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hit Kumar\OneDrive\Trainity\Own\PROJECT 4 IMDB Movie Analysis\"/>
    </mc:Choice>
  </mc:AlternateContent>
  <xr:revisionPtr revIDLastSave="0" documentId="13_ncr:1_{EB9C210D-9433-4434-8769-2CB8A75DC5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MDB_Movies" sheetId="1" r:id="rId1"/>
    <sheet name="Clean Dataset" sheetId="2" r:id="rId2"/>
    <sheet name="Cleaning Steps" sheetId="3" r:id="rId3"/>
    <sheet name="Profitable Movies" sheetId="4" r:id="rId4"/>
    <sheet name="IMDb_Top_250" sheetId="5" r:id="rId5"/>
    <sheet name="top10director" sheetId="7" r:id="rId6"/>
    <sheet name="Populargenre" sheetId="9" r:id="rId7"/>
    <sheet name="POPULAR _ACTOR" sheetId="12" r:id="rId8"/>
    <sheet name="Dec_vs_UserVote" sheetId="15" r:id="rId9"/>
  </sheets>
  <definedNames>
    <definedName name="_xlnm._FilterDatabase" localSheetId="1" hidden="1">'Clean Dataset'!$A$1:$X$1</definedName>
    <definedName name="_xlnm._FilterDatabase" localSheetId="8" hidden="1">Dec_vs_UserVote!$A$1:$C$1</definedName>
    <definedName name="_xlnm._FilterDatabase" localSheetId="4" hidden="1">IMDb_Top_250!$A$2:$F$3793</definedName>
    <definedName name="_xlnm._FilterDatabase" localSheetId="7" hidden="1">'POPULAR _ACTOR'!$B$8:$D$8</definedName>
    <definedName name="_xlnm._FilterDatabase" localSheetId="3" hidden="1">'Profitable Movies'!$A$1:$D$1</definedName>
    <definedName name="_xlnm._FilterDatabase" localSheetId="5" hidden="1">top10director!$B$1:$D$1755</definedName>
    <definedName name="_xlnm.Criteria" localSheetId="8">Dec_vs_UserVote!$A$1:$A$3792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2" l="1"/>
  <c r="E5" i="12"/>
  <c r="E3" i="12"/>
  <c r="I155" i="12"/>
  <c r="J155" i="12"/>
  <c r="K155" i="12"/>
  <c r="H155" i="12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7" i="9"/>
  <c r="K28" i="4"/>
  <c r="L28" i="4" s="1"/>
  <c r="K27" i="4"/>
  <c r="L27" i="4" s="1"/>
  <c r="K26" i="4"/>
  <c r="L26" i="4" s="1"/>
  <c r="K25" i="4"/>
  <c r="L25" i="4" s="1"/>
  <c r="K24" i="4"/>
  <c r="L24" i="4" s="1"/>
  <c r="K23" i="4"/>
  <c r="L23" i="4" s="1"/>
  <c r="K22" i="4"/>
  <c r="L22" i="4" s="1"/>
  <c r="K21" i="4"/>
  <c r="L21" i="4" s="1"/>
  <c r="K20" i="4"/>
  <c r="L20" i="4" s="1"/>
  <c r="K19" i="4"/>
  <c r="L19" i="4" s="1"/>
  <c r="E6" i="4"/>
  <c r="E152" i="4"/>
  <c r="E291" i="4"/>
  <c r="E338" i="4"/>
  <c r="E342" i="4"/>
  <c r="E447" i="4"/>
  <c r="E453" i="4"/>
  <c r="E495" i="4"/>
  <c r="E513" i="4"/>
  <c r="E533" i="4"/>
  <c r="E534" i="4"/>
  <c r="E642" i="4"/>
  <c r="E644" i="4"/>
  <c r="E664" i="4"/>
  <c r="E676" i="4"/>
  <c r="E709" i="4"/>
  <c r="E711" i="4"/>
  <c r="E787" i="4"/>
  <c r="E790" i="4"/>
  <c r="E804" i="4"/>
  <c r="E818" i="4"/>
  <c r="E851" i="4"/>
  <c r="E865" i="4"/>
  <c r="E887" i="4"/>
  <c r="E947" i="4"/>
  <c r="E959" i="4"/>
  <c r="E1030" i="4"/>
  <c r="E1031" i="4"/>
  <c r="E1056" i="4"/>
  <c r="E1057" i="4"/>
  <c r="E1107" i="4"/>
  <c r="E1152" i="4"/>
  <c r="E1157" i="4"/>
  <c r="E1184" i="4"/>
  <c r="E1203" i="4"/>
  <c r="E1285" i="4"/>
  <c r="E1286" i="4"/>
  <c r="E1351" i="4"/>
  <c r="E1374" i="4"/>
  <c r="E1383" i="4"/>
  <c r="E1385" i="4"/>
  <c r="E1413" i="4"/>
  <c r="E1415" i="4"/>
  <c r="E1428" i="4"/>
  <c r="E1434" i="4"/>
  <c r="E1453" i="4"/>
  <c r="E1461" i="4"/>
  <c r="E1492" i="4"/>
  <c r="E1493" i="4"/>
  <c r="E1511" i="4"/>
  <c r="E1533" i="4"/>
  <c r="E1541" i="4"/>
  <c r="E1543" i="4"/>
  <c r="E1572" i="4"/>
  <c r="E1588" i="4"/>
  <c r="E1611" i="4"/>
  <c r="E1621" i="4"/>
  <c r="E1689" i="4"/>
  <c r="E1691" i="4"/>
  <c r="E1696" i="4"/>
  <c r="E1701" i="4"/>
  <c r="E1703" i="4"/>
  <c r="E1801" i="4"/>
  <c r="E1802" i="4"/>
  <c r="E1805" i="4"/>
  <c r="E1886" i="4"/>
  <c r="E1911" i="4"/>
  <c r="E1946" i="4"/>
  <c r="E1972" i="4"/>
  <c r="E1973" i="4"/>
  <c r="E1974" i="4"/>
  <c r="E1975" i="4"/>
  <c r="E2010" i="4"/>
  <c r="E2012" i="4"/>
  <c r="E2028" i="4"/>
  <c r="E2030" i="4"/>
  <c r="E2031" i="4"/>
  <c r="E2039" i="4"/>
  <c r="E2046" i="4"/>
  <c r="E2093" i="4"/>
  <c r="E2094" i="4"/>
  <c r="E2134" i="4"/>
  <c r="E2135" i="4"/>
  <c r="E2136" i="4"/>
  <c r="E2137" i="4"/>
  <c r="E2138" i="4"/>
  <c r="E2167" i="4"/>
  <c r="E2184" i="4"/>
  <c r="E2187" i="4"/>
  <c r="E2198" i="4"/>
  <c r="E2199" i="4"/>
  <c r="E2206" i="4"/>
  <c r="E2248" i="4"/>
  <c r="E2249" i="4"/>
  <c r="E2262" i="4"/>
  <c r="E2282" i="4"/>
  <c r="E2287" i="4"/>
  <c r="E2327" i="4"/>
  <c r="E2346" i="4"/>
  <c r="E2350" i="4"/>
  <c r="E2356" i="4"/>
  <c r="E2374" i="4"/>
  <c r="E2412" i="4"/>
  <c r="E2441" i="4"/>
  <c r="E2454" i="4"/>
  <c r="E2463" i="4"/>
  <c r="E2479" i="4"/>
  <c r="E2501" i="4"/>
  <c r="E2506" i="4"/>
  <c r="E2525" i="4"/>
  <c r="E2527" i="4"/>
  <c r="E2537" i="4"/>
  <c r="E2570" i="4"/>
  <c r="E2604" i="4"/>
  <c r="E2655" i="4"/>
  <c r="E2667" i="4"/>
  <c r="E2678" i="4"/>
  <c r="E2679" i="4"/>
  <c r="E2684" i="4"/>
  <c r="E2685" i="4"/>
  <c r="E2686" i="4"/>
  <c r="E2717" i="4"/>
  <c r="E2718" i="4"/>
  <c r="E2734" i="4"/>
  <c r="E2748" i="4"/>
  <c r="E2750" i="4"/>
  <c r="E2776" i="4"/>
  <c r="E2777" i="4"/>
  <c r="E2780" i="4"/>
  <c r="E2799" i="4"/>
  <c r="E2806" i="4"/>
  <c r="E2807" i="4"/>
  <c r="E2831" i="4"/>
  <c r="E2863" i="4"/>
  <c r="E2876" i="4"/>
  <c r="E2910" i="4"/>
  <c r="E2913" i="4"/>
  <c r="E2918" i="4"/>
  <c r="E2922" i="4"/>
  <c r="E2964" i="4"/>
  <c r="E2989" i="4"/>
  <c r="E2990" i="4"/>
  <c r="E3006" i="4"/>
  <c r="E3033" i="4"/>
  <c r="E3034" i="4"/>
  <c r="E3036" i="4"/>
  <c r="E3057" i="4"/>
  <c r="E3060" i="4"/>
  <c r="E3093" i="4"/>
  <c r="E3094" i="4"/>
  <c r="E3096" i="4"/>
  <c r="E3099" i="4"/>
  <c r="E3100" i="4"/>
  <c r="E3110" i="4"/>
  <c r="E3112" i="4"/>
  <c r="E3133" i="4"/>
  <c r="E3140" i="4"/>
  <c r="E3141" i="4"/>
  <c r="E3142" i="4"/>
  <c r="E3161" i="4"/>
  <c r="E3167" i="4"/>
  <c r="E3175" i="4"/>
  <c r="E3185" i="4"/>
  <c r="E3191" i="4"/>
  <c r="E3192" i="4"/>
  <c r="E3194" i="4"/>
  <c r="E3195" i="4"/>
  <c r="E3214" i="4"/>
  <c r="E3217" i="4"/>
  <c r="E3228" i="4"/>
  <c r="E3236" i="4"/>
  <c r="E3237" i="4"/>
  <c r="E3238" i="4"/>
  <c r="E3273" i="4"/>
  <c r="E3287" i="4"/>
  <c r="E3289" i="4"/>
  <c r="E3293" i="4"/>
  <c r="E3311" i="4"/>
  <c r="E3318" i="4"/>
  <c r="E3325" i="4"/>
  <c r="E3326" i="4"/>
  <c r="E3329" i="4"/>
  <c r="E3331" i="4"/>
  <c r="E3350" i="4"/>
  <c r="E3357" i="4"/>
  <c r="E3359" i="4"/>
  <c r="E3361" i="4"/>
  <c r="E3365" i="4"/>
  <c r="E3368" i="4"/>
  <c r="E3395" i="4"/>
  <c r="E3402" i="4"/>
  <c r="E3404" i="4"/>
  <c r="E3414" i="4"/>
  <c r="E3419" i="4"/>
  <c r="E3420" i="4"/>
  <c r="E3439" i="4"/>
  <c r="E3441" i="4"/>
  <c r="E3457" i="4"/>
  <c r="E3459" i="4"/>
  <c r="E3460" i="4"/>
  <c r="E3464" i="4"/>
  <c r="E3478" i="4"/>
  <c r="E3485" i="4"/>
  <c r="E3493" i="4"/>
  <c r="E3494" i="4"/>
  <c r="E3502" i="4"/>
  <c r="E3526" i="4"/>
  <c r="E3528" i="4"/>
  <c r="E3532" i="4"/>
  <c r="E3541" i="4"/>
  <c r="E3543" i="4"/>
  <c r="E3544" i="4"/>
  <c r="E3546" i="4"/>
  <c r="E3564" i="4"/>
  <c r="E3565" i="4"/>
  <c r="E3574" i="4"/>
  <c r="E3581" i="4"/>
  <c r="E3585" i="4"/>
  <c r="E3593" i="4"/>
  <c r="E3606" i="4"/>
  <c r="E3610" i="4"/>
  <c r="E3613" i="4"/>
  <c r="E3614" i="4"/>
  <c r="E3615" i="4"/>
  <c r="E3628" i="4"/>
  <c r="E3643" i="4"/>
  <c r="E3644" i="4"/>
  <c r="E3646" i="4"/>
  <c r="E3648" i="4"/>
  <c r="E3654" i="4"/>
  <c r="E3659" i="4"/>
  <c r="E3660" i="4"/>
  <c r="E3662" i="4"/>
  <c r="E3677" i="4"/>
  <c r="E3678" i="4"/>
  <c r="E3681" i="4"/>
  <c r="E3689" i="4"/>
  <c r="E3693" i="4"/>
  <c r="E3695" i="4"/>
  <c r="E3696" i="4"/>
  <c r="E3711" i="4"/>
  <c r="E3722" i="4"/>
  <c r="E3726" i="4"/>
  <c r="E3727" i="4"/>
  <c r="E3728" i="4"/>
  <c r="E3729" i="4"/>
  <c r="E3743" i="4"/>
  <c r="E3758" i="4"/>
  <c r="E3759" i="4"/>
  <c r="E3760" i="4"/>
  <c r="E3761" i="4"/>
  <c r="E3778" i="4"/>
  <c r="E3782" i="4"/>
  <c r="E3787" i="4"/>
  <c r="E3790" i="4"/>
  <c r="L6" i="4"/>
  <c r="K15" i="4"/>
  <c r="L15" i="4" s="1"/>
  <c r="K14" i="4"/>
  <c r="K13" i="4"/>
  <c r="K12" i="4"/>
  <c r="K11" i="4"/>
  <c r="K10" i="4"/>
  <c r="K9" i="4"/>
  <c r="L9" i="4" s="1"/>
  <c r="K8" i="4"/>
  <c r="L8" i="4" s="1"/>
  <c r="K7" i="4"/>
  <c r="L7" i="4" s="1"/>
  <c r="K6" i="4"/>
  <c r="L14" i="4"/>
  <c r="L13" i="4"/>
  <c r="L12" i="4"/>
  <c r="L11" i="4"/>
  <c r="L10" i="4"/>
  <c r="D795" i="4"/>
  <c r="E795" i="4" s="1"/>
  <c r="D664" i="4"/>
  <c r="D1115" i="4"/>
  <c r="E1115" i="4" s="1"/>
  <c r="D1962" i="4"/>
  <c r="E1962" i="4" s="1"/>
  <c r="D3715" i="4"/>
  <c r="E3715" i="4" s="1"/>
  <c r="D153" i="4"/>
  <c r="E153" i="4" s="1"/>
  <c r="D3646" i="4"/>
  <c r="D1881" i="4"/>
  <c r="E1881" i="4" s="1"/>
  <c r="D3770" i="4"/>
  <c r="E3770" i="4" s="1"/>
  <c r="D225" i="4"/>
  <c r="E225" i="4" s="1"/>
  <c r="D305" i="4"/>
  <c r="E305" i="4" s="1"/>
  <c r="D1852" i="4"/>
  <c r="E1852" i="4" s="1"/>
  <c r="D3379" i="4"/>
  <c r="E3379" i="4" s="1"/>
  <c r="D1478" i="4"/>
  <c r="E1478" i="4" s="1"/>
  <c r="D2997" i="4"/>
  <c r="E2997" i="4" s="1"/>
  <c r="D123" i="4"/>
  <c r="E123" i="4" s="1"/>
  <c r="D3605" i="4"/>
  <c r="E3605" i="4" s="1"/>
  <c r="D3776" i="4"/>
  <c r="E3776" i="4" s="1"/>
  <c r="D1436" i="4"/>
  <c r="E1436" i="4" s="1"/>
  <c r="D456" i="4"/>
  <c r="E456" i="4" s="1"/>
  <c r="D64" i="4"/>
  <c r="E64" i="4" s="1"/>
  <c r="D42" i="4"/>
  <c r="E42" i="4" s="1"/>
  <c r="D806" i="4"/>
  <c r="E806" i="4" s="1"/>
  <c r="D3633" i="4"/>
  <c r="E3633" i="4" s="1"/>
  <c r="D3590" i="4"/>
  <c r="E3590" i="4" s="1"/>
  <c r="D1331" i="4"/>
  <c r="E1331" i="4" s="1"/>
  <c r="D3537" i="4"/>
  <c r="E3537" i="4" s="1"/>
  <c r="D340" i="4"/>
  <c r="E340" i="4" s="1"/>
  <c r="D1137" i="4"/>
  <c r="E1137" i="4" s="1"/>
  <c r="D1348" i="4"/>
  <c r="E1348" i="4" s="1"/>
  <c r="D2010" i="4"/>
  <c r="D2735" i="4"/>
  <c r="E2735" i="4" s="1"/>
  <c r="D3753" i="4"/>
  <c r="E3753" i="4" s="1"/>
  <c r="D3329" i="4"/>
  <c r="D3464" i="4"/>
  <c r="D1248" i="4"/>
  <c r="E1248" i="4" s="1"/>
  <c r="D3452" i="4"/>
  <c r="E3452" i="4" s="1"/>
  <c r="D426" i="4"/>
  <c r="E426" i="4" s="1"/>
  <c r="D582" i="4"/>
  <c r="E582" i="4" s="1"/>
  <c r="D1127" i="4"/>
  <c r="E1127" i="4" s="1"/>
  <c r="D3699" i="4"/>
  <c r="E3699" i="4" s="1"/>
  <c r="D3283" i="4"/>
  <c r="E3283" i="4" s="1"/>
  <c r="D2189" i="4"/>
  <c r="E2189" i="4" s="1"/>
  <c r="D268" i="4"/>
  <c r="E268" i="4" s="1"/>
  <c r="D486" i="4"/>
  <c r="E486" i="4" s="1"/>
  <c r="D3718" i="4"/>
  <c r="E3718" i="4" s="1"/>
  <c r="D440" i="4"/>
  <c r="E440" i="4" s="1"/>
  <c r="D178" i="4"/>
  <c r="E178" i="4" s="1"/>
  <c r="D3668" i="4"/>
  <c r="E3668" i="4" s="1"/>
  <c r="D3512" i="4"/>
  <c r="E3512" i="4" s="1"/>
  <c r="D3632" i="4"/>
  <c r="E3632" i="4" s="1"/>
  <c r="D2779" i="4"/>
  <c r="E2779" i="4" s="1"/>
  <c r="D753" i="4"/>
  <c r="E753" i="4" s="1"/>
  <c r="D916" i="4"/>
  <c r="E916" i="4" s="1"/>
  <c r="D3601" i="4"/>
  <c r="E3601" i="4" s="1"/>
  <c r="D1323" i="4"/>
  <c r="E1323" i="4" s="1"/>
  <c r="D977" i="4"/>
  <c r="E977" i="4" s="1"/>
  <c r="D324" i="4"/>
  <c r="E324" i="4" s="1"/>
  <c r="D496" i="4"/>
  <c r="E496" i="4" s="1"/>
  <c r="D60" i="4"/>
  <c r="E60" i="4" s="1"/>
  <c r="D799" i="4"/>
  <c r="E799" i="4" s="1"/>
  <c r="D3702" i="4"/>
  <c r="E3702" i="4" s="1"/>
  <c r="D1044" i="4"/>
  <c r="E1044" i="4" s="1"/>
  <c r="D3381" i="4"/>
  <c r="E3381" i="4" s="1"/>
  <c r="D854" i="4"/>
  <c r="E854" i="4" s="1"/>
  <c r="D505" i="4"/>
  <c r="E505" i="4" s="1"/>
  <c r="D249" i="4"/>
  <c r="E249" i="4" s="1"/>
  <c r="D509" i="4"/>
  <c r="E509" i="4" s="1"/>
  <c r="D3021" i="4"/>
  <c r="E3021" i="4" s="1"/>
  <c r="D118" i="4"/>
  <c r="E118" i="4" s="1"/>
  <c r="D832" i="4"/>
  <c r="E832" i="4" s="1"/>
  <c r="D3463" i="4"/>
  <c r="E3463" i="4" s="1"/>
  <c r="D271" i="4"/>
  <c r="E271" i="4" s="1"/>
  <c r="D1394" i="4"/>
  <c r="E1394" i="4" s="1"/>
  <c r="D2096" i="4"/>
  <c r="E2096" i="4" s="1"/>
  <c r="D3213" i="4"/>
  <c r="E3213" i="4" s="1"/>
  <c r="D441" i="4"/>
  <c r="E441" i="4" s="1"/>
  <c r="D2253" i="4"/>
  <c r="E2253" i="4" s="1"/>
  <c r="D419" i="4"/>
  <c r="E419" i="4" s="1"/>
  <c r="D3773" i="4"/>
  <c r="E3773" i="4" s="1"/>
  <c r="D3310" i="4"/>
  <c r="E3310" i="4" s="1"/>
  <c r="D1782" i="4"/>
  <c r="E1782" i="4" s="1"/>
  <c r="D2150" i="4"/>
  <c r="E2150" i="4" s="1"/>
  <c r="D3596" i="4"/>
  <c r="E3596" i="4" s="1"/>
  <c r="D3696" i="4"/>
  <c r="D3620" i="4"/>
  <c r="E3620" i="4" s="1"/>
  <c r="D2780" i="4"/>
  <c r="D1590" i="4"/>
  <c r="E1590" i="4" s="1"/>
  <c r="D367" i="4"/>
  <c r="E367" i="4" s="1"/>
  <c r="D3390" i="4"/>
  <c r="E3390" i="4" s="1"/>
  <c r="D1551" i="4"/>
  <c r="E1551" i="4" s="1"/>
  <c r="D376" i="4"/>
  <c r="E376" i="4" s="1"/>
  <c r="D737" i="4"/>
  <c r="E737" i="4" s="1"/>
  <c r="D2994" i="4"/>
  <c r="E2994" i="4" s="1"/>
  <c r="D3762" i="4"/>
  <c r="E3762" i="4" s="1"/>
  <c r="D1819" i="4"/>
  <c r="E1819" i="4" s="1"/>
  <c r="D2296" i="4"/>
  <c r="E2296" i="4" s="1"/>
  <c r="D2112" i="4"/>
  <c r="E2112" i="4" s="1"/>
  <c r="D2381" i="4"/>
  <c r="E2381" i="4" s="1"/>
  <c r="D1181" i="4"/>
  <c r="E1181" i="4" s="1"/>
  <c r="D3670" i="4"/>
  <c r="E3670" i="4" s="1"/>
  <c r="D2575" i="4"/>
  <c r="E2575" i="4" s="1"/>
  <c r="D733" i="4"/>
  <c r="E733" i="4" s="1"/>
  <c r="D3758" i="4"/>
  <c r="D829" i="4"/>
  <c r="E829" i="4" s="1"/>
  <c r="D3528" i="4"/>
  <c r="D3476" i="4"/>
  <c r="E3476" i="4" s="1"/>
  <c r="D2542" i="4"/>
  <c r="E2542" i="4" s="1"/>
  <c r="D399" i="4"/>
  <c r="E399" i="4" s="1"/>
  <c r="D2982" i="4"/>
  <c r="E2982" i="4" s="1"/>
  <c r="D500" i="4"/>
  <c r="E500" i="4" s="1"/>
  <c r="D2383" i="4"/>
  <c r="E2383" i="4" s="1"/>
  <c r="D385" i="4"/>
  <c r="E385" i="4" s="1"/>
  <c r="D1271" i="4"/>
  <c r="E1271" i="4" s="1"/>
  <c r="D1291" i="4"/>
  <c r="E1291" i="4" s="1"/>
  <c r="D1639" i="4"/>
  <c r="E1639" i="4" s="1"/>
  <c r="D3662" i="4"/>
  <c r="D3353" i="4"/>
  <c r="E3353" i="4" s="1"/>
  <c r="D1382" i="4"/>
  <c r="E1382" i="4" s="1"/>
  <c r="D3731" i="4"/>
  <c r="E3731" i="4" s="1"/>
  <c r="D1709" i="4"/>
  <c r="E1709" i="4" s="1"/>
  <c r="D316" i="4"/>
  <c r="E316" i="4" s="1"/>
  <c r="D671" i="4"/>
  <c r="E671" i="4" s="1"/>
  <c r="D293" i="4"/>
  <c r="E293" i="4" s="1"/>
  <c r="D3422" i="4"/>
  <c r="E3422" i="4" s="1"/>
  <c r="D991" i="4"/>
  <c r="E991" i="4" s="1"/>
  <c r="D3619" i="4"/>
  <c r="E3619" i="4" s="1"/>
  <c r="D29" i="4"/>
  <c r="E29" i="4" s="1"/>
  <c r="D3269" i="4"/>
  <c r="E3269" i="4" s="1"/>
  <c r="D3681" i="4"/>
  <c r="D503" i="4"/>
  <c r="E503" i="4" s="1"/>
  <c r="D1741" i="4"/>
  <c r="E1741" i="4" s="1"/>
  <c r="D56" i="4"/>
  <c r="E56" i="4" s="1"/>
  <c r="D2972" i="4"/>
  <c r="E2972" i="4" s="1"/>
  <c r="D2459" i="4"/>
  <c r="E2459" i="4" s="1"/>
  <c r="D751" i="4"/>
  <c r="E751" i="4" s="1"/>
  <c r="D3741" i="4"/>
  <c r="E3741" i="4" s="1"/>
  <c r="D10" i="4"/>
  <c r="E10" i="4" s="1"/>
  <c r="D3065" i="4"/>
  <c r="E3065" i="4" s="1"/>
  <c r="D45" i="4"/>
  <c r="E45" i="4" s="1"/>
  <c r="D2920" i="4"/>
  <c r="E2920" i="4" s="1"/>
  <c r="D387" i="4"/>
  <c r="E387" i="4" s="1"/>
  <c r="D974" i="4"/>
  <c r="E974" i="4" s="1"/>
  <c r="D433" i="4"/>
  <c r="E433" i="4" s="1"/>
  <c r="D3688" i="4"/>
  <c r="E3688" i="4" s="1"/>
  <c r="D3406" i="4"/>
  <c r="E3406" i="4" s="1"/>
  <c r="D1684" i="4"/>
  <c r="E1684" i="4" s="1"/>
  <c r="D1318" i="4"/>
  <c r="E1318" i="4" s="1"/>
  <c r="D214" i="4"/>
  <c r="E214" i="4" s="1"/>
  <c r="D263" i="4"/>
  <c r="E263" i="4" s="1"/>
  <c r="D2031" i="4"/>
  <c r="D893" i="4"/>
  <c r="E893" i="4" s="1"/>
  <c r="D2424" i="4"/>
  <c r="E2424" i="4" s="1"/>
  <c r="D195" i="4"/>
  <c r="E195" i="4" s="1"/>
  <c r="D3183" i="4"/>
  <c r="E3183" i="4" s="1"/>
  <c r="D1077" i="4"/>
  <c r="E1077" i="4" s="1"/>
  <c r="D2068" i="4"/>
  <c r="E2068" i="4" s="1"/>
  <c r="D3258" i="4"/>
  <c r="E3258" i="4" s="1"/>
  <c r="D892" i="4"/>
  <c r="E892" i="4" s="1"/>
  <c r="D872" i="4"/>
  <c r="E872" i="4" s="1"/>
  <c r="D3705" i="4"/>
  <c r="E3705" i="4" s="1"/>
  <c r="D1596" i="4"/>
  <c r="E1596" i="4" s="1"/>
  <c r="D3520" i="4"/>
  <c r="E3520" i="4" s="1"/>
  <c r="D2356" i="4"/>
  <c r="D3485" i="4"/>
  <c r="D3075" i="4"/>
  <c r="E3075" i="4" s="1"/>
  <c r="D3191" i="4"/>
  <c r="D3717" i="4"/>
  <c r="E3717" i="4" s="1"/>
  <c r="D3159" i="4"/>
  <c r="E3159" i="4" s="1"/>
  <c r="D2254" i="4"/>
  <c r="E2254" i="4" s="1"/>
  <c r="D3672" i="4"/>
  <c r="E3672" i="4" s="1"/>
  <c r="D3266" i="4"/>
  <c r="E3266" i="4" s="1"/>
  <c r="D3291" i="4"/>
  <c r="E3291" i="4" s="1"/>
  <c r="D717" i="4"/>
  <c r="E717" i="4" s="1"/>
  <c r="D853" i="4"/>
  <c r="E853" i="4" s="1"/>
  <c r="D3412" i="4"/>
  <c r="E3412" i="4" s="1"/>
  <c r="D1617" i="4"/>
  <c r="E1617" i="4" s="1"/>
  <c r="D1952" i="4"/>
  <c r="E1952" i="4" s="1"/>
  <c r="D1417" i="4"/>
  <c r="E1417" i="4" s="1"/>
  <c r="D3265" i="4"/>
  <c r="E3265" i="4" s="1"/>
  <c r="D3384" i="4"/>
  <c r="E3384" i="4" s="1"/>
  <c r="D798" i="4"/>
  <c r="E798" i="4" s="1"/>
  <c r="D3532" i="4"/>
  <c r="D2008" i="4"/>
  <c r="E2008" i="4" s="1"/>
  <c r="D3656" i="4"/>
  <c r="E3656" i="4" s="1"/>
  <c r="D3376" i="4"/>
  <c r="E3376" i="4" s="1"/>
  <c r="D1752" i="4"/>
  <c r="E1752" i="4" s="1"/>
  <c r="D1744" i="4"/>
  <c r="E1744" i="4" s="1"/>
  <c r="D257" i="4"/>
  <c r="E257" i="4" s="1"/>
  <c r="D395" i="4"/>
  <c r="E395" i="4" s="1"/>
  <c r="D3730" i="4"/>
  <c r="E3730" i="4" s="1"/>
  <c r="D2755" i="4"/>
  <c r="E2755" i="4" s="1"/>
  <c r="D69" i="4"/>
  <c r="E69" i="4" s="1"/>
  <c r="D3559" i="4"/>
  <c r="E3559" i="4" s="1"/>
  <c r="D940" i="4"/>
  <c r="E940" i="4" s="1"/>
  <c r="D3518" i="4"/>
  <c r="E3518" i="4" s="1"/>
  <c r="D3593" i="4"/>
  <c r="D2199" i="4"/>
  <c r="D342" i="4"/>
  <c r="D78" i="4"/>
  <c r="E78" i="4" s="1"/>
  <c r="D1694" i="4"/>
  <c r="E1694" i="4" s="1"/>
  <c r="D251" i="4"/>
  <c r="E251" i="4" s="1"/>
  <c r="D3569" i="4"/>
  <c r="E3569" i="4" s="1"/>
  <c r="D241" i="4"/>
  <c r="E241" i="4" s="1"/>
  <c r="D1677" i="4"/>
  <c r="E1677" i="4" s="1"/>
  <c r="D1429" i="4"/>
  <c r="E1429" i="4" s="1"/>
  <c r="D3611" i="4"/>
  <c r="E3611" i="4" s="1"/>
  <c r="D1424" i="4"/>
  <c r="E1424" i="4" s="1"/>
  <c r="D3130" i="4"/>
  <c r="E3130" i="4" s="1"/>
  <c r="D238" i="4"/>
  <c r="E238" i="4" s="1"/>
  <c r="D3585" i="4"/>
  <c r="D880" i="4"/>
  <c r="E880" i="4" s="1"/>
  <c r="D616" i="4"/>
  <c r="E616" i="4" s="1"/>
  <c r="D2915" i="4"/>
  <c r="E2915" i="4" s="1"/>
  <c r="D261" i="4"/>
  <c r="E261" i="4" s="1"/>
  <c r="D2000" i="4"/>
  <c r="E2000" i="4" s="1"/>
  <c r="D3496" i="4"/>
  <c r="E3496" i="4" s="1"/>
  <c r="D2137" i="4"/>
  <c r="D2165" i="4"/>
  <c r="E2165" i="4" s="1"/>
  <c r="D3658" i="4"/>
  <c r="E3658" i="4" s="1"/>
  <c r="D1761" i="4"/>
  <c r="E1761" i="4" s="1"/>
  <c r="D3451" i="4"/>
  <c r="E3451" i="4" s="1"/>
  <c r="D3747" i="4"/>
  <c r="E3747" i="4" s="1"/>
  <c r="D3766" i="4"/>
  <c r="E3766" i="4" s="1"/>
  <c r="D53" i="4"/>
  <c r="E53" i="4" s="1"/>
  <c r="D2913" i="4"/>
  <c r="D3634" i="4"/>
  <c r="E3634" i="4" s="1"/>
  <c r="D24" i="4"/>
  <c r="E24" i="4" s="1"/>
  <c r="D3543" i="4"/>
  <c r="D501" i="4"/>
  <c r="E501" i="4" s="1"/>
  <c r="D533" i="4"/>
  <c r="D3664" i="4"/>
  <c r="E3664" i="4" s="1"/>
  <c r="D3352" i="4"/>
  <c r="E3352" i="4" s="1"/>
  <c r="D3347" i="4"/>
  <c r="E3347" i="4" s="1"/>
  <c r="D627" i="4"/>
  <c r="E627" i="4" s="1"/>
  <c r="D645" i="4"/>
  <c r="E645" i="4" s="1"/>
  <c r="D2252" i="4"/>
  <c r="E2252" i="4" s="1"/>
  <c r="D608" i="4"/>
  <c r="E608" i="4" s="1"/>
  <c r="D3048" i="4"/>
  <c r="E3048" i="4" s="1"/>
  <c r="D473" i="4"/>
  <c r="E473" i="4" s="1"/>
  <c r="D3438" i="4"/>
  <c r="E3438" i="4" s="1"/>
  <c r="D757" i="4"/>
  <c r="E757" i="4" s="1"/>
  <c r="D2134" i="4"/>
  <c r="D2013" i="4"/>
  <c r="E2013" i="4" s="1"/>
  <c r="D2019" i="4"/>
  <c r="E2019" i="4" s="1"/>
  <c r="D3771" i="4"/>
  <c r="E3771" i="4" s="1"/>
  <c r="D902" i="4"/>
  <c r="E902" i="4" s="1"/>
  <c r="D3208" i="4"/>
  <c r="E3208" i="4" s="1"/>
  <c r="D292" i="4"/>
  <c r="E292" i="4" s="1"/>
  <c r="D154" i="4"/>
  <c r="E154" i="4" s="1"/>
  <c r="D2875" i="4"/>
  <c r="E2875" i="4" s="1"/>
  <c r="D3180" i="4"/>
  <c r="E3180" i="4" s="1"/>
  <c r="D631" i="4"/>
  <c r="E631" i="4" s="1"/>
  <c r="D3364" i="4"/>
  <c r="E3364" i="4" s="1"/>
  <c r="D1730" i="4"/>
  <c r="E1730" i="4" s="1"/>
  <c r="D3723" i="4"/>
  <c r="E3723" i="4" s="1"/>
  <c r="D831" i="4"/>
  <c r="E831" i="4" s="1"/>
  <c r="D3689" i="4"/>
  <c r="D2198" i="4"/>
  <c r="D1294" i="4"/>
  <c r="E1294" i="4" s="1"/>
  <c r="D3561" i="4"/>
  <c r="E3561" i="4" s="1"/>
  <c r="D3698" i="4"/>
  <c r="E3698" i="4" s="1"/>
  <c r="D623" i="4"/>
  <c r="E623" i="4" s="1"/>
  <c r="D194" i="4"/>
  <c r="E194" i="4" s="1"/>
  <c r="D175" i="4"/>
  <c r="E175" i="4" s="1"/>
  <c r="D2870" i="4"/>
  <c r="E2870" i="4" s="1"/>
  <c r="D670" i="4"/>
  <c r="E670" i="4" s="1"/>
  <c r="D2101" i="4"/>
  <c r="E2101" i="4" s="1"/>
  <c r="D3221" i="4"/>
  <c r="E3221" i="4" s="1"/>
  <c r="D2571" i="4"/>
  <c r="E2571" i="4" s="1"/>
  <c r="D3599" i="4"/>
  <c r="E3599" i="4" s="1"/>
  <c r="D1261" i="4"/>
  <c r="E1261" i="4" s="1"/>
  <c r="D2470" i="4"/>
  <c r="E2470" i="4" s="1"/>
  <c r="D1800" i="4"/>
  <c r="E1800" i="4" s="1"/>
  <c r="D3421" i="4"/>
  <c r="E3421" i="4" s="1"/>
  <c r="D3073" i="4"/>
  <c r="E3073" i="4" s="1"/>
  <c r="D894" i="4"/>
  <c r="E894" i="4" s="1"/>
  <c r="D1441" i="4"/>
  <c r="E1441" i="4" s="1"/>
  <c r="D2607" i="4"/>
  <c r="E2607" i="4" s="1"/>
  <c r="D1003" i="4"/>
  <c r="E1003" i="4" s="1"/>
  <c r="D27" i="4"/>
  <c r="E27" i="4" s="1"/>
  <c r="D2153" i="4"/>
  <c r="E2153" i="4" s="1"/>
  <c r="D3120" i="4"/>
  <c r="E3120" i="4" s="1"/>
  <c r="D1720" i="4"/>
  <c r="E1720" i="4" s="1"/>
  <c r="D3513" i="4"/>
  <c r="E3513" i="4" s="1"/>
  <c r="D2469" i="4"/>
  <c r="E2469" i="4" s="1"/>
  <c r="D1349" i="4"/>
  <c r="E1349" i="4" s="1"/>
  <c r="D1140" i="4"/>
  <c r="E1140" i="4" s="1"/>
  <c r="D1538" i="4"/>
  <c r="E1538" i="4" s="1"/>
  <c r="D3654" i="4"/>
  <c r="D3676" i="4"/>
  <c r="E3676" i="4" s="1"/>
  <c r="D3572" i="4"/>
  <c r="E3572" i="4" s="1"/>
  <c r="D3385" i="4"/>
  <c r="E3385" i="4" s="1"/>
  <c r="D722" i="4"/>
  <c r="E722" i="4" s="1"/>
  <c r="D1990" i="4"/>
  <c r="E1990" i="4" s="1"/>
  <c r="D609" i="4"/>
  <c r="E609" i="4" s="1"/>
  <c r="D3" i="4"/>
  <c r="E3" i="4" s="1"/>
  <c r="D3767" i="4"/>
  <c r="E3767" i="4" s="1"/>
  <c r="D361" i="4"/>
  <c r="E361" i="4" s="1"/>
  <c r="D477" i="4"/>
  <c r="E477" i="4" s="1"/>
  <c r="D3428" i="4"/>
  <c r="E3428" i="4" s="1"/>
  <c r="D3298" i="4"/>
  <c r="E3298" i="4" s="1"/>
  <c r="D377" i="4"/>
  <c r="E377" i="4" s="1"/>
  <c r="D424" i="4"/>
  <c r="E424" i="4" s="1"/>
  <c r="D3687" i="4"/>
  <c r="E3687" i="4" s="1"/>
  <c r="D3481" i="4"/>
  <c r="E3481" i="4" s="1"/>
  <c r="D106" i="4"/>
  <c r="E106" i="4" s="1"/>
  <c r="D1974" i="4"/>
  <c r="D1005" i="4"/>
  <c r="E1005" i="4" s="1"/>
  <c r="D712" i="4"/>
  <c r="E712" i="4" s="1"/>
  <c r="D3489" i="4"/>
  <c r="E3489" i="4" s="1"/>
  <c r="D3544" i="4"/>
  <c r="D2541" i="4"/>
  <c r="E2541" i="4" s="1"/>
  <c r="D1055" i="4"/>
  <c r="E1055" i="4" s="1"/>
  <c r="D2194" i="4"/>
  <c r="E2194" i="4" s="1"/>
  <c r="D2065" i="4"/>
  <c r="E2065" i="4" s="1"/>
  <c r="D3745" i="4"/>
  <c r="E3745" i="4" s="1"/>
  <c r="D1970" i="4"/>
  <c r="E1970" i="4" s="1"/>
  <c r="D1408" i="4"/>
  <c r="E1408" i="4" s="1"/>
  <c r="D1636" i="4"/>
  <c r="E1636" i="4" s="1"/>
  <c r="D1215" i="4"/>
  <c r="E1215" i="4" s="1"/>
  <c r="D1585" i="4"/>
  <c r="E1585" i="4" s="1"/>
  <c r="D1939" i="4"/>
  <c r="E1939" i="4" s="1"/>
  <c r="D306" i="4"/>
  <c r="E306" i="4" s="1"/>
  <c r="D1374" i="4"/>
  <c r="D3629" i="4"/>
  <c r="E3629" i="4" s="1"/>
  <c r="D3197" i="4"/>
  <c r="E3197" i="4" s="1"/>
  <c r="D93" i="4"/>
  <c r="E93" i="4" s="1"/>
  <c r="D3653" i="4"/>
  <c r="E3653" i="4" s="1"/>
  <c r="D2653" i="4"/>
  <c r="E2653" i="4" s="1"/>
  <c r="D1901" i="4"/>
  <c r="E1901" i="4" s="1"/>
  <c r="D3708" i="4"/>
  <c r="E3708" i="4" s="1"/>
  <c r="D3290" i="4"/>
  <c r="E3290" i="4" s="1"/>
  <c r="D2456" i="4"/>
  <c r="E2456" i="4" s="1"/>
  <c r="D3638" i="4"/>
  <c r="E3638" i="4" s="1"/>
  <c r="D7" i="4"/>
  <c r="E7" i="4" s="1"/>
  <c r="D3504" i="4"/>
  <c r="E3504" i="4" s="1"/>
  <c r="D1523" i="4"/>
  <c r="E1523" i="4" s="1"/>
  <c r="D3039" i="4"/>
  <c r="E3039" i="4" s="1"/>
  <c r="D3631" i="4"/>
  <c r="E3631" i="4" s="1"/>
  <c r="D1156" i="4"/>
  <c r="E1156" i="4" s="1"/>
  <c r="D2821" i="4"/>
  <c r="E2821" i="4" s="1"/>
  <c r="D1475" i="4"/>
  <c r="E1475" i="4" s="1"/>
  <c r="D18" i="4"/>
  <c r="E18" i="4" s="1"/>
  <c r="D2640" i="4"/>
  <c r="E2640" i="4" s="1"/>
  <c r="D684" i="4"/>
  <c r="E684" i="4" s="1"/>
  <c r="D334" i="4"/>
  <c r="E334" i="4" s="1"/>
  <c r="D327" i="4"/>
  <c r="E327" i="4" s="1"/>
  <c r="D73" i="4"/>
  <c r="E73" i="4" s="1"/>
  <c r="D3227" i="4"/>
  <c r="E3227" i="4" s="1"/>
  <c r="D1335" i="4"/>
  <c r="E1335" i="4" s="1"/>
  <c r="D3456" i="4"/>
  <c r="E3456" i="4" s="1"/>
  <c r="D528" i="4"/>
  <c r="E528" i="4" s="1"/>
  <c r="D3775" i="4"/>
  <c r="E3775" i="4" s="1"/>
  <c r="D1836" i="4"/>
  <c r="E1836" i="4" s="1"/>
  <c r="D838" i="4"/>
  <c r="E838" i="4" s="1"/>
  <c r="D2989" i="4"/>
  <c r="D2155" i="4"/>
  <c r="E2155" i="4" s="1"/>
  <c r="D1979" i="4"/>
  <c r="E1979" i="4" s="1"/>
  <c r="D3293" i="4"/>
  <c r="D946" i="4"/>
  <c r="E946" i="4" s="1"/>
  <c r="D3321" i="4"/>
  <c r="E3321" i="4" s="1"/>
  <c r="D3769" i="4"/>
  <c r="E3769" i="4" s="1"/>
  <c r="D1565" i="4"/>
  <c r="E1565" i="4" s="1"/>
  <c r="D882" i="4"/>
  <c r="E882" i="4" s="1"/>
  <c r="D1598" i="4"/>
  <c r="E1598" i="4" s="1"/>
  <c r="D151" i="4"/>
  <c r="E151" i="4" s="1"/>
  <c r="D3584" i="4"/>
  <c r="E3584" i="4" s="1"/>
  <c r="D2726" i="4"/>
  <c r="E2726" i="4" s="1"/>
  <c r="D2346" i="4"/>
  <c r="D3701" i="4"/>
  <c r="E3701" i="4" s="1"/>
  <c r="D524" i="4"/>
  <c r="E524" i="4" s="1"/>
  <c r="D25" i="4"/>
  <c r="E25" i="4" s="1"/>
  <c r="D3760" i="4"/>
  <c r="D3727" i="4"/>
  <c r="D1483" i="4"/>
  <c r="E1483" i="4" s="1"/>
  <c r="D3719" i="4"/>
  <c r="E3719" i="4" s="1"/>
  <c r="D3735" i="4"/>
  <c r="E3735" i="4" s="1"/>
  <c r="D2728" i="4"/>
  <c r="E2728" i="4" s="1"/>
  <c r="D3319" i="4"/>
  <c r="E3319" i="4" s="1"/>
  <c r="D74" i="4"/>
  <c r="E74" i="4" s="1"/>
  <c r="D3135" i="4"/>
  <c r="E3135" i="4" s="1"/>
  <c r="D752" i="4"/>
  <c r="E752" i="4" s="1"/>
  <c r="D2692" i="4"/>
  <c r="E2692" i="4" s="1"/>
  <c r="D128" i="4"/>
  <c r="E128" i="4" s="1"/>
  <c r="D3470" i="4"/>
  <c r="E3470" i="4" s="1"/>
  <c r="D551" i="4"/>
  <c r="E551" i="4" s="1"/>
  <c r="D1541" i="4"/>
  <c r="D364" i="4"/>
  <c r="E364" i="4" s="1"/>
  <c r="D1547" i="4"/>
  <c r="E1547" i="4" s="1"/>
  <c r="D1247" i="4"/>
  <c r="E1247" i="4" s="1"/>
  <c r="D567" i="4"/>
  <c r="E567" i="4" s="1"/>
  <c r="D2394" i="4"/>
  <c r="E2394" i="4" s="1"/>
  <c r="D1491" i="4"/>
  <c r="E1491" i="4" s="1"/>
  <c r="D2934" i="4"/>
  <c r="E2934" i="4" s="1"/>
  <c r="D3755" i="4"/>
  <c r="E3755" i="4" s="1"/>
  <c r="D50" i="4"/>
  <c r="E50" i="4" s="1"/>
  <c r="D67" i="4"/>
  <c r="E67" i="4" s="1"/>
  <c r="D1895" i="4"/>
  <c r="E1895" i="4" s="1"/>
  <c r="D2898" i="4"/>
  <c r="E2898" i="4" s="1"/>
  <c r="D2707" i="4"/>
  <c r="E2707" i="4" s="1"/>
  <c r="D235" i="4"/>
  <c r="E235" i="4" s="1"/>
  <c r="D1037" i="4"/>
  <c r="E1037" i="4" s="1"/>
  <c r="D3486" i="4"/>
  <c r="E3486" i="4" s="1"/>
  <c r="D3648" i="4"/>
  <c r="D740" i="4"/>
  <c r="E740" i="4" s="1"/>
  <c r="D1858" i="4"/>
  <c r="E1858" i="4" s="1"/>
  <c r="D3256" i="4"/>
  <c r="E3256" i="4" s="1"/>
  <c r="D3724" i="4"/>
  <c r="E3724" i="4" s="1"/>
  <c r="D76" i="4"/>
  <c r="E76" i="4" s="1"/>
  <c r="D3582" i="4"/>
  <c r="E3582" i="4" s="1"/>
  <c r="D3549" i="4"/>
  <c r="E3549" i="4" s="1"/>
  <c r="D2871" i="4"/>
  <c r="E2871" i="4" s="1"/>
  <c r="D3169" i="4"/>
  <c r="E3169" i="4" s="1"/>
  <c r="D3207" i="4"/>
  <c r="E3207" i="4" s="1"/>
  <c r="D3466" i="4"/>
  <c r="E3466" i="4" s="1"/>
  <c r="D1578" i="4"/>
  <c r="E1578" i="4" s="1"/>
  <c r="D3420" i="4"/>
  <c r="D3033" i="4"/>
  <c r="D2714" i="4"/>
  <c r="E2714" i="4" s="1"/>
  <c r="D3709" i="4"/>
  <c r="E3709" i="4" s="1"/>
  <c r="D1202" i="4"/>
  <c r="E1202" i="4" s="1"/>
  <c r="D2391" i="4"/>
  <c r="E2391" i="4" s="1"/>
  <c r="D1718" i="4"/>
  <c r="E1718" i="4" s="1"/>
  <c r="D1760" i="4"/>
  <c r="E1760" i="4" s="1"/>
  <c r="D1042" i="4"/>
  <c r="E1042" i="4" s="1"/>
  <c r="D508" i="4"/>
  <c r="E508" i="4" s="1"/>
  <c r="D3257" i="4"/>
  <c r="E3257" i="4" s="1"/>
  <c r="D3568" i="4"/>
  <c r="E3568" i="4" s="1"/>
  <c r="D3503" i="4"/>
  <c r="E3503" i="4" s="1"/>
  <c r="D3630" i="4"/>
  <c r="E3630" i="4" s="1"/>
  <c r="D570" i="4"/>
  <c r="E570" i="4" s="1"/>
  <c r="D143" i="4"/>
  <c r="E143" i="4" s="1"/>
  <c r="D1068" i="4"/>
  <c r="E1068" i="4" s="1"/>
  <c r="D3419" i="4"/>
  <c r="D499" i="4"/>
  <c r="E499" i="4" s="1"/>
  <c r="D1131" i="4"/>
  <c r="E1131" i="4" s="1"/>
  <c r="D3462" i="4"/>
  <c r="E3462" i="4" s="1"/>
  <c r="D3387" i="4"/>
  <c r="E3387" i="4" s="1"/>
  <c r="D3146" i="4"/>
  <c r="E3146" i="4" s="1"/>
  <c r="D860" i="4"/>
  <c r="E860" i="4" s="1"/>
  <c r="D309" i="4"/>
  <c r="E309" i="4" s="1"/>
  <c r="D2610" i="4"/>
  <c r="E2610" i="4" s="1"/>
  <c r="D2173" i="4"/>
  <c r="E2173" i="4" s="1"/>
  <c r="D1867" i="4"/>
  <c r="E1867" i="4" s="1"/>
  <c r="D2446" i="4"/>
  <c r="E2446" i="4" s="1"/>
  <c r="D2731" i="4"/>
  <c r="E2731" i="4" s="1"/>
  <c r="D2035" i="4"/>
  <c r="E2035" i="4" s="1"/>
  <c r="D1909" i="4"/>
  <c r="E1909" i="4" s="1"/>
  <c r="D1711" i="4"/>
  <c r="E1711" i="4" s="1"/>
  <c r="D2193" i="4"/>
  <c r="E2193" i="4" s="1"/>
  <c r="D1980" i="4"/>
  <c r="E1980" i="4" s="1"/>
  <c r="D1564" i="4"/>
  <c r="E1564" i="4" s="1"/>
  <c r="D319" i="4"/>
  <c r="E319" i="4" s="1"/>
  <c r="D54" i="4"/>
  <c r="E54" i="4" s="1"/>
  <c r="D1964" i="4"/>
  <c r="E1964" i="4" s="1"/>
  <c r="D2315" i="4"/>
  <c r="E2315" i="4" s="1"/>
  <c r="D648" i="4"/>
  <c r="E648" i="4" s="1"/>
  <c r="D2149" i="4"/>
  <c r="E2149" i="4" s="1"/>
  <c r="D1179" i="4"/>
  <c r="E1179" i="4" s="1"/>
  <c r="D3288" i="4"/>
  <c r="E3288" i="4" s="1"/>
  <c r="D1688" i="4"/>
  <c r="E1688" i="4" s="1"/>
  <c r="D113" i="4"/>
  <c r="E113" i="4" s="1"/>
  <c r="D1190" i="4"/>
  <c r="E1190" i="4" s="1"/>
  <c r="D2753" i="4"/>
  <c r="E2753" i="4" s="1"/>
  <c r="D373" i="4"/>
  <c r="E373" i="4" s="1"/>
  <c r="D3245" i="4"/>
  <c r="E3245" i="4" s="1"/>
  <c r="D2761" i="4"/>
  <c r="E2761" i="4" s="1"/>
  <c r="D1956" i="4"/>
  <c r="E1956" i="4" s="1"/>
  <c r="D1900" i="4"/>
  <c r="E1900" i="4" s="1"/>
  <c r="D2841" i="4"/>
  <c r="E2841" i="4" s="1"/>
  <c r="D970" i="4"/>
  <c r="E970" i="4" s="1"/>
  <c r="D1898" i="4"/>
  <c r="E1898" i="4" s="1"/>
  <c r="D3064" i="4"/>
  <c r="E3064" i="4" s="1"/>
  <c r="D1521" i="4"/>
  <c r="E1521" i="4" s="1"/>
  <c r="D1920" i="4"/>
  <c r="E1920" i="4" s="1"/>
  <c r="D2250" i="4"/>
  <c r="E2250" i="4" s="1"/>
  <c r="D961" i="4"/>
  <c r="E961" i="4" s="1"/>
  <c r="D1173" i="4"/>
  <c r="E1173" i="4" s="1"/>
  <c r="D1622" i="4"/>
  <c r="E1622" i="4" s="1"/>
  <c r="D941" i="4"/>
  <c r="E941" i="4" s="1"/>
  <c r="D512" i="4"/>
  <c r="E512" i="4" s="1"/>
  <c r="D2094" i="4"/>
  <c r="D3750" i="4"/>
  <c r="E3750" i="4" s="1"/>
  <c r="D444" i="4"/>
  <c r="E444" i="4" s="1"/>
  <c r="D3752" i="4"/>
  <c r="E3752" i="4" s="1"/>
  <c r="D3150" i="4"/>
  <c r="E3150" i="4" s="1"/>
  <c r="D3655" i="4"/>
  <c r="E3655" i="4" s="1"/>
  <c r="D36" i="4"/>
  <c r="E36" i="4" s="1"/>
  <c r="D173" i="4"/>
  <c r="E173" i="4" s="1"/>
  <c r="D3548" i="4"/>
  <c r="E3548" i="4" s="1"/>
  <c r="D1336" i="4"/>
  <c r="E1336" i="4" s="1"/>
  <c r="D378" i="4"/>
  <c r="E378" i="4" s="1"/>
  <c r="D517" i="4"/>
  <c r="E517" i="4" s="1"/>
  <c r="D57" i="4"/>
  <c r="E57" i="4" s="1"/>
  <c r="D3618" i="4"/>
  <c r="E3618" i="4" s="1"/>
  <c r="D834" i="4"/>
  <c r="E834" i="4" s="1"/>
  <c r="D3534" i="4"/>
  <c r="E3534" i="4" s="1"/>
  <c r="D2559" i="4"/>
  <c r="E2559" i="4" s="1"/>
  <c r="D3201" i="4"/>
  <c r="E3201" i="4" s="1"/>
  <c r="D2667" i="4"/>
  <c r="D2777" i="4"/>
  <c r="D1646" i="4"/>
  <c r="E1646" i="4" s="1"/>
  <c r="D2835" i="4"/>
  <c r="E2835" i="4" s="1"/>
  <c r="D1894" i="4"/>
  <c r="E1894" i="4" s="1"/>
  <c r="D848" i="4"/>
  <c r="E848" i="4" s="1"/>
  <c r="D2312" i="4"/>
  <c r="E2312" i="4" s="1"/>
  <c r="D1706" i="4"/>
  <c r="E1706" i="4" s="1"/>
  <c r="D2277" i="4"/>
  <c r="E2277" i="4" s="1"/>
  <c r="D2303" i="4"/>
  <c r="E2303" i="4" s="1"/>
  <c r="D3515" i="4"/>
  <c r="E3515" i="4" s="1"/>
  <c r="D990" i="4"/>
  <c r="E990" i="4" s="1"/>
  <c r="D958" i="4"/>
  <c r="E958" i="4" s="1"/>
  <c r="D1195" i="4"/>
  <c r="E1195" i="4" s="1"/>
  <c r="D97" i="4"/>
  <c r="E97" i="4" s="1"/>
  <c r="D2769" i="4"/>
  <c r="E2769" i="4" s="1"/>
  <c r="D3509" i="4"/>
  <c r="E3509" i="4" s="1"/>
  <c r="D3600" i="4"/>
  <c r="E3600" i="4" s="1"/>
  <c r="D1801" i="4"/>
  <c r="D1539" i="4"/>
  <c r="E1539" i="4" s="1"/>
  <c r="D149" i="4"/>
  <c r="E149" i="4" s="1"/>
  <c r="D1231" i="4"/>
  <c r="E1231" i="4" s="1"/>
  <c r="D514" i="4"/>
  <c r="E514" i="4" s="1"/>
  <c r="D396" i="4"/>
  <c r="E396" i="4" s="1"/>
  <c r="D2930" i="4"/>
  <c r="E2930" i="4" s="1"/>
  <c r="D1935" i="4"/>
  <c r="E1935" i="4" s="1"/>
  <c r="D226" i="4"/>
  <c r="E226" i="4" s="1"/>
  <c r="D371" i="4"/>
  <c r="E371" i="4" s="1"/>
  <c r="D590" i="4"/>
  <c r="E590" i="4" s="1"/>
  <c r="D1484" i="4"/>
  <c r="E1484" i="4" s="1"/>
  <c r="D1360" i="4"/>
  <c r="E1360" i="4" s="1"/>
  <c r="D428" i="4"/>
  <c r="E428" i="4" s="1"/>
  <c r="D3541" i="4"/>
  <c r="D3437" i="4"/>
  <c r="E3437" i="4" s="1"/>
  <c r="D204" i="4"/>
  <c r="E204" i="4" s="1"/>
  <c r="D86" i="4"/>
  <c r="E86" i="4" s="1"/>
  <c r="D3338" i="4"/>
  <c r="E3338" i="4" s="1"/>
  <c r="D192" i="4"/>
  <c r="E192" i="4" s="1"/>
  <c r="D2933" i="4"/>
  <c r="E2933" i="4" s="1"/>
  <c r="D3716" i="4"/>
  <c r="E3716" i="4" s="1"/>
  <c r="D66" i="4"/>
  <c r="E66" i="4" s="1"/>
  <c r="D1162" i="4"/>
  <c r="E1162" i="4" s="1"/>
  <c r="D1191" i="4"/>
  <c r="E1191" i="4" s="1"/>
  <c r="D372" i="4"/>
  <c r="E372" i="4" s="1"/>
  <c r="D1120" i="4"/>
  <c r="E1120" i="4" s="1"/>
  <c r="D1067" i="4"/>
  <c r="E1067" i="4" s="1"/>
  <c r="D310" i="4"/>
  <c r="E310" i="4" s="1"/>
  <c r="D3644" i="4"/>
  <c r="D1393" i="4"/>
  <c r="E1393" i="4" s="1"/>
  <c r="D276" i="4"/>
  <c r="E276" i="4" s="1"/>
  <c r="D3628" i="4"/>
  <c r="D3665" i="4"/>
  <c r="E3665" i="4" s="1"/>
  <c r="D3579" i="4"/>
  <c r="E3579" i="4" s="1"/>
  <c r="D3516" i="4"/>
  <c r="E3516" i="4" s="1"/>
  <c r="D3000" i="4"/>
  <c r="E3000" i="4" s="1"/>
  <c r="D3531" i="4"/>
  <c r="E3531" i="4" s="1"/>
  <c r="D72" i="4"/>
  <c r="E72" i="4" s="1"/>
  <c r="D243" i="4"/>
  <c r="E243" i="4" s="1"/>
  <c r="D563" i="4"/>
  <c r="E563" i="4" s="1"/>
  <c r="D3343" i="4"/>
  <c r="E3343" i="4" s="1"/>
  <c r="D3426" i="4"/>
  <c r="E3426" i="4" s="1"/>
  <c r="D3610" i="4"/>
  <c r="D937" i="4"/>
  <c r="E937" i="4" s="1"/>
  <c r="D3459" i="4"/>
  <c r="D3326" i="4"/>
  <c r="D3540" i="4"/>
  <c r="E3540" i="4" s="1"/>
  <c r="D3112" i="4"/>
  <c r="D3006" i="4"/>
  <c r="D2669" i="4"/>
  <c r="E2669" i="4" s="1"/>
  <c r="D3083" i="4"/>
  <c r="E3083" i="4" s="1"/>
  <c r="D1804" i="4"/>
  <c r="E1804" i="4" s="1"/>
  <c r="D3567" i="4"/>
  <c r="E3567" i="4" s="1"/>
  <c r="D1117" i="4"/>
  <c r="E1117" i="4" s="1"/>
  <c r="D1270" i="4"/>
  <c r="E1270" i="4" s="1"/>
  <c r="D2894" i="4"/>
  <c r="E2894" i="4" s="1"/>
  <c r="D2339" i="4"/>
  <c r="E2339" i="4" s="1"/>
  <c r="D1849" i="4"/>
  <c r="E1849" i="4" s="1"/>
  <c r="D1865" i="4"/>
  <c r="E1865" i="4" s="1"/>
  <c r="D625" i="4"/>
  <c r="E625" i="4" s="1"/>
  <c r="D2649" i="4"/>
  <c r="E2649" i="4" s="1"/>
  <c r="D369" i="4"/>
  <c r="E369" i="4" s="1"/>
  <c r="D2377" i="4"/>
  <c r="E2377" i="4" s="1"/>
  <c r="D1490" i="4"/>
  <c r="E1490" i="4" s="1"/>
  <c r="D1461" i="4"/>
  <c r="D985" i="4"/>
  <c r="E985" i="4" s="1"/>
  <c r="D1451" i="4"/>
  <c r="E1451" i="4" s="1"/>
  <c r="D1705" i="4"/>
  <c r="E1705" i="4" s="1"/>
  <c r="D170" i="4"/>
  <c r="E170" i="4" s="1"/>
  <c r="D2182" i="4"/>
  <c r="E2182" i="4" s="1"/>
  <c r="D99" i="4"/>
  <c r="E99" i="4" s="1"/>
  <c r="D2039" i="4"/>
  <c r="D3174" i="4"/>
  <c r="E3174" i="4" s="1"/>
  <c r="D1610" i="4"/>
  <c r="E1610" i="4" s="1"/>
  <c r="D2030" i="4"/>
  <c r="D2660" i="4"/>
  <c r="E2660" i="4" s="1"/>
  <c r="D3094" i="4"/>
  <c r="D1492" i="4"/>
  <c r="D3136" i="4"/>
  <c r="E3136" i="4" s="1"/>
  <c r="D1562" i="4"/>
  <c r="E1562" i="4" s="1"/>
  <c r="D3132" i="4"/>
  <c r="E3132" i="4" s="1"/>
  <c r="D1987" i="4"/>
  <c r="E1987" i="4" s="1"/>
  <c r="D2306" i="4"/>
  <c r="E2306" i="4" s="1"/>
  <c r="D2950" i="4"/>
  <c r="E2950" i="4" s="1"/>
  <c r="D3186" i="4"/>
  <c r="E3186" i="4" s="1"/>
  <c r="D254" i="4"/>
  <c r="E254" i="4" s="1"/>
  <c r="D84" i="4"/>
  <c r="E84" i="4" s="1"/>
  <c r="D2592" i="4"/>
  <c r="E2592" i="4" s="1"/>
  <c r="D1342" i="4"/>
  <c r="E1342" i="4" s="1"/>
  <c r="D349" i="4"/>
  <c r="E349" i="4" s="1"/>
  <c r="D2727" i="4"/>
  <c r="E2727" i="4" s="1"/>
  <c r="D3526" i="4"/>
  <c r="D1277" i="4"/>
  <c r="E1277" i="4" s="1"/>
  <c r="D2685" i="4"/>
  <c r="D1303" i="4"/>
  <c r="E1303" i="4" s="1"/>
  <c r="D3604" i="4"/>
  <c r="E3604" i="4" s="1"/>
  <c r="D3264" i="4"/>
  <c r="E3264" i="4" s="1"/>
  <c r="D1777" i="4"/>
  <c r="E1777" i="4" s="1"/>
  <c r="D2593" i="4"/>
  <c r="E2593" i="4" s="1"/>
  <c r="D2345" i="4"/>
  <c r="E2345" i="4" s="1"/>
  <c r="D1440" i="4"/>
  <c r="E1440" i="4" s="1"/>
  <c r="D1401" i="4"/>
  <c r="E1401" i="4" s="1"/>
  <c r="D1168" i="4"/>
  <c r="E1168" i="4" s="1"/>
  <c r="D3578" i="4"/>
  <c r="E3578" i="4" s="1"/>
  <c r="D289" i="4"/>
  <c r="E289" i="4" s="1"/>
  <c r="D539" i="4"/>
  <c r="E539" i="4" s="1"/>
  <c r="D2497" i="4"/>
  <c r="E2497" i="4" s="1"/>
  <c r="D701" i="4"/>
  <c r="E701" i="4" s="1"/>
  <c r="D273" i="4"/>
  <c r="E273" i="4" s="1"/>
  <c r="D3695" i="4"/>
  <c r="D3236" i="4"/>
  <c r="D3427" i="4"/>
  <c r="E3427" i="4" s="1"/>
  <c r="D1368" i="4"/>
  <c r="E1368" i="4" s="1"/>
  <c r="D2848" i="4"/>
  <c r="E2848" i="4" s="1"/>
  <c r="D2623" i="4"/>
  <c r="E2623" i="4" s="1"/>
  <c r="D574" i="4"/>
  <c r="E574" i="4" s="1"/>
  <c r="D3305" i="4"/>
  <c r="E3305" i="4" s="1"/>
  <c r="D988" i="4"/>
  <c r="E988" i="4" s="1"/>
  <c r="D601" i="4"/>
  <c r="E601" i="4" s="1"/>
  <c r="D718" i="4"/>
  <c r="E718" i="4" s="1"/>
  <c r="D3324" i="4"/>
  <c r="E3324" i="4" s="1"/>
  <c r="D2258" i="4"/>
  <c r="E2258" i="4" s="1"/>
  <c r="D3116" i="4"/>
  <c r="E3116" i="4" s="1"/>
  <c r="D156" i="4"/>
  <c r="E156" i="4" s="1"/>
  <c r="D3564" i="4"/>
  <c r="D1208" i="4"/>
  <c r="E1208" i="4" s="1"/>
  <c r="D3370" i="4"/>
  <c r="E3370" i="4" s="1"/>
  <c r="D3155" i="4"/>
  <c r="E3155" i="4" s="1"/>
  <c r="D3061" i="4"/>
  <c r="E3061" i="4" s="1"/>
  <c r="D2441" i="4"/>
  <c r="D301" i="4"/>
  <c r="E301" i="4" s="1"/>
  <c r="D2436" i="4"/>
  <c r="E2436" i="4" s="1"/>
  <c r="D3271" i="4"/>
  <c r="E3271" i="4" s="1"/>
  <c r="D1290" i="4"/>
  <c r="E1290" i="4" s="1"/>
  <c r="D1153" i="4"/>
  <c r="E1153" i="4" s="1"/>
  <c r="D2874" i="4"/>
  <c r="E2874" i="4" s="1"/>
  <c r="D1341" i="4"/>
  <c r="E1341" i="4" s="1"/>
  <c r="D3274" i="4"/>
  <c r="E3274" i="4" s="1"/>
  <c r="D3289" i="4"/>
  <c r="D3228" i="4"/>
  <c r="D2196" i="4"/>
  <c r="E2196" i="4" s="1"/>
  <c r="D1099" i="4"/>
  <c r="E1099" i="4" s="1"/>
  <c r="D1754" i="4"/>
  <c r="E1754" i="4" s="1"/>
  <c r="D850" i="4"/>
  <c r="E850" i="4" s="1"/>
  <c r="D468" i="4"/>
  <c r="E468" i="4" s="1"/>
  <c r="D1158" i="4"/>
  <c r="E1158" i="4" s="1"/>
  <c r="D603" i="4"/>
  <c r="E603" i="4" s="1"/>
  <c r="D1075" i="4"/>
  <c r="E1075" i="4" s="1"/>
  <c r="D885" i="4"/>
  <c r="E885" i="4" s="1"/>
  <c r="D2364" i="4"/>
  <c r="E2364" i="4" s="1"/>
  <c r="D748" i="4"/>
  <c r="E748" i="4" s="1"/>
  <c r="D203" i="4"/>
  <c r="E203" i="4" s="1"/>
  <c r="D1603" i="4"/>
  <c r="E1603" i="4" s="1"/>
  <c r="D3591" i="4"/>
  <c r="E3591" i="4" s="1"/>
  <c r="D3185" i="4"/>
  <c r="D1327" i="4"/>
  <c r="E1327" i="4" s="1"/>
  <c r="D2248" i="4"/>
  <c r="D2508" i="4"/>
  <c r="E2508" i="4" s="1"/>
  <c r="D3704" i="4"/>
  <c r="E3704" i="4" s="1"/>
  <c r="D614" i="4"/>
  <c r="E614" i="4" s="1"/>
  <c r="D354" i="4"/>
  <c r="E354" i="4" s="1"/>
  <c r="D3268" i="4"/>
  <c r="E3268" i="4" s="1"/>
  <c r="D971" i="4"/>
  <c r="E971" i="4" s="1"/>
  <c r="D2852" i="4"/>
  <c r="E2852" i="4" s="1"/>
  <c r="D2908" i="4"/>
  <c r="E2908" i="4" s="1"/>
  <c r="D3138" i="4"/>
  <c r="E3138" i="4" s="1"/>
  <c r="D1883" i="4"/>
  <c r="E1883" i="4" s="1"/>
  <c r="D3784" i="4"/>
  <c r="E3784" i="4" s="1"/>
  <c r="D721" i="4"/>
  <c r="E721" i="4" s="1"/>
  <c r="D2291" i="4"/>
  <c r="E2291" i="4" s="1"/>
  <c r="D3325" i="4"/>
  <c r="D1823" i="4"/>
  <c r="E1823" i="4" s="1"/>
  <c r="D3122" i="4"/>
  <c r="E3122" i="4" s="1"/>
  <c r="D3734" i="4"/>
  <c r="E3734" i="4" s="1"/>
  <c r="D847" i="4"/>
  <c r="E847" i="4" s="1"/>
  <c r="D1692" i="4"/>
  <c r="E1692" i="4" s="1"/>
  <c r="D4" i="4"/>
  <c r="E4" i="4" s="1"/>
  <c r="D2643" i="4"/>
  <c r="E2643" i="4" s="1"/>
  <c r="D1096" i="4"/>
  <c r="E1096" i="4" s="1"/>
  <c r="D3586" i="4"/>
  <c r="E3586" i="4" s="1"/>
  <c r="D109" i="4"/>
  <c r="E109" i="4" s="1"/>
  <c r="D205" i="4"/>
  <c r="E205" i="4" s="1"/>
  <c r="D148" i="4"/>
  <c r="E148" i="4" s="1"/>
  <c r="D3768" i="4"/>
  <c r="E3768" i="4" s="1"/>
  <c r="D815" i="4"/>
  <c r="E815" i="4" s="1"/>
  <c r="D3436" i="4"/>
  <c r="E3436" i="4" s="1"/>
  <c r="D3471" i="4"/>
  <c r="E3471" i="4" s="1"/>
  <c r="D80" i="4"/>
  <c r="E80" i="4" s="1"/>
  <c r="D3744" i="4"/>
  <c r="E3744" i="4" s="1"/>
  <c r="D3606" i="4"/>
  <c r="D1245" i="4"/>
  <c r="E1245" i="4" s="1"/>
  <c r="D3685" i="4"/>
  <c r="E3685" i="4" s="1"/>
  <c r="D3539" i="4"/>
  <c r="E3539" i="4" s="1"/>
  <c r="D3328" i="4"/>
  <c r="E3328" i="4" s="1"/>
  <c r="D344" i="4"/>
  <c r="E344" i="4" s="1"/>
  <c r="D3446" i="4"/>
  <c r="E3446" i="4" s="1"/>
  <c r="D1267" i="4"/>
  <c r="E1267" i="4" s="1"/>
  <c r="D3675" i="4"/>
  <c r="E3675" i="4" s="1"/>
  <c r="D3642" i="4"/>
  <c r="E3642" i="4" s="1"/>
  <c r="D3382" i="4"/>
  <c r="E3382" i="4" s="1"/>
  <c r="D996" i="4"/>
  <c r="E996" i="4" s="1"/>
  <c r="D3294" i="4"/>
  <c r="E3294" i="4" s="1"/>
  <c r="D3547" i="4"/>
  <c r="E3547" i="4" s="1"/>
  <c r="D2608" i="4"/>
  <c r="E2608" i="4" s="1"/>
  <c r="D600" i="4"/>
  <c r="E600" i="4" s="1"/>
  <c r="D2580" i="4"/>
  <c r="E2580" i="4" s="1"/>
  <c r="D3592" i="4"/>
  <c r="E3592" i="4" s="1"/>
  <c r="D661" i="4"/>
  <c r="E661" i="4" s="1"/>
  <c r="D3259" i="4"/>
  <c r="E3259" i="4" s="1"/>
  <c r="D3097" i="4"/>
  <c r="E3097" i="4" s="1"/>
  <c r="D457" i="4"/>
  <c r="E457" i="4" s="1"/>
  <c r="D1430" i="4"/>
  <c r="E1430" i="4" s="1"/>
  <c r="D262" i="4"/>
  <c r="E262" i="4" s="1"/>
  <c r="D3556" i="4"/>
  <c r="E3556" i="4" s="1"/>
  <c r="D3433" i="4"/>
  <c r="E3433" i="4" s="1"/>
  <c r="D2966" i="4"/>
  <c r="E2966" i="4" s="1"/>
  <c r="D555" i="4"/>
  <c r="E555" i="4" s="1"/>
  <c r="D901" i="4"/>
  <c r="E901" i="4" s="1"/>
  <c r="D3480" i="4"/>
  <c r="E3480" i="4" s="1"/>
  <c r="D3141" i="4"/>
  <c r="D333" i="4"/>
  <c r="E333" i="4" s="1"/>
  <c r="D1509" i="4"/>
  <c r="E1509" i="4" s="1"/>
  <c r="D772" i="4"/>
  <c r="E772" i="4" s="1"/>
  <c r="D2330" i="4"/>
  <c r="E2330" i="4" s="1"/>
  <c r="D3553" i="4"/>
  <c r="E3553" i="4" s="1"/>
  <c r="D3121" i="4"/>
  <c r="E3121" i="4" s="1"/>
  <c r="D3151" i="4"/>
  <c r="E3151" i="4" s="1"/>
  <c r="D3545" i="4"/>
  <c r="E3545" i="4" s="1"/>
  <c r="D1644" i="4"/>
  <c r="E1644" i="4" s="1"/>
  <c r="D3589" i="4"/>
  <c r="E3589" i="4" s="1"/>
  <c r="D3461" i="4"/>
  <c r="E3461" i="4" s="1"/>
  <c r="D443" i="4"/>
  <c r="E443" i="4" s="1"/>
  <c r="D3178" i="4"/>
  <c r="E3178" i="4" s="1"/>
  <c r="D3348" i="4"/>
  <c r="E3348" i="4" s="1"/>
  <c r="D1669" i="4"/>
  <c r="E1669" i="4" s="1"/>
  <c r="D2963" i="4"/>
  <c r="E2963" i="4" s="1"/>
  <c r="D1100" i="4"/>
  <c r="E1100" i="4" s="1"/>
  <c r="D321" i="4"/>
  <c r="E321" i="4" s="1"/>
  <c r="D3373" i="4"/>
  <c r="E3373" i="4" s="1"/>
  <c r="D461" i="4"/>
  <c r="E461" i="4" s="1"/>
  <c r="D2668" i="4"/>
  <c r="E2668" i="4" s="1"/>
  <c r="D330" i="4"/>
  <c r="E330" i="4" s="1"/>
  <c r="D181" i="4"/>
  <c r="E181" i="4" s="1"/>
  <c r="D2554" i="4"/>
  <c r="E2554" i="4" s="1"/>
  <c r="D936" i="4"/>
  <c r="E936" i="4" s="1"/>
  <c r="D1750" i="4"/>
  <c r="E1750" i="4" s="1"/>
  <c r="D2216" i="4"/>
  <c r="E2216" i="4" s="1"/>
  <c r="D584" i="4"/>
  <c r="E584" i="4" s="1"/>
  <c r="D2302" i="4"/>
  <c r="E2302" i="4" s="1"/>
  <c r="D193" i="4"/>
  <c r="E193" i="4" s="1"/>
  <c r="D844" i="4"/>
  <c r="E844" i="4" s="1"/>
  <c r="D2763" i="4"/>
  <c r="E2763" i="4" s="1"/>
  <c r="D1188" i="4"/>
  <c r="E1188" i="4" s="1"/>
  <c r="D2261" i="4"/>
  <c r="E2261" i="4" s="1"/>
  <c r="D2191" i="4"/>
  <c r="E2191" i="4" s="1"/>
  <c r="D3308" i="4"/>
  <c r="E3308" i="4" s="1"/>
  <c r="D906" i="4"/>
  <c r="E906" i="4" s="1"/>
  <c r="D481" i="4"/>
  <c r="E481" i="4" s="1"/>
  <c r="D485" i="4"/>
  <c r="E485" i="4" s="1"/>
  <c r="D129" i="4"/>
  <c r="E129" i="4" s="1"/>
  <c r="D1933" i="4"/>
  <c r="E1933" i="4" s="1"/>
  <c r="D2006" i="4"/>
  <c r="E2006" i="4" s="1"/>
  <c r="D1722" i="4"/>
  <c r="E1722" i="4" s="1"/>
  <c r="D1965" i="4"/>
  <c r="E1965" i="4" s="1"/>
  <c r="D1926" i="4"/>
  <c r="E1926" i="4" s="1"/>
  <c r="D2325" i="4"/>
  <c r="E2325" i="4" s="1"/>
  <c r="D2144" i="4"/>
  <c r="E2144" i="4" s="1"/>
  <c r="D3395" i="4"/>
  <c r="D11" i="4"/>
  <c r="E11" i="4" s="1"/>
  <c r="D2522" i="4"/>
  <c r="E2522" i="4" s="1"/>
  <c r="D1182" i="4"/>
  <c r="E1182" i="4" s="1"/>
  <c r="D104" i="4"/>
  <c r="E104" i="4" s="1"/>
  <c r="D714" i="4"/>
  <c r="E714" i="4" s="1"/>
  <c r="D3522" i="4"/>
  <c r="E3522" i="4" s="1"/>
  <c r="D2884" i="4"/>
  <c r="E2884" i="4" s="1"/>
  <c r="D3763" i="4"/>
  <c r="E3763" i="4" s="1"/>
  <c r="D673" i="4"/>
  <c r="E673" i="4" s="1"/>
  <c r="D3366" i="4"/>
  <c r="E3366" i="4" s="1"/>
  <c r="D92" i="4"/>
  <c r="E92" i="4" s="1"/>
  <c r="D2928" i="4"/>
  <c r="E2928" i="4" s="1"/>
  <c r="D1714" i="4"/>
  <c r="E1714" i="4" s="1"/>
  <c r="D1803" i="4"/>
  <c r="E1803" i="4" s="1"/>
  <c r="D3096" i="4"/>
  <c r="D1080" i="4"/>
  <c r="E1080" i="4" s="1"/>
  <c r="D787" i="4"/>
  <c r="D3613" i="4"/>
  <c r="D1085" i="4"/>
  <c r="E1085" i="4" s="1"/>
  <c r="D2581" i="4"/>
  <c r="E2581" i="4" s="1"/>
  <c r="D1280" i="4"/>
  <c r="E1280" i="4" s="1"/>
  <c r="D34" i="4"/>
  <c r="E34" i="4" s="1"/>
  <c r="D931" i="4"/>
  <c r="E931" i="4" s="1"/>
  <c r="D3560" i="4"/>
  <c r="E3560" i="4" s="1"/>
  <c r="D1211" i="4"/>
  <c r="E1211" i="4" s="1"/>
  <c r="D432" i="4"/>
  <c r="E432" i="4" s="1"/>
  <c r="D1169" i="4"/>
  <c r="E1169" i="4" s="1"/>
  <c r="D2925" i="4"/>
  <c r="E2925" i="4" s="1"/>
  <c r="D1147" i="4"/>
  <c r="E1147" i="4" s="1"/>
  <c r="D3410" i="4"/>
  <c r="E3410" i="4" s="1"/>
  <c r="D199" i="4"/>
  <c r="E199" i="4" s="1"/>
  <c r="D3402" i="4"/>
  <c r="D3063" i="4"/>
  <c r="E3063" i="4" s="1"/>
  <c r="D71" i="4"/>
  <c r="E71" i="4" s="1"/>
  <c r="D41" i="4"/>
  <c r="E41" i="4" s="1"/>
  <c r="D537" i="4"/>
  <c r="E537" i="4" s="1"/>
  <c r="D1764" i="4"/>
  <c r="E1764" i="4" s="1"/>
  <c r="D152" i="4"/>
  <c r="D1966" i="4"/>
  <c r="E1966" i="4" s="1"/>
  <c r="D1984" i="4"/>
  <c r="E1984" i="4" s="1"/>
  <c r="D1505" i="4"/>
  <c r="E1505" i="4" s="1"/>
  <c r="D821" i="4"/>
  <c r="E821" i="4" s="1"/>
  <c r="D44" i="4"/>
  <c r="E44" i="4" s="1"/>
  <c r="D3751" i="4"/>
  <c r="E3751" i="4" s="1"/>
  <c r="D1812" i="4"/>
  <c r="E1812" i="4" s="1"/>
  <c r="D3322" i="4"/>
  <c r="E3322" i="4" s="1"/>
  <c r="D47" i="4"/>
  <c r="E47" i="4" s="1"/>
  <c r="D2501" i="4"/>
  <c r="D2712" i="4"/>
  <c r="E2712" i="4" s="1"/>
  <c r="D343" i="4"/>
  <c r="E343" i="4" s="1"/>
  <c r="D3529" i="4"/>
  <c r="E3529" i="4" s="1"/>
  <c r="D3339" i="4"/>
  <c r="E3339" i="4" s="1"/>
  <c r="D253" i="4"/>
  <c r="E253" i="4" s="1"/>
  <c r="D3720" i="4"/>
  <c r="E3720" i="4" s="1"/>
  <c r="D1017" i="4"/>
  <c r="E1017" i="4" s="1"/>
  <c r="D3091" i="4"/>
  <c r="E3091" i="4" s="1"/>
  <c r="D125" i="4"/>
  <c r="E125" i="4" s="1"/>
  <c r="D3472" i="4"/>
  <c r="E3472" i="4" s="1"/>
  <c r="D285" i="4"/>
  <c r="E285" i="4" s="1"/>
  <c r="D3078" i="4"/>
  <c r="E3078" i="4" s="1"/>
  <c r="D46" i="4"/>
  <c r="E46" i="4" s="1"/>
  <c r="D206" i="4"/>
  <c r="E206" i="4" s="1"/>
  <c r="D3502" i="4"/>
  <c r="D3557" i="4"/>
  <c r="E3557" i="4" s="1"/>
  <c r="D217" i="4"/>
  <c r="E217" i="4" s="1"/>
  <c r="D3623" i="4"/>
  <c r="E3623" i="4" s="1"/>
  <c r="D2781" i="4"/>
  <c r="E2781" i="4" s="1"/>
  <c r="D3309" i="4"/>
  <c r="E3309" i="4" s="1"/>
  <c r="D2961" i="4"/>
  <c r="E2961" i="4" s="1"/>
  <c r="D161" i="4"/>
  <c r="E161" i="4" s="1"/>
  <c r="D3378" i="4"/>
  <c r="E3378" i="4" s="1"/>
  <c r="D331" i="4"/>
  <c r="E331" i="4" s="1"/>
  <c r="D335" i="4"/>
  <c r="E335" i="4" s="1"/>
  <c r="D511" i="4"/>
  <c r="E511" i="4" s="1"/>
  <c r="D3111" i="4"/>
  <c r="E3111" i="4" s="1"/>
  <c r="D1903" i="4"/>
  <c r="E1903" i="4" s="1"/>
  <c r="D1364" i="4"/>
  <c r="E1364" i="4" s="1"/>
  <c r="D2526" i="4"/>
  <c r="E2526" i="4" s="1"/>
  <c r="D488" i="4"/>
  <c r="E488" i="4" s="1"/>
  <c r="D761" i="4"/>
  <c r="E761" i="4" s="1"/>
  <c r="D1520" i="4"/>
  <c r="E1520" i="4" s="1"/>
  <c r="D3663" i="4"/>
  <c r="E3663" i="4" s="1"/>
  <c r="D575" i="4"/>
  <c r="E575" i="4" s="1"/>
  <c r="D1357" i="4"/>
  <c r="E1357" i="4" s="1"/>
  <c r="D133" i="4"/>
  <c r="E133" i="4" s="1"/>
  <c r="D2996" i="4"/>
  <c r="E2996" i="4" s="1"/>
  <c r="D1175" i="4"/>
  <c r="E1175" i="4" s="1"/>
  <c r="D2272" i="4"/>
  <c r="E2272" i="4" s="1"/>
  <c r="D298" i="4"/>
  <c r="E298" i="4" s="1"/>
  <c r="D1794" i="4"/>
  <c r="E1794" i="4" s="1"/>
  <c r="D677" i="4"/>
  <c r="E677" i="4" s="1"/>
  <c r="D3226" i="4"/>
  <c r="E3226" i="4" s="1"/>
  <c r="D2195" i="4"/>
  <c r="E2195" i="4" s="1"/>
  <c r="D3292" i="4"/>
  <c r="E3292" i="4" s="1"/>
  <c r="D1126" i="4"/>
  <c r="E1126" i="4" s="1"/>
  <c r="D2392" i="4"/>
  <c r="E2392" i="4" s="1"/>
  <c r="D1868" i="4"/>
  <c r="E1868" i="4" s="1"/>
  <c r="D2398" i="4"/>
  <c r="E2398" i="4" s="1"/>
  <c r="D2238" i="4"/>
  <c r="E2238" i="4" s="1"/>
  <c r="D1795" i="4"/>
  <c r="E1795" i="4" s="1"/>
  <c r="D1958" i="4"/>
  <c r="E1958" i="4" s="1"/>
  <c r="D1661" i="4"/>
  <c r="E1661" i="4" s="1"/>
  <c r="D2344" i="4"/>
  <c r="E2344" i="4" s="1"/>
  <c r="D1379" i="4"/>
  <c r="E1379" i="4" s="1"/>
  <c r="D2011" i="4"/>
  <c r="E2011" i="4" s="1"/>
  <c r="D1712" i="4"/>
  <c r="E1712" i="4" s="1"/>
  <c r="D1633" i="4"/>
  <c r="E1633" i="4" s="1"/>
  <c r="D1891" i="4"/>
  <c r="E1891" i="4" s="1"/>
  <c r="D2641" i="4"/>
  <c r="E2641" i="4" s="1"/>
  <c r="D180" i="4"/>
  <c r="E180" i="4" s="1"/>
  <c r="D914" i="4"/>
  <c r="E914" i="4" s="1"/>
  <c r="D2831" i="4"/>
  <c r="D3595" i="4"/>
  <c r="E3595" i="4" s="1"/>
  <c r="D3237" i="4"/>
  <c r="D1435" i="4"/>
  <c r="E1435" i="4" s="1"/>
  <c r="D1591" i="4"/>
  <c r="E1591" i="4" s="1"/>
  <c r="D1134" i="4"/>
  <c r="E1134" i="4" s="1"/>
  <c r="D2736" i="4"/>
  <c r="E2736" i="4" s="1"/>
  <c r="D1822" i="4"/>
  <c r="E1822" i="4" s="1"/>
  <c r="D3253" i="4"/>
  <c r="E3253" i="4" s="1"/>
  <c r="D1345" i="4"/>
  <c r="E1345" i="4" s="1"/>
  <c r="D2396" i="4"/>
  <c r="E2396" i="4" s="1"/>
  <c r="D2462" i="4"/>
  <c r="E2462" i="4" s="1"/>
  <c r="D1612" i="4"/>
  <c r="E1612" i="4" s="1"/>
  <c r="D3614" i="4"/>
  <c r="D1504" i="4"/>
  <c r="E1504" i="4" s="1"/>
  <c r="D2064" i="4"/>
  <c r="E2064" i="4" s="1"/>
  <c r="D445" i="4"/>
  <c r="E445" i="4" s="1"/>
  <c r="D1496" i="4"/>
  <c r="E1496" i="4" s="1"/>
  <c r="D3154" i="4"/>
  <c r="E3154" i="4" s="1"/>
  <c r="D633" i="4"/>
  <c r="E633" i="4" s="1"/>
  <c r="D1696" i="4"/>
  <c r="D134" i="4"/>
  <c r="E134" i="4" s="1"/>
  <c r="D2670" i="4"/>
  <c r="E2670" i="4" s="1"/>
  <c r="D2980" i="4"/>
  <c r="E2980" i="4" s="1"/>
  <c r="D3536" i="4"/>
  <c r="E3536" i="4" s="1"/>
  <c r="D773" i="4"/>
  <c r="E773" i="4" s="1"/>
  <c r="D2480" i="4"/>
  <c r="E2480" i="4" s="1"/>
  <c r="D1014" i="4"/>
  <c r="E1014" i="4" s="1"/>
  <c r="D493" i="4"/>
  <c r="E493" i="4" s="1"/>
  <c r="D3001" i="4"/>
  <c r="E3001" i="4" s="1"/>
  <c r="D2318" i="4"/>
  <c r="E2318" i="4" s="1"/>
  <c r="D2679" i="4"/>
  <c r="D530" i="4"/>
  <c r="E530" i="4" s="1"/>
  <c r="D2087" i="4"/>
  <c r="E2087" i="4" s="1"/>
  <c r="D434" i="4"/>
  <c r="E434" i="4" s="1"/>
  <c r="D3192" i="4"/>
  <c r="D1143" i="4"/>
  <c r="E1143" i="4" s="1"/>
  <c r="D3286" i="4"/>
  <c r="E3286" i="4" s="1"/>
  <c r="D3626" i="4"/>
  <c r="E3626" i="4" s="1"/>
  <c r="D3570" i="4"/>
  <c r="E3570" i="4" s="1"/>
  <c r="D1151" i="4"/>
  <c r="E1151" i="4" s="1"/>
  <c r="D1790" i="4"/>
  <c r="E1790" i="4" s="1"/>
  <c r="D596" i="4"/>
  <c r="E596" i="4" s="1"/>
  <c r="D640" i="4"/>
  <c r="E640" i="4" s="1"/>
  <c r="D2970" i="4"/>
  <c r="E2970" i="4" s="1"/>
  <c r="D3733" i="4"/>
  <c r="E3733" i="4" s="1"/>
  <c r="D1228" i="4"/>
  <c r="E1228" i="4" s="1"/>
  <c r="D3759" i="4"/>
  <c r="D403" i="4"/>
  <c r="E403" i="4" s="1"/>
  <c r="D3635" i="4"/>
  <c r="E3635" i="4" s="1"/>
  <c r="D3660" i="4"/>
  <c r="D3729" i="4"/>
  <c r="D1214" i="4"/>
  <c r="E1214" i="4" s="1"/>
  <c r="D1544" i="4"/>
  <c r="E1544" i="4" s="1"/>
  <c r="D115" i="4"/>
  <c r="E115" i="4" s="1"/>
  <c r="D3738" i="4"/>
  <c r="E3738" i="4" s="1"/>
  <c r="D3280" i="4"/>
  <c r="E3280" i="4" s="1"/>
  <c r="D3261" i="4"/>
  <c r="E3261" i="4" s="1"/>
  <c r="D3721" i="4"/>
  <c r="E3721" i="4" s="1"/>
  <c r="D103" i="4"/>
  <c r="E103" i="4" s="1"/>
  <c r="D1350" i="4"/>
  <c r="E1350" i="4" s="1"/>
  <c r="D3032" i="4"/>
  <c r="E3032" i="4" s="1"/>
  <c r="D780" i="4"/>
  <c r="E780" i="4" s="1"/>
  <c r="D1383" i="4"/>
  <c r="D19" i="4"/>
  <c r="E19" i="4" s="1"/>
  <c r="D1065" i="4"/>
  <c r="E1065" i="4" s="1"/>
  <c r="D3148" i="4"/>
  <c r="E3148" i="4" s="1"/>
  <c r="D1285" i="4"/>
  <c r="D35" i="4"/>
  <c r="E35" i="4" s="1"/>
  <c r="D2589" i="4"/>
  <c r="E2589" i="4" s="1"/>
  <c r="D463" i="4"/>
  <c r="E463" i="4" s="1"/>
  <c r="D3469" i="4"/>
  <c r="E3469" i="4" s="1"/>
  <c r="D3247" i="4"/>
  <c r="E3247" i="4" s="1"/>
  <c r="D2776" i="4"/>
  <c r="D3491" i="4"/>
  <c r="E3491" i="4" s="1"/>
  <c r="D2447" i="4"/>
  <c r="E2447" i="4" s="1"/>
  <c r="D2783" i="4"/>
  <c r="E2783" i="4" s="1"/>
  <c r="D21" i="4"/>
  <c r="E21" i="4" s="1"/>
  <c r="D317" i="4"/>
  <c r="E317" i="4" s="1"/>
  <c r="D2802" i="4"/>
  <c r="E2802" i="4" s="1"/>
  <c r="D1635" i="4"/>
  <c r="E1635" i="4" s="1"/>
  <c r="D3411" i="4"/>
  <c r="E3411" i="4" s="1"/>
  <c r="D270" i="4"/>
  <c r="E270" i="4" s="1"/>
  <c r="D3059" i="4"/>
  <c r="E3059" i="4" s="1"/>
  <c r="D1107" i="4"/>
  <c r="D1732" i="4"/>
  <c r="E1732" i="4" s="1"/>
  <c r="D1824" i="4"/>
  <c r="E1824" i="4" s="1"/>
  <c r="D905" i="4"/>
  <c r="E905" i="4" s="1"/>
  <c r="D1871" i="4"/>
  <c r="E1871" i="4" s="1"/>
  <c r="D1968" i="4"/>
  <c r="E1968" i="4" s="1"/>
  <c r="D119" i="4"/>
  <c r="E119" i="4" s="1"/>
  <c r="D3241" i="4"/>
  <c r="E3241" i="4" s="1"/>
  <c r="D3558" i="4"/>
  <c r="E3558" i="4" s="1"/>
  <c r="D3282" i="4"/>
  <c r="E3282" i="4" s="1"/>
  <c r="D1309" i="4"/>
  <c r="E1309" i="4" s="1"/>
  <c r="D3684" i="4"/>
  <c r="E3684" i="4" s="1"/>
  <c r="D398" i="4"/>
  <c r="E398" i="4" s="1"/>
  <c r="D983" i="4"/>
  <c r="E983" i="4" s="1"/>
  <c r="D252" i="4"/>
  <c r="E252" i="4" s="1"/>
  <c r="D3707" i="4"/>
  <c r="E3707" i="4" s="1"/>
  <c r="D1464" i="4"/>
  <c r="E1464" i="4" s="1"/>
  <c r="D849" i="4"/>
  <c r="E849" i="4" s="1"/>
  <c r="D3369" i="4"/>
  <c r="E3369" i="4" s="1"/>
  <c r="D1876" i="4"/>
  <c r="E1876" i="4" s="1"/>
  <c r="D3355" i="4"/>
  <c r="E3355" i="4" s="1"/>
  <c r="D2716" i="4"/>
  <c r="E2716" i="4" s="1"/>
  <c r="D2981" i="4"/>
  <c r="E2981" i="4" s="1"/>
  <c r="D3240" i="4"/>
  <c r="E3240" i="4" s="1"/>
  <c r="D81" i="4"/>
  <c r="E81" i="4" s="1"/>
  <c r="D2979" i="4"/>
  <c r="E2979" i="4" s="1"/>
  <c r="D3199" i="4"/>
  <c r="E3199" i="4" s="1"/>
  <c r="D3404" i="4"/>
  <c r="D2626" i="4"/>
  <c r="E2626" i="4" s="1"/>
  <c r="D1615" i="4"/>
  <c r="E1615" i="4" s="1"/>
  <c r="D562" i="4"/>
  <c r="E562" i="4" s="1"/>
  <c r="D927" i="4"/>
  <c r="E927" i="4" s="1"/>
  <c r="D868" i="4"/>
  <c r="E868" i="4" s="1"/>
  <c r="D674" i="4"/>
  <c r="E674" i="4" s="1"/>
  <c r="D1586" i="4"/>
  <c r="E1586" i="4" s="1"/>
  <c r="D278" i="4"/>
  <c r="E278" i="4" s="1"/>
  <c r="D960" i="4"/>
  <c r="E960" i="4" s="1"/>
  <c r="D187" i="4"/>
  <c r="E187" i="4" s="1"/>
  <c r="D474" i="4"/>
  <c r="E474" i="4" s="1"/>
  <c r="D1606" i="4"/>
  <c r="E1606" i="4" s="1"/>
  <c r="D1663" i="4"/>
  <c r="E1663" i="4" s="1"/>
  <c r="D2778" i="4"/>
  <c r="E2778" i="4" s="1"/>
  <c r="D602" i="4"/>
  <c r="E602" i="4" s="1"/>
  <c r="D1988" i="4"/>
  <c r="E1988" i="4" s="1"/>
  <c r="D3296" i="4"/>
  <c r="E3296" i="4" s="1"/>
  <c r="D2259" i="4"/>
  <c r="E2259" i="4" s="1"/>
  <c r="D2860" i="4"/>
  <c r="E2860" i="4" s="1"/>
  <c r="D1781" i="4"/>
  <c r="E1781" i="4" s="1"/>
  <c r="D2412" i="4"/>
  <c r="D2083" i="4"/>
  <c r="E2083" i="4" s="1"/>
  <c r="D2792" i="4"/>
  <c r="E2792" i="4" s="1"/>
  <c r="D1837" i="4"/>
  <c r="E1837" i="4" s="1"/>
  <c r="D1446" i="4"/>
  <c r="E1446" i="4" s="1"/>
  <c r="D2032" i="4"/>
  <c r="E2032" i="4" s="1"/>
  <c r="D1561" i="4"/>
  <c r="E1561" i="4" s="1"/>
  <c r="D1855" i="4"/>
  <c r="E1855" i="4" s="1"/>
  <c r="D359" i="4"/>
  <c r="E359" i="4" s="1"/>
  <c r="D2002" i="4"/>
  <c r="E2002" i="4" s="1"/>
  <c r="D3394" i="4"/>
  <c r="E3394" i="4" s="1"/>
  <c r="D687" i="4"/>
  <c r="E687" i="4" s="1"/>
  <c r="D1166" i="4"/>
  <c r="E1166" i="4" s="1"/>
  <c r="D3277" i="4"/>
  <c r="E3277" i="4" s="1"/>
  <c r="D837" i="4"/>
  <c r="E837" i="4" s="1"/>
  <c r="D897" i="4"/>
  <c r="E897" i="4" s="1"/>
  <c r="D3287" i="4"/>
  <c r="D2663" i="4"/>
  <c r="E2663" i="4" s="1"/>
  <c r="D839" i="4"/>
  <c r="E839" i="4" s="1"/>
  <c r="D101" i="4"/>
  <c r="E101" i="4" s="1"/>
  <c r="D61" i="4"/>
  <c r="E61" i="4" s="1"/>
  <c r="D3657" i="4"/>
  <c r="E3657" i="4" s="1"/>
  <c r="D3251" i="4"/>
  <c r="E3251" i="4" s="1"/>
  <c r="D1977" i="4"/>
  <c r="E1977" i="4" s="1"/>
  <c r="D3465" i="4"/>
  <c r="E3465" i="4" s="1"/>
  <c r="D3737" i="4"/>
  <c r="E3737" i="4" s="1"/>
  <c r="D3725" i="4"/>
  <c r="E3725" i="4" s="1"/>
  <c r="D312" i="4"/>
  <c r="E312" i="4" s="1"/>
  <c r="D2734" i="4"/>
  <c r="D3643" i="4"/>
  <c r="D279" i="4"/>
  <c r="E279" i="4" s="1"/>
  <c r="D2786" i="4"/>
  <c r="E2786" i="4" s="1"/>
  <c r="D2793" i="4"/>
  <c r="E2793" i="4" s="1"/>
  <c r="D2840" i="4"/>
  <c r="E2840" i="4" s="1"/>
  <c r="D3475" i="4"/>
  <c r="E3475" i="4" s="1"/>
  <c r="D3250" i="4"/>
  <c r="E3250" i="4" s="1"/>
  <c r="D3594" i="4"/>
  <c r="E3594" i="4" s="1"/>
  <c r="D3127" i="4"/>
  <c r="E3127" i="4" s="1"/>
  <c r="D3682" i="4"/>
  <c r="E3682" i="4" s="1"/>
  <c r="D2954" i="4"/>
  <c r="E2954" i="4" s="1"/>
  <c r="D2766" i="4"/>
  <c r="E2766" i="4" s="1"/>
  <c r="D3102" i="4"/>
  <c r="E3102" i="4" s="1"/>
  <c r="D189" i="4"/>
  <c r="E189" i="4" s="1"/>
  <c r="D2737" i="4"/>
  <c r="E2737" i="4" s="1"/>
  <c r="D1377" i="4"/>
  <c r="E1377" i="4" s="1"/>
  <c r="D1825" i="4"/>
  <c r="E1825" i="4" s="1"/>
  <c r="D2287" i="4"/>
  <c r="D3014" i="4"/>
  <c r="E3014" i="4" s="1"/>
  <c r="D523" i="4"/>
  <c r="E523" i="4" s="1"/>
  <c r="D326" i="4"/>
  <c r="E326" i="4" s="1"/>
  <c r="D1110" i="4"/>
  <c r="E1110" i="4" s="1"/>
  <c r="D2658" i="4"/>
  <c r="E2658" i="4" s="1"/>
  <c r="D3399" i="4"/>
  <c r="E3399" i="4" s="1"/>
  <c r="D1460" i="4"/>
  <c r="E1460" i="4" s="1"/>
  <c r="D1246" i="4"/>
  <c r="E1246" i="4" s="1"/>
  <c r="D2916" i="4"/>
  <c r="E2916" i="4" s="1"/>
  <c r="D2143" i="4"/>
  <c r="E2143" i="4" s="1"/>
  <c r="D102" i="4"/>
  <c r="E102" i="4" s="1"/>
  <c r="D1403" i="4"/>
  <c r="E1403" i="4" s="1"/>
  <c r="D775" i="4"/>
  <c r="E775" i="4" s="1"/>
  <c r="D3311" i="4"/>
  <c r="D3467" i="4"/>
  <c r="E3467" i="4" s="1"/>
  <c r="D2290" i="4"/>
  <c r="E2290" i="4" s="1"/>
  <c r="D969" i="4"/>
  <c r="E969" i="4" s="1"/>
  <c r="D3358" i="4"/>
  <c r="E3358" i="4" s="1"/>
  <c r="D921" i="4"/>
  <c r="E921" i="4" s="1"/>
  <c r="D3393" i="4"/>
  <c r="E3393" i="4" s="1"/>
  <c r="D2243" i="4"/>
  <c r="E2243" i="4" s="1"/>
  <c r="D1138" i="4"/>
  <c r="E1138" i="4" s="1"/>
  <c r="D1388" i="4"/>
  <c r="E1388" i="4" s="1"/>
  <c r="D2842" i="4"/>
  <c r="E2842" i="4" s="1"/>
  <c r="D450" i="4"/>
  <c r="E450" i="4" s="1"/>
  <c r="D870" i="4"/>
  <c r="E870" i="4" s="1"/>
  <c r="D2319" i="4"/>
  <c r="E2319" i="4" s="1"/>
  <c r="D3304" i="4"/>
  <c r="E3304" i="4" s="1"/>
  <c r="D2948" i="4"/>
  <c r="E2948" i="4" s="1"/>
  <c r="D3514" i="4"/>
  <c r="E3514" i="4" s="1"/>
  <c r="D221" i="4"/>
  <c r="E221" i="4" s="1"/>
  <c r="D778" i="4"/>
  <c r="E778" i="4" s="1"/>
  <c r="D826" i="4"/>
  <c r="E826" i="4" s="1"/>
  <c r="D1098" i="4"/>
  <c r="E1098" i="4" s="1"/>
  <c r="D85" i="4"/>
  <c r="E85" i="4" s="1"/>
  <c r="D2540" i="4"/>
  <c r="E2540" i="4" s="1"/>
  <c r="D3272" i="4"/>
  <c r="E3272" i="4" s="1"/>
  <c r="D3622" i="4"/>
  <c r="E3622" i="4" s="1"/>
  <c r="D3388" i="4"/>
  <c r="E3388" i="4" s="1"/>
  <c r="D3398" i="4"/>
  <c r="E3398" i="4" s="1"/>
  <c r="D3416" i="4"/>
  <c r="E3416" i="4" s="1"/>
  <c r="D945" i="4"/>
  <c r="E945" i="4" s="1"/>
  <c r="D3616" i="4"/>
  <c r="E3616" i="4" s="1"/>
  <c r="D3454" i="4"/>
  <c r="E3454" i="4" s="1"/>
  <c r="D3380" i="4"/>
  <c r="E3380" i="4" s="1"/>
  <c r="D518" i="4"/>
  <c r="E518" i="4" s="1"/>
  <c r="D70" i="4"/>
  <c r="E70" i="4" s="1"/>
  <c r="D3581" i="4"/>
  <c r="D612" i="4"/>
  <c r="E612" i="4" s="1"/>
  <c r="D675" i="4"/>
  <c r="E675" i="4" s="1"/>
  <c r="D2951" i="4"/>
  <c r="E2951" i="4" s="1"/>
  <c r="D2914" i="4"/>
  <c r="E2914" i="4" s="1"/>
  <c r="D2567" i="4"/>
  <c r="E2567" i="4" s="1"/>
  <c r="D1052" i="4"/>
  <c r="E1052" i="4" s="1"/>
  <c r="D770" i="4"/>
  <c r="E770" i="4" s="1"/>
  <c r="D1381" i="4"/>
  <c r="E1381" i="4" s="1"/>
  <c r="D479" i="4"/>
  <c r="E479" i="4" s="1"/>
  <c r="D3764" i="4"/>
  <c r="E3764" i="4" s="1"/>
  <c r="D691" i="4"/>
  <c r="E691" i="4" s="1"/>
  <c r="D3028" i="4"/>
  <c r="E3028" i="4" s="1"/>
  <c r="D2219" i="4"/>
  <c r="E2219" i="4" s="1"/>
  <c r="D3248" i="4"/>
  <c r="E3248" i="4" s="1"/>
  <c r="D482" i="4"/>
  <c r="E482" i="4" s="1"/>
  <c r="D754" i="4"/>
  <c r="E754" i="4" s="1"/>
  <c r="D418" i="4"/>
  <c r="E418" i="4" s="1"/>
  <c r="D1346" i="4"/>
  <c r="E1346" i="4" s="1"/>
  <c r="D15" i="4"/>
  <c r="E15" i="4" s="1"/>
  <c r="D952" i="4"/>
  <c r="E952" i="4" s="1"/>
  <c r="D1160" i="4"/>
  <c r="E1160" i="4" s="1"/>
  <c r="D3450" i="4"/>
  <c r="E3450" i="4" s="1"/>
  <c r="D3692" i="4"/>
  <c r="E3692" i="4" s="1"/>
  <c r="D598" i="4"/>
  <c r="E598" i="4" s="1"/>
  <c r="D3607" i="4"/>
  <c r="E3607" i="4" s="1"/>
  <c r="D3674" i="4"/>
  <c r="E3674" i="4" s="1"/>
  <c r="D3651" i="4"/>
  <c r="E3651" i="4" s="1"/>
  <c r="D2520" i="4"/>
  <c r="E2520" i="4" s="1"/>
  <c r="D504" i="4"/>
  <c r="E504" i="4" s="1"/>
  <c r="D3641" i="4"/>
  <c r="E3641" i="4" s="1"/>
  <c r="D2678" i="4"/>
  <c r="D3119" i="4"/>
  <c r="E3119" i="4" s="1"/>
  <c r="D1863" i="4"/>
  <c r="E1863" i="4" s="1"/>
  <c r="D2395" i="4"/>
  <c r="E2395" i="4" s="1"/>
  <c r="D651" i="4"/>
  <c r="E651" i="4" s="1"/>
  <c r="D3360" i="4"/>
  <c r="E3360" i="4" s="1"/>
  <c r="D871" i="4"/>
  <c r="E871" i="4" s="1"/>
  <c r="D1960" i="4"/>
  <c r="E1960" i="4" s="1"/>
  <c r="D1753" i="4"/>
  <c r="E1753" i="4" s="1"/>
  <c r="D2847" i="4"/>
  <c r="E2847" i="4" s="1"/>
  <c r="D3182" i="4"/>
  <c r="E3182" i="4" s="1"/>
  <c r="D777" i="4"/>
  <c r="E777" i="4" s="1"/>
  <c r="D3225" i="4"/>
  <c r="E3225" i="4" s="1"/>
  <c r="D1887" i="4"/>
  <c r="E1887" i="4" s="1"/>
  <c r="D1545" i="4"/>
  <c r="E1545" i="4" s="1"/>
  <c r="D366" i="4"/>
  <c r="E366" i="4" s="1"/>
  <c r="D459" i="4"/>
  <c r="E459" i="4" s="1"/>
  <c r="D232" i="4"/>
  <c r="E232" i="4" s="1"/>
  <c r="D3490" i="4"/>
  <c r="E3490" i="4" s="1"/>
  <c r="D2964" i="4"/>
  <c r="D3460" i="4"/>
  <c r="D1719" i="4"/>
  <c r="E1719" i="4" s="1"/>
  <c r="D3270" i="4"/>
  <c r="E3270" i="4" s="1"/>
  <c r="D1597" i="4"/>
  <c r="E1597" i="4" s="1"/>
  <c r="D543" i="4"/>
  <c r="E543" i="4" s="1"/>
  <c r="D362" i="4"/>
  <c r="E362" i="4" s="1"/>
  <c r="D545" i="4"/>
  <c r="E545" i="4" s="1"/>
  <c r="D3031" i="4"/>
  <c r="E3031" i="4" s="1"/>
  <c r="D1905" i="4"/>
  <c r="E1905" i="4" s="1"/>
  <c r="D3508" i="4"/>
  <c r="E3508" i="4" s="1"/>
  <c r="D3519" i="4"/>
  <c r="E3519" i="4" s="1"/>
  <c r="D1489" i="4"/>
  <c r="E1489" i="4" s="1"/>
  <c r="D328" i="4"/>
  <c r="E328" i="4" s="1"/>
  <c r="D809" i="4"/>
  <c r="E809" i="4" s="1"/>
  <c r="D3615" i="4"/>
  <c r="D1010" i="4"/>
  <c r="E1010" i="4" s="1"/>
  <c r="D3204" i="4"/>
  <c r="E3204" i="4" s="1"/>
  <c r="D2903" i="4"/>
  <c r="E2903" i="4" s="1"/>
  <c r="D3254" i="4"/>
  <c r="E3254" i="4" s="1"/>
  <c r="D3181" i="4"/>
  <c r="E3181" i="4" s="1"/>
  <c r="D98" i="4"/>
  <c r="E98" i="4" s="1"/>
  <c r="D1253" i="4"/>
  <c r="E1253" i="4" s="1"/>
  <c r="D1315" i="4"/>
  <c r="E1315" i="4" s="1"/>
  <c r="D2895" i="4"/>
  <c r="E2895" i="4" s="1"/>
  <c r="D2584" i="4"/>
  <c r="E2584" i="4" s="1"/>
  <c r="D1039" i="4"/>
  <c r="E1039" i="4" s="1"/>
  <c r="D2527" i="4"/>
  <c r="D1371" i="4"/>
  <c r="E1371" i="4" s="1"/>
  <c r="D2775" i="4"/>
  <c r="E2775" i="4" s="1"/>
  <c r="D542" i="4"/>
  <c r="E542" i="4" s="1"/>
  <c r="D1912" i="4"/>
  <c r="E1912" i="4" s="1"/>
  <c r="D1630" i="4"/>
  <c r="E1630" i="4" s="1"/>
  <c r="D2245" i="4"/>
  <c r="E2245" i="4" s="1"/>
  <c r="D3777" i="4"/>
  <c r="E3777" i="4" s="1"/>
  <c r="D2237" i="4"/>
  <c r="E2237" i="4" s="1"/>
  <c r="D3573" i="4"/>
  <c r="E3573" i="4" s="1"/>
  <c r="D1302" i="4"/>
  <c r="E1302" i="4" s="1"/>
  <c r="D1366" i="4"/>
  <c r="E1366" i="4" s="1"/>
  <c r="D1352" i="4"/>
  <c r="E1352" i="4" s="1"/>
  <c r="D1862" i="4"/>
  <c r="E1862" i="4" s="1"/>
  <c r="D1882" i="4"/>
  <c r="E1882" i="4" s="1"/>
  <c r="D442" i="4"/>
  <c r="E442" i="4" s="1"/>
  <c r="D1859" i="4"/>
  <c r="E1859" i="4" s="1"/>
  <c r="D2056" i="4"/>
  <c r="E2056" i="4" s="1"/>
  <c r="D1814" i="4"/>
  <c r="E1814" i="4" s="1"/>
  <c r="D2180" i="4"/>
  <c r="E2180" i="4" s="1"/>
  <c r="D1493" i="4"/>
  <c r="D723" i="4"/>
  <c r="E723" i="4" s="1"/>
  <c r="D759" i="4"/>
  <c r="E759" i="4" s="1"/>
  <c r="D1953" i="4"/>
  <c r="E1953" i="4" s="1"/>
  <c r="D1666" i="4"/>
  <c r="E1666" i="4" s="1"/>
  <c r="D1312" i="4"/>
  <c r="E1312" i="4" s="1"/>
  <c r="D3417" i="4"/>
  <c r="E3417" i="4" s="1"/>
  <c r="D1469" i="4"/>
  <c r="E1469" i="4" s="1"/>
  <c r="D3149" i="4"/>
  <c r="E3149" i="4" s="1"/>
  <c r="D1031" i="4"/>
  <c r="D760" i="4"/>
  <c r="E760" i="4" s="1"/>
  <c r="D2063" i="4"/>
  <c r="E2063" i="4" s="1"/>
  <c r="D207" i="4"/>
  <c r="E207" i="4" s="1"/>
  <c r="D1274" i="4"/>
  <c r="E1274" i="4" s="1"/>
  <c r="D3441" i="4"/>
  <c r="D3659" i="4"/>
  <c r="D3500" i="4"/>
  <c r="E3500" i="4" s="1"/>
  <c r="D1416" i="4"/>
  <c r="E1416" i="4" s="1"/>
  <c r="D264" i="4"/>
  <c r="E264" i="4" s="1"/>
  <c r="D2415" i="4"/>
  <c r="E2415" i="4" s="1"/>
  <c r="D873" i="4"/>
  <c r="E873" i="4" s="1"/>
  <c r="D1487" i="4"/>
  <c r="E1487" i="4" s="1"/>
  <c r="D3242" i="4"/>
  <c r="E3242" i="4" s="1"/>
  <c r="D929" i="4"/>
  <c r="E929" i="4" s="1"/>
  <c r="D3386" i="4"/>
  <c r="E3386" i="4" s="1"/>
  <c r="D1896" i="4"/>
  <c r="E1896" i="4" s="1"/>
  <c r="D1284" i="4"/>
  <c r="E1284" i="4" s="1"/>
  <c r="D2224" i="4"/>
  <c r="E2224" i="4" s="1"/>
  <c r="D2511" i="4"/>
  <c r="E2511" i="4" s="1"/>
  <c r="D137" i="4"/>
  <c r="E137" i="4" s="1"/>
  <c r="D91" i="4"/>
  <c r="E91" i="4" s="1"/>
  <c r="D201" i="4"/>
  <c r="E201" i="4" s="1"/>
  <c r="D783" i="4"/>
  <c r="E783" i="4" s="1"/>
  <c r="D3407" i="4"/>
  <c r="E3407" i="4" s="1"/>
  <c r="D3124" i="4"/>
  <c r="E3124" i="4" s="1"/>
  <c r="D948" i="4"/>
  <c r="E948" i="4" s="1"/>
  <c r="D439" i="4"/>
  <c r="E439" i="4" s="1"/>
  <c r="D3267" i="4"/>
  <c r="E3267" i="4" s="1"/>
  <c r="D1032" i="4"/>
  <c r="E1032" i="4" s="1"/>
  <c r="D3367" i="4"/>
  <c r="E3367" i="4" s="1"/>
  <c r="D2618" i="4"/>
  <c r="E2618" i="4" s="1"/>
  <c r="D353" i="4"/>
  <c r="E353" i="4" s="1"/>
  <c r="D1667" i="4"/>
  <c r="E1667" i="4" s="1"/>
  <c r="D2625" i="4"/>
  <c r="E2625" i="4" s="1"/>
  <c r="D1358" i="4"/>
  <c r="E1358" i="4" s="1"/>
  <c r="D1437" i="4"/>
  <c r="E1437" i="4" s="1"/>
  <c r="D1552" i="4"/>
  <c r="E1552" i="4" s="1"/>
  <c r="D690" i="4"/>
  <c r="E690" i="4" s="1"/>
  <c r="D3090" i="4"/>
  <c r="E3090" i="4" s="1"/>
  <c r="D87" i="4"/>
  <c r="E87" i="4" s="1"/>
  <c r="D147" i="4"/>
  <c r="E147" i="4" s="1"/>
  <c r="D400" i="4"/>
  <c r="E400" i="4" s="1"/>
  <c r="D2887" i="4"/>
  <c r="E2887" i="4" s="1"/>
  <c r="D465" i="4"/>
  <c r="E465" i="4" s="1"/>
  <c r="D3029" i="4"/>
  <c r="E3029" i="4" s="1"/>
  <c r="D12" i="4"/>
  <c r="E12" i="4" s="1"/>
  <c r="D669" i="4"/>
  <c r="E669" i="4" s="1"/>
  <c r="D227" i="4"/>
  <c r="E227" i="4" s="1"/>
  <c r="D1542" i="4"/>
  <c r="E1542" i="4" s="1"/>
  <c r="D1222" i="4"/>
  <c r="E1222" i="4" s="1"/>
  <c r="D3424" i="4"/>
  <c r="E3424" i="4" s="1"/>
  <c r="D250" i="4"/>
  <c r="E250" i="4" s="1"/>
  <c r="D3362" i="4"/>
  <c r="E3362" i="4" s="1"/>
  <c r="D2863" i="4"/>
  <c r="D650" i="4"/>
  <c r="E650" i="4" s="1"/>
  <c r="D558" i="4"/>
  <c r="E558" i="4" s="1"/>
  <c r="D2893" i="4"/>
  <c r="E2893" i="4" s="1"/>
  <c r="D2305" i="4"/>
  <c r="E2305" i="4" s="1"/>
  <c r="D1559" i="4"/>
  <c r="E1559" i="4" s="1"/>
  <c r="D2530" i="4"/>
  <c r="E2530" i="4" s="1"/>
  <c r="D2897" i="4"/>
  <c r="E2897" i="4" s="1"/>
  <c r="D2765" i="4"/>
  <c r="E2765" i="4" s="1"/>
  <c r="D1981" i="4"/>
  <c r="E1981" i="4" s="1"/>
  <c r="D3034" i="4"/>
  <c r="D2074" i="4"/>
  <c r="E2074" i="4" s="1"/>
  <c r="D1797" i="4"/>
  <c r="E1797" i="4" s="1"/>
  <c r="D2024" i="4"/>
  <c r="E2024" i="4" s="1"/>
  <c r="D338" i="4"/>
  <c r="D3354" i="4"/>
  <c r="E3354" i="4" s="1"/>
  <c r="D888" i="4"/>
  <c r="E888" i="4" s="1"/>
  <c r="D1030" i="4"/>
  <c r="D1861" i="4"/>
  <c r="E1861" i="4" s="1"/>
  <c r="D346" i="4"/>
  <c r="E346" i="4" s="1"/>
  <c r="D466" i="4"/>
  <c r="E466" i="4" s="1"/>
  <c r="D3341" i="4"/>
  <c r="E3341" i="4" s="1"/>
  <c r="D3678" i="4"/>
  <c r="D1563" i="4"/>
  <c r="E1563" i="4" s="1"/>
  <c r="D3448" i="4"/>
  <c r="E3448" i="4" s="1"/>
  <c r="D736" i="4"/>
  <c r="E736" i="4" s="1"/>
  <c r="D617" i="4"/>
  <c r="E617" i="4" s="1"/>
  <c r="D3482" i="4"/>
  <c r="E3482" i="4" s="1"/>
  <c r="D1058" i="4"/>
  <c r="E1058" i="4" s="1"/>
  <c r="D1193" i="4"/>
  <c r="E1193" i="4" s="1"/>
  <c r="D230" i="4"/>
  <c r="E230" i="4" s="1"/>
  <c r="D1649" i="4"/>
  <c r="E1649" i="4" s="1"/>
  <c r="D2478" i="4"/>
  <c r="E2478" i="4" s="1"/>
  <c r="D2140" i="4"/>
  <c r="E2140" i="4" s="1"/>
  <c r="D2179" i="4"/>
  <c r="E2179" i="4" s="1"/>
  <c r="D1362" i="4"/>
  <c r="E1362" i="4" s="1"/>
  <c r="D3588" i="4"/>
  <c r="E3588" i="4" s="1"/>
  <c r="D716" i="4"/>
  <c r="E716" i="4" s="1"/>
  <c r="D980" i="4"/>
  <c r="E980" i="4" s="1"/>
  <c r="D150" i="4"/>
  <c r="E150" i="4" s="1"/>
  <c r="D793" i="4"/>
  <c r="E793" i="4" s="1"/>
  <c r="D3765" i="4"/>
  <c r="E3765" i="4" s="1"/>
  <c r="D3580" i="4"/>
  <c r="E3580" i="4" s="1"/>
  <c r="D159" i="4"/>
  <c r="E159" i="4" s="1"/>
  <c r="D610" i="4"/>
  <c r="E610" i="4" s="1"/>
  <c r="D1322" i="4"/>
  <c r="E1322" i="4" s="1"/>
  <c r="D1972" i="4"/>
  <c r="D198" i="4"/>
  <c r="E198" i="4" s="1"/>
  <c r="D785" i="4"/>
  <c r="E785" i="4" s="1"/>
  <c r="D3552" i="4"/>
  <c r="E3552" i="4" s="1"/>
  <c r="D2106" i="4"/>
  <c r="E2106" i="4" s="1"/>
  <c r="D1501" i="4"/>
  <c r="E1501" i="4" s="1"/>
  <c r="D3726" i="4"/>
  <c r="D964" i="4"/>
  <c r="E964" i="4" s="1"/>
  <c r="D3661" i="4"/>
  <c r="E3661" i="4" s="1"/>
  <c r="D286" i="4"/>
  <c r="E286" i="4" s="1"/>
  <c r="D185" i="4"/>
  <c r="E185" i="4" s="1"/>
  <c r="D1917" i="4"/>
  <c r="E1917" i="4" s="1"/>
  <c r="D2815" i="4"/>
  <c r="E2815" i="4" s="1"/>
  <c r="D1236" i="4"/>
  <c r="E1236" i="4" s="1"/>
  <c r="D2403" i="4"/>
  <c r="E2403" i="4" s="1"/>
  <c r="D2205" i="4"/>
  <c r="E2205" i="4" s="1"/>
  <c r="D3535" i="4"/>
  <c r="E3535" i="4" s="1"/>
  <c r="D2690" i="4"/>
  <c r="E2690" i="4" s="1"/>
  <c r="D3408" i="4"/>
  <c r="E3408" i="4" s="1"/>
  <c r="D322" i="4"/>
  <c r="E322" i="4" s="1"/>
  <c r="D577" i="4"/>
  <c r="E577" i="4" s="1"/>
  <c r="D703" i="4"/>
  <c r="E703" i="4" s="1"/>
  <c r="D732" i="4"/>
  <c r="E732" i="4" s="1"/>
  <c r="D2652" i="4"/>
  <c r="E2652" i="4" s="1"/>
  <c r="D1278" i="4"/>
  <c r="E1278" i="4" s="1"/>
  <c r="D1050" i="4"/>
  <c r="E1050" i="4" s="1"/>
  <c r="D2754" i="4"/>
  <c r="E2754" i="4" s="1"/>
  <c r="D606" i="4"/>
  <c r="E606" i="4" s="1"/>
  <c r="D1234" i="4"/>
  <c r="E1234" i="4" s="1"/>
  <c r="D269" i="4"/>
  <c r="E269" i="4" s="1"/>
  <c r="D2965" i="4"/>
  <c r="E2965" i="4" s="1"/>
  <c r="D2719" i="4"/>
  <c r="E2719" i="4" s="1"/>
  <c r="D818" i="4"/>
  <c r="D1337" i="4"/>
  <c r="E1337" i="4" s="1"/>
  <c r="D2262" i="4"/>
  <c r="D2768" i="4"/>
  <c r="E2768" i="4" s="1"/>
  <c r="D637" i="4"/>
  <c r="E637" i="4" s="1"/>
  <c r="D3025" i="4"/>
  <c r="E3025" i="4" s="1"/>
  <c r="D3374" i="4"/>
  <c r="E3374" i="4" s="1"/>
  <c r="D762" i="4"/>
  <c r="E762" i="4" s="1"/>
  <c r="D2816" i="4"/>
  <c r="E2816" i="4" s="1"/>
  <c r="D1384" i="4"/>
  <c r="E1384" i="4" s="1"/>
  <c r="D2645" i="4"/>
  <c r="E2645" i="4" s="1"/>
  <c r="D448" i="4"/>
  <c r="E448" i="4" s="1"/>
  <c r="D3423" i="4"/>
  <c r="E3423" i="4" s="1"/>
  <c r="D3458" i="4"/>
  <c r="E3458" i="4" s="1"/>
  <c r="D3517" i="4"/>
  <c r="E3517" i="4" s="1"/>
  <c r="D3368" i="4"/>
  <c r="D2327" i="4"/>
  <c r="D3332" i="4"/>
  <c r="E3332" i="4" s="1"/>
  <c r="D3429" i="4"/>
  <c r="E3429" i="4" s="1"/>
  <c r="D1021" i="4"/>
  <c r="E1021" i="4" s="1"/>
  <c r="D345" i="4"/>
  <c r="E345" i="4" s="1"/>
  <c r="D245" i="4"/>
  <c r="E245" i="4" s="1"/>
  <c r="D1423" i="4"/>
  <c r="E1423" i="4" s="1"/>
  <c r="D2534" i="4"/>
  <c r="E2534" i="4" s="1"/>
  <c r="D242" i="4"/>
  <c r="E242" i="4" s="1"/>
  <c r="D3521" i="4"/>
  <c r="E3521" i="4" s="1"/>
  <c r="D3299" i="4"/>
  <c r="E3299" i="4" s="1"/>
  <c r="D2873" i="4"/>
  <c r="E2873" i="4" s="1"/>
  <c r="D1396" i="4"/>
  <c r="E1396" i="4" s="1"/>
  <c r="D3279" i="4"/>
  <c r="E3279" i="4" s="1"/>
  <c r="D348" i="4"/>
  <c r="E348" i="4" s="1"/>
  <c r="D3392" i="4"/>
  <c r="E3392" i="4" s="1"/>
  <c r="D3163" i="4"/>
  <c r="E3163" i="4" s="1"/>
  <c r="D37" i="4"/>
  <c r="E37" i="4" s="1"/>
  <c r="D478" i="4"/>
  <c r="E478" i="4" s="1"/>
  <c r="D2919" i="4"/>
  <c r="E2919" i="4" s="1"/>
  <c r="D2905" i="4"/>
  <c r="E2905" i="4" s="1"/>
  <c r="D2313" i="4"/>
  <c r="E2313" i="4" s="1"/>
  <c r="D904" i="4"/>
  <c r="E904" i="4" s="1"/>
  <c r="D1207" i="4"/>
  <c r="E1207" i="4" s="1"/>
  <c r="D3193" i="4"/>
  <c r="E3193" i="4" s="1"/>
  <c r="D672" i="4"/>
  <c r="E672" i="4" s="1"/>
  <c r="D1209" i="4"/>
  <c r="E1209" i="4" s="1"/>
  <c r="D3440" i="4"/>
  <c r="E3440" i="4" s="1"/>
  <c r="D2889" i="4"/>
  <c r="E2889" i="4" s="1"/>
  <c r="D2725" i="4"/>
  <c r="E2725" i="4" s="1"/>
  <c r="D497" i="4"/>
  <c r="E497" i="4" s="1"/>
  <c r="D3414" i="4"/>
  <c r="D2609" i="4"/>
  <c r="E2609" i="4" s="1"/>
  <c r="D521" i="4"/>
  <c r="E521" i="4" s="1"/>
  <c r="D1235" i="4"/>
  <c r="E1235" i="4" s="1"/>
  <c r="D2546" i="4"/>
  <c r="E2546" i="4" s="1"/>
  <c r="D741" i="4"/>
  <c r="E741" i="4" s="1"/>
  <c r="D470" i="4"/>
  <c r="E470" i="4" s="1"/>
  <c r="D1397" i="4"/>
  <c r="E1397" i="4" s="1"/>
  <c r="D1584" i="4"/>
  <c r="E1584" i="4" s="1"/>
  <c r="D2334" i="4"/>
  <c r="E2334" i="4" s="1"/>
  <c r="D3219" i="4"/>
  <c r="E3219" i="4" s="1"/>
  <c r="D1288" i="4"/>
  <c r="E1288" i="4" s="1"/>
  <c r="D1019" i="4"/>
  <c r="E1019" i="4" s="1"/>
  <c r="D3317" i="4"/>
  <c r="E3317" i="4" s="1"/>
  <c r="D2091" i="4"/>
  <c r="E2091" i="4" s="1"/>
  <c r="D1856" i="4"/>
  <c r="E1856" i="4" s="1"/>
  <c r="D1925" i="4"/>
  <c r="E1925" i="4" s="1"/>
  <c r="D1589" i="4"/>
  <c r="E1589" i="4" s="1"/>
  <c r="D2226" i="4"/>
  <c r="E2226" i="4" s="1"/>
  <c r="D2206" i="4"/>
  <c r="D2021" i="4"/>
  <c r="E2021" i="4" s="1"/>
  <c r="D2213" i="4"/>
  <c r="E2213" i="4" s="1"/>
  <c r="D2208" i="4"/>
  <c r="E2208" i="4" s="1"/>
  <c r="D1735" i="4"/>
  <c r="E1735" i="4" s="1"/>
  <c r="D2001" i="4"/>
  <c r="E2001" i="4" s="1"/>
  <c r="D2036" i="4"/>
  <c r="E2036" i="4" s="1"/>
  <c r="D1779" i="4"/>
  <c r="E1779" i="4" s="1"/>
  <c r="D2041" i="4"/>
  <c r="E2041" i="4" s="1"/>
  <c r="D1996" i="4"/>
  <c r="E1996" i="4" s="1"/>
  <c r="D1992" i="4"/>
  <c r="E1992" i="4" s="1"/>
  <c r="D1847" i="4"/>
  <c r="E1847" i="4" s="1"/>
  <c r="D1159" i="4"/>
  <c r="E1159" i="4" s="1"/>
  <c r="D2022" i="4"/>
  <c r="E2022" i="4" s="1"/>
  <c r="D1512" i="4"/>
  <c r="E1512" i="4" s="1"/>
  <c r="D1848" i="4"/>
  <c r="E1848" i="4" s="1"/>
  <c r="D884" i="4"/>
  <c r="E884" i="4" s="1"/>
  <c r="D1936" i="4"/>
  <c r="E1936" i="4" s="1"/>
  <c r="D1560" i="4"/>
  <c r="E1560" i="4" s="1"/>
  <c r="D522" i="4"/>
  <c r="E522" i="4" s="1"/>
  <c r="D1414" i="4"/>
  <c r="E1414" i="4" s="1"/>
  <c r="D2611" i="4"/>
  <c r="E2611" i="4" s="1"/>
  <c r="D578" i="4"/>
  <c r="E578" i="4" s="1"/>
  <c r="D1651" i="4"/>
  <c r="E1651" i="4" s="1"/>
  <c r="D2850" i="4"/>
  <c r="E2850" i="4" s="1"/>
  <c r="D1174" i="4"/>
  <c r="E1174" i="4" s="1"/>
  <c r="D1938" i="4"/>
  <c r="E1938" i="4" s="1"/>
  <c r="D176" i="4"/>
  <c r="E176" i="4" s="1"/>
  <c r="D275" i="4"/>
  <c r="E275" i="4" s="1"/>
  <c r="D1412" i="4"/>
  <c r="E1412" i="4" s="1"/>
  <c r="D1035" i="4"/>
  <c r="E1035" i="4" s="1"/>
  <c r="D39" i="4"/>
  <c r="E39" i="4" s="1"/>
  <c r="D3342" i="4"/>
  <c r="E3342" i="4" s="1"/>
  <c r="D599" i="4"/>
  <c r="E599" i="4" s="1"/>
  <c r="D3359" i="4"/>
  <c r="D750" i="4"/>
  <c r="E750" i="4" s="1"/>
  <c r="D1411" i="4"/>
  <c r="E1411" i="4" s="1"/>
  <c r="D1053" i="4"/>
  <c r="E1053" i="4" s="1"/>
  <c r="D1959" i="4"/>
  <c r="E1959" i="4" s="1"/>
  <c r="D1449" i="4"/>
  <c r="E1449" i="4" s="1"/>
  <c r="D765" i="4"/>
  <c r="E765" i="4" s="1"/>
  <c r="D2004" i="4"/>
  <c r="E2004" i="4" s="1"/>
  <c r="D2088" i="4"/>
  <c r="E2088" i="4" s="1"/>
  <c r="D3098" i="4"/>
  <c r="E3098" i="4" s="1"/>
  <c r="D1059" i="4"/>
  <c r="E1059" i="4" s="1"/>
  <c r="D2624" i="4"/>
  <c r="E2624" i="4" s="1"/>
  <c r="D3671" i="4"/>
  <c r="E3671" i="4" s="1"/>
  <c r="D3044" i="4"/>
  <c r="E3044" i="4" s="1"/>
  <c r="D404" i="4"/>
  <c r="E404" i="4" s="1"/>
  <c r="D2178" i="4"/>
  <c r="E2178" i="4" s="1"/>
  <c r="D2118" i="4"/>
  <c r="E2118" i="4" s="1"/>
  <c r="D2241" i="4"/>
  <c r="E2241" i="4" s="1"/>
  <c r="D3238" i="4"/>
  <c r="D248" i="4"/>
  <c r="E248" i="4" s="1"/>
  <c r="D9" i="4"/>
  <c r="E9" i="4" s="1"/>
  <c r="D1480" i="4"/>
  <c r="E1480" i="4" s="1"/>
  <c r="D3602" i="4"/>
  <c r="E3602" i="4" s="1"/>
  <c r="D3468" i="4"/>
  <c r="E3468" i="4" s="1"/>
  <c r="D3449" i="4"/>
  <c r="E3449" i="4" s="1"/>
  <c r="D1957" i="4"/>
  <c r="E1957" i="4" s="1"/>
  <c r="D2504" i="4"/>
  <c r="E2504" i="4" s="1"/>
  <c r="D767" i="4"/>
  <c r="E767" i="4" s="1"/>
  <c r="D1690" i="4"/>
  <c r="E1690" i="4" s="1"/>
  <c r="D862" i="4"/>
  <c r="E862" i="4" s="1"/>
  <c r="D3478" i="4"/>
  <c r="D2523" i="4"/>
  <c r="E2523" i="4" s="1"/>
  <c r="D1727" i="4"/>
  <c r="E1727" i="4" s="1"/>
  <c r="D16" i="4"/>
  <c r="E16" i="4" s="1"/>
  <c r="D573" i="4"/>
  <c r="E573" i="4" s="1"/>
  <c r="D3371" i="4"/>
  <c r="E3371" i="4" s="1"/>
  <c r="D3249" i="4"/>
  <c r="E3249" i="4" s="1"/>
  <c r="D3571" i="4"/>
  <c r="E3571" i="4" s="1"/>
  <c r="D1729" i="4"/>
  <c r="E1729" i="4" s="1"/>
  <c r="D394" i="4"/>
  <c r="E394" i="4" s="1"/>
  <c r="D1473" i="4"/>
  <c r="E1473" i="4" s="1"/>
  <c r="D3210" i="4"/>
  <c r="E3210" i="4" s="1"/>
  <c r="D3511" i="4"/>
  <c r="E3511" i="4" s="1"/>
  <c r="D1378" i="4"/>
  <c r="E1378" i="4" s="1"/>
  <c r="D1045" i="4"/>
  <c r="E1045" i="4" s="1"/>
  <c r="D3011" i="4"/>
  <c r="E3011" i="4" s="1"/>
  <c r="D3313" i="4"/>
  <c r="E3313" i="4" s="1"/>
  <c r="D583" i="4"/>
  <c r="E583" i="4" s="1"/>
  <c r="D1476" i="4"/>
  <c r="E1476" i="4" s="1"/>
  <c r="D105" i="4"/>
  <c r="E105" i="4" s="1"/>
  <c r="D900" i="4"/>
  <c r="E900" i="4" s="1"/>
  <c r="D3189" i="4"/>
  <c r="E3189" i="4" s="1"/>
  <c r="D1210" i="4"/>
  <c r="E1210" i="4" s="1"/>
  <c r="D817" i="4"/>
  <c r="E817" i="4" s="1"/>
  <c r="D823" i="4"/>
  <c r="E823" i="4" s="1"/>
  <c r="D686" i="4"/>
  <c r="E686" i="4" s="1"/>
  <c r="D65" i="4"/>
  <c r="E65" i="4" s="1"/>
  <c r="D1673" i="4"/>
  <c r="E1673" i="4" s="1"/>
  <c r="D2551" i="4"/>
  <c r="E2551" i="4" s="1"/>
  <c r="D402" i="4"/>
  <c r="E402" i="4" s="1"/>
  <c r="D2138" i="4"/>
  <c r="D2322" i="4"/>
  <c r="E2322" i="4" s="1"/>
  <c r="D989" i="4"/>
  <c r="E989" i="4" s="1"/>
  <c r="D1577" i="4"/>
  <c r="E1577" i="4" s="1"/>
  <c r="D1543" i="4"/>
  <c r="D3349" i="4"/>
  <c r="E3349" i="4" s="1"/>
  <c r="D2257" i="4"/>
  <c r="E2257" i="4" s="1"/>
  <c r="D1745" i="4"/>
  <c r="E1745" i="4" s="1"/>
  <c r="D2585" i="4"/>
  <c r="E2585" i="4" s="1"/>
  <c r="D3202" i="4"/>
  <c r="E3202" i="4" s="1"/>
  <c r="D2858" i="4"/>
  <c r="E2858" i="4" s="1"/>
  <c r="D587" i="4"/>
  <c r="E587" i="4" s="1"/>
  <c r="D407" i="4"/>
  <c r="E407" i="4" s="1"/>
  <c r="D1631" i="4"/>
  <c r="E1631" i="4" s="1"/>
  <c r="D2410" i="4"/>
  <c r="E2410" i="4" s="1"/>
  <c r="D3506" i="4"/>
  <c r="E3506" i="4" s="1"/>
  <c r="D3350" i="4"/>
  <c r="D749" i="4"/>
  <c r="E749" i="4" s="1"/>
  <c r="D3782" i="4"/>
  <c r="D3647" i="4"/>
  <c r="E3647" i="4" s="1"/>
  <c r="D110" i="4"/>
  <c r="E110" i="4" s="1"/>
  <c r="D3487" i="4"/>
  <c r="E3487" i="4" s="1"/>
  <c r="D3306" i="4"/>
  <c r="E3306" i="4" s="1"/>
  <c r="D1023" i="4"/>
  <c r="E1023" i="4" s="1"/>
  <c r="D379" i="4"/>
  <c r="E379" i="4" s="1"/>
  <c r="D2673" i="4"/>
  <c r="E2673" i="4" s="1"/>
  <c r="D1724" i="4"/>
  <c r="E1724" i="4" s="1"/>
  <c r="D2474" i="4"/>
  <c r="E2474" i="4" s="1"/>
  <c r="D3244" i="4"/>
  <c r="E3244" i="4" s="1"/>
  <c r="D1325" i="4"/>
  <c r="E1325" i="4" s="1"/>
  <c r="D3383" i="4"/>
  <c r="E3383" i="4" s="1"/>
  <c r="D339" i="4"/>
  <c r="E339" i="4" s="1"/>
  <c r="D939" i="4"/>
  <c r="E939" i="4" s="1"/>
  <c r="D1728" i="4"/>
  <c r="E1728" i="4" s="1"/>
  <c r="D2350" i="4"/>
  <c r="D3214" i="4"/>
  <c r="D1890" i="4"/>
  <c r="E1890" i="4" s="1"/>
  <c r="D3597" i="4"/>
  <c r="E3597" i="4" s="1"/>
  <c r="D1333" i="4"/>
  <c r="E1333" i="4" s="1"/>
  <c r="D3603" i="4"/>
  <c r="E3603" i="4" s="1"/>
  <c r="D1808" i="4"/>
  <c r="E1808" i="4" s="1"/>
  <c r="D2389" i="4"/>
  <c r="E2389" i="4" s="1"/>
  <c r="D3297" i="4"/>
  <c r="E3297" i="4" s="1"/>
  <c r="D1317" i="4"/>
  <c r="E1317" i="4" s="1"/>
  <c r="D140" i="4"/>
  <c r="E140" i="4" s="1"/>
  <c r="D1983" i="4"/>
  <c r="E1983" i="4" s="1"/>
  <c r="D1558" i="4"/>
  <c r="E1558" i="4" s="1"/>
  <c r="D2061" i="4"/>
  <c r="E2061" i="4" s="1"/>
  <c r="D634" i="4"/>
  <c r="E634" i="4" s="1"/>
  <c r="D59" i="4"/>
  <c r="E59" i="4" s="1"/>
  <c r="D3133" i="4"/>
  <c r="D290" i="4"/>
  <c r="E290" i="4" s="1"/>
  <c r="D158" i="4"/>
  <c r="E158" i="4" s="1"/>
  <c r="D155" i="4"/>
  <c r="E155" i="4" s="1"/>
  <c r="D3144" i="4"/>
  <c r="E3144" i="4" s="1"/>
  <c r="D2732" i="4"/>
  <c r="E2732" i="4" s="1"/>
  <c r="D2045" i="4"/>
  <c r="E2045" i="4" s="1"/>
  <c r="D858" i="4"/>
  <c r="E858" i="4" s="1"/>
  <c r="D3649" i="4"/>
  <c r="E3649" i="4" s="1"/>
  <c r="D13" i="4"/>
  <c r="E13" i="4" s="1"/>
  <c r="D202" i="4"/>
  <c r="E202" i="4" s="1"/>
  <c r="D1204" i="4"/>
  <c r="E1204" i="4" s="1"/>
  <c r="D1242" i="4"/>
  <c r="E1242" i="4" s="1"/>
  <c r="D1372" i="4"/>
  <c r="E1372" i="4" s="1"/>
  <c r="D3100" i="4"/>
  <c r="D2770" i="4"/>
  <c r="E2770" i="4" s="1"/>
  <c r="D3152" i="4"/>
  <c r="E3152" i="4" s="1"/>
  <c r="D237" i="4"/>
  <c r="E237" i="4" s="1"/>
  <c r="D1319" i="4"/>
  <c r="E1319" i="4" s="1"/>
  <c r="D2212" i="4"/>
  <c r="E2212" i="4" s="1"/>
  <c r="D492" i="4"/>
  <c r="E492" i="4" s="1"/>
  <c r="D2487" i="4"/>
  <c r="E2487" i="4" s="1"/>
  <c r="D2512" i="4"/>
  <c r="E2512" i="4" s="1"/>
  <c r="D200" i="4"/>
  <c r="E200" i="4" s="1"/>
  <c r="D696" i="4"/>
  <c r="E696" i="4" s="1"/>
  <c r="D1870" i="4"/>
  <c r="E1870" i="4" s="1"/>
  <c r="D2739" i="4"/>
  <c r="E2739" i="4" s="1"/>
  <c r="D544" i="4"/>
  <c r="E544" i="4" s="1"/>
  <c r="D3170" i="4"/>
  <c r="E3170" i="4" s="1"/>
  <c r="D571" i="4"/>
  <c r="E571" i="4" s="1"/>
  <c r="D2015" i="4"/>
  <c r="E2015" i="4" s="1"/>
  <c r="D1716" i="4"/>
  <c r="E1716" i="4" s="1"/>
  <c r="D216" i="4"/>
  <c r="E216" i="4" s="1"/>
  <c r="D2506" i="4"/>
  <c r="D3175" i="4"/>
  <c r="D3639" i="4"/>
  <c r="E3639" i="4" s="1"/>
  <c r="D2109" i="4"/>
  <c r="E2109" i="4" s="1"/>
  <c r="D569" i="4"/>
  <c r="E569" i="4" s="1"/>
  <c r="D2646" i="4"/>
  <c r="E2646" i="4" s="1"/>
  <c r="D258" i="4"/>
  <c r="E258" i="4" s="1"/>
  <c r="D2414" i="4"/>
  <c r="E2414" i="4" s="1"/>
  <c r="D2538" i="4"/>
  <c r="E2538" i="4" s="1"/>
  <c r="D1951" i="4"/>
  <c r="E1951" i="4" s="1"/>
  <c r="D2885" i="4"/>
  <c r="E2885" i="4" s="1"/>
  <c r="D1915" i="4"/>
  <c r="E1915" i="4" s="1"/>
  <c r="D1743" i="4"/>
  <c r="E1743" i="4" s="1"/>
  <c r="D3749" i="4"/>
  <c r="E3749" i="4" s="1"/>
  <c r="D3693" i="4"/>
  <c r="D130" i="4"/>
  <c r="E130" i="4" s="1"/>
  <c r="D667" i="4"/>
  <c r="E667" i="4" s="1"/>
  <c r="D3095" i="4"/>
  <c r="E3095" i="4" s="1"/>
  <c r="D2710" i="4"/>
  <c r="E2710" i="4" s="1"/>
  <c r="D347" i="4"/>
  <c r="E347" i="4" s="1"/>
  <c r="D3714" i="4"/>
  <c r="E3714" i="4" s="1"/>
  <c r="D2075" i="4"/>
  <c r="E2075" i="4" s="1"/>
  <c r="D3700" i="4"/>
  <c r="E3700" i="4" s="1"/>
  <c r="D2853" i="4"/>
  <c r="E2853" i="4" s="1"/>
  <c r="D2495" i="4"/>
  <c r="E2495" i="4" s="1"/>
  <c r="D332" i="4"/>
  <c r="E332" i="4" s="1"/>
  <c r="D3337" i="4"/>
  <c r="E3337" i="4" s="1"/>
  <c r="D1074" i="4"/>
  <c r="E1074" i="4" s="1"/>
  <c r="D416" i="4"/>
  <c r="E416" i="4" s="1"/>
  <c r="D2418" i="4"/>
  <c r="E2418" i="4" s="1"/>
  <c r="D935" i="4"/>
  <c r="E935" i="4" s="1"/>
  <c r="D846" i="4"/>
  <c r="E846" i="4" s="1"/>
  <c r="D644" i="4"/>
  <c r="D409" i="4"/>
  <c r="E409" i="4" s="1"/>
  <c r="D3453" i="4"/>
  <c r="E3453" i="4" s="1"/>
  <c r="D1282" i="4"/>
  <c r="E1282" i="4" s="1"/>
  <c r="D88" i="4"/>
  <c r="E88" i="4" s="1"/>
  <c r="D179" i="4"/>
  <c r="E179" i="4" s="1"/>
  <c r="D805" i="4"/>
  <c r="E805" i="4" s="1"/>
  <c r="D3617" i="4"/>
  <c r="E3617" i="4" s="1"/>
  <c r="D666" i="4"/>
  <c r="E666" i="4" s="1"/>
  <c r="D1629" i="4"/>
  <c r="E1629" i="4" s="1"/>
  <c r="D3562" i="4"/>
  <c r="E3562" i="4" s="1"/>
  <c r="D196" i="4"/>
  <c r="E196" i="4" s="1"/>
  <c r="D3403" i="4"/>
  <c r="E3403" i="4" s="1"/>
  <c r="D3085" i="4"/>
  <c r="E3085" i="4" s="1"/>
  <c r="D3666" i="4"/>
  <c r="E3666" i="4" s="1"/>
  <c r="D552" i="4"/>
  <c r="E552" i="4" s="1"/>
  <c r="D827" i="4"/>
  <c r="E827" i="4" s="1"/>
  <c r="D891" i="4"/>
  <c r="E891" i="4" s="1"/>
  <c r="D1097" i="4"/>
  <c r="E1097" i="4" s="1"/>
  <c r="D1347" i="4"/>
  <c r="E1347" i="4" s="1"/>
  <c r="D1332" i="4"/>
  <c r="E1332" i="4" s="1"/>
  <c r="D928" i="4"/>
  <c r="E928" i="4" s="1"/>
  <c r="D2583" i="4"/>
  <c r="E2583" i="4" s="1"/>
  <c r="D3229" i="4"/>
  <c r="E3229" i="4" s="1"/>
  <c r="D3542" i="4"/>
  <c r="E3542" i="4" s="1"/>
  <c r="D169" i="4"/>
  <c r="E169" i="4" s="1"/>
  <c r="D3101" i="4"/>
  <c r="E3101" i="4" s="1"/>
  <c r="D184" i="4"/>
  <c r="E184" i="4" s="1"/>
  <c r="D3499" i="4"/>
  <c r="E3499" i="4" s="1"/>
  <c r="D186" i="4"/>
  <c r="E186" i="4" s="1"/>
  <c r="D1152" i="4"/>
  <c r="D447" i="4"/>
  <c r="D804" i="4"/>
  <c r="D3037" i="4"/>
  <c r="E3037" i="4" s="1"/>
  <c r="D1515" i="4"/>
  <c r="E1515" i="4" s="1"/>
  <c r="D1272" i="4"/>
  <c r="E1272" i="4" s="1"/>
  <c r="D2557" i="4"/>
  <c r="E2557" i="4" s="1"/>
  <c r="D368" i="4"/>
  <c r="E368" i="4" s="1"/>
  <c r="D2722" i="4"/>
  <c r="E2722" i="4" s="1"/>
  <c r="D117" i="4"/>
  <c r="E117" i="4" s="1"/>
  <c r="D2452" i="4"/>
  <c r="E2452" i="4" s="1"/>
  <c r="D3447" i="4"/>
  <c r="E3447" i="4" s="1"/>
  <c r="D3303" i="4"/>
  <c r="E3303" i="4" s="1"/>
  <c r="D3162" i="4"/>
  <c r="E3162" i="4" s="1"/>
  <c r="D1941" i="4"/>
  <c r="E1941" i="4" s="1"/>
  <c r="D3677" i="4"/>
  <c r="D975" i="4"/>
  <c r="E975" i="4" s="1"/>
  <c r="D2709" i="4"/>
  <c r="E2709" i="4" s="1"/>
  <c r="D274" i="4"/>
  <c r="E274" i="4" s="1"/>
  <c r="D1534" i="4"/>
  <c r="E1534" i="4" s="1"/>
  <c r="D548" i="4"/>
  <c r="E548" i="4" s="1"/>
  <c r="D3203" i="4"/>
  <c r="E3203" i="4" s="1"/>
  <c r="D307" i="4"/>
  <c r="E307" i="4" s="1"/>
  <c r="D281" i="4"/>
  <c r="E281" i="4" s="1"/>
  <c r="D2351" i="4"/>
  <c r="E2351" i="4" s="1"/>
  <c r="D3015" i="4"/>
  <c r="E3015" i="4" s="1"/>
  <c r="D2603" i="4"/>
  <c r="E2603" i="4" s="1"/>
  <c r="D1648" i="4"/>
  <c r="E1648" i="4" s="1"/>
  <c r="D2823" i="4"/>
  <c r="E2823" i="4" s="1"/>
  <c r="D535" i="4"/>
  <c r="E535" i="4" s="1"/>
  <c r="D3143" i="4"/>
  <c r="E3143" i="4" s="1"/>
  <c r="D2638" i="4"/>
  <c r="E2638" i="4" s="1"/>
  <c r="D233" i="4"/>
  <c r="E233" i="4" s="1"/>
  <c r="D2827" i="4"/>
  <c r="E2827" i="4" s="1"/>
  <c r="D756" i="4"/>
  <c r="E756" i="4" s="1"/>
  <c r="D1702" i="4"/>
  <c r="E1702" i="4" s="1"/>
  <c r="D2941" i="4"/>
  <c r="E2941" i="4" s="1"/>
  <c r="D2267" i="4"/>
  <c r="E2267" i="4" s="1"/>
  <c r="D2202" i="4"/>
  <c r="E2202" i="4" s="1"/>
  <c r="D1789" i="4"/>
  <c r="E1789" i="4" s="1"/>
  <c r="D1455" i="4"/>
  <c r="E1455" i="4" s="1"/>
  <c r="D2556" i="4"/>
  <c r="E2556" i="4" s="1"/>
  <c r="D1183" i="4"/>
  <c r="E1183" i="4" s="1"/>
  <c r="D1135" i="4"/>
  <c r="E1135" i="4" s="1"/>
  <c r="D3019" i="4"/>
  <c r="E3019" i="4" s="1"/>
  <c r="D1329" i="4"/>
  <c r="E1329" i="4" s="1"/>
  <c r="D2902" i="4"/>
  <c r="E2902" i="4" s="1"/>
  <c r="D3239" i="4"/>
  <c r="E3239" i="4" s="1"/>
  <c r="D1821" i="4"/>
  <c r="E1821" i="4" s="1"/>
  <c r="D2553" i="4"/>
  <c r="E2553" i="4" s="1"/>
  <c r="D2187" i="4"/>
  <c r="D2231" i="4"/>
  <c r="E2231" i="4" s="1"/>
  <c r="D2266" i="4"/>
  <c r="E2266" i="4" s="1"/>
  <c r="D2880" i="4"/>
  <c r="E2880" i="4" s="1"/>
  <c r="D1879" i="4"/>
  <c r="E1879" i="4" s="1"/>
  <c r="D1844" i="4"/>
  <c r="E1844" i="4" s="1"/>
  <c r="D2133" i="4"/>
  <c r="E2133" i="4" s="1"/>
  <c r="D1755" i="4"/>
  <c r="E1755" i="4" s="1"/>
  <c r="D2126" i="4"/>
  <c r="E2126" i="4" s="1"/>
  <c r="D2057" i="4"/>
  <c r="E2057" i="4" s="1"/>
  <c r="D1940" i="4"/>
  <c r="E1940" i="4" s="1"/>
  <c r="D1860" i="4"/>
  <c r="E1860" i="4" s="1"/>
  <c r="D2078" i="4"/>
  <c r="E2078" i="4" s="1"/>
  <c r="D2750" i="4"/>
  <c r="D2838" i="4"/>
  <c r="E2838" i="4" s="1"/>
  <c r="D2990" i="4"/>
  <c r="D1264" i="4"/>
  <c r="E1264" i="4" s="1"/>
  <c r="D2273" i="4"/>
  <c r="E2273" i="4" s="1"/>
  <c r="D2168" i="4"/>
  <c r="E2168" i="4" s="1"/>
  <c r="D2939" i="4"/>
  <c r="E2939" i="4" s="1"/>
  <c r="D1220" i="4"/>
  <c r="E1220" i="4" s="1"/>
  <c r="D1680" i="4"/>
  <c r="E1680" i="4" s="1"/>
  <c r="D3049" i="4"/>
  <c r="E3049" i="4" s="1"/>
  <c r="D1300" i="4"/>
  <c r="E1300" i="4" s="1"/>
  <c r="D1872" i="4"/>
  <c r="E1872" i="4" s="1"/>
  <c r="D2720" i="4"/>
  <c r="E2720" i="4" s="1"/>
  <c r="D1899" i="4"/>
  <c r="E1899" i="4" s="1"/>
  <c r="D1553" i="4"/>
  <c r="E1553" i="4" s="1"/>
  <c r="D3728" i="4"/>
  <c r="D3722" i="4"/>
  <c r="D112" i="4"/>
  <c r="E112" i="4" s="1"/>
  <c r="D63" i="4"/>
  <c r="E63" i="4" s="1"/>
  <c r="D3030" i="4"/>
  <c r="E3030" i="4" s="1"/>
  <c r="D1224" i="4"/>
  <c r="E1224" i="4" s="1"/>
  <c r="D1660" i="4"/>
  <c r="E1660" i="4" s="1"/>
  <c r="D3691" i="4"/>
  <c r="E3691" i="4" s="1"/>
  <c r="D2758" i="4"/>
  <c r="E2758" i="4" s="1"/>
  <c r="D142" i="4"/>
  <c r="E142" i="4" s="1"/>
  <c r="D302" i="4"/>
  <c r="E302" i="4" s="1"/>
  <c r="D3051" i="4"/>
  <c r="E3051" i="4" s="1"/>
  <c r="D1299" i="4"/>
  <c r="E1299" i="4" s="1"/>
  <c r="D3686" i="4"/>
  <c r="E3686" i="4" s="1"/>
  <c r="D898" i="4"/>
  <c r="E898" i="4" s="1"/>
  <c r="D3107" i="4"/>
  <c r="E3107" i="4" s="1"/>
  <c r="D3330" i="4"/>
  <c r="E3330" i="4" s="1"/>
  <c r="D213" i="4"/>
  <c r="E213" i="4" s="1"/>
  <c r="D769" i="4"/>
  <c r="E769" i="4" s="1"/>
  <c r="D1811" i="4"/>
  <c r="E1811" i="4" s="1"/>
  <c r="D743" i="4"/>
  <c r="E743" i="4" s="1"/>
  <c r="D676" i="4"/>
  <c r="D141" i="4"/>
  <c r="E141" i="4" s="1"/>
  <c r="D228" i="4"/>
  <c r="E228" i="4" s="1"/>
  <c r="D3216" i="4"/>
  <c r="E3216" i="4" s="1"/>
  <c r="D1289" i="4"/>
  <c r="E1289" i="4" s="1"/>
  <c r="D742" i="4"/>
  <c r="E742" i="4" s="1"/>
  <c r="D659" i="4"/>
  <c r="E659" i="4" s="1"/>
  <c r="D1082" i="4"/>
  <c r="E1082" i="4" s="1"/>
  <c r="D2073" i="4"/>
  <c r="E2073" i="4" s="1"/>
  <c r="D38" i="4"/>
  <c r="E38" i="4" s="1"/>
  <c r="D2209" i="4"/>
  <c r="E2209" i="4" s="1"/>
  <c r="D2135" i="4"/>
  <c r="D1468" i="4"/>
  <c r="E1468" i="4" s="1"/>
  <c r="D611" i="4"/>
  <c r="E611" i="4" s="1"/>
  <c r="D2029" i="4"/>
  <c r="E2029" i="4" s="1"/>
  <c r="D1963" i="4"/>
  <c r="E1963" i="4" s="1"/>
  <c r="D2119" i="4"/>
  <c r="E2119" i="4" s="1"/>
  <c r="D1946" i="4"/>
  <c r="D3082" i="4"/>
  <c r="E3082" i="4" s="1"/>
  <c r="D3157" i="4"/>
  <c r="E3157" i="4" s="1"/>
  <c r="D2616" i="4"/>
  <c r="E2616" i="4" s="1"/>
  <c r="D3492" i="4"/>
  <c r="E3492" i="4" s="1"/>
  <c r="D708" i="4"/>
  <c r="E708" i="4" s="1"/>
  <c r="D2666" i="4"/>
  <c r="E2666" i="4" s="1"/>
  <c r="D3086" i="4"/>
  <c r="E3086" i="4" s="1"/>
  <c r="D1818" i="4"/>
  <c r="E1818" i="4" s="1"/>
  <c r="D1049" i="4"/>
  <c r="E1049" i="4" s="1"/>
  <c r="D3168" i="4"/>
  <c r="E3168" i="4" s="1"/>
  <c r="D2280" i="4"/>
  <c r="E2280" i="4" s="1"/>
  <c r="D2108" i="4"/>
  <c r="E2108" i="4" s="1"/>
  <c r="D2099" i="4"/>
  <c r="E2099" i="4" s="1"/>
  <c r="D114" i="4"/>
  <c r="E114" i="4" s="1"/>
  <c r="D208" i="4"/>
  <c r="E208" i="4" s="1"/>
  <c r="D282" i="4"/>
  <c r="E282" i="4" s="1"/>
  <c r="D579" i="4"/>
  <c r="E579" i="4" s="1"/>
  <c r="D3525" i="4"/>
  <c r="E3525" i="4" s="1"/>
  <c r="D3748" i="4"/>
  <c r="E3748" i="4" s="1"/>
  <c r="D1531" i="4"/>
  <c r="E1531" i="4" s="1"/>
  <c r="D3002" i="4"/>
  <c r="E3002" i="4" s="1"/>
  <c r="D3627" i="4"/>
  <c r="E3627" i="4" s="1"/>
  <c r="D1608" i="4"/>
  <c r="E1608" i="4" s="1"/>
  <c r="D3188" i="4"/>
  <c r="E3188" i="4" s="1"/>
  <c r="D51" i="4"/>
  <c r="E51" i="4" s="1"/>
  <c r="D2787" i="4"/>
  <c r="E2787" i="4" s="1"/>
  <c r="D2918" i="4"/>
  <c r="D224" i="4"/>
  <c r="E224" i="4" s="1"/>
  <c r="D1344" i="4"/>
  <c r="E1344" i="4" s="1"/>
  <c r="D513" i="4"/>
  <c r="D1701" i="4"/>
  <c r="D1109" i="4"/>
  <c r="E1109" i="4" s="1"/>
  <c r="D284" i="4"/>
  <c r="E284" i="4" s="1"/>
  <c r="D1232" i="4"/>
  <c r="E1232" i="4" s="1"/>
  <c r="D1613" i="4"/>
  <c r="E1613" i="4" s="1"/>
  <c r="D48" i="4"/>
  <c r="E48" i="4" s="1"/>
  <c r="D3488" i="4"/>
  <c r="E3488" i="4" s="1"/>
  <c r="D3434" i="4"/>
  <c r="E3434" i="4" s="1"/>
  <c r="D266" i="4"/>
  <c r="E266" i="4" s="1"/>
  <c r="D3281" i="4"/>
  <c r="E3281" i="4" s="1"/>
  <c r="D2999" i="4"/>
  <c r="E2999" i="4" s="1"/>
  <c r="D3336" i="4"/>
  <c r="E3336" i="4" s="1"/>
  <c r="D3088" i="4"/>
  <c r="E3088" i="4" s="1"/>
  <c r="D2515" i="4"/>
  <c r="E2515" i="4" s="1"/>
  <c r="D2359" i="4"/>
  <c r="E2359" i="4" s="1"/>
  <c r="D2499" i="4"/>
  <c r="E2499" i="4" s="1"/>
  <c r="D1439" i="4"/>
  <c r="E1439" i="4" s="1"/>
  <c r="D2211" i="4"/>
  <c r="E2211" i="4" s="1"/>
  <c r="D2148" i="4"/>
  <c r="E2148" i="4" s="1"/>
  <c r="D3080" i="4"/>
  <c r="E3080" i="4" s="1"/>
  <c r="D1502" i="4"/>
  <c r="E1502" i="4" s="1"/>
  <c r="D1785" i="4"/>
  <c r="E1785" i="4" s="1"/>
  <c r="D2100" i="4"/>
  <c r="E2100" i="4" s="1"/>
  <c r="D1616" i="4"/>
  <c r="E1616" i="4" s="1"/>
  <c r="D2952" i="4"/>
  <c r="E2952" i="4" s="1"/>
  <c r="D1873" i="4"/>
  <c r="E1873" i="4" s="1"/>
  <c r="D1969" i="4"/>
  <c r="E1969" i="4" s="1"/>
  <c r="D2547" i="4"/>
  <c r="E2547" i="4" s="1"/>
  <c r="D2085" i="4"/>
  <c r="E2085" i="4" s="1"/>
  <c r="D2962" i="4"/>
  <c r="E2962" i="4" s="1"/>
  <c r="D464" i="4"/>
  <c r="E464" i="4" s="1"/>
  <c r="D2691" i="4"/>
  <c r="E2691" i="4" s="1"/>
  <c r="D2222" i="4"/>
  <c r="E2222" i="4" s="1"/>
  <c r="D1513" i="4"/>
  <c r="E1513" i="4" s="1"/>
  <c r="D3246" i="4"/>
  <c r="E3246" i="4" s="1"/>
  <c r="D1406" i="4"/>
  <c r="E1406" i="4" s="1"/>
  <c r="D188" i="4"/>
  <c r="E188" i="4" s="1"/>
  <c r="D1376" i="4"/>
  <c r="E1376" i="4" s="1"/>
  <c r="D3791" i="4"/>
  <c r="E3791" i="4" s="1"/>
  <c r="D2676" i="4"/>
  <c r="E2676" i="4" s="1"/>
  <c r="D2431" i="4"/>
  <c r="E2431" i="4" s="1"/>
  <c r="D2973" i="4"/>
  <c r="E2973" i="4" s="1"/>
  <c r="D2188" i="4"/>
  <c r="E2188" i="4" s="1"/>
  <c r="D2496" i="4"/>
  <c r="E2496" i="4" s="1"/>
  <c r="D191" i="4"/>
  <c r="E191" i="4" s="1"/>
  <c r="D408" i="4"/>
  <c r="E408" i="4" s="1"/>
  <c r="D3211" i="4"/>
  <c r="E3211" i="4" s="1"/>
  <c r="D3761" i="4"/>
  <c r="D89" i="4"/>
  <c r="E89" i="4" s="1"/>
  <c r="D3260" i="4"/>
  <c r="E3260" i="4" s="1"/>
  <c r="D1978" i="4"/>
  <c r="E1978" i="4" s="1"/>
  <c r="D3583" i="4"/>
  <c r="E3583" i="4" s="1"/>
  <c r="D3756" i="4"/>
  <c r="E3756" i="4" s="1"/>
  <c r="D3232" i="4"/>
  <c r="E3232" i="4" s="1"/>
  <c r="D3697" i="4"/>
  <c r="E3697" i="4" s="1"/>
  <c r="D981" i="4"/>
  <c r="E981" i="4" s="1"/>
  <c r="D3389" i="4"/>
  <c r="E3389" i="4" s="1"/>
  <c r="D3712" i="4"/>
  <c r="E3712" i="4" s="1"/>
  <c r="D954" i="4"/>
  <c r="E954" i="4" s="1"/>
  <c r="D933" i="4"/>
  <c r="E933" i="4" s="1"/>
  <c r="D287" i="4"/>
  <c r="E287" i="4" s="1"/>
  <c r="D1482" i="4"/>
  <c r="E1482" i="4" s="1"/>
  <c r="D3171" i="4"/>
  <c r="E3171" i="4" s="1"/>
  <c r="D3493" i="4"/>
  <c r="D1511" i="4"/>
  <c r="D1072" i="4"/>
  <c r="E1072" i="4" s="1"/>
  <c r="D3418" i="4"/>
  <c r="E3418" i="4" s="1"/>
  <c r="D256" i="4"/>
  <c r="E256" i="4" s="1"/>
  <c r="D430" i="4"/>
  <c r="E430" i="4" s="1"/>
  <c r="D393" i="4"/>
  <c r="E393" i="4" s="1"/>
  <c r="D628" i="4"/>
  <c r="E628" i="4" s="1"/>
  <c r="D797" i="4"/>
  <c r="E797" i="4" s="1"/>
  <c r="D811" i="4"/>
  <c r="E811" i="4" s="1"/>
  <c r="D1676" i="4"/>
  <c r="E1676" i="4" s="1"/>
  <c r="D845" i="4"/>
  <c r="E845" i="4" s="1"/>
  <c r="D1647" i="4"/>
  <c r="E1647" i="4" s="1"/>
  <c r="D3739" i="4"/>
  <c r="E3739" i="4" s="1"/>
  <c r="D986" i="4"/>
  <c r="E986" i="4" s="1"/>
  <c r="D1550" i="4"/>
  <c r="E1550" i="4" s="1"/>
  <c r="D647" i="4"/>
  <c r="E647" i="4" s="1"/>
  <c r="D3108" i="4"/>
  <c r="E3108" i="4" s="1"/>
  <c r="D3340" i="4"/>
  <c r="E3340" i="4" s="1"/>
  <c r="D320" i="4"/>
  <c r="E320" i="4" s="1"/>
  <c r="D1697" i="4"/>
  <c r="E1697" i="4" s="1"/>
  <c r="D139" i="4"/>
  <c r="E139" i="4" s="1"/>
  <c r="D2890" i="4"/>
  <c r="E2890" i="4" s="1"/>
  <c r="D3323" i="4"/>
  <c r="E3323" i="4" s="1"/>
  <c r="D3018" i="4"/>
  <c r="E3018" i="4" s="1"/>
  <c r="D1086" i="4"/>
  <c r="E1086" i="4" s="1"/>
  <c r="D626" i="4"/>
  <c r="E626" i="4" s="1"/>
  <c r="D942" i="4"/>
  <c r="E942" i="4" s="1"/>
  <c r="D561" i="4"/>
  <c r="E561" i="4" s="1"/>
  <c r="D758" i="4"/>
  <c r="E758" i="4" s="1"/>
  <c r="D3494" i="4"/>
  <c r="D2733" i="4"/>
  <c r="E2733" i="4" s="1"/>
  <c r="D3195" i="4"/>
  <c r="D1886" i="4"/>
  <c r="D932" i="4"/>
  <c r="E932" i="4" s="1"/>
  <c r="D3020" i="4"/>
  <c r="E3020" i="4" s="1"/>
  <c r="D2422" i="4"/>
  <c r="E2422" i="4" s="1"/>
  <c r="D2629" i="4"/>
  <c r="E2629" i="4" s="1"/>
  <c r="D1029" i="4"/>
  <c r="E1029" i="4" s="1"/>
  <c r="D1328" i="4"/>
  <c r="E1328" i="4" s="1"/>
  <c r="D536" i="4"/>
  <c r="E536" i="4" s="1"/>
  <c r="D2162" i="4"/>
  <c r="E2162" i="4" s="1"/>
  <c r="D2175" i="4"/>
  <c r="E2175" i="4" s="1"/>
  <c r="D1022" i="4"/>
  <c r="E1022" i="4" s="1"/>
  <c r="D1203" i="4"/>
  <c r="D1453" i="4"/>
  <c r="D1949" i="4"/>
  <c r="E1949" i="4" s="1"/>
  <c r="D2574" i="4"/>
  <c r="E2574" i="4" s="1"/>
  <c r="D2003" i="4"/>
  <c r="E2003" i="4" s="1"/>
  <c r="D1976" i="4"/>
  <c r="E1976" i="4" s="1"/>
  <c r="D658" i="4"/>
  <c r="E658" i="4" s="1"/>
  <c r="D1587" i="4"/>
  <c r="E1587" i="4" s="1"/>
  <c r="D1928" i="4"/>
  <c r="E1928" i="4" s="1"/>
  <c r="D2146" i="4"/>
  <c r="E2146" i="4" s="1"/>
  <c r="D1458" i="4"/>
  <c r="E1458" i="4" s="1"/>
  <c r="D229" i="4"/>
  <c r="E229" i="4" s="1"/>
  <c r="D2077" i="4"/>
  <c r="E2077" i="4" s="1"/>
  <c r="D3007" i="4"/>
  <c r="E3007" i="4" s="1"/>
  <c r="D3703" i="4"/>
  <c r="E3703" i="4" s="1"/>
  <c r="D629" i="4"/>
  <c r="E629" i="4" s="1"/>
  <c r="D3432" i="4"/>
  <c r="E3432" i="4" s="1"/>
  <c r="D2877" i="4"/>
  <c r="E2877" i="4" s="1"/>
  <c r="D49" i="4"/>
  <c r="E49" i="4" s="1"/>
  <c r="D1691" i="4"/>
  <c r="D2402" i="4"/>
  <c r="E2402" i="4" s="1"/>
  <c r="D1206" i="4"/>
  <c r="E1206" i="4" s="1"/>
  <c r="D3400" i="4"/>
  <c r="E3400" i="4" s="1"/>
  <c r="D3587" i="4"/>
  <c r="E3587" i="4" s="1"/>
  <c r="D3530" i="4"/>
  <c r="E3530" i="4" s="1"/>
  <c r="D2849" i="4"/>
  <c r="E2849" i="4" s="1"/>
  <c r="D581" i="4"/>
  <c r="E581" i="4" s="1"/>
  <c r="D800" i="4"/>
  <c r="E800" i="4" s="1"/>
  <c r="D2808" i="4"/>
  <c r="E2808" i="4" s="1"/>
  <c r="D2687" i="4"/>
  <c r="E2687" i="4" s="1"/>
  <c r="D791" i="4"/>
  <c r="E791" i="4" s="1"/>
  <c r="D1806" i="4"/>
  <c r="E1806" i="4" s="1"/>
  <c r="D3198" i="4"/>
  <c r="E3198" i="4" s="1"/>
  <c r="D2746" i="4"/>
  <c r="E2746" i="4" s="1"/>
  <c r="D1791" i="4"/>
  <c r="E1791" i="4" s="1"/>
  <c r="D735" i="4"/>
  <c r="E735" i="4" s="1"/>
  <c r="D3786" i="4"/>
  <c r="E3786" i="4" s="1"/>
  <c r="D2185" i="4"/>
  <c r="E2185" i="4" s="1"/>
  <c r="D559" i="4"/>
  <c r="E559" i="4" s="1"/>
  <c r="D550" i="4"/>
  <c r="E550" i="4" s="1"/>
  <c r="D3442" i="4"/>
  <c r="E3442" i="4" s="1"/>
  <c r="D2159" i="4"/>
  <c r="E2159" i="4" s="1"/>
  <c r="D2960" i="4"/>
  <c r="E2960" i="4" s="1"/>
  <c r="D1601" i="4"/>
  <c r="E1601" i="4" s="1"/>
  <c r="D329" i="4"/>
  <c r="E329" i="4" s="1"/>
  <c r="D2703" i="4"/>
  <c r="E2703" i="4" s="1"/>
  <c r="D1717" i="4"/>
  <c r="E1717" i="4" s="1"/>
  <c r="D1733" i="4"/>
  <c r="E1733" i="4" s="1"/>
  <c r="D1679" i="4"/>
  <c r="E1679" i="4" s="1"/>
  <c r="D1715" i="4"/>
  <c r="E1715" i="4" s="1"/>
  <c r="D1913" i="4"/>
  <c r="E1913" i="4" s="1"/>
  <c r="D889" i="4"/>
  <c r="E889" i="4" s="1"/>
  <c r="D1041" i="4"/>
  <c r="E1041" i="4" s="1"/>
  <c r="D2025" i="4"/>
  <c r="E2025" i="4" s="1"/>
  <c r="D2748" i="4"/>
  <c r="D3477" i="4"/>
  <c r="E3477" i="4" s="1"/>
  <c r="D2278" i="4"/>
  <c r="E2278" i="4" s="1"/>
  <c r="D382" i="4"/>
  <c r="E382" i="4" s="1"/>
  <c r="D2176" i="4"/>
  <c r="E2176" i="4" s="1"/>
  <c r="D1113" i="4"/>
  <c r="E1113" i="4" s="1"/>
  <c r="D62" i="4"/>
  <c r="E62" i="4" s="1"/>
  <c r="D3778" i="4"/>
  <c r="D973" i="4"/>
  <c r="E973" i="4" s="1"/>
  <c r="D3050" i="4"/>
  <c r="E3050" i="4" s="1"/>
  <c r="D1154" i="4"/>
  <c r="E1154" i="4" s="1"/>
  <c r="D1993" i="4"/>
  <c r="E1993" i="4" s="1"/>
  <c r="D337" i="4"/>
  <c r="E337" i="4" s="1"/>
  <c r="D3125" i="4"/>
  <c r="E3125" i="4" s="1"/>
  <c r="D3273" i="4"/>
  <c r="D2590" i="4"/>
  <c r="E2590" i="4" s="1"/>
  <c r="D534" i="4"/>
  <c r="D3746" i="4"/>
  <c r="E3746" i="4" s="1"/>
  <c r="D3673" i="4"/>
  <c r="E3673" i="4" s="1"/>
  <c r="D8" i="4"/>
  <c r="E8" i="4" s="1"/>
  <c r="D3483" i="4"/>
  <c r="E3483" i="4" s="1"/>
  <c r="D908" i="4"/>
  <c r="E908" i="4" s="1"/>
  <c r="D3052" i="4"/>
  <c r="E3052" i="4" s="1"/>
  <c r="D3497" i="4"/>
  <c r="E3497" i="4" s="1"/>
  <c r="D3278" i="4"/>
  <c r="E3278" i="4" s="1"/>
  <c r="D2882" i="4"/>
  <c r="E2882" i="4" s="1"/>
  <c r="D2510" i="4"/>
  <c r="E2510" i="4" s="1"/>
  <c r="D1020" i="4"/>
  <c r="E1020" i="4" s="1"/>
  <c r="D1157" i="4"/>
  <c r="D2825" i="4"/>
  <c r="E2825" i="4" s="1"/>
  <c r="D861" i="4"/>
  <c r="E861" i="4" s="1"/>
  <c r="D3473" i="4"/>
  <c r="E3473" i="4" s="1"/>
  <c r="D3320" i="4"/>
  <c r="E3320" i="4" s="1"/>
  <c r="D2837" i="4"/>
  <c r="E2837" i="4" s="1"/>
  <c r="D1548" i="4"/>
  <c r="E1548" i="4" s="1"/>
  <c r="D1046" i="4"/>
  <c r="E1046" i="4" s="1"/>
  <c r="D1240" i="4"/>
  <c r="E1240" i="4" s="1"/>
  <c r="D2969" i="4"/>
  <c r="E2969" i="4" s="1"/>
  <c r="D1518" i="4"/>
  <c r="E1518" i="4" s="1"/>
  <c r="D1133" i="4"/>
  <c r="E1133" i="4" s="1"/>
  <c r="D3546" i="4"/>
  <c r="D507" i="4"/>
  <c r="E507" i="4" s="1"/>
  <c r="D2317" i="4"/>
  <c r="E2317" i="4" s="1"/>
  <c r="D495" i="4"/>
  <c r="D283" i="4"/>
  <c r="E283" i="4" s="1"/>
  <c r="D3523" i="4"/>
  <c r="E3523" i="4" s="1"/>
  <c r="D679" i="4"/>
  <c r="E679" i="4" s="1"/>
  <c r="D538" i="4"/>
  <c r="E538" i="4" s="1"/>
  <c r="D1766" i="4"/>
  <c r="E1766" i="4" s="1"/>
  <c r="D3164" i="4"/>
  <c r="E3164" i="4" s="1"/>
  <c r="D3040" i="4"/>
  <c r="E3040" i="4" s="1"/>
  <c r="D632" i="4"/>
  <c r="E632" i="4" s="1"/>
  <c r="D852" i="4"/>
  <c r="E852" i="4" s="1"/>
  <c r="D2399" i="4"/>
  <c r="E2399" i="4" s="1"/>
  <c r="D2814" i="4"/>
  <c r="E2814" i="4" s="1"/>
  <c r="D2201" i="4"/>
  <c r="E2201" i="4" s="1"/>
  <c r="D20" i="4"/>
  <c r="E20" i="4" s="1"/>
  <c r="D526" i="4"/>
  <c r="E526" i="4" s="1"/>
  <c r="D2881" i="4"/>
  <c r="E2881" i="4" s="1"/>
  <c r="D576" i="4"/>
  <c r="E576" i="4" s="1"/>
  <c r="D3140" i="4"/>
  <c r="D2683" i="4"/>
  <c r="E2683" i="4" s="1"/>
  <c r="D2864" i="4"/>
  <c r="E2864" i="4" s="1"/>
  <c r="D1526" i="4"/>
  <c r="E1526" i="4" s="1"/>
  <c r="D3276" i="4"/>
  <c r="E3276" i="4" s="1"/>
  <c r="D390" i="4"/>
  <c r="E390" i="4" s="1"/>
  <c r="D1508" i="4"/>
  <c r="E1508" i="4" s="1"/>
  <c r="D972" i="4"/>
  <c r="E972" i="4" s="1"/>
  <c r="D2998" i="4"/>
  <c r="E2998" i="4" s="1"/>
  <c r="D2568" i="4"/>
  <c r="E2568" i="4" s="1"/>
  <c r="D1770" i="4"/>
  <c r="E1770" i="4" s="1"/>
  <c r="D2451" i="4"/>
  <c r="E2451" i="4" s="1"/>
  <c r="D594" i="4"/>
  <c r="E594" i="4" s="1"/>
  <c r="D2376" i="4"/>
  <c r="E2376" i="4" s="1"/>
  <c r="D1354" i="4"/>
  <c r="E1354" i="4" s="1"/>
  <c r="D2674" i="4"/>
  <c r="E2674" i="4" s="1"/>
  <c r="D878" i="4"/>
  <c r="E878" i="4" s="1"/>
  <c r="D2817" i="4"/>
  <c r="E2817" i="4" s="1"/>
  <c r="D1621" i="4"/>
  <c r="D1413" i="4"/>
  <c r="D1749" i="4"/>
  <c r="E1749" i="4" s="1"/>
  <c r="D1525" i="4"/>
  <c r="E1525" i="4" s="1"/>
  <c r="D2433" i="4"/>
  <c r="E2433" i="4" s="1"/>
  <c r="D2151" i="4"/>
  <c r="E2151" i="4" s="1"/>
  <c r="D1008" i="4"/>
  <c r="E1008" i="4" s="1"/>
  <c r="D3089" i="4"/>
  <c r="E3089" i="4" s="1"/>
  <c r="D357" i="4"/>
  <c r="E357" i="4" s="1"/>
  <c r="D1434" i="4"/>
  <c r="D2448" i="4"/>
  <c r="E2448" i="4" s="1"/>
  <c r="D2938" i="4"/>
  <c r="E2938" i="4" s="1"/>
  <c r="D859" i="4"/>
  <c r="E859" i="4" s="1"/>
  <c r="D1943" i="4"/>
  <c r="E1943" i="4" s="1"/>
  <c r="D2619" i="4"/>
  <c r="E2619" i="4" s="1"/>
  <c r="D1773" i="4"/>
  <c r="E1773" i="4" s="1"/>
  <c r="D3104" i="4"/>
  <c r="E3104" i="4" s="1"/>
  <c r="D580" i="4"/>
  <c r="E580" i="4" s="1"/>
  <c r="D1620" i="4"/>
  <c r="E1620" i="4" s="1"/>
  <c r="D2139" i="4"/>
  <c r="E2139" i="4" s="1"/>
  <c r="D2353" i="4"/>
  <c r="E2353" i="4" s="1"/>
  <c r="D1758" i="4"/>
  <c r="E1758" i="4" s="1"/>
  <c r="D2047" i="4"/>
  <c r="E2047" i="4" s="1"/>
  <c r="D2086" i="4"/>
  <c r="E2086" i="4" s="1"/>
  <c r="D190" i="4"/>
  <c r="E190" i="4" s="1"/>
  <c r="D2170" i="4"/>
  <c r="E2170" i="4" s="1"/>
  <c r="D2407" i="4"/>
  <c r="E2407" i="4" s="1"/>
  <c r="D1810" i="4"/>
  <c r="E1810" i="4" s="1"/>
  <c r="D2154" i="4"/>
  <c r="E2154" i="4" s="1"/>
  <c r="D2136" i="4"/>
  <c r="D3391" i="4"/>
  <c r="E3391" i="4" s="1"/>
  <c r="D786" i="4"/>
  <c r="E786" i="4" s="1"/>
  <c r="D2048" i="4"/>
  <c r="E2048" i="4" s="1"/>
  <c r="D1385" i="4"/>
  <c r="D2071" i="4"/>
  <c r="E2071" i="4" s="1"/>
  <c r="D2014" i="4"/>
  <c r="E2014" i="4" s="1"/>
  <c r="D830" i="4"/>
  <c r="E830" i="4" s="1"/>
  <c r="D1986" i="4"/>
  <c r="E1986" i="4" s="1"/>
  <c r="D1985" i="4"/>
  <c r="E1985" i="4" s="1"/>
  <c r="D2455" i="4"/>
  <c r="E2455" i="4" s="1"/>
  <c r="D2027" i="4"/>
  <c r="E2027" i="4" s="1"/>
  <c r="D2034" i="4"/>
  <c r="E2034" i="4" s="1"/>
  <c r="D1640" i="4"/>
  <c r="E1640" i="4" s="1"/>
  <c r="D1580" i="4"/>
  <c r="E1580" i="4" s="1"/>
  <c r="D1445" i="4"/>
  <c r="E1445" i="4" s="1"/>
  <c r="D2163" i="4"/>
  <c r="E2163" i="4" s="1"/>
  <c r="D1619" i="4"/>
  <c r="E1619" i="4" s="1"/>
  <c r="D1998" i="4"/>
  <c r="E1998" i="4" s="1"/>
  <c r="D2529" i="4"/>
  <c r="E2529" i="4" s="1"/>
  <c r="D1012" i="4"/>
  <c r="E1012" i="4" s="1"/>
  <c r="D1704" i="4"/>
  <c r="E1704" i="4" s="1"/>
  <c r="D405" i="4"/>
  <c r="E405" i="4" s="1"/>
  <c r="D1997" i="4"/>
  <c r="E1997" i="4" s="1"/>
  <c r="D3134" i="4"/>
  <c r="E3134" i="4" s="1"/>
  <c r="D2128" i="4"/>
  <c r="E2128" i="4" s="1"/>
  <c r="D2142" i="4"/>
  <c r="E2142" i="4" s="1"/>
  <c r="D688" i="4"/>
  <c r="E688" i="4" s="1"/>
  <c r="D2049" i="4"/>
  <c r="E2049" i="4" s="1"/>
  <c r="D1443" i="4"/>
  <c r="E1443" i="4" s="1"/>
  <c r="D1908" i="4"/>
  <c r="E1908" i="4" s="1"/>
  <c r="D1961" i="4"/>
  <c r="E1961" i="4" s="1"/>
  <c r="D1973" i="4"/>
  <c r="D744" i="4"/>
  <c r="E744" i="4" s="1"/>
  <c r="D2684" i="4"/>
  <c r="D40" i="4"/>
  <c r="E40" i="4" s="1"/>
  <c r="D476" i="4"/>
  <c r="E476" i="4" s="1"/>
  <c r="D1756" i="4"/>
  <c r="E1756" i="4" s="1"/>
  <c r="D1931" i="4"/>
  <c r="E1931" i="4" s="1"/>
  <c r="D3397" i="4"/>
  <c r="E3397" i="4" s="1"/>
  <c r="D1573" i="4"/>
  <c r="E1573" i="4" s="1"/>
  <c r="D458" i="4"/>
  <c r="E458" i="4" s="1"/>
  <c r="D1007" i="4"/>
  <c r="E1007" i="4" s="1"/>
  <c r="D1854" i="4"/>
  <c r="E1854" i="4" s="1"/>
  <c r="D2321" i="4"/>
  <c r="E2321" i="4" s="1"/>
  <c r="D1738" i="4"/>
  <c r="E1738" i="4" s="1"/>
  <c r="D1510" i="4"/>
  <c r="E1510" i="4" s="1"/>
  <c r="D2472" i="4"/>
  <c r="E2472" i="4" s="1"/>
  <c r="D1549" i="4"/>
  <c r="E1549" i="4" s="1"/>
  <c r="D1457" i="4"/>
  <c r="E1457" i="4" s="1"/>
  <c r="D2294" i="4"/>
  <c r="E2294" i="4" s="1"/>
  <c r="D2012" i="4"/>
  <c r="D2069" i="4"/>
  <c r="E2069" i="4" s="1"/>
  <c r="D1018" i="4"/>
  <c r="E1018" i="4" s="1"/>
  <c r="D1146" i="4"/>
  <c r="E1146" i="4" s="1"/>
  <c r="D876" i="4"/>
  <c r="E876" i="4" s="1"/>
  <c r="D1885" i="4"/>
  <c r="E1885" i="4" s="1"/>
  <c r="D3184" i="4"/>
  <c r="E3184" i="4" s="1"/>
  <c r="D3609" i="4"/>
  <c r="E3609" i="4" s="1"/>
  <c r="D23" i="4"/>
  <c r="E23" i="4" s="1"/>
  <c r="D2539" i="4"/>
  <c r="E2539" i="4" s="1"/>
  <c r="D3507" i="4"/>
  <c r="E3507" i="4" s="1"/>
  <c r="D2839" i="4"/>
  <c r="E2839" i="4" s="1"/>
  <c r="D1864" i="4"/>
  <c r="E1864" i="4" s="1"/>
  <c r="D3608" i="4"/>
  <c r="E3608" i="4" s="1"/>
  <c r="D352" i="4"/>
  <c r="E352" i="4" s="1"/>
  <c r="D657" i="4"/>
  <c r="E657" i="4" s="1"/>
  <c r="D2605" i="4"/>
  <c r="E2605" i="4" s="1"/>
  <c r="D965" i="4"/>
  <c r="E965" i="4" s="1"/>
  <c r="D768" i="4"/>
  <c r="E768" i="4" s="1"/>
  <c r="D2615" i="4"/>
  <c r="E2615" i="4" s="1"/>
  <c r="D3351" i="4"/>
  <c r="E3351" i="4" s="1"/>
  <c r="D1103" i="4"/>
  <c r="E1103" i="4" s="1"/>
  <c r="D1399" i="4"/>
  <c r="E1399" i="4" s="1"/>
  <c r="D3284" i="4"/>
  <c r="E3284" i="4" s="1"/>
  <c r="D234" i="4"/>
  <c r="E234" i="4" s="1"/>
  <c r="D2386" i="4"/>
  <c r="E2386" i="4" s="1"/>
  <c r="D2234" i="4"/>
  <c r="E2234" i="4" s="1"/>
  <c r="D2856" i="4"/>
  <c r="E2856" i="4" s="1"/>
  <c r="D90" i="4"/>
  <c r="E90" i="4" s="1"/>
  <c r="D1699" i="4"/>
  <c r="E1699" i="4" s="1"/>
  <c r="D2132" i="4"/>
  <c r="E2132" i="4" s="1"/>
  <c r="D2082" i="4"/>
  <c r="E2082" i="4" s="1"/>
  <c r="D294" i="4"/>
  <c r="E294" i="4" s="1"/>
  <c r="D1751" i="4"/>
  <c r="E1751" i="4" s="1"/>
  <c r="D801" i="4"/>
  <c r="E801" i="4" s="1"/>
  <c r="D502" i="4"/>
  <c r="E502" i="4" s="1"/>
  <c r="D1880" i="4"/>
  <c r="E1880" i="4" s="1"/>
  <c r="D95" i="4"/>
  <c r="E95" i="4" s="1"/>
  <c r="D2033" i="4"/>
  <c r="E2033" i="4" s="1"/>
  <c r="D1842" i="4"/>
  <c r="E1842" i="4" s="1"/>
  <c r="D1641" i="4"/>
  <c r="E1641" i="4" s="1"/>
  <c r="D82" i="4"/>
  <c r="E82" i="4" s="1"/>
  <c r="D413" i="4"/>
  <c r="E413" i="4" s="1"/>
  <c r="D1828" i="4"/>
  <c r="E1828" i="4" s="1"/>
  <c r="D3736" i="4"/>
  <c r="E3736" i="4" s="1"/>
  <c r="D171" i="4"/>
  <c r="E171" i="4" s="1"/>
  <c r="D1954" i="4"/>
  <c r="E1954" i="4" s="1"/>
  <c r="D1892" i="4"/>
  <c r="E1892" i="4" s="1"/>
  <c r="D2275" i="4"/>
  <c r="E2275" i="4" s="1"/>
  <c r="D3016" i="4"/>
  <c r="E3016" i="4" s="1"/>
  <c r="D167" i="4"/>
  <c r="E167" i="4" s="1"/>
  <c r="D2042" i="4"/>
  <c r="E2042" i="4" s="1"/>
  <c r="D728" i="4"/>
  <c r="E728" i="4" s="1"/>
  <c r="D484" i="4"/>
  <c r="E484" i="4" s="1"/>
  <c r="D2116" i="4"/>
  <c r="E2116" i="4" s="1"/>
  <c r="D2233" i="4"/>
  <c r="E2233" i="4" s="1"/>
  <c r="D1910" i="4"/>
  <c r="E1910" i="4" s="1"/>
  <c r="D1025" i="4"/>
  <c r="E1025" i="4" s="1"/>
  <c r="D1048" i="4"/>
  <c r="E1048" i="4" s="1"/>
  <c r="D3315" i="4"/>
  <c r="E3315" i="4" s="1"/>
  <c r="D1971" i="4"/>
  <c r="E1971" i="4" s="1"/>
  <c r="D1930" i="4"/>
  <c r="E1930" i="4" s="1"/>
  <c r="D2423" i="4"/>
  <c r="E2423" i="4" s="1"/>
  <c r="D2067" i="4"/>
  <c r="E2067" i="4" s="1"/>
  <c r="D2493" i="4"/>
  <c r="E2493" i="4" s="1"/>
  <c r="D1681" i="4"/>
  <c r="E1681" i="4" s="1"/>
  <c r="D782" i="4"/>
  <c r="E782" i="4" s="1"/>
  <c r="D917" i="4"/>
  <c r="E917" i="4" s="1"/>
  <c r="D1911" i="4"/>
  <c r="D2062" i="4"/>
  <c r="E2062" i="4" s="1"/>
  <c r="D2054" i="4"/>
  <c r="E2054" i="4" s="1"/>
  <c r="D2242" i="4"/>
  <c r="E2242" i="4" s="1"/>
  <c r="D3621" i="4"/>
  <c r="E3621" i="4" s="1"/>
  <c r="D32" i="4"/>
  <c r="E32" i="4" s="1"/>
  <c r="D547" i="4"/>
  <c r="E547" i="4" s="1"/>
  <c r="D529" i="4"/>
  <c r="E529" i="4" s="1"/>
  <c r="D145" i="4"/>
  <c r="E145" i="4" s="1"/>
  <c r="D422" i="4"/>
  <c r="E422" i="4" s="1"/>
  <c r="D3576" i="4"/>
  <c r="E3576" i="4" s="1"/>
  <c r="D1452" i="4"/>
  <c r="E1452" i="4" s="1"/>
  <c r="D1226" i="4"/>
  <c r="E1226" i="4" s="1"/>
  <c r="D1367" i="4"/>
  <c r="E1367" i="4" s="1"/>
  <c r="D341" i="4"/>
  <c r="E341" i="4" s="1"/>
  <c r="D624" i="4"/>
  <c r="E624" i="4" s="1"/>
  <c r="D1595" i="4"/>
  <c r="E1595" i="4" s="1"/>
  <c r="D2549" i="4"/>
  <c r="E2549" i="4" s="1"/>
  <c r="D2251" i="4"/>
  <c r="E2251" i="4" s="1"/>
  <c r="D1607" i="4"/>
  <c r="E1607" i="4" s="1"/>
  <c r="D1816" i="4"/>
  <c r="E1816" i="4" s="1"/>
  <c r="D144" i="4"/>
  <c r="E144" i="4" s="1"/>
  <c r="D2867" i="4"/>
  <c r="E2867" i="4" s="1"/>
  <c r="D2413" i="4"/>
  <c r="E2413" i="4" s="1"/>
  <c r="D231" i="4"/>
  <c r="E231" i="4" s="1"/>
  <c r="D3205" i="4"/>
  <c r="E3205" i="4" s="1"/>
  <c r="D383" i="4"/>
  <c r="E383" i="4" s="1"/>
  <c r="D1238" i="4"/>
  <c r="E1238" i="4" s="1"/>
  <c r="D828" i="4"/>
  <c r="E828" i="4" s="1"/>
  <c r="D1805" i="4"/>
  <c r="D2695" i="4"/>
  <c r="E2695" i="4" s="1"/>
  <c r="D1063" i="4"/>
  <c r="E1063" i="4" s="1"/>
  <c r="D2103" i="4"/>
  <c r="E2103" i="4" s="1"/>
  <c r="D1683" i="4"/>
  <c r="E1683" i="4" s="1"/>
  <c r="D2051" i="4"/>
  <c r="E2051" i="4" s="1"/>
  <c r="D586" i="4"/>
  <c r="E586" i="4" s="1"/>
  <c r="D3413" i="4"/>
  <c r="E3413" i="4" s="1"/>
  <c r="D978" i="4"/>
  <c r="E978" i="4" s="1"/>
  <c r="D2906" i="4"/>
  <c r="E2906" i="4" s="1"/>
  <c r="D3233" i="4"/>
  <c r="E3233" i="4" s="1"/>
  <c r="D1835" i="4"/>
  <c r="E1835" i="4" s="1"/>
  <c r="D1942" i="4"/>
  <c r="E1942" i="4" s="1"/>
  <c r="D2543" i="4"/>
  <c r="E2543" i="4" s="1"/>
  <c r="D3300" i="4"/>
  <c r="E3300" i="4" s="1"/>
  <c r="D3087" i="4"/>
  <c r="E3087" i="4" s="1"/>
  <c r="D951" i="4"/>
  <c r="E951" i="4" s="1"/>
  <c r="D968" i="4"/>
  <c r="E968" i="4" s="1"/>
  <c r="D2328" i="4"/>
  <c r="E2328" i="4" s="1"/>
  <c r="D1995" i="4"/>
  <c r="E1995" i="4" s="1"/>
  <c r="D1674" i="4"/>
  <c r="E1674" i="4" s="1"/>
  <c r="D2558" i="4"/>
  <c r="E2558" i="4" s="1"/>
  <c r="D734" i="4"/>
  <c r="E734" i="4" s="1"/>
  <c r="D1833" i="4"/>
  <c r="E1833" i="4" s="1"/>
  <c r="D2268" i="4"/>
  <c r="E2268" i="4" s="1"/>
  <c r="D1783" i="4"/>
  <c r="E1783" i="4" s="1"/>
  <c r="D2079" i="4"/>
  <c r="E2079" i="4" s="1"/>
  <c r="D1923" i="4"/>
  <c r="E1923" i="4" s="1"/>
  <c r="D2052" i="4"/>
  <c r="E2052" i="4" s="1"/>
  <c r="D2125" i="4"/>
  <c r="E2125" i="4" s="1"/>
  <c r="D303" i="4"/>
  <c r="E303" i="4" s="1"/>
  <c r="D2152" i="4"/>
  <c r="E2152" i="4" s="1"/>
  <c r="D790" i="4"/>
  <c r="D2157" i="4"/>
  <c r="E2157" i="4" s="1"/>
  <c r="D1934" i="4"/>
  <c r="E1934" i="4" s="1"/>
  <c r="D2127" i="4"/>
  <c r="E2127" i="4" s="1"/>
  <c r="D1678" i="4"/>
  <c r="E1678" i="4" s="1"/>
  <c r="D314" i="4"/>
  <c r="E314" i="4" s="1"/>
  <c r="D1922" i="4"/>
  <c r="E1922" i="4" s="1"/>
  <c r="D168" i="4"/>
  <c r="E168" i="4" s="1"/>
  <c r="D116" i="4"/>
  <c r="E116" i="4" s="1"/>
  <c r="D1313" i="4"/>
  <c r="E1313" i="4" s="1"/>
  <c r="D2851" i="4"/>
  <c r="E2851" i="4" s="1"/>
  <c r="D1784" i="4"/>
  <c r="E1784" i="4" s="1"/>
  <c r="D2059" i="4"/>
  <c r="E2059" i="4" s="1"/>
  <c r="D236" i="4"/>
  <c r="E236" i="4" s="1"/>
  <c r="D411" i="4"/>
  <c r="E411" i="4" s="1"/>
  <c r="D2018" i="4"/>
  <c r="E2018" i="4" s="1"/>
  <c r="D2089" i="4"/>
  <c r="E2089" i="4" s="1"/>
  <c r="D3743" i="4"/>
  <c r="D3137" i="4"/>
  <c r="E3137" i="4" s="1"/>
  <c r="D3445" i="4"/>
  <c r="E3445" i="4" s="1"/>
  <c r="D2156" i="4"/>
  <c r="E2156" i="4" s="1"/>
  <c r="D1579" i="4"/>
  <c r="E1579" i="4" s="1"/>
  <c r="D3042" i="4"/>
  <c r="E3042" i="4" s="1"/>
  <c r="D1999" i="4"/>
  <c r="E1999" i="4" s="1"/>
  <c r="D1002" i="4"/>
  <c r="E1002" i="4" s="1"/>
  <c r="D2477" i="4"/>
  <c r="E2477" i="4" s="1"/>
  <c r="D1051" i="4"/>
  <c r="E1051" i="4" s="1"/>
  <c r="D1650" i="4"/>
  <c r="E1650" i="4" s="1"/>
  <c r="D2105" i="4"/>
  <c r="E2105" i="4" s="1"/>
  <c r="D943" i="4"/>
  <c r="E943" i="4" s="1"/>
  <c r="D3327" i="4"/>
  <c r="E3327" i="4" s="1"/>
  <c r="D2759" i="4"/>
  <c r="E2759" i="4" s="1"/>
  <c r="D1906" i="4"/>
  <c r="E1906" i="4" s="1"/>
  <c r="D2113" i="4"/>
  <c r="E2113" i="4" s="1"/>
  <c r="D1757" i="4"/>
  <c r="E1757" i="4" s="1"/>
  <c r="D2131" i="4"/>
  <c r="E2131" i="4" s="1"/>
  <c r="D2172" i="4"/>
  <c r="E2172" i="4" s="1"/>
  <c r="D1850" i="4"/>
  <c r="E1850" i="4" s="1"/>
  <c r="D1258" i="4"/>
  <c r="E1258" i="4" s="1"/>
  <c r="D1853" i="4"/>
  <c r="E1853" i="4" s="1"/>
  <c r="D1442" i="4"/>
  <c r="E1442" i="4" s="1"/>
  <c r="D2217" i="4"/>
  <c r="E2217" i="4" s="1"/>
  <c r="D3126" i="4"/>
  <c r="E3126" i="4" s="1"/>
  <c r="D2110" i="4"/>
  <c r="E2110" i="4" s="1"/>
  <c r="D2525" i="4"/>
  <c r="D3179" i="4"/>
  <c r="E3179" i="4" s="1"/>
  <c r="D3706" i="4"/>
  <c r="E3706" i="4" s="1"/>
  <c r="D3566" i="4"/>
  <c r="E3566" i="4" s="1"/>
  <c r="D2555" i="4"/>
  <c r="E2555" i="4" s="1"/>
  <c r="D43" i="4"/>
  <c r="E43" i="4" s="1"/>
  <c r="D1465" i="4"/>
  <c r="E1465" i="4" s="1"/>
  <c r="D874" i="4"/>
  <c r="E874" i="4" s="1"/>
  <c r="D3430" i="4"/>
  <c r="E3430" i="4" s="1"/>
  <c r="D1276" i="4"/>
  <c r="E1276" i="4" s="1"/>
  <c r="D1241" i="4"/>
  <c r="E1241" i="4" s="1"/>
  <c r="D3172" i="4"/>
  <c r="E3172" i="4" s="1"/>
  <c r="D3405" i="4"/>
  <c r="E3405" i="4" s="1"/>
  <c r="D1161" i="4"/>
  <c r="E1161" i="4" s="1"/>
  <c r="D519" i="4"/>
  <c r="E519" i="4" s="1"/>
  <c r="D3361" i="4"/>
  <c r="D3318" i="4"/>
  <c r="D374" i="4"/>
  <c r="E374" i="4" s="1"/>
  <c r="D1330" i="4"/>
  <c r="E1330" i="4" s="1"/>
  <c r="D1301" i="4"/>
  <c r="E1301" i="4" s="1"/>
  <c r="D1338" i="4"/>
  <c r="E1338" i="4" s="1"/>
  <c r="D3106" i="4"/>
  <c r="E3106" i="4" s="1"/>
  <c r="D299" i="4"/>
  <c r="E299" i="4" s="1"/>
  <c r="D923" i="4"/>
  <c r="E923" i="4" s="1"/>
  <c r="D3377" i="4"/>
  <c r="E3377" i="4" s="1"/>
  <c r="D655" i="4"/>
  <c r="E655" i="4" s="1"/>
  <c r="D2532" i="4"/>
  <c r="E2532" i="4" s="1"/>
  <c r="D475" i="4"/>
  <c r="E475" i="4" s="1"/>
  <c r="D2949" i="4"/>
  <c r="E2949" i="4" s="1"/>
  <c r="D3038" i="4"/>
  <c r="E3038" i="4" s="1"/>
  <c r="D2760" i="4"/>
  <c r="E2760" i="4" s="1"/>
  <c r="D3263" i="4"/>
  <c r="E3263" i="4" s="1"/>
  <c r="D2288" i="4"/>
  <c r="E2288" i="4" s="1"/>
  <c r="D541" i="4"/>
  <c r="E541" i="4" s="1"/>
  <c r="D3224" i="4"/>
  <c r="E3224" i="4" s="1"/>
  <c r="D1275" i="4"/>
  <c r="E1275" i="4" s="1"/>
  <c r="D620" i="4"/>
  <c r="E620" i="4" s="1"/>
  <c r="D2599" i="4"/>
  <c r="E2599" i="4" s="1"/>
  <c r="D1467" i="4"/>
  <c r="E1467" i="4" s="1"/>
  <c r="D490" i="4"/>
  <c r="E490" i="4" s="1"/>
  <c r="D2500" i="4"/>
  <c r="E2500" i="4" s="1"/>
  <c r="D557" i="4"/>
  <c r="E557" i="4" s="1"/>
  <c r="D2115" i="4"/>
  <c r="E2115" i="4" s="1"/>
  <c r="D1664" i="4"/>
  <c r="E1664" i="4" s="1"/>
  <c r="D2975" i="4"/>
  <c r="E2975" i="4" s="1"/>
  <c r="D2120" i="4"/>
  <c r="E2120" i="4" s="1"/>
  <c r="D2505" i="4"/>
  <c r="E2505" i="4" s="1"/>
  <c r="D2225" i="4"/>
  <c r="E2225" i="4" s="1"/>
  <c r="D2282" i="4"/>
  <c r="D2335" i="4"/>
  <c r="E2335" i="4" s="1"/>
  <c r="D1708" i="4"/>
  <c r="E1708" i="4" s="1"/>
  <c r="D2102" i="4"/>
  <c r="E2102" i="4" s="1"/>
  <c r="D2476" i="4"/>
  <c r="E2476" i="4" s="1"/>
  <c r="D2090" i="4"/>
  <c r="E2090" i="4" s="1"/>
  <c r="D1386" i="4"/>
  <c r="E1386" i="4" s="1"/>
  <c r="D560" i="4"/>
  <c r="E560" i="4" s="1"/>
  <c r="D1407" i="4"/>
  <c r="E1407" i="4" s="1"/>
  <c r="D2221" i="4"/>
  <c r="E2221" i="4" s="1"/>
  <c r="D2854" i="4"/>
  <c r="E2854" i="4" s="1"/>
  <c r="D1687" i="4"/>
  <c r="E1687" i="4" s="1"/>
  <c r="D460" i="4"/>
  <c r="E460" i="4" s="1"/>
  <c r="D2164" i="4"/>
  <c r="E2164" i="4" s="1"/>
  <c r="D2210" i="4"/>
  <c r="E2210" i="4" s="1"/>
  <c r="D1944" i="4"/>
  <c r="E1944" i="4" s="1"/>
  <c r="D2093" i="4"/>
  <c r="D2104" i="4"/>
  <c r="E2104" i="4" s="1"/>
  <c r="D2229" i="4"/>
  <c r="E2229" i="4" s="1"/>
  <c r="D2160" i="4"/>
  <c r="E2160" i="4" s="1"/>
  <c r="D1731" i="4"/>
  <c r="E1731" i="4" s="1"/>
  <c r="D163" i="4"/>
  <c r="E163" i="4" s="1"/>
  <c r="D816" i="4"/>
  <c r="E816" i="4" s="1"/>
  <c r="D3650" i="4"/>
  <c r="E3650" i="4" s="1"/>
  <c r="D259" i="4"/>
  <c r="E259" i="4" s="1"/>
  <c r="D1171" i="4"/>
  <c r="E1171" i="4" s="1"/>
  <c r="D1164" i="4"/>
  <c r="E1164" i="4" s="1"/>
  <c r="D1916" i="4"/>
  <c r="E1916" i="4" s="1"/>
  <c r="D1239" i="4"/>
  <c r="E1239" i="4" s="1"/>
  <c r="D2092" i="4"/>
  <c r="E2092" i="4" s="1"/>
  <c r="D1139" i="4"/>
  <c r="E1139" i="4" s="1"/>
  <c r="D3598" i="4"/>
  <c r="E3598" i="4" s="1"/>
  <c r="D2347" i="4"/>
  <c r="E2347" i="4" s="1"/>
  <c r="D2060" i="4"/>
  <c r="E2060" i="4" s="1"/>
  <c r="D1056" i="4"/>
  <c r="D2177" i="4"/>
  <c r="E2177" i="4" s="1"/>
  <c r="D1172" i="4"/>
  <c r="E1172" i="4" s="1"/>
  <c r="D1723" i="4"/>
  <c r="E1723" i="4" s="1"/>
  <c r="D164" i="4"/>
  <c r="E164" i="4" s="1"/>
  <c r="D3575" i="4"/>
  <c r="E3575" i="4" s="1"/>
  <c r="D554" i="4"/>
  <c r="E554" i="4" s="1"/>
  <c r="D3780" i="4"/>
  <c r="E3780" i="4" s="1"/>
  <c r="D2651" i="4"/>
  <c r="E2651" i="4" s="1"/>
  <c r="D437" i="4"/>
  <c r="E437" i="4" s="1"/>
  <c r="D731" i="4"/>
  <c r="E731" i="4" s="1"/>
  <c r="D2197" i="4"/>
  <c r="E2197" i="4" s="1"/>
  <c r="D2218" i="4"/>
  <c r="E2218" i="4" s="1"/>
  <c r="D1555" i="4"/>
  <c r="E1555" i="4" s="1"/>
  <c r="D1108" i="4"/>
  <c r="E1108" i="4" s="1"/>
  <c r="D2239" i="4"/>
  <c r="E2239" i="4" s="1"/>
  <c r="D1638" i="4"/>
  <c r="E1638" i="4" s="1"/>
  <c r="D1128" i="4"/>
  <c r="E1128" i="4" s="1"/>
  <c r="D1433" i="4"/>
  <c r="E1433" i="4" s="1"/>
  <c r="D2122" i="4"/>
  <c r="E2122" i="4" s="1"/>
  <c r="D2040" i="4"/>
  <c r="E2040" i="4" s="1"/>
  <c r="D2203" i="4"/>
  <c r="E2203" i="4" s="1"/>
  <c r="D2421" i="4"/>
  <c r="E2421" i="4" s="1"/>
  <c r="D1298" i="4"/>
  <c r="E1298" i="4" s="1"/>
  <c r="D565" i="4"/>
  <c r="E565" i="4" s="1"/>
  <c r="D1721" i="4"/>
  <c r="E1721" i="4" s="1"/>
  <c r="D2332" i="4"/>
  <c r="E2332" i="4" s="1"/>
  <c r="D421" i="4"/>
  <c r="E421" i="4" s="1"/>
  <c r="D1567" i="4"/>
  <c r="E1567" i="4" s="1"/>
  <c r="D3302" i="4"/>
  <c r="E3302" i="4" s="1"/>
  <c r="D3740" i="4"/>
  <c r="E3740" i="4" s="1"/>
  <c r="D3713" i="4"/>
  <c r="E3713" i="4" s="1"/>
  <c r="D375" i="4"/>
  <c r="E375" i="4" s="1"/>
  <c r="D68" i="4"/>
  <c r="E68" i="4" s="1"/>
  <c r="D3612" i="4"/>
  <c r="E3612" i="4" s="1"/>
  <c r="D725" i="4"/>
  <c r="E725" i="4" s="1"/>
  <c r="D3710" i="4"/>
  <c r="E3710" i="4" s="1"/>
  <c r="D244" i="4"/>
  <c r="E244" i="4" s="1"/>
  <c r="D774" i="4"/>
  <c r="E774" i="4" s="1"/>
  <c r="D2984" i="4"/>
  <c r="E2984" i="4" s="1"/>
  <c r="D3510" i="4"/>
  <c r="E3510" i="4" s="1"/>
  <c r="D3056" i="4"/>
  <c r="E3056" i="4" s="1"/>
  <c r="D2752" i="4"/>
  <c r="E2752" i="4" s="1"/>
  <c r="D3234" i="4"/>
  <c r="E3234" i="4" s="1"/>
  <c r="D2773" i="4"/>
  <c r="E2773" i="4" s="1"/>
  <c r="D642" i="4"/>
  <c r="D2976" i="4"/>
  <c r="E2976" i="4" s="1"/>
  <c r="D3118" i="4"/>
  <c r="E3118" i="4" s="1"/>
  <c r="D2066" i="4"/>
  <c r="E2066" i="4" s="1"/>
  <c r="D1540" i="4"/>
  <c r="E1540" i="4" s="1"/>
  <c r="D604" i="4"/>
  <c r="E604" i="4" s="1"/>
  <c r="D643" i="4"/>
  <c r="E643" i="4" s="1"/>
  <c r="D755" i="4"/>
  <c r="E755" i="4" s="1"/>
  <c r="D3131" i="4"/>
  <c r="E3131" i="4" s="1"/>
  <c r="D3401" i="4"/>
  <c r="E3401" i="4" s="1"/>
  <c r="D1477" i="4"/>
  <c r="E1477" i="4" s="1"/>
  <c r="D1269" i="4"/>
  <c r="E1269" i="4" s="1"/>
  <c r="D177" i="4"/>
  <c r="E177" i="4" s="1"/>
  <c r="D22" i="4"/>
  <c r="E22" i="4" s="1"/>
  <c r="D1599" i="4"/>
  <c r="E1599" i="4" s="1"/>
  <c r="D380" i="4"/>
  <c r="E380" i="4" s="1"/>
  <c r="D1447" i="4"/>
  <c r="E1447" i="4" s="1"/>
  <c r="D2468" i="4"/>
  <c r="E2468" i="4" s="1"/>
  <c r="D1307" i="4"/>
  <c r="E1307" i="4" s="1"/>
  <c r="D1522" i="4"/>
  <c r="E1522" i="4" s="1"/>
  <c r="D2729" i="4"/>
  <c r="E2729" i="4" s="1"/>
  <c r="D843" i="4"/>
  <c r="E843" i="4" s="1"/>
  <c r="D771" i="4"/>
  <c r="E771" i="4" s="1"/>
  <c r="D2601" i="4"/>
  <c r="E2601" i="4" s="1"/>
  <c r="D2382" i="4"/>
  <c r="E2382" i="4" s="1"/>
  <c r="D726" i="4"/>
  <c r="E726" i="4" s="1"/>
  <c r="D1857" i="4"/>
  <c r="E1857" i="4" s="1"/>
  <c r="D2565" i="4"/>
  <c r="E2565" i="4" s="1"/>
  <c r="D681" i="4"/>
  <c r="E681" i="4" s="1"/>
  <c r="D784" i="4"/>
  <c r="E784" i="4" s="1"/>
  <c r="D2467" i="4"/>
  <c r="E2467" i="4" s="1"/>
  <c r="D1339" i="4"/>
  <c r="E1339" i="4" s="1"/>
  <c r="D3711" i="4"/>
  <c r="D1689" i="4"/>
  <c r="D2070" i="4"/>
  <c r="E2070" i="4" s="1"/>
  <c r="D291" i="4"/>
  <c r="D2292" i="4"/>
  <c r="E2292" i="4" s="1"/>
  <c r="D1654" i="4"/>
  <c r="E1654" i="4" s="1"/>
  <c r="D315" i="4"/>
  <c r="E315" i="4" s="1"/>
  <c r="D2349" i="4"/>
  <c r="E2349" i="4" s="1"/>
  <c r="D1634" i="4"/>
  <c r="E1634" i="4" s="1"/>
  <c r="D2200" i="4"/>
  <c r="E2200" i="4" s="1"/>
  <c r="D2255" i="4"/>
  <c r="E2255" i="4" s="1"/>
  <c r="D2055" i="4"/>
  <c r="E2055" i="4" s="1"/>
  <c r="D1991" i="4"/>
  <c r="E1991" i="4" s="1"/>
  <c r="D2812" i="4"/>
  <c r="E2812" i="4" s="1"/>
  <c r="D2270" i="4"/>
  <c r="E2270" i="4" s="1"/>
  <c r="D595" i="4"/>
  <c r="E595" i="4" s="1"/>
  <c r="D763" i="4"/>
  <c r="E763" i="4" s="1"/>
  <c r="D2204" i="4"/>
  <c r="E2204" i="4" s="1"/>
  <c r="D1817" i="4"/>
  <c r="E1817" i="4" s="1"/>
  <c r="D764" i="4"/>
  <c r="E764" i="4" s="1"/>
  <c r="D2995" i="4"/>
  <c r="E2995" i="4" s="1"/>
  <c r="D2742" i="4"/>
  <c r="E2742" i="4" s="1"/>
  <c r="D2295" i="4"/>
  <c r="E2295" i="4" s="1"/>
  <c r="D2460" i="4"/>
  <c r="E2460" i="4" s="1"/>
  <c r="D2214" i="4"/>
  <c r="E2214" i="4" s="1"/>
  <c r="D1937" i="4"/>
  <c r="E1937" i="4" s="1"/>
  <c r="D724" i="4"/>
  <c r="E724" i="4" s="1"/>
  <c r="D2373" i="4"/>
  <c r="E2373" i="4" s="1"/>
  <c r="D864" i="4"/>
  <c r="E864" i="4" s="1"/>
  <c r="D31" i="4"/>
  <c r="E31" i="4" s="1"/>
  <c r="D1471" i="4"/>
  <c r="E1471" i="4" s="1"/>
  <c r="D779" i="4"/>
  <c r="E779" i="4" s="1"/>
  <c r="D3165" i="4"/>
  <c r="E3165" i="4" s="1"/>
  <c r="D1725" i="4"/>
  <c r="E1725" i="4" s="1"/>
  <c r="D2662" i="4"/>
  <c r="E2662" i="4" s="1"/>
  <c r="D3010" i="4"/>
  <c r="E3010" i="4" s="1"/>
  <c r="D174" i="4"/>
  <c r="E174" i="4" s="1"/>
  <c r="D3652" i="4"/>
  <c r="E3652" i="4" s="1"/>
  <c r="D3624" i="4"/>
  <c r="E3624" i="4" s="1"/>
  <c r="D3538" i="4"/>
  <c r="E3538" i="4" s="1"/>
  <c r="D1645" i="4"/>
  <c r="E1645" i="4" s="1"/>
  <c r="D469" i="4"/>
  <c r="E469" i="4" s="1"/>
  <c r="D1739" i="4"/>
  <c r="E1739" i="4" s="1"/>
  <c r="D915" i="4"/>
  <c r="E915" i="4" s="1"/>
  <c r="D2385" i="4"/>
  <c r="E2385" i="4" s="1"/>
  <c r="D713" i="4"/>
  <c r="E713" i="4" s="1"/>
  <c r="D1292" i="4"/>
  <c r="E1292" i="4" s="1"/>
  <c r="D162" i="4"/>
  <c r="E162" i="4" s="1"/>
  <c r="D1431" i="4"/>
  <c r="E1431" i="4" s="1"/>
  <c r="D1767" i="4"/>
  <c r="E1767" i="4" s="1"/>
  <c r="D2167" i="4"/>
  <c r="D1389" i="4"/>
  <c r="E1389" i="4" s="1"/>
  <c r="D1498" i="4"/>
  <c r="E1498" i="4" s="1"/>
  <c r="D866" i="4"/>
  <c r="E866" i="4" s="1"/>
  <c r="D2037" i="4"/>
  <c r="E2037" i="4" s="1"/>
  <c r="D2271" i="4"/>
  <c r="E2271" i="4" s="1"/>
  <c r="D3147" i="4"/>
  <c r="E3147" i="4" s="1"/>
  <c r="D2369" i="4"/>
  <c r="E2369" i="4" s="1"/>
  <c r="D1106" i="4"/>
  <c r="E1106" i="4" s="1"/>
  <c r="D1726" i="4"/>
  <c r="E1726" i="4" s="1"/>
  <c r="D2283" i="4"/>
  <c r="E2283" i="4" s="1"/>
  <c r="D2799" i="4"/>
  <c r="D802" i="4"/>
  <c r="E802" i="4" s="1"/>
  <c r="D389" i="4"/>
  <c r="E389" i="4" s="1"/>
  <c r="D1308" i="4"/>
  <c r="E1308" i="4" s="1"/>
  <c r="D323" i="4"/>
  <c r="E323" i="4" s="1"/>
  <c r="D412" i="4"/>
  <c r="E412" i="4" s="1"/>
  <c r="D3574" i="4"/>
  <c r="D3565" i="4"/>
  <c r="D14" i="4"/>
  <c r="E14" i="4" s="1"/>
  <c r="D107" i="4"/>
  <c r="E107" i="4" s="1"/>
  <c r="D26" i="4"/>
  <c r="E26" i="4" s="1"/>
  <c r="D3554" i="4"/>
  <c r="E3554" i="4" s="1"/>
  <c r="D1004" i="4"/>
  <c r="E1004" i="4" s="1"/>
  <c r="D3070" i="4"/>
  <c r="E3070" i="4" s="1"/>
  <c r="D370" i="4"/>
  <c r="E370" i="4" s="1"/>
  <c r="D1186" i="4"/>
  <c r="E1186" i="4" s="1"/>
  <c r="D1747" i="4"/>
  <c r="E1747" i="4" s="1"/>
  <c r="D1091" i="4"/>
  <c r="E1091" i="4" s="1"/>
  <c r="D1571" i="4"/>
  <c r="E1571" i="4" s="1"/>
  <c r="D1459" i="4"/>
  <c r="E1459" i="4" s="1"/>
  <c r="D3425" i="4"/>
  <c r="E3425" i="4" s="1"/>
  <c r="D1057" i="4"/>
  <c r="D825" i="4"/>
  <c r="E825" i="4" s="1"/>
  <c r="D3223" i="4"/>
  <c r="E3223" i="4" s="1"/>
  <c r="D3457" i="4"/>
  <c r="D2632" i="4"/>
  <c r="E2632" i="4" s="1"/>
  <c r="D2514" i="4"/>
  <c r="E2514" i="4" s="1"/>
  <c r="D3301" i="4"/>
  <c r="E3301" i="4" s="1"/>
  <c r="D2844" i="4"/>
  <c r="E2844" i="4" s="1"/>
  <c r="D277" i="4"/>
  <c r="E277" i="4" s="1"/>
  <c r="D358" i="4"/>
  <c r="E358" i="4" s="1"/>
  <c r="D597" i="4"/>
  <c r="E597" i="4" s="1"/>
  <c r="D1034" i="4"/>
  <c r="E1034" i="4" s="1"/>
  <c r="D3563" i="4"/>
  <c r="E3563" i="4" s="1"/>
  <c r="D3129" i="4"/>
  <c r="E3129" i="4" s="1"/>
  <c r="D995" i="4"/>
  <c r="E995" i="4" s="1"/>
  <c r="D938" i="4"/>
  <c r="E938" i="4" s="1"/>
  <c r="D2161" i="4"/>
  <c r="E2161" i="4" s="1"/>
  <c r="D1570" i="4"/>
  <c r="E1570" i="4" s="1"/>
  <c r="D692" i="4"/>
  <c r="E692" i="4" s="1"/>
  <c r="D127" i="4"/>
  <c r="E127" i="4" s="1"/>
  <c r="D1000" i="4"/>
  <c r="E1000" i="4" s="1"/>
  <c r="D165" i="4"/>
  <c r="E165" i="4" s="1"/>
  <c r="D3307" i="4"/>
  <c r="E3307" i="4" s="1"/>
  <c r="D417" i="4"/>
  <c r="E417" i="4" s="1"/>
  <c r="D1827" i="4"/>
  <c r="E1827" i="4" s="1"/>
  <c r="D1924" i="4"/>
  <c r="E1924" i="4" s="1"/>
  <c r="D2809" i="4"/>
  <c r="E2809" i="4" s="1"/>
  <c r="D3084" i="4"/>
  <c r="E3084" i="4" s="1"/>
  <c r="D982" i="4"/>
  <c r="E982" i="4" s="1"/>
  <c r="D738" i="4"/>
  <c r="E738" i="4" s="1"/>
  <c r="D2876" i="4"/>
  <c r="D1129" i="4"/>
  <c r="E1129" i="4" s="1"/>
  <c r="D2614" i="4"/>
  <c r="E2614" i="4" s="1"/>
  <c r="D2005" i="4"/>
  <c r="E2005" i="4" s="1"/>
  <c r="D160" i="4"/>
  <c r="E160" i="4" s="1"/>
  <c r="D1628" i="4"/>
  <c r="E1628" i="4" s="1"/>
  <c r="D1659" i="4"/>
  <c r="E1659" i="4" s="1"/>
  <c r="D566" i="4"/>
  <c r="E566" i="4" s="1"/>
  <c r="D585" i="4"/>
  <c r="E585" i="4" s="1"/>
  <c r="D480" i="4"/>
  <c r="E480" i="4" s="1"/>
  <c r="D1472" i="4"/>
  <c r="E1472" i="4" s="1"/>
  <c r="D1609" i="4"/>
  <c r="E1609" i="4" s="1"/>
  <c r="D812" i="4"/>
  <c r="E812" i="4" s="1"/>
  <c r="D1212" i="4"/>
  <c r="E1212" i="4" s="1"/>
  <c r="D1921" i="4"/>
  <c r="E1921" i="4" s="1"/>
  <c r="D1144" i="4"/>
  <c r="E1144" i="4" s="1"/>
  <c r="D1897" i="4"/>
  <c r="E1897" i="4" s="1"/>
  <c r="D2940" i="4"/>
  <c r="E2940" i="4" s="1"/>
  <c r="D2299" i="4"/>
  <c r="E2299" i="4" s="1"/>
  <c r="D3788" i="4"/>
  <c r="E3788" i="4" s="1"/>
  <c r="D3142" i="4"/>
  <c r="D1081" i="4"/>
  <c r="E1081" i="4" s="1"/>
  <c r="D1223" i="4"/>
  <c r="E1223" i="4" s="1"/>
  <c r="D2586" i="4"/>
  <c r="E2586" i="4" s="1"/>
  <c r="D2466" i="4"/>
  <c r="E2466" i="4" s="1"/>
  <c r="D976" i="4"/>
  <c r="E976" i="4" s="1"/>
  <c r="D2324" i="4"/>
  <c r="E2324" i="4" s="1"/>
  <c r="D246" i="4"/>
  <c r="E246" i="4" s="1"/>
  <c r="D247" i="4"/>
  <c r="E247" i="4" s="1"/>
  <c r="D2445" i="4"/>
  <c r="E2445" i="4" s="1"/>
  <c r="D1281" i="4"/>
  <c r="E1281" i="4" s="1"/>
  <c r="D1685" i="4"/>
  <c r="E1685" i="4" s="1"/>
  <c r="D1624" i="4"/>
  <c r="E1624" i="4" s="1"/>
  <c r="D1843" i="4"/>
  <c r="E1843" i="4" s="1"/>
  <c r="D2570" i="4"/>
  <c r="D1919" i="4"/>
  <c r="E1919" i="4" s="1"/>
  <c r="D2680" i="4"/>
  <c r="E2680" i="4" s="1"/>
  <c r="D678" i="4"/>
  <c r="E678" i="4" s="1"/>
  <c r="D1390" i="4"/>
  <c r="E1390" i="4" s="1"/>
  <c r="D2220" i="4"/>
  <c r="E2220" i="4" s="1"/>
  <c r="D1793" i="4"/>
  <c r="E1793" i="4" s="1"/>
  <c r="D3012" i="4"/>
  <c r="E3012" i="4" s="1"/>
  <c r="D1776" i="4"/>
  <c r="E1776" i="4" s="1"/>
  <c r="D2621" i="4"/>
  <c r="E2621" i="4" s="1"/>
  <c r="D3113" i="4"/>
  <c r="E3113" i="4" s="1"/>
  <c r="D2098" i="4"/>
  <c r="E2098" i="4" s="1"/>
  <c r="D999" i="4"/>
  <c r="E999" i="4" s="1"/>
  <c r="D2519" i="4"/>
  <c r="E2519" i="4" s="1"/>
  <c r="D810" i="4"/>
  <c r="E810" i="4" s="1"/>
  <c r="D215" i="4"/>
  <c r="E215" i="4" s="1"/>
  <c r="D2354" i="4"/>
  <c r="E2354" i="4" s="1"/>
  <c r="D2362" i="4"/>
  <c r="E2362" i="4" s="1"/>
  <c r="D877" i="4"/>
  <c r="E877" i="4" s="1"/>
  <c r="D2026" i="4"/>
  <c r="E2026" i="4" s="1"/>
  <c r="D1343" i="4"/>
  <c r="E1343" i="4" s="1"/>
  <c r="D1259" i="4"/>
  <c r="E1259" i="4" s="1"/>
  <c r="D836" i="4"/>
  <c r="E836" i="4" s="1"/>
  <c r="D926" i="4"/>
  <c r="E926" i="4" s="1"/>
  <c r="D727" i="4"/>
  <c r="E727" i="4" s="1"/>
  <c r="D1009" i="4"/>
  <c r="E1009" i="4" s="1"/>
  <c r="D2355" i="4"/>
  <c r="E2355" i="4" s="1"/>
  <c r="D739" i="4"/>
  <c r="E739" i="4" s="1"/>
  <c r="D1682" i="4"/>
  <c r="E1682" i="4" s="1"/>
  <c r="D949" i="4"/>
  <c r="E949" i="4" s="1"/>
  <c r="D1737" i="4"/>
  <c r="E1737" i="4" s="1"/>
  <c r="D2181" i="4"/>
  <c r="E2181" i="4" s="1"/>
  <c r="D1888" i="4"/>
  <c r="E1888" i="4" s="1"/>
  <c r="D2235" i="4"/>
  <c r="E2235" i="4" s="1"/>
  <c r="D1658" i="4"/>
  <c r="E1658" i="4" s="1"/>
  <c r="D1073" i="4"/>
  <c r="E1073" i="4" s="1"/>
  <c r="D2358" i="4"/>
  <c r="E2358" i="4" s="1"/>
  <c r="D124" i="4"/>
  <c r="E124" i="4" s="1"/>
  <c r="D3435" i="4"/>
  <c r="E3435" i="4" s="1"/>
  <c r="D1060" i="4"/>
  <c r="E1060" i="4" s="1"/>
  <c r="D1425" i="4"/>
  <c r="E1425" i="4" s="1"/>
  <c r="D2326" i="4"/>
  <c r="E2326" i="4" s="1"/>
  <c r="D2375" i="4"/>
  <c r="E2375" i="4" s="1"/>
  <c r="D2368" i="4"/>
  <c r="E2368" i="4" s="1"/>
  <c r="D1945" i="4"/>
  <c r="E1945" i="4" s="1"/>
  <c r="D3004" i="4"/>
  <c r="E3004" i="4" s="1"/>
  <c r="D1672" i="4"/>
  <c r="E1672" i="4" s="1"/>
  <c r="D55" i="4"/>
  <c r="E55" i="4" s="1"/>
  <c r="D1047" i="4"/>
  <c r="E1047" i="4" s="1"/>
  <c r="D1869" i="4"/>
  <c r="E1869" i="4" s="1"/>
  <c r="D1124" i="4"/>
  <c r="E1124" i="4" s="1"/>
  <c r="D689" i="4"/>
  <c r="E689" i="4" s="1"/>
  <c r="D1391" i="4"/>
  <c r="E1391" i="4" s="1"/>
  <c r="D1902" i="4"/>
  <c r="E1902" i="4" s="1"/>
  <c r="D1884" i="4"/>
  <c r="E1884" i="4" s="1"/>
  <c r="D944" i="4"/>
  <c r="E944" i="4" s="1"/>
  <c r="D467" i="4"/>
  <c r="E467" i="4" s="1"/>
  <c r="D17" i="4"/>
  <c r="E17" i="4" s="1"/>
  <c r="D120" i="4"/>
  <c r="E120" i="4" s="1"/>
  <c r="D635" i="4"/>
  <c r="E635" i="4" s="1"/>
  <c r="D531" i="4"/>
  <c r="E531" i="4" s="1"/>
  <c r="D1305" i="4"/>
  <c r="E1305" i="4" s="1"/>
  <c r="D126" i="4"/>
  <c r="E126" i="4" s="1"/>
  <c r="D1112" i="4"/>
  <c r="E1112" i="4" s="1"/>
  <c r="D2657" i="4"/>
  <c r="E2657" i="4" s="1"/>
  <c r="D1306" i="4"/>
  <c r="E1306" i="4" s="1"/>
  <c r="D2764" i="4"/>
  <c r="E2764" i="4" s="1"/>
  <c r="D720" i="4"/>
  <c r="E720" i="4" s="1"/>
  <c r="D649" i="4"/>
  <c r="E649" i="4" s="1"/>
  <c r="D211" i="4"/>
  <c r="E211" i="4" s="1"/>
  <c r="D391" i="4"/>
  <c r="E391" i="4" s="1"/>
  <c r="D719" i="4"/>
  <c r="E719" i="4" s="1"/>
  <c r="D1432" i="4"/>
  <c r="E1432" i="4" s="1"/>
  <c r="D3215" i="4"/>
  <c r="E3215" i="4" s="1"/>
  <c r="D2263" i="4"/>
  <c r="E2263" i="4" s="1"/>
  <c r="D2602" i="4"/>
  <c r="E2602" i="4" s="1"/>
  <c r="D209" i="4"/>
  <c r="E209" i="4" s="1"/>
  <c r="D414" i="4"/>
  <c r="E414" i="4" s="1"/>
  <c r="D1426" i="4"/>
  <c r="E1426" i="4" s="1"/>
  <c r="D1122" i="4"/>
  <c r="E1122" i="4" s="1"/>
  <c r="D1123" i="4"/>
  <c r="E1123" i="4" s="1"/>
  <c r="D1665" i="4"/>
  <c r="E1665" i="4" s="1"/>
  <c r="D2281" i="4"/>
  <c r="E2281" i="4" s="1"/>
  <c r="D2371" i="4"/>
  <c r="E2371" i="4" s="1"/>
  <c r="D984" i="4"/>
  <c r="E984" i="4" s="1"/>
  <c r="D1765" i="4"/>
  <c r="E1765" i="4" s="1"/>
  <c r="D2439" i="4"/>
  <c r="E2439" i="4" s="1"/>
  <c r="D922" i="4"/>
  <c r="E922" i="4" s="1"/>
  <c r="D183" i="4"/>
  <c r="E183" i="4" s="1"/>
  <c r="D1087" i="4"/>
  <c r="E1087" i="4" s="1"/>
  <c r="D288" i="4"/>
  <c r="E288" i="4" s="1"/>
  <c r="D1554" i="4"/>
  <c r="E1554" i="4" s="1"/>
  <c r="D1142" i="4"/>
  <c r="E1142" i="4" s="1"/>
  <c r="D2473" i="4"/>
  <c r="E2473" i="4" s="1"/>
  <c r="D2438" i="4"/>
  <c r="E2438" i="4" s="1"/>
  <c r="D83" i="4"/>
  <c r="E83" i="4" s="1"/>
  <c r="D1820" i="4"/>
  <c r="E1820" i="4" s="1"/>
  <c r="D1575" i="4"/>
  <c r="E1575" i="4" s="1"/>
  <c r="D1286" i="4"/>
  <c r="D3625" i="4"/>
  <c r="E3625" i="4" s="1"/>
  <c r="D3230" i="4"/>
  <c r="E3230" i="4" s="1"/>
  <c r="D1703" i="4"/>
  <c r="D1989" i="4"/>
  <c r="E1989" i="4" s="1"/>
  <c r="D2038" i="4"/>
  <c r="E2038" i="4" s="1"/>
  <c r="D325" i="4"/>
  <c r="E325" i="4" s="1"/>
  <c r="D1015" i="4"/>
  <c r="E1015" i="4" s="1"/>
  <c r="D2207" i="4"/>
  <c r="E2207" i="4" s="1"/>
  <c r="D3505" i="4"/>
  <c r="E3505" i="4" s="1"/>
  <c r="D2372" i="4"/>
  <c r="E2372" i="4" s="1"/>
  <c r="D2866" i="4"/>
  <c r="E2866" i="4" s="1"/>
  <c r="D909" i="4"/>
  <c r="E909" i="4" s="1"/>
  <c r="D2393" i="4"/>
  <c r="E2393" i="4" s="1"/>
  <c r="D1588" i="4"/>
  <c r="D135" i="4"/>
  <c r="E135" i="4" s="1"/>
  <c r="D887" i="4"/>
  <c r="D3774" i="4"/>
  <c r="E3774" i="4" s="1"/>
  <c r="D3335" i="4"/>
  <c r="E3335" i="4" s="1"/>
  <c r="D2279" i="4"/>
  <c r="E2279" i="4" s="1"/>
  <c r="D2956" i="4"/>
  <c r="E2956" i="4" s="1"/>
  <c r="D2405" i="4"/>
  <c r="E2405" i="4" s="1"/>
  <c r="D1657" i="4"/>
  <c r="E1657" i="4" s="1"/>
  <c r="D3346" i="4"/>
  <c r="E3346" i="4" s="1"/>
  <c r="D2654" i="4"/>
  <c r="E2654" i="4" s="1"/>
  <c r="D1273" i="4"/>
  <c r="E1273" i="4" s="1"/>
  <c r="D2828" i="4"/>
  <c r="E2828" i="4" s="1"/>
  <c r="D2408" i="4"/>
  <c r="E2408" i="4" s="1"/>
  <c r="D792" i="4"/>
  <c r="E792" i="4" s="1"/>
  <c r="D3222" i="4"/>
  <c r="E3222" i="4" s="1"/>
  <c r="D2953" i="4"/>
  <c r="E2953" i="4" s="1"/>
  <c r="D2329" i="4"/>
  <c r="E2329" i="4" s="1"/>
  <c r="D3231" i="4"/>
  <c r="E3231" i="4" s="1"/>
  <c r="D2307" i="4"/>
  <c r="E2307" i="4" s="1"/>
  <c r="D2774" i="4"/>
  <c r="E2774" i="4" s="1"/>
  <c r="D1454" i="4"/>
  <c r="E1454" i="4" s="1"/>
  <c r="D2357" i="4"/>
  <c r="E2357" i="4" s="1"/>
  <c r="D2333" i="4"/>
  <c r="E2333" i="4" s="1"/>
  <c r="D1410" i="4"/>
  <c r="E1410" i="4" s="1"/>
  <c r="D2411" i="4"/>
  <c r="E2411" i="4" s="1"/>
  <c r="D1310" i="4"/>
  <c r="E1310" i="4" s="1"/>
  <c r="D384" i="4"/>
  <c r="E384" i="4" s="1"/>
  <c r="D1155" i="4"/>
  <c r="E1155" i="4" s="1"/>
  <c r="D2341" i="4"/>
  <c r="E2341" i="4" s="1"/>
  <c r="D2107" i="4"/>
  <c r="E2107" i="4" s="1"/>
  <c r="D1176" i="4"/>
  <c r="E1176" i="4" s="1"/>
  <c r="D1611" i="4"/>
  <c r="D2425" i="4"/>
  <c r="E2425" i="4" s="1"/>
  <c r="D1527" i="4"/>
  <c r="E1527" i="4" s="1"/>
  <c r="D2694" i="4"/>
  <c r="E2694" i="4" s="1"/>
  <c r="D794" i="4"/>
  <c r="E794" i="4" s="1"/>
  <c r="D1686" i="4"/>
  <c r="E1686" i="4" s="1"/>
  <c r="D2023" i="4"/>
  <c r="E2023" i="4" s="1"/>
  <c r="D2800" i="4"/>
  <c r="E2800" i="4" s="1"/>
  <c r="D2147" i="4"/>
  <c r="E2147" i="4" s="1"/>
  <c r="D1150" i="4"/>
  <c r="E1150" i="4" s="1"/>
  <c r="D1170" i="4"/>
  <c r="E1170" i="4" s="1"/>
  <c r="D1227" i="4"/>
  <c r="E1227" i="4" s="1"/>
  <c r="D2166" i="4"/>
  <c r="E2166" i="4" s="1"/>
  <c r="D2081" i="4"/>
  <c r="E2081" i="4" s="1"/>
  <c r="D2184" i="4"/>
  <c r="D2428" i="4"/>
  <c r="E2428" i="4" s="1"/>
  <c r="D1244" i="4"/>
  <c r="E1244" i="4" s="1"/>
  <c r="D2435" i="4"/>
  <c r="E2435" i="4" s="1"/>
  <c r="D2791" i="4"/>
  <c r="E2791" i="4" s="1"/>
  <c r="D2232" i="4"/>
  <c r="E2232" i="4" s="1"/>
  <c r="D1771" i="4"/>
  <c r="E1771" i="4" s="1"/>
  <c r="D3022" i="4"/>
  <c r="E3022" i="4" s="1"/>
  <c r="D2309" i="4"/>
  <c r="E2309" i="4" s="1"/>
  <c r="D1229" i="4"/>
  <c r="E1229" i="4" s="1"/>
  <c r="D3103" i="4"/>
  <c r="E3103" i="4" s="1"/>
  <c r="D2429" i="4"/>
  <c r="E2429" i="4" s="1"/>
  <c r="D2095" i="4"/>
  <c r="E2095" i="4" s="1"/>
  <c r="D1016" i="4"/>
  <c r="E1016" i="4" s="1"/>
  <c r="D2730" i="4"/>
  <c r="E2730" i="4" s="1"/>
  <c r="D132" i="4"/>
  <c r="E132" i="4" s="1"/>
  <c r="D1409" i="4"/>
  <c r="E1409" i="4" s="1"/>
  <c r="D638" i="4"/>
  <c r="E638" i="4" s="1"/>
  <c r="D1071" i="4"/>
  <c r="E1071" i="4" s="1"/>
  <c r="D1297" i="4"/>
  <c r="E1297" i="4" s="1"/>
  <c r="D3218" i="4"/>
  <c r="E3218" i="4" s="1"/>
  <c r="D2084" i="4"/>
  <c r="E2084" i="4" s="1"/>
  <c r="D2569" i="4"/>
  <c r="E2569" i="4" s="1"/>
  <c r="D3058" i="4"/>
  <c r="E3058" i="4" s="1"/>
  <c r="D2434" i="4"/>
  <c r="E2434" i="4" s="1"/>
  <c r="D1557" i="4"/>
  <c r="E1557" i="4" s="1"/>
  <c r="D1255" i="4"/>
  <c r="E1255" i="4" s="1"/>
  <c r="D2265" i="4"/>
  <c r="E2265" i="4" s="1"/>
  <c r="D2190" i="4"/>
  <c r="E2190" i="4" s="1"/>
  <c r="D3680" i="4"/>
  <c r="E3680" i="4" s="1"/>
  <c r="D2300" i="4"/>
  <c r="E2300" i="4" s="1"/>
  <c r="D3153" i="4"/>
  <c r="E3153" i="4" s="1"/>
  <c r="D1119" i="4"/>
  <c r="E1119" i="4" s="1"/>
  <c r="D1263" i="4"/>
  <c r="E1263" i="4" s="1"/>
  <c r="D3173" i="4"/>
  <c r="E3173" i="4" s="1"/>
  <c r="D2479" i="4"/>
  <c r="D2518" i="4"/>
  <c r="E2518" i="4" s="1"/>
  <c r="D2516" i="4"/>
  <c r="E2516" i="4" s="1"/>
  <c r="D3732" i="4"/>
  <c r="E3732" i="4" s="1"/>
  <c r="D1116" i="4"/>
  <c r="E1116" i="4" s="1"/>
  <c r="D3533" i="4"/>
  <c r="E3533" i="4" s="1"/>
  <c r="D1148" i="4"/>
  <c r="E1148" i="4" s="1"/>
  <c r="D886" i="4"/>
  <c r="E886" i="4" s="1"/>
  <c r="D630" i="4"/>
  <c r="E630" i="4" s="1"/>
  <c r="D1084" i="4"/>
  <c r="E1084" i="4" s="1"/>
  <c r="D1283" i="4"/>
  <c r="E1283" i="4" s="1"/>
  <c r="D776" i="4"/>
  <c r="E776" i="4" s="1"/>
  <c r="D3275" i="4"/>
  <c r="E3275" i="4" s="1"/>
  <c r="D1387" i="4"/>
  <c r="E1387" i="4" s="1"/>
  <c r="D2249" i="4"/>
  <c r="D1826" i="4"/>
  <c r="E1826" i="4" s="1"/>
  <c r="D2043" i="4"/>
  <c r="E2043" i="4" s="1"/>
  <c r="D2323" i="4"/>
  <c r="E2323" i="4" s="1"/>
  <c r="D2007" i="4"/>
  <c r="E2007" i="4" s="1"/>
  <c r="D2416" i="4"/>
  <c r="E2416" i="4" s="1"/>
  <c r="D1488" i="4"/>
  <c r="E1488" i="4" s="1"/>
  <c r="D1233" i="4"/>
  <c r="E1233" i="4" s="1"/>
  <c r="D966" i="4"/>
  <c r="E966" i="4" s="1"/>
  <c r="D613" i="4"/>
  <c r="E613" i="4" s="1"/>
  <c r="D2507" i="4"/>
  <c r="E2507" i="4" s="1"/>
  <c r="D2228" i="4"/>
  <c r="E2228" i="4" s="1"/>
  <c r="D2379" i="4"/>
  <c r="E2379" i="4" s="1"/>
  <c r="D2361" i="4"/>
  <c r="E2361" i="4" s="1"/>
  <c r="D2498" i="4"/>
  <c r="E2498" i="4" s="1"/>
  <c r="D2365" i="4"/>
  <c r="E2365" i="4" s="1"/>
  <c r="D3262" i="4"/>
  <c r="E3262" i="4" s="1"/>
  <c r="D2058" i="4"/>
  <c r="E2058" i="4" s="1"/>
  <c r="D1114" i="4"/>
  <c r="E1114" i="4" s="1"/>
  <c r="D410" i="4"/>
  <c r="E410" i="4" s="1"/>
  <c r="D350" i="4"/>
  <c r="E350" i="4" s="1"/>
  <c r="D1243" i="4"/>
  <c r="E1243" i="4" s="1"/>
  <c r="D2706" i="4"/>
  <c r="E2706" i="4" s="1"/>
  <c r="D2437" i="4"/>
  <c r="E2437" i="4" s="1"/>
  <c r="D2900" i="4"/>
  <c r="E2900" i="4" s="1"/>
  <c r="D1486" i="4"/>
  <c r="E1486" i="4" s="1"/>
  <c r="D2444" i="4"/>
  <c r="E2444" i="4" s="1"/>
  <c r="D108" i="4"/>
  <c r="E108" i="4" s="1"/>
  <c r="D2380" i="4"/>
  <c r="E2380" i="4" s="1"/>
  <c r="D1927" i="4"/>
  <c r="E1927" i="4" s="1"/>
  <c r="D1036" i="4"/>
  <c r="E1036" i="4" s="1"/>
  <c r="D2717" i="4"/>
  <c r="D1145" i="4"/>
  <c r="E1145" i="4" s="1"/>
  <c r="D1506" i="4"/>
  <c r="E1506" i="4" s="1"/>
  <c r="D841" i="4"/>
  <c r="E841" i="4" s="1"/>
  <c r="D2822" i="4"/>
  <c r="E2822" i="4" s="1"/>
  <c r="D856" i="4"/>
  <c r="E856" i="4" s="1"/>
  <c r="D1450" i="4"/>
  <c r="E1450" i="4" s="1"/>
  <c r="D835" i="4"/>
  <c r="E835" i="4" s="1"/>
  <c r="D2661" i="4"/>
  <c r="E2661" i="4" s="1"/>
  <c r="D1535" i="4"/>
  <c r="E1535" i="4" s="1"/>
  <c r="D1481" i="4"/>
  <c r="E1481" i="4" s="1"/>
  <c r="D1813" i="4"/>
  <c r="E1813" i="4" s="1"/>
  <c r="D3396" i="4"/>
  <c r="E3396" i="4" s="1"/>
  <c r="D3114" i="4"/>
  <c r="E3114" i="4" s="1"/>
  <c r="D3375" i="4"/>
  <c r="E3375" i="4" s="1"/>
  <c r="D3069" i="4"/>
  <c r="E3069" i="4" s="1"/>
  <c r="D3110" i="4"/>
  <c r="D918" i="4"/>
  <c r="E918" i="4" s="1"/>
  <c r="D2352" i="4"/>
  <c r="E2352" i="4" s="1"/>
  <c r="D2502" i="4"/>
  <c r="E2502" i="4" s="1"/>
  <c r="D3694" i="4"/>
  <c r="E3694" i="4" s="1"/>
  <c r="D3439" i="4"/>
  <c r="D2533" i="4"/>
  <c r="E2533" i="4" s="1"/>
  <c r="D304" i="4"/>
  <c r="E304" i="4" s="1"/>
  <c r="D3443" i="4"/>
  <c r="E3443" i="4" s="1"/>
  <c r="D3295" i="4"/>
  <c r="E3295" i="4" s="1"/>
  <c r="D3484" i="4"/>
  <c r="E3484" i="4" s="1"/>
  <c r="D3316" i="4"/>
  <c r="E3316" i="4" s="1"/>
  <c r="D1700" i="4"/>
  <c r="E1700" i="4" s="1"/>
  <c r="D280" i="4"/>
  <c r="E280" i="4" s="1"/>
  <c r="D1251" i="4"/>
  <c r="E1251" i="4" s="1"/>
  <c r="D656" i="4"/>
  <c r="E656" i="4" s="1"/>
  <c r="D1519" i="4"/>
  <c r="E1519" i="4" s="1"/>
  <c r="D3117" i="4"/>
  <c r="E3117" i="4" s="1"/>
  <c r="D431" i="4"/>
  <c r="E431" i="4" s="1"/>
  <c r="D1265" i="4"/>
  <c r="E1265" i="4" s="1"/>
  <c r="D415" i="4"/>
  <c r="E415" i="4" s="1"/>
  <c r="D489" i="4"/>
  <c r="E489" i="4" s="1"/>
  <c r="D1038" i="4"/>
  <c r="E1038" i="4" s="1"/>
  <c r="D1324" i="4"/>
  <c r="E1324" i="4" s="1"/>
  <c r="D223" i="4"/>
  <c r="E223" i="4" s="1"/>
  <c r="D1197" i="4"/>
  <c r="E1197" i="4" s="1"/>
  <c r="D2340" i="4"/>
  <c r="E2340" i="4" s="1"/>
  <c r="D1932" i="4"/>
  <c r="E1932" i="4" s="1"/>
  <c r="D1230" i="4"/>
  <c r="E1230" i="4" s="1"/>
  <c r="D796" i="4"/>
  <c r="E796" i="4" s="1"/>
  <c r="D1198" i="4"/>
  <c r="E1198" i="4" s="1"/>
  <c r="D3077" i="4"/>
  <c r="E3077" i="4" s="1"/>
  <c r="D1334" i="4"/>
  <c r="E1334" i="4" s="1"/>
  <c r="D1132" i="4"/>
  <c r="E1132" i="4" s="1"/>
  <c r="D1149" i="4"/>
  <c r="E1149" i="4" s="1"/>
  <c r="D1418" i="4"/>
  <c r="E1418" i="4" s="1"/>
  <c r="D568" i="4"/>
  <c r="E568" i="4" s="1"/>
  <c r="D1415" i="4"/>
  <c r="D2810" i="4"/>
  <c r="E2810" i="4" s="1"/>
  <c r="D641" i="4"/>
  <c r="E641" i="4" s="1"/>
  <c r="D2819" i="4"/>
  <c r="E2819" i="4" s="1"/>
  <c r="D1602" i="4"/>
  <c r="E1602" i="4" s="1"/>
  <c r="D472" i="4"/>
  <c r="E472" i="4" s="1"/>
  <c r="D1069" i="4"/>
  <c r="E1069" i="4" s="1"/>
  <c r="D308" i="4"/>
  <c r="E308" i="4" s="1"/>
  <c r="D1304" i="4"/>
  <c r="E1304" i="4" s="1"/>
  <c r="D351" i="4"/>
  <c r="E351" i="4" s="1"/>
  <c r="D2401" i="4"/>
  <c r="E2401" i="4" s="1"/>
  <c r="D879" i="4"/>
  <c r="E879" i="4" s="1"/>
  <c r="D1763" i="4"/>
  <c r="E1763" i="4" s="1"/>
  <c r="D491" i="4"/>
  <c r="E491" i="4" s="1"/>
  <c r="D1479" i="4"/>
  <c r="E1479" i="4" s="1"/>
  <c r="D653" i="4"/>
  <c r="E653" i="4" s="1"/>
  <c r="D2564" i="4"/>
  <c r="E2564" i="4" s="1"/>
  <c r="D3115" i="4"/>
  <c r="E3115" i="4" s="1"/>
  <c r="D1167" i="4"/>
  <c r="E1167" i="4" s="1"/>
  <c r="D1111" i="4"/>
  <c r="E1111" i="4" s="1"/>
  <c r="D2017" i="4"/>
  <c r="E2017" i="4" s="1"/>
  <c r="D1363" i="4"/>
  <c r="E1363" i="4" s="1"/>
  <c r="D1422" i="4"/>
  <c r="E1422" i="4" s="1"/>
  <c r="D2573" i="4"/>
  <c r="E2573" i="4" s="1"/>
  <c r="D1494" i="4"/>
  <c r="E1494" i="4" s="1"/>
  <c r="D2097" i="4"/>
  <c r="E2097" i="4" s="1"/>
  <c r="D2124" i="4"/>
  <c r="E2124" i="4" s="1"/>
  <c r="D2174" i="4"/>
  <c r="E2174" i="4" s="1"/>
  <c r="D2463" i="4"/>
  <c r="D1040" i="4"/>
  <c r="E1040" i="4" s="1"/>
  <c r="D1024" i="4"/>
  <c r="E1024" i="4" s="1"/>
  <c r="D520" i="4"/>
  <c r="E520" i="4" s="1"/>
  <c r="D808" i="4"/>
  <c r="E808" i="4" s="1"/>
  <c r="D903" i="4"/>
  <c r="E903" i="4" s="1"/>
  <c r="D2545" i="4"/>
  <c r="E2545" i="4" s="1"/>
  <c r="D833" i="4"/>
  <c r="E833" i="4" s="1"/>
  <c r="D1369" i="4"/>
  <c r="E1369" i="4" s="1"/>
  <c r="D881" i="4"/>
  <c r="E881" i="4" s="1"/>
  <c r="D998" i="4"/>
  <c r="E998" i="4" s="1"/>
  <c r="D993" i="4"/>
  <c r="E993" i="4" s="1"/>
  <c r="D1178" i="4"/>
  <c r="E1178" i="4" s="1"/>
  <c r="D427" i="4"/>
  <c r="E427" i="4" s="1"/>
  <c r="D987" i="4"/>
  <c r="E987" i="4" s="1"/>
  <c r="D1104" i="4"/>
  <c r="E1104" i="4" s="1"/>
  <c r="D1163" i="4"/>
  <c r="E1163" i="4" s="1"/>
  <c r="D1180" i="4"/>
  <c r="E1180" i="4" s="1"/>
  <c r="D1361" i="4"/>
  <c r="E1361" i="4" s="1"/>
  <c r="D1878" i="4"/>
  <c r="E1878" i="4" s="1"/>
  <c r="D1026" i="4"/>
  <c r="E1026" i="4" s="1"/>
  <c r="D1256" i="4"/>
  <c r="E1256" i="4" s="1"/>
  <c r="D729" i="4"/>
  <c r="E729" i="4" s="1"/>
  <c r="D1252" i="4"/>
  <c r="E1252" i="4" s="1"/>
  <c r="D820" i="4"/>
  <c r="E820" i="4" s="1"/>
  <c r="D157" i="4"/>
  <c r="E157" i="4" s="1"/>
  <c r="D1365" i="4"/>
  <c r="E1365" i="4" s="1"/>
  <c r="D1205" i="4"/>
  <c r="E1205" i="4" s="1"/>
  <c r="D33" i="4"/>
  <c r="E33" i="4" s="1"/>
  <c r="D2644" i="4"/>
  <c r="E2644" i="4" s="1"/>
  <c r="D3524" i="4"/>
  <c r="E3524" i="4" s="1"/>
  <c r="D452" i="4"/>
  <c r="E452" i="4" s="1"/>
  <c r="D527" i="4"/>
  <c r="E527" i="4" s="1"/>
  <c r="D2561" i="4"/>
  <c r="E2561" i="4" s="1"/>
  <c r="D2417" i="4"/>
  <c r="E2417" i="4" s="1"/>
  <c r="D2442" i="4"/>
  <c r="E2442" i="4" s="1"/>
  <c r="D1078" i="4"/>
  <c r="E1078" i="4" s="1"/>
  <c r="D1536" i="4"/>
  <c r="E1536" i="4" s="1"/>
  <c r="D2337" i="4"/>
  <c r="E2337" i="4" s="1"/>
  <c r="D2236" i="4"/>
  <c r="E2236" i="4" s="1"/>
  <c r="D2169" i="4"/>
  <c r="E2169" i="4" s="1"/>
  <c r="D3285" i="4"/>
  <c r="E3285" i="4" s="1"/>
  <c r="D3577" i="4"/>
  <c r="E3577" i="4" s="1"/>
  <c r="D1707" i="4"/>
  <c r="E1707" i="4" s="1"/>
  <c r="D2790" i="4"/>
  <c r="E2790" i="4" s="1"/>
  <c r="D1693" i="4"/>
  <c r="E1693" i="4" s="1"/>
  <c r="D1268" i="4"/>
  <c r="E1268" i="4" s="1"/>
  <c r="D1762" i="4"/>
  <c r="E1762" i="4" s="1"/>
  <c r="D1907" i="4"/>
  <c r="E1907" i="4" s="1"/>
  <c r="D1668" i="4"/>
  <c r="E1668" i="4" s="1"/>
  <c r="D1237" i="4"/>
  <c r="E1237" i="4" s="1"/>
  <c r="D819" i="4"/>
  <c r="E819" i="4" s="1"/>
  <c r="D3645" i="4"/>
  <c r="E3645" i="4" s="1"/>
  <c r="D1316" i="4"/>
  <c r="E1316" i="4" s="1"/>
  <c r="D3495" i="4"/>
  <c r="E3495" i="4" s="1"/>
  <c r="D1066" i="4"/>
  <c r="E1066" i="4" s="1"/>
  <c r="D1326" i="4"/>
  <c r="E1326" i="4" s="1"/>
  <c r="D822" i="4"/>
  <c r="E822" i="4" s="1"/>
  <c r="D1529" i="4"/>
  <c r="E1529" i="4" s="1"/>
  <c r="D2141" i="4"/>
  <c r="E2141" i="4" s="1"/>
  <c r="D313" i="4"/>
  <c r="E313" i="4" s="1"/>
  <c r="D1314" i="4"/>
  <c r="E1314" i="4" s="1"/>
  <c r="D2818" i="4"/>
  <c r="E2818" i="4" s="1"/>
  <c r="D1213" i="4"/>
  <c r="E1213" i="4" s="1"/>
  <c r="D1218" i="4"/>
  <c r="E1218" i="4" s="1"/>
  <c r="D1420" i="4"/>
  <c r="E1420" i="4" s="1"/>
  <c r="D1807" i="4"/>
  <c r="E1807" i="4" s="1"/>
  <c r="D1013" i="4"/>
  <c r="E1013" i="4" s="1"/>
  <c r="D3190" i="4"/>
  <c r="E3190" i="4" s="1"/>
  <c r="D3331" i="4"/>
  <c r="D2130" i="4"/>
  <c r="E2130" i="4" s="1"/>
  <c r="D2240" i="4"/>
  <c r="E2240" i="4" s="1"/>
  <c r="D2114" i="4"/>
  <c r="E2114" i="4" s="1"/>
  <c r="D2544" i="4"/>
  <c r="E2544" i="4" s="1"/>
  <c r="D2072" i="4"/>
  <c r="E2072" i="4" s="1"/>
  <c r="D2409" i="4"/>
  <c r="E2409" i="4" s="1"/>
  <c r="D2628" i="4"/>
  <c r="E2628" i="4" s="1"/>
  <c r="D1320" i="4"/>
  <c r="E1320" i="4" s="1"/>
  <c r="D1095" i="4"/>
  <c r="E1095" i="4" s="1"/>
  <c r="D1710" i="4"/>
  <c r="E1710" i="4" s="1"/>
  <c r="D2943" i="4"/>
  <c r="E2943" i="4" s="1"/>
  <c r="D2907" i="4"/>
  <c r="E2907" i="4" s="1"/>
  <c r="D2784" i="4"/>
  <c r="E2784" i="4" s="1"/>
  <c r="D1500" i="4"/>
  <c r="E1500" i="4" s="1"/>
  <c r="D2745" i="4"/>
  <c r="E2745" i="4" s="1"/>
  <c r="D1533" i="4"/>
  <c r="D2320" i="4"/>
  <c r="E2320" i="4" s="1"/>
  <c r="D1982" i="4"/>
  <c r="E1982" i="4" s="1"/>
  <c r="D3139" i="4"/>
  <c r="E3139" i="4" s="1"/>
  <c r="D2598" i="4"/>
  <c r="E2598" i="4" s="1"/>
  <c r="D3009" i="4"/>
  <c r="E3009" i="4" s="1"/>
  <c r="D1581" i="4"/>
  <c r="E1581" i="4" s="1"/>
  <c r="D1400" i="4"/>
  <c r="E1400" i="4" s="1"/>
  <c r="D3479" i="4"/>
  <c r="E3479" i="4" s="1"/>
  <c r="D1556" i="4"/>
  <c r="E1556" i="4" s="1"/>
  <c r="D865" i="4"/>
  <c r="D593" i="4"/>
  <c r="E593" i="4" s="1"/>
  <c r="D1497" i="4"/>
  <c r="E1497" i="4" s="1"/>
  <c r="D1373" i="4"/>
  <c r="E1373" i="4" s="1"/>
  <c r="D730" i="4"/>
  <c r="E730" i="4" s="1"/>
  <c r="D2378" i="4"/>
  <c r="E2378" i="4" s="1"/>
  <c r="D1592" i="4"/>
  <c r="E1592" i="4" s="1"/>
  <c r="D2788" i="4"/>
  <c r="E2788" i="4" s="1"/>
  <c r="D2464" i="4"/>
  <c r="E2464" i="4" s="1"/>
  <c r="D1740" i="4"/>
  <c r="E1740" i="4" s="1"/>
  <c r="D3551" i="4"/>
  <c r="E3551" i="4" s="1"/>
  <c r="D2955" i="4"/>
  <c r="E2955" i="4" s="1"/>
  <c r="D3637" i="4"/>
  <c r="E3637" i="4" s="1"/>
  <c r="D219" i="4"/>
  <c r="E219" i="4" s="1"/>
  <c r="D2535" i="4"/>
  <c r="E2535" i="4" s="1"/>
  <c r="D2805" i="4"/>
  <c r="E2805" i="4" s="1"/>
  <c r="D1524" i="4"/>
  <c r="E1524" i="4" s="1"/>
  <c r="D2612" i="4"/>
  <c r="E2612" i="4" s="1"/>
  <c r="D683" i="4"/>
  <c r="E683" i="4" s="1"/>
  <c r="D1249" i="4"/>
  <c r="E1249" i="4" s="1"/>
  <c r="D1670" i="4"/>
  <c r="E1670" i="4" s="1"/>
  <c r="D1196" i="4"/>
  <c r="E1196" i="4" s="1"/>
  <c r="D2636" i="4"/>
  <c r="E2636" i="4" s="1"/>
  <c r="D1503" i="4"/>
  <c r="E1503" i="4" s="1"/>
  <c r="D1295" i="4"/>
  <c r="E1295" i="4" s="1"/>
  <c r="D618" i="4"/>
  <c r="E618" i="4" s="1"/>
  <c r="D556" i="4"/>
  <c r="E556" i="4" s="1"/>
  <c r="D694" i="4"/>
  <c r="E694" i="4" s="1"/>
  <c r="D3550" i="4"/>
  <c r="E3550" i="4" s="1"/>
  <c r="D840" i="4"/>
  <c r="E840" i="4" s="1"/>
  <c r="D515" i="4"/>
  <c r="E515" i="4" s="1"/>
  <c r="D992" i="4"/>
  <c r="E992" i="4" s="1"/>
  <c r="D2360" i="4"/>
  <c r="E2360" i="4" s="1"/>
  <c r="D1027" i="4"/>
  <c r="E1027" i="4" s="1"/>
  <c r="D516" i="4"/>
  <c r="E516" i="4" s="1"/>
  <c r="D1537" i="4"/>
  <c r="E1537" i="4" s="1"/>
  <c r="D3334" i="4"/>
  <c r="E3334" i="4" s="1"/>
  <c r="D2896" i="4"/>
  <c r="E2896" i="4" s="1"/>
  <c r="D3312" i="4"/>
  <c r="E3312" i="4" s="1"/>
  <c r="D1462" i="4"/>
  <c r="E1462" i="4" s="1"/>
  <c r="D896" i="4"/>
  <c r="E896" i="4" s="1"/>
  <c r="D715" i="4"/>
  <c r="E715" i="4" s="1"/>
  <c r="D1507" i="4"/>
  <c r="E1507" i="4" s="1"/>
  <c r="D2044" i="4"/>
  <c r="E2044" i="4" s="1"/>
  <c r="D1090" i="4"/>
  <c r="E1090" i="4" s="1"/>
  <c r="D94" i="4"/>
  <c r="E94" i="4" s="1"/>
  <c r="D3027" i="4"/>
  <c r="E3027" i="4" s="1"/>
  <c r="D697" i="4"/>
  <c r="E697" i="4" s="1"/>
  <c r="D2689" i="4"/>
  <c r="E2689" i="4" s="1"/>
  <c r="D3344" i="4"/>
  <c r="E3344" i="4" s="1"/>
  <c r="D702" i="4"/>
  <c r="E702" i="4" s="1"/>
  <c r="D2171" i="4"/>
  <c r="E2171" i="4" s="1"/>
  <c r="D1355" i="4"/>
  <c r="E1355" i="4" s="1"/>
  <c r="D1955" i="4"/>
  <c r="E1955" i="4" s="1"/>
  <c r="D1062" i="4"/>
  <c r="E1062" i="4" s="1"/>
  <c r="D5" i="4"/>
  <c r="E5" i="4" s="1"/>
  <c r="D2931" i="4"/>
  <c r="E2931" i="4" s="1"/>
  <c r="D1605" i="4"/>
  <c r="E1605" i="4" s="1"/>
  <c r="D912" i="4"/>
  <c r="E912" i="4" s="1"/>
  <c r="D1370" i="4"/>
  <c r="E1370" i="4" s="1"/>
  <c r="D1375" i="4"/>
  <c r="E1375" i="4" s="1"/>
  <c r="D1582" i="4"/>
  <c r="E1582" i="4" s="1"/>
  <c r="D3003" i="4"/>
  <c r="E3003" i="4" s="1"/>
  <c r="D2550" i="4"/>
  <c r="E2550" i="4" s="1"/>
  <c r="D1839" i="4"/>
  <c r="E1839" i="4" s="1"/>
  <c r="D3167" i="4"/>
  <c r="D2458" i="4"/>
  <c r="E2458" i="4" s="1"/>
  <c r="D1618" i="4"/>
  <c r="E1618" i="4" s="1"/>
  <c r="D1184" i="4"/>
  <c r="D2304" i="4"/>
  <c r="E2304" i="4" s="1"/>
  <c r="D1780" i="4"/>
  <c r="E1780" i="4" s="1"/>
  <c r="D1569" i="4"/>
  <c r="E1569" i="4" s="1"/>
  <c r="D2796" i="4"/>
  <c r="E2796" i="4" s="1"/>
  <c r="D1419" i="4"/>
  <c r="E1419" i="4" s="1"/>
  <c r="D2723" i="4"/>
  <c r="E2723" i="4" s="1"/>
  <c r="D355" i="4"/>
  <c r="E355" i="4" s="1"/>
  <c r="D920" i="4"/>
  <c r="E920" i="4" s="1"/>
  <c r="D1421" i="4"/>
  <c r="E1421" i="4" s="1"/>
  <c r="D438" i="4"/>
  <c r="E438" i="4" s="1"/>
  <c r="D1125" i="4"/>
  <c r="E1125" i="4" s="1"/>
  <c r="D1846" i="4"/>
  <c r="E1846" i="4" s="1"/>
  <c r="D453" i="4"/>
  <c r="D1830" i="4"/>
  <c r="E1830" i="4" s="1"/>
  <c r="D1904" i="4"/>
  <c r="E1904" i="4" s="1"/>
  <c r="D842" i="4"/>
  <c r="E842" i="4" s="1"/>
  <c r="D1392" i="4"/>
  <c r="E1392" i="4" s="1"/>
  <c r="D789" i="4"/>
  <c r="E789" i="4" s="1"/>
  <c r="D1975" i="4"/>
  <c r="D1546" i="4"/>
  <c r="E1546" i="4" s="1"/>
  <c r="D1604" i="4"/>
  <c r="E1604" i="4" s="1"/>
  <c r="D1799" i="4"/>
  <c r="E1799" i="4" s="1"/>
  <c r="D747" i="4"/>
  <c r="E747" i="4" s="1"/>
  <c r="D1832" i="4"/>
  <c r="E1832" i="4" s="1"/>
  <c r="D2009" i="4"/>
  <c r="E2009" i="4" s="1"/>
  <c r="D311" i="4"/>
  <c r="E311" i="4" s="1"/>
  <c r="D1809" i="4"/>
  <c r="E1809" i="4" s="1"/>
  <c r="D1516" i="4"/>
  <c r="E1516" i="4" s="1"/>
  <c r="D1802" i="4"/>
  <c r="D814" i="4"/>
  <c r="E814" i="4" s="1"/>
  <c r="D381" i="4"/>
  <c r="E381" i="4" s="1"/>
  <c r="D1796" i="4"/>
  <c r="E1796" i="4" s="1"/>
  <c r="D1851" i="4"/>
  <c r="E1851" i="4" s="1"/>
  <c r="D1947" i="4"/>
  <c r="E1947" i="4" s="1"/>
  <c r="D2053" i="4"/>
  <c r="E2053" i="4" s="1"/>
  <c r="D1967" i="4"/>
  <c r="E1967" i="4" s="1"/>
  <c r="D2509" i="4"/>
  <c r="E2509" i="4" s="1"/>
  <c r="D2192" i="4"/>
  <c r="E2192" i="4" s="1"/>
  <c r="D2230" i="4"/>
  <c r="E2230" i="4" s="1"/>
  <c r="D3053" i="4"/>
  <c r="E3053" i="4" s="1"/>
  <c r="D2363" i="4"/>
  <c r="E2363" i="4" s="1"/>
  <c r="D136" i="4"/>
  <c r="E136" i="4" s="1"/>
  <c r="D197" i="4"/>
  <c r="E197" i="4" s="1"/>
  <c r="D2899" i="4"/>
  <c r="E2899" i="4" s="1"/>
  <c r="D963" i="4"/>
  <c r="E963" i="4" s="1"/>
  <c r="D1866" i="4"/>
  <c r="E1866" i="4" s="1"/>
  <c r="D1656" i="4"/>
  <c r="E1656" i="4" s="1"/>
  <c r="D2872" i="4"/>
  <c r="E2872" i="4" s="1"/>
  <c r="D2117" i="4"/>
  <c r="E2117" i="4" s="1"/>
  <c r="D1594" i="4"/>
  <c r="E1594" i="4" s="1"/>
  <c r="D318" i="4"/>
  <c r="E318" i="4" s="1"/>
  <c r="D510" i="4"/>
  <c r="E510" i="4" s="1"/>
  <c r="D2693" i="4"/>
  <c r="E2693" i="4" s="1"/>
  <c r="D2699" i="4"/>
  <c r="E2699" i="4" s="1"/>
  <c r="D1626" i="4"/>
  <c r="E1626" i="4" s="1"/>
  <c r="D2992" i="4"/>
  <c r="E2992" i="4" s="1"/>
  <c r="D3640" i="4"/>
  <c r="E3640" i="4" s="1"/>
  <c r="D572" i="4"/>
  <c r="E572" i="4" s="1"/>
  <c r="D1568" i="4"/>
  <c r="E1568" i="4" s="1"/>
  <c r="D959" i="4"/>
  <c r="D2700" i="4"/>
  <c r="E2700" i="4" s="1"/>
  <c r="D1695" i="4"/>
  <c r="E1695" i="4" s="1"/>
  <c r="D3787" i="4"/>
  <c r="D2297" i="4"/>
  <c r="E2297" i="4" s="1"/>
  <c r="D2655" i="4"/>
  <c r="D2286" i="4"/>
  <c r="E2286" i="4" s="1"/>
  <c r="D2772" i="4"/>
  <c r="E2772" i="4" s="1"/>
  <c r="D222" i="4"/>
  <c r="E222" i="4" s="1"/>
  <c r="D1311" i="4"/>
  <c r="E1311" i="4" s="1"/>
  <c r="D1083" i="4"/>
  <c r="E1083" i="4" s="1"/>
  <c r="D2293" i="4"/>
  <c r="E2293" i="4" s="1"/>
  <c r="D2664" i="4"/>
  <c r="E2664" i="4" s="1"/>
  <c r="D3092" i="4"/>
  <c r="E3092" i="4" s="1"/>
  <c r="D2634" i="4"/>
  <c r="E2634" i="4" s="1"/>
  <c r="D2484" i="4"/>
  <c r="E2484" i="4" s="1"/>
  <c r="D2348" i="4"/>
  <c r="E2348" i="4" s="1"/>
  <c r="D665" i="4"/>
  <c r="E665" i="4" s="1"/>
  <c r="D2718" i="4"/>
  <c r="D3074" i="4"/>
  <c r="E3074" i="4" s="1"/>
  <c r="D662" i="4"/>
  <c r="E662" i="4" s="1"/>
  <c r="D2627" i="4"/>
  <c r="E2627" i="4" s="1"/>
  <c r="D2588" i="4"/>
  <c r="E2588" i="4" s="1"/>
  <c r="D506" i="4"/>
  <c r="E506" i="4" s="1"/>
  <c r="D2845" i="4"/>
  <c r="E2845" i="4" s="1"/>
  <c r="D1652" i="4"/>
  <c r="E1652" i="4" s="1"/>
  <c r="D386" i="4"/>
  <c r="E386" i="4" s="1"/>
  <c r="D1221" i="4"/>
  <c r="E1221" i="4" s="1"/>
  <c r="D2314" i="4"/>
  <c r="E2314" i="4" s="1"/>
  <c r="D392" i="4"/>
  <c r="E392" i="4" s="1"/>
  <c r="D1948" i="4"/>
  <c r="E1948" i="4" s="1"/>
  <c r="D1499" i="4"/>
  <c r="E1499" i="4" s="1"/>
  <c r="D2513" i="4"/>
  <c r="E2513" i="4" s="1"/>
  <c r="D2183" i="4"/>
  <c r="E2183" i="4" s="1"/>
  <c r="D3145" i="4"/>
  <c r="E3145" i="4" s="1"/>
  <c r="D2076" i="4"/>
  <c r="E2076" i="4" s="1"/>
  <c r="D2404" i="4"/>
  <c r="E2404" i="4" s="1"/>
  <c r="D1642" i="4"/>
  <c r="E1642" i="4" s="1"/>
  <c r="D2548" i="4"/>
  <c r="E2548" i="4" s="1"/>
  <c r="D639" i="4"/>
  <c r="E639" i="4" s="1"/>
  <c r="D2582" i="4"/>
  <c r="E2582" i="4" s="1"/>
  <c r="D3209" i="4"/>
  <c r="E3209" i="4" s="1"/>
  <c r="D1262" i="4"/>
  <c r="E1262" i="4" s="1"/>
  <c r="D2503" i="4"/>
  <c r="E2503" i="4" s="1"/>
  <c r="D96" i="4"/>
  <c r="E96" i="4" s="1"/>
  <c r="D2924" i="4"/>
  <c r="E2924" i="4" s="1"/>
  <c r="D1219" i="4"/>
  <c r="E1219" i="4" s="1"/>
  <c r="D420" i="4"/>
  <c r="E420" i="4" s="1"/>
  <c r="D957" i="4"/>
  <c r="E957" i="4" s="1"/>
  <c r="D532" i="4"/>
  <c r="E532" i="4" s="1"/>
  <c r="D2637" i="4"/>
  <c r="E2637" i="4" s="1"/>
  <c r="D3043" i="4"/>
  <c r="E3043" i="4" s="1"/>
  <c r="D397" i="4"/>
  <c r="E397" i="4" s="1"/>
  <c r="D2594" i="4"/>
  <c r="E2594" i="4" s="1"/>
  <c r="D813" i="4"/>
  <c r="E813" i="4" s="1"/>
  <c r="D2269" i="4"/>
  <c r="E2269" i="4" s="1"/>
  <c r="D487" i="4"/>
  <c r="E487" i="4" s="1"/>
  <c r="D950" i="4"/>
  <c r="E950" i="4" s="1"/>
  <c r="D1532" i="4"/>
  <c r="E1532" i="4" s="1"/>
  <c r="D455" i="4"/>
  <c r="E455" i="4" s="1"/>
  <c r="D2751" i="4"/>
  <c r="E2751" i="4" s="1"/>
  <c r="D2471" i="4"/>
  <c r="E2471" i="4" s="1"/>
  <c r="D592" i="4"/>
  <c r="E592" i="4" s="1"/>
  <c r="D1201" i="4"/>
  <c r="E1201" i="4" s="1"/>
  <c r="D3160" i="4"/>
  <c r="E3160" i="4" s="1"/>
  <c r="D693" i="4"/>
  <c r="E693" i="4" s="1"/>
  <c r="D685" i="4"/>
  <c r="E685" i="4" s="1"/>
  <c r="D925" i="4"/>
  <c r="E925" i="4" s="1"/>
  <c r="D1121" i="4"/>
  <c r="E1121" i="4" s="1"/>
  <c r="D781" i="4"/>
  <c r="E781" i="4" s="1"/>
  <c r="D855" i="4"/>
  <c r="E855" i="4" s="1"/>
  <c r="D1094" i="4"/>
  <c r="E1094" i="4" s="1"/>
  <c r="D2301" i="4"/>
  <c r="E2301" i="4" s="1"/>
  <c r="D895" i="4"/>
  <c r="E895" i="4" s="1"/>
  <c r="D2453" i="4"/>
  <c r="E2453" i="4" s="1"/>
  <c r="D890" i="4"/>
  <c r="E890" i="4" s="1"/>
  <c r="D1136" i="4"/>
  <c r="E1136" i="4" s="1"/>
  <c r="D2494" i="4"/>
  <c r="E2494" i="4" s="1"/>
  <c r="D3690" i="4"/>
  <c r="E3690" i="4" s="1"/>
  <c r="D2756" i="4"/>
  <c r="E2756" i="4" s="1"/>
  <c r="D75" i="4"/>
  <c r="E75" i="4" s="1"/>
  <c r="D2284" i="4"/>
  <c r="E2284" i="4" s="1"/>
  <c r="D1929" i="4"/>
  <c r="E1929" i="4" s="1"/>
  <c r="D1351" i="4"/>
  <c r="D2757" i="4"/>
  <c r="E2757" i="4" s="1"/>
  <c r="D2457" i="4"/>
  <c r="E2457" i="4" s="1"/>
  <c r="D1456" i="4"/>
  <c r="E1456" i="4" s="1"/>
  <c r="D3220" i="4"/>
  <c r="E3220" i="4" s="1"/>
  <c r="D2832" i="4"/>
  <c r="E2832" i="4" s="1"/>
  <c r="D2342" i="4"/>
  <c r="E2342" i="4" s="1"/>
  <c r="D3156" i="4"/>
  <c r="E3156" i="4" s="1"/>
  <c r="D746" i="4"/>
  <c r="E746" i="4" s="1"/>
  <c r="D1485" i="4"/>
  <c r="E1485" i="4" s="1"/>
  <c r="D2223" i="4"/>
  <c r="E2223" i="4" s="1"/>
  <c r="D2450" i="4"/>
  <c r="E2450" i="4" s="1"/>
  <c r="D2308" i="4"/>
  <c r="E2308" i="4" s="1"/>
  <c r="D1742" i="4"/>
  <c r="E1742" i="4" s="1"/>
  <c r="D2675" i="4"/>
  <c r="E2675" i="4" s="1"/>
  <c r="D2747" i="4"/>
  <c r="E2747" i="4" s="1"/>
  <c r="D2578" i="4"/>
  <c r="E2578" i="4" s="1"/>
  <c r="D2390" i="4"/>
  <c r="E2390" i="4" s="1"/>
  <c r="D3783" i="4"/>
  <c r="E3783" i="4" s="1"/>
  <c r="D745" i="4"/>
  <c r="E745" i="4" s="1"/>
  <c r="D2215" i="4"/>
  <c r="E2215" i="4" s="1"/>
  <c r="D2833" i="4"/>
  <c r="E2833" i="4" s="1"/>
  <c r="D2600" i="4"/>
  <c r="E2600" i="4" s="1"/>
  <c r="D3176" i="4"/>
  <c r="E3176" i="4" s="1"/>
  <c r="D2830" i="4"/>
  <c r="E2830" i="4" s="1"/>
  <c r="D2820" i="4"/>
  <c r="E2820" i="4" s="1"/>
  <c r="D2388" i="4"/>
  <c r="E2388" i="4" s="1"/>
  <c r="D2713" i="4"/>
  <c r="E2713" i="4" s="1"/>
  <c r="D267" i="4"/>
  <c r="E267" i="4" s="1"/>
  <c r="D3683" i="4"/>
  <c r="E3683" i="4" s="1"/>
  <c r="D2912" i="4"/>
  <c r="E2912" i="4" s="1"/>
  <c r="D2475" i="4"/>
  <c r="E2475" i="4" s="1"/>
  <c r="D2743" i="4"/>
  <c r="E2743" i="4" s="1"/>
  <c r="D709" i="4"/>
  <c r="D3045" i="4"/>
  <c r="E3045" i="4" s="1"/>
  <c r="D2789" i="4"/>
  <c r="E2789" i="4" s="1"/>
  <c r="D1194" i="4"/>
  <c r="E1194" i="4" s="1"/>
  <c r="D1671" i="4"/>
  <c r="E1671" i="4" s="1"/>
  <c r="D3415" i="4"/>
  <c r="E3415" i="4" s="1"/>
  <c r="D2617" i="4"/>
  <c r="E2617" i="4" s="1"/>
  <c r="D166" i="4"/>
  <c r="E166" i="4" s="1"/>
  <c r="D3785" i="4"/>
  <c r="E3785" i="4" s="1"/>
  <c r="D824" i="4"/>
  <c r="E824" i="4" s="1"/>
  <c r="D2744" i="4"/>
  <c r="E2744" i="4" s="1"/>
  <c r="D2767" i="4"/>
  <c r="E2767" i="4" s="1"/>
  <c r="D2762" i="4"/>
  <c r="E2762" i="4" s="1"/>
  <c r="D1130" i="4"/>
  <c r="E1130" i="4" s="1"/>
  <c r="D2771" i="4"/>
  <c r="E2771" i="4" s="1"/>
  <c r="D2465" i="4"/>
  <c r="E2465" i="4" s="1"/>
  <c r="D2430" i="4"/>
  <c r="E2430" i="4" s="1"/>
  <c r="D2797" i="4"/>
  <c r="E2797" i="4" s="1"/>
  <c r="D2803" i="4"/>
  <c r="E2803" i="4" s="1"/>
  <c r="D3679" i="4"/>
  <c r="E3679" i="4" s="1"/>
  <c r="D255" i="4"/>
  <c r="E255" i="4" s="1"/>
  <c r="D2260" i="4"/>
  <c r="E2260" i="4" s="1"/>
  <c r="D2420" i="4"/>
  <c r="E2420" i="4" s="1"/>
  <c r="D2811" i="4"/>
  <c r="E2811" i="4" s="1"/>
  <c r="D1675" i="4"/>
  <c r="E1675" i="4" s="1"/>
  <c r="D997" i="4"/>
  <c r="E997" i="4" s="1"/>
  <c r="D1914" i="4"/>
  <c r="E1914" i="4" s="1"/>
  <c r="D3772" i="4"/>
  <c r="E3772" i="4" s="1"/>
  <c r="D1011" i="4"/>
  <c r="E1011" i="4" s="1"/>
  <c r="D1444" i="4"/>
  <c r="E1444" i="4" s="1"/>
  <c r="D2724" i="4"/>
  <c r="E2724" i="4" s="1"/>
  <c r="D3356" i="4"/>
  <c r="E3356" i="4" s="1"/>
  <c r="D2677" i="4"/>
  <c r="E2677" i="4" s="1"/>
  <c r="D2688" i="4"/>
  <c r="E2688" i="4" s="1"/>
  <c r="D1398" i="4"/>
  <c r="E1398" i="4" s="1"/>
  <c r="D3781" i="4"/>
  <c r="E3781" i="4" s="1"/>
  <c r="D2486" i="4"/>
  <c r="E2486" i="4" s="1"/>
  <c r="D1768" i="4"/>
  <c r="E1768" i="4" s="1"/>
  <c r="D2671" i="4"/>
  <c r="E2671" i="4" s="1"/>
  <c r="D1177" i="4"/>
  <c r="E1177" i="4" s="1"/>
  <c r="D1772" i="4"/>
  <c r="E1772" i="4" s="1"/>
  <c r="D3455" i="4"/>
  <c r="E3455" i="4" s="1"/>
  <c r="D2461" i="4"/>
  <c r="E2461" i="4" s="1"/>
  <c r="D3345" i="4"/>
  <c r="E3345" i="4" s="1"/>
  <c r="D1463" i="4"/>
  <c r="E1463" i="4" s="1"/>
  <c r="D2384" i="4"/>
  <c r="E2384" i="4" s="1"/>
  <c r="D1064" i="4"/>
  <c r="E1064" i="4" s="1"/>
  <c r="D3501" i="4"/>
  <c r="E3501" i="4" s="1"/>
  <c r="D1028" i="4"/>
  <c r="E1028" i="4" s="1"/>
  <c r="D3255" i="4"/>
  <c r="E3255" i="4" s="1"/>
  <c r="D3128" i="4"/>
  <c r="E3128" i="4" s="1"/>
  <c r="D30" i="4"/>
  <c r="E30" i="4" s="1"/>
  <c r="D3057" i="4"/>
  <c r="D663" i="4"/>
  <c r="E663" i="4" s="1"/>
  <c r="D1033" i="4"/>
  <c r="E1033" i="4" s="1"/>
  <c r="D1829" i="4"/>
  <c r="E1829" i="4" s="1"/>
  <c r="D934" i="4"/>
  <c r="E934" i="4" s="1"/>
  <c r="D869" i="4"/>
  <c r="E869" i="4" s="1"/>
  <c r="D2991" i="4"/>
  <c r="E2991" i="4" s="1"/>
  <c r="D3444" i="4"/>
  <c r="E3444" i="4" s="1"/>
  <c r="D423" i="4"/>
  <c r="E423" i="4" s="1"/>
  <c r="D711" i="4"/>
  <c r="D146" i="4"/>
  <c r="E146" i="4" s="1"/>
  <c r="D1260" i="4"/>
  <c r="E1260" i="4" s="1"/>
  <c r="D3357" i="4"/>
  <c r="D3212" i="4"/>
  <c r="E3212" i="4" s="1"/>
  <c r="D210" i="4"/>
  <c r="E210" i="4" s="1"/>
  <c r="D3372" i="4"/>
  <c r="E3372" i="4" s="1"/>
  <c r="D2020" i="4"/>
  <c r="E2020" i="4" s="1"/>
  <c r="D79" i="4"/>
  <c r="E79" i="4" s="1"/>
  <c r="D2419" i="4"/>
  <c r="E2419" i="4" s="1"/>
  <c r="D2316" i="4"/>
  <c r="E2316" i="4" s="1"/>
  <c r="D2859" i="4"/>
  <c r="E2859" i="4" s="1"/>
  <c r="D1359" i="4"/>
  <c r="E1359" i="4" s="1"/>
  <c r="D2944" i="4"/>
  <c r="E2944" i="4" s="1"/>
  <c r="D1225" i="4"/>
  <c r="E1225" i="4" s="1"/>
  <c r="D1427" i="4"/>
  <c r="E1427" i="4" s="1"/>
  <c r="D930" i="4"/>
  <c r="E930" i="4" s="1"/>
  <c r="D2945" i="4"/>
  <c r="E2945" i="4" s="1"/>
  <c r="D300" i="4"/>
  <c r="E300" i="4" s="1"/>
  <c r="D956" i="4"/>
  <c r="E956" i="4" s="1"/>
  <c r="D2046" i="4"/>
  <c r="D2883" i="4"/>
  <c r="E2883" i="4" s="1"/>
  <c r="D979" i="4"/>
  <c r="E979" i="4" s="1"/>
  <c r="D3177" i="4"/>
  <c r="E3177" i="4" s="1"/>
  <c r="D2721" i="4"/>
  <c r="E2721" i="4" s="1"/>
  <c r="D2929" i="4"/>
  <c r="E2929" i="4" s="1"/>
  <c r="D2869" i="4"/>
  <c r="E2869" i="4" s="1"/>
  <c r="D1279" i="4"/>
  <c r="E1279" i="4" s="1"/>
  <c r="D2865" i="4"/>
  <c r="E2865" i="4" s="1"/>
  <c r="D1061" i="4"/>
  <c r="E1061" i="4" s="1"/>
  <c r="D1798" i="4"/>
  <c r="E1798" i="4" s="1"/>
  <c r="D1006" i="4"/>
  <c r="E1006" i="4" s="1"/>
  <c r="D1088" i="4"/>
  <c r="E1088" i="4" s="1"/>
  <c r="D2701" i="4"/>
  <c r="E2701" i="4" s="1"/>
  <c r="D471" i="4"/>
  <c r="E471" i="4" s="1"/>
  <c r="D1200" i="4"/>
  <c r="E1200" i="4" s="1"/>
  <c r="D1514" i="4"/>
  <c r="E1514" i="4" s="1"/>
  <c r="D1889" i="4"/>
  <c r="E1889" i="4" s="1"/>
  <c r="D1893" i="4"/>
  <c r="E1893" i="4" s="1"/>
  <c r="D1574" i="4"/>
  <c r="E1574" i="4" s="1"/>
  <c r="D1918" i="4"/>
  <c r="E1918" i="4" s="1"/>
  <c r="D1600" i="4"/>
  <c r="E1600" i="4" s="1"/>
  <c r="D1141" i="4"/>
  <c r="E1141" i="4" s="1"/>
  <c r="D3071" i="4"/>
  <c r="E3071" i="4" s="1"/>
  <c r="D446" i="4"/>
  <c r="E446" i="4" s="1"/>
  <c r="D1655" i="4"/>
  <c r="E1655" i="4" s="1"/>
  <c r="D1353" i="4"/>
  <c r="E1353" i="4" s="1"/>
  <c r="D2338" i="4"/>
  <c r="E2338" i="4" s="1"/>
  <c r="D2028" i="4"/>
  <c r="D2264" i="4"/>
  <c r="E2264" i="4" s="1"/>
  <c r="D2227" i="4"/>
  <c r="E2227" i="4" s="1"/>
  <c r="D2256" i="4"/>
  <c r="E2256" i="4" s="1"/>
  <c r="D1746" i="4"/>
  <c r="E1746" i="4" s="1"/>
  <c r="D2310" i="4"/>
  <c r="E2310" i="4" s="1"/>
  <c r="D2481" i="4"/>
  <c r="E2481" i="4" s="1"/>
  <c r="D2387" i="4"/>
  <c r="E2387" i="4" s="1"/>
  <c r="D2524" i="4"/>
  <c r="E2524" i="4" s="1"/>
  <c r="D2123" i="4"/>
  <c r="E2123" i="4" s="1"/>
  <c r="D2647" i="4"/>
  <c r="E2647" i="4" s="1"/>
  <c r="D2370" i="4"/>
  <c r="E2370" i="4" s="1"/>
  <c r="D2488" i="4"/>
  <c r="E2488" i="4" s="1"/>
  <c r="D2400" i="4"/>
  <c r="E2400" i="4" s="1"/>
  <c r="D2080" i="4"/>
  <c r="E2080" i="4" s="1"/>
  <c r="D2427" i="4"/>
  <c r="E2427" i="4" s="1"/>
  <c r="D1778" i="4"/>
  <c r="E1778" i="4" s="1"/>
  <c r="D2440" i="4"/>
  <c r="E2440" i="4" s="1"/>
  <c r="D2289" i="4"/>
  <c r="E2289" i="4" s="1"/>
  <c r="D1321" i="4"/>
  <c r="E1321" i="4" s="1"/>
  <c r="D2922" i="4"/>
  <c r="D2483" i="4"/>
  <c r="E2483" i="4" s="1"/>
  <c r="D2492" i="4"/>
  <c r="E2492" i="4" s="1"/>
  <c r="D2552" i="4"/>
  <c r="E2552" i="4" s="1"/>
  <c r="D1217" i="4"/>
  <c r="E1217" i="4" s="1"/>
  <c r="D2566" i="4"/>
  <c r="E2566" i="4" s="1"/>
  <c r="D1402" i="4"/>
  <c r="E1402" i="4" s="1"/>
  <c r="D1576" i="4"/>
  <c r="E1576" i="4" s="1"/>
  <c r="D1185" i="4"/>
  <c r="E1185" i="4" s="1"/>
  <c r="D1340" i="4"/>
  <c r="E1340" i="4" s="1"/>
  <c r="D1070" i="4"/>
  <c r="E1070" i="4" s="1"/>
  <c r="D3409" i="4"/>
  <c r="E3409" i="4" s="1"/>
  <c r="D1118" i="4"/>
  <c r="E1118" i="4" s="1"/>
  <c r="D2843" i="4"/>
  <c r="E2843" i="4" s="1"/>
  <c r="D3790" i="4"/>
  <c r="D3008" i="4"/>
  <c r="E3008" i="4" s="1"/>
  <c r="D2367" i="4"/>
  <c r="E2367" i="4" s="1"/>
  <c r="D619" i="4"/>
  <c r="E619" i="4" s="1"/>
  <c r="D122" i="4"/>
  <c r="E122" i="4" s="1"/>
  <c r="D1448" i="4"/>
  <c r="E1448" i="4" s="1"/>
  <c r="D2406" i="4"/>
  <c r="E2406" i="4" s="1"/>
  <c r="D994" i="4"/>
  <c r="E994" i="4" s="1"/>
  <c r="D2560" i="4"/>
  <c r="E2560" i="4" s="1"/>
  <c r="D3105" i="4"/>
  <c r="E3105" i="4" s="1"/>
  <c r="D3333" i="4"/>
  <c r="E3333" i="4" s="1"/>
  <c r="D899" i="4"/>
  <c r="E899" i="4" s="1"/>
  <c r="D2659" i="4"/>
  <c r="E2659" i="4" s="1"/>
  <c r="D1748" i="4"/>
  <c r="E1748" i="4" s="1"/>
  <c r="D803" i="4"/>
  <c r="E803" i="4" s="1"/>
  <c r="D2158" i="4"/>
  <c r="E2158" i="4" s="1"/>
  <c r="D2630" i="4"/>
  <c r="E2630" i="4" s="1"/>
  <c r="D1566" i="4"/>
  <c r="E1566" i="4" s="1"/>
  <c r="D2698" i="4"/>
  <c r="E2698" i="4" s="1"/>
  <c r="D704" i="4"/>
  <c r="E704" i="4" s="1"/>
  <c r="D2861" i="4"/>
  <c r="E2861" i="4" s="1"/>
  <c r="D698" i="4"/>
  <c r="E698" i="4" s="1"/>
  <c r="D668" i="4"/>
  <c r="E668" i="4" s="1"/>
  <c r="D1528" i="4"/>
  <c r="E1528" i="4" s="1"/>
  <c r="D636" i="4"/>
  <c r="E636" i="4" s="1"/>
  <c r="D2672" i="4"/>
  <c r="E2672" i="4" s="1"/>
  <c r="D121" i="4"/>
  <c r="E121" i="4" s="1"/>
  <c r="D2531" i="4"/>
  <c r="E2531" i="4" s="1"/>
  <c r="D2794" i="4"/>
  <c r="E2794" i="4" s="1"/>
  <c r="D2591" i="4"/>
  <c r="E2591" i="4" s="1"/>
  <c r="D3669" i="4"/>
  <c r="E3669" i="4" s="1"/>
  <c r="D1653" i="4"/>
  <c r="E1653" i="4" s="1"/>
  <c r="D498" i="4"/>
  <c r="E498" i="4" s="1"/>
  <c r="D3035" i="4"/>
  <c r="E3035" i="4" s="1"/>
  <c r="D3498" i="4"/>
  <c r="E3498" i="4" s="1"/>
  <c r="D3742" i="4"/>
  <c r="E3742" i="4" s="1"/>
  <c r="D1769" i="4"/>
  <c r="E1769" i="4" s="1"/>
  <c r="D2642" i="4"/>
  <c r="E2642" i="4" s="1"/>
  <c r="D2702" i="4"/>
  <c r="E2702" i="4" s="1"/>
  <c r="D967" i="4"/>
  <c r="E967" i="4" s="1"/>
  <c r="D1356" i="4"/>
  <c r="E1356" i="4" s="1"/>
  <c r="D588" i="4"/>
  <c r="E588" i="4" s="1"/>
  <c r="D6" i="4"/>
  <c r="D1625" i="4"/>
  <c r="E1625" i="4" s="1"/>
  <c r="D3041" i="4"/>
  <c r="E3041" i="4" s="1"/>
  <c r="D2910" i="4"/>
  <c r="D2426" i="4"/>
  <c r="E2426" i="4" s="1"/>
  <c r="D2521" i="4"/>
  <c r="E2521" i="4" s="1"/>
  <c r="D2613" i="4"/>
  <c r="E2613" i="4" s="1"/>
  <c r="D3093" i="4"/>
  <c r="D2121" i="4"/>
  <c r="E2121" i="4" s="1"/>
  <c r="D3235" i="4"/>
  <c r="E3235" i="4" s="1"/>
  <c r="D1875" i="4"/>
  <c r="E1875" i="4" s="1"/>
  <c r="D549" i="4"/>
  <c r="E549" i="4" s="1"/>
  <c r="D1296" i="4"/>
  <c r="E1296" i="4" s="1"/>
  <c r="D1438" i="4"/>
  <c r="E1438" i="4" s="1"/>
  <c r="D2648" i="4"/>
  <c r="E2648" i="4" s="1"/>
  <c r="D863" i="4"/>
  <c r="E863" i="4" s="1"/>
  <c r="D2983" i="4"/>
  <c r="E2983" i="4" s="1"/>
  <c r="D100" i="4"/>
  <c r="E100" i="4" s="1"/>
  <c r="D435" i="4"/>
  <c r="E435" i="4" s="1"/>
  <c r="D2576" i="4"/>
  <c r="E2576" i="4" s="1"/>
  <c r="D883" i="4"/>
  <c r="E883" i="4" s="1"/>
  <c r="D1076" i="4"/>
  <c r="E1076" i="4" s="1"/>
  <c r="D295" i="4"/>
  <c r="E295" i="4" s="1"/>
  <c r="D360" i="4"/>
  <c r="E360" i="4" s="1"/>
  <c r="D2311" i="4"/>
  <c r="E2311" i="4" s="1"/>
  <c r="D172" i="4"/>
  <c r="E172" i="4" s="1"/>
  <c r="D2857" i="4"/>
  <c r="E2857" i="4" s="1"/>
  <c r="D621" i="4"/>
  <c r="E621" i="4" s="1"/>
  <c r="D2633" i="4"/>
  <c r="E2633" i="4" s="1"/>
  <c r="D652" i="4"/>
  <c r="E652" i="4" s="1"/>
  <c r="D2888" i="4"/>
  <c r="E2888" i="4" s="1"/>
  <c r="D2936" i="4"/>
  <c r="E2936" i="4" s="1"/>
  <c r="D953" i="4"/>
  <c r="E953" i="4" s="1"/>
  <c r="D2749" i="4"/>
  <c r="E2749" i="4" s="1"/>
  <c r="D429" i="4"/>
  <c r="E429" i="4" s="1"/>
  <c r="D564" i="4"/>
  <c r="E564" i="4" s="1"/>
  <c r="D401" i="4"/>
  <c r="E401" i="4" s="1"/>
  <c r="D3636" i="4"/>
  <c r="E3636" i="4" s="1"/>
  <c r="D2656" i="4"/>
  <c r="E2656" i="4" s="1"/>
  <c r="D3431" i="4"/>
  <c r="E3431" i="4" s="1"/>
  <c r="D1786" i="4"/>
  <c r="E1786" i="4" s="1"/>
  <c r="D1089" i="4"/>
  <c r="E1089" i="4" s="1"/>
  <c r="D2681" i="4"/>
  <c r="E2681" i="4" s="1"/>
  <c r="D3252" i="4"/>
  <c r="E3252" i="4" s="1"/>
  <c r="D220" i="4"/>
  <c r="E220" i="4" s="1"/>
  <c r="D2927" i="4"/>
  <c r="E2927" i="4" s="1"/>
  <c r="D1250" i="4"/>
  <c r="E1250" i="4" s="1"/>
  <c r="D3072" i="4"/>
  <c r="E3072" i="4" s="1"/>
  <c r="D2587" i="4"/>
  <c r="E2587" i="4" s="1"/>
  <c r="D2577" i="4"/>
  <c r="E2577" i="4" s="1"/>
  <c r="D2942" i="4"/>
  <c r="E2942" i="4" s="1"/>
  <c r="D1632" i="4"/>
  <c r="E1632" i="4" s="1"/>
  <c r="D1698" i="4"/>
  <c r="E1698" i="4" s="1"/>
  <c r="D2974" i="4"/>
  <c r="E2974" i="4" s="1"/>
  <c r="D2868" i="4"/>
  <c r="E2868" i="4" s="1"/>
  <c r="D875" i="4"/>
  <c r="E875" i="4" s="1"/>
  <c r="D3161" i="4"/>
  <c r="D907" i="4"/>
  <c r="E907" i="4" s="1"/>
  <c r="D2562" i="4"/>
  <c r="E2562" i="4" s="1"/>
  <c r="D1092" i="4"/>
  <c r="E1092" i="4" s="1"/>
  <c r="D2804" i="4"/>
  <c r="E2804" i="4" s="1"/>
  <c r="D1495" i="4"/>
  <c r="E1495" i="4" s="1"/>
  <c r="D1293" i="4"/>
  <c r="E1293" i="4" s="1"/>
  <c r="D2247" i="4"/>
  <c r="E2247" i="4" s="1"/>
  <c r="D2186" i="4"/>
  <c r="E2186" i="4" s="1"/>
  <c r="D3026" i="4"/>
  <c r="E3026" i="4" s="1"/>
  <c r="D2563" i="4"/>
  <c r="E2563" i="4" s="1"/>
  <c r="D2604" i="4"/>
  <c r="D2536" i="4"/>
  <c r="E2536" i="4" s="1"/>
  <c r="D1189" i="4"/>
  <c r="E1189" i="4" s="1"/>
  <c r="D3792" i="4"/>
  <c r="E3792" i="4" s="1"/>
  <c r="D705" i="4"/>
  <c r="E705" i="4" s="1"/>
  <c r="D2795" i="4"/>
  <c r="E2795" i="4" s="1"/>
  <c r="D2824" i="4"/>
  <c r="E2824" i="4" s="1"/>
  <c r="D2708" i="4"/>
  <c r="E2708" i="4" s="1"/>
  <c r="D2738" i="4"/>
  <c r="E2738" i="4" s="1"/>
  <c r="D2595" i="4"/>
  <c r="E2595" i="4" s="1"/>
  <c r="D2740" i="4"/>
  <c r="E2740" i="4" s="1"/>
  <c r="D2665" i="4"/>
  <c r="E2665" i="4" s="1"/>
  <c r="D2846" i="4"/>
  <c r="E2846" i="4" s="1"/>
  <c r="D2855" i="4"/>
  <c r="E2855" i="4" s="1"/>
  <c r="D2366" i="4"/>
  <c r="E2366" i="4" s="1"/>
  <c r="D2926" i="4"/>
  <c r="E2926" i="4" s="1"/>
  <c r="D2806" i="4"/>
  <c r="D2862" i="4"/>
  <c r="E2862" i="4" s="1"/>
  <c r="D2432" i="4"/>
  <c r="E2432" i="4" s="1"/>
  <c r="D2901" i="4"/>
  <c r="E2901" i="4" s="1"/>
  <c r="D2454" i="4"/>
  <c r="D1950" i="4"/>
  <c r="E1950" i="4" s="1"/>
  <c r="D2829" i="4"/>
  <c r="E2829" i="4" s="1"/>
  <c r="D2911" i="4"/>
  <c r="E2911" i="4" s="1"/>
  <c r="D182" i="4"/>
  <c r="E182" i="4" s="1"/>
  <c r="D1404" i="4"/>
  <c r="E1404" i="4" s="1"/>
  <c r="D1614" i="4"/>
  <c r="E1614" i="4" s="1"/>
  <c r="D807" i="4"/>
  <c r="E807" i="4" s="1"/>
  <c r="D1662" i="4"/>
  <c r="E1662" i="4" s="1"/>
  <c r="D3099" i="4"/>
  <c r="D2813" i="4"/>
  <c r="E2813" i="4" s="1"/>
  <c r="D3474" i="4"/>
  <c r="E3474" i="4" s="1"/>
  <c r="D218" i="4"/>
  <c r="E218" i="4" s="1"/>
  <c r="D1405" i="4"/>
  <c r="E1405" i="4" s="1"/>
  <c r="D646" i="4"/>
  <c r="E646" i="4" s="1"/>
  <c r="D1428" i="4"/>
  <c r="D700" i="4"/>
  <c r="E700" i="4" s="1"/>
  <c r="D615" i="4"/>
  <c r="E615" i="4" s="1"/>
  <c r="D2826" i="4"/>
  <c r="E2826" i="4" s="1"/>
  <c r="D2596" i="4"/>
  <c r="E2596" i="4" s="1"/>
  <c r="D3067" i="4"/>
  <c r="E3067" i="4" s="1"/>
  <c r="D2801" i="4"/>
  <c r="E2801" i="4" s="1"/>
  <c r="D710" i="4"/>
  <c r="E710" i="4" s="1"/>
  <c r="D2836" i="4"/>
  <c r="E2836" i="4" s="1"/>
  <c r="D3667" i="4"/>
  <c r="E3667" i="4" s="1"/>
  <c r="D2923" i="4"/>
  <c r="E2923" i="4" s="1"/>
  <c r="D1736" i="4"/>
  <c r="E1736" i="4" s="1"/>
  <c r="D3046" i="4"/>
  <c r="E3046" i="4" s="1"/>
  <c r="D1054" i="4"/>
  <c r="E1054" i="4" s="1"/>
  <c r="D1380" i="4"/>
  <c r="E1380" i="4" s="1"/>
  <c r="D1102" i="4"/>
  <c r="E1102" i="4" s="1"/>
  <c r="D1466" i="4"/>
  <c r="E1466" i="4" s="1"/>
  <c r="D2631" i="4"/>
  <c r="E2631" i="4" s="1"/>
  <c r="D1101" i="4"/>
  <c r="E1101" i="4" s="1"/>
  <c r="D2274" i="4"/>
  <c r="E2274" i="4" s="1"/>
  <c r="D913" i="4"/>
  <c r="E913" i="4" s="1"/>
  <c r="D660" i="4"/>
  <c r="E660" i="4" s="1"/>
  <c r="D451" i="4"/>
  <c r="E451" i="4" s="1"/>
  <c r="D2145" i="4"/>
  <c r="E2145" i="4" s="1"/>
  <c r="D2878" i="4"/>
  <c r="E2878" i="4" s="1"/>
  <c r="D680" i="4"/>
  <c r="E680" i="4" s="1"/>
  <c r="D924" i="4"/>
  <c r="E924" i="4" s="1"/>
  <c r="D58" i="4"/>
  <c r="E58" i="4" s="1"/>
  <c r="D425" i="4"/>
  <c r="E425" i="4" s="1"/>
  <c r="D911" i="4"/>
  <c r="E911" i="4" s="1"/>
  <c r="D3527" i="4"/>
  <c r="E3527" i="4" s="1"/>
  <c r="D1530" i="4"/>
  <c r="E1530" i="4" s="1"/>
  <c r="D2635" i="4"/>
  <c r="E2635" i="4" s="1"/>
  <c r="D605" i="4"/>
  <c r="E605" i="4" s="1"/>
  <c r="D3123" i="4"/>
  <c r="E3123" i="4" s="1"/>
  <c r="D3109" i="4"/>
  <c r="E3109" i="4" s="1"/>
  <c r="D2807" i="4"/>
  <c r="D2485" i="4"/>
  <c r="E2485" i="4" s="1"/>
  <c r="D2798" i="4"/>
  <c r="E2798" i="4" s="1"/>
  <c r="D454" i="4"/>
  <c r="E454" i="4" s="1"/>
  <c r="D3062" i="4"/>
  <c r="E3062" i="4" s="1"/>
  <c r="D2909" i="4"/>
  <c r="E2909" i="4" s="1"/>
  <c r="D1831" i="4"/>
  <c r="E1831" i="4" s="1"/>
  <c r="D1192" i="4"/>
  <c r="E1192" i="4" s="1"/>
  <c r="D2715" i="4"/>
  <c r="E2715" i="4" s="1"/>
  <c r="D607" i="4"/>
  <c r="E607" i="4" s="1"/>
  <c r="D553" i="4"/>
  <c r="E553" i="4" s="1"/>
  <c r="D296" i="4"/>
  <c r="E296" i="4" s="1"/>
  <c r="D28" i="4"/>
  <c r="E28" i="4" s="1"/>
  <c r="D2686" i="4"/>
  <c r="D388" i="4"/>
  <c r="E388" i="4" s="1"/>
  <c r="D2937" i="4"/>
  <c r="E2937" i="4" s="1"/>
  <c r="D1840" i="4"/>
  <c r="E1840" i="4" s="1"/>
  <c r="D363" i="4"/>
  <c r="E363" i="4" s="1"/>
  <c r="D2947" i="4"/>
  <c r="E2947" i="4" s="1"/>
  <c r="D1815" i="4"/>
  <c r="E1815" i="4" s="1"/>
  <c r="D1834" i="4"/>
  <c r="E1834" i="4" s="1"/>
  <c r="D52" i="4"/>
  <c r="E52" i="4" s="1"/>
  <c r="D2785" i="4"/>
  <c r="E2785" i="4" s="1"/>
  <c r="D1637" i="4"/>
  <c r="E1637" i="4" s="1"/>
  <c r="D1713" i="4"/>
  <c r="E1713" i="4" s="1"/>
  <c r="D2946" i="4"/>
  <c r="E2946" i="4" s="1"/>
  <c r="D406" i="4"/>
  <c r="E406" i="4" s="1"/>
  <c r="D947" i="4"/>
  <c r="D2490" i="4"/>
  <c r="E2490" i="4" s="1"/>
  <c r="D2986" i="4"/>
  <c r="E2986" i="4" s="1"/>
  <c r="D3047" i="4"/>
  <c r="E3047" i="4" s="1"/>
  <c r="D3363" i="4"/>
  <c r="E3363" i="4" s="1"/>
  <c r="D365" i="4"/>
  <c r="E365" i="4" s="1"/>
  <c r="D2993" i="4"/>
  <c r="E2993" i="4" s="1"/>
  <c r="D2597" i="4"/>
  <c r="E2597" i="4" s="1"/>
  <c r="D2622" i="4"/>
  <c r="E2622" i="4" s="1"/>
  <c r="D3187" i="4"/>
  <c r="E3187" i="4" s="1"/>
  <c r="D2967" i="4"/>
  <c r="E2967" i="4" s="1"/>
  <c r="D2491" i="4"/>
  <c r="E2491" i="4" s="1"/>
  <c r="D2978" i="4"/>
  <c r="E2978" i="4" s="1"/>
  <c r="D2968" i="4"/>
  <c r="E2968" i="4" s="1"/>
  <c r="D2988" i="4"/>
  <c r="E2988" i="4" s="1"/>
  <c r="D2111" i="4"/>
  <c r="E2111" i="4" s="1"/>
  <c r="D2987" i="4"/>
  <c r="E2987" i="4" s="1"/>
  <c r="D2244" i="4"/>
  <c r="E2244" i="4" s="1"/>
  <c r="D3013" i="4"/>
  <c r="E3013" i="4" s="1"/>
  <c r="D2572" i="4"/>
  <c r="E2572" i="4" s="1"/>
  <c r="D2977" i="4"/>
  <c r="E2977" i="4" s="1"/>
  <c r="D2449" i="4"/>
  <c r="E2449" i="4" s="1"/>
  <c r="D2579" i="4"/>
  <c r="E2579" i="4" s="1"/>
  <c r="D2397" i="4"/>
  <c r="E2397" i="4" s="1"/>
  <c r="D1474" i="4"/>
  <c r="E1474" i="4" s="1"/>
  <c r="D2892" i="4"/>
  <c r="E2892" i="4" s="1"/>
  <c r="D2741" i="4"/>
  <c r="E2741" i="4" s="1"/>
  <c r="D3166" i="4"/>
  <c r="E3166" i="4" s="1"/>
  <c r="D3055" i="4"/>
  <c r="E3055" i="4" s="1"/>
  <c r="D1266" i="4"/>
  <c r="E1266" i="4" s="1"/>
  <c r="D1623" i="4"/>
  <c r="E1623" i="4" s="1"/>
  <c r="D1001" i="4"/>
  <c r="E1001" i="4" s="1"/>
  <c r="D483" i="4"/>
  <c r="E483" i="4" s="1"/>
  <c r="D3754" i="4"/>
  <c r="E3754" i="4" s="1"/>
  <c r="D1043" i="4"/>
  <c r="E1043" i="4" s="1"/>
  <c r="D3017" i="4"/>
  <c r="E3017" i="4" s="1"/>
  <c r="D2697" i="4"/>
  <c r="E2697" i="4" s="1"/>
  <c r="D449" i="4"/>
  <c r="E449" i="4" s="1"/>
  <c r="D2331" i="4"/>
  <c r="E2331" i="4" s="1"/>
  <c r="D1395" i="4"/>
  <c r="E1395" i="4" s="1"/>
  <c r="D2482" i="4"/>
  <c r="E2482" i="4" s="1"/>
  <c r="D2343" i="4"/>
  <c r="E2343" i="4" s="1"/>
  <c r="D212" i="4"/>
  <c r="E212" i="4" s="1"/>
  <c r="D2886" i="4"/>
  <c r="E2886" i="4" s="1"/>
  <c r="D2904" i="4"/>
  <c r="E2904" i="4" s="1"/>
  <c r="D962" i="4"/>
  <c r="E962" i="4" s="1"/>
  <c r="D2879" i="4"/>
  <c r="E2879" i="4" s="1"/>
  <c r="D2528" i="4"/>
  <c r="E2528" i="4" s="1"/>
  <c r="D2606" i="4"/>
  <c r="E2606" i="4" s="1"/>
  <c r="D3023" i="4"/>
  <c r="E3023" i="4" s="1"/>
  <c r="D1775" i="4"/>
  <c r="E1775" i="4" s="1"/>
  <c r="D1627" i="4"/>
  <c r="E1627" i="4" s="1"/>
  <c r="D2932" i="4"/>
  <c r="E2932" i="4" s="1"/>
  <c r="D1593" i="4"/>
  <c r="E1593" i="4" s="1"/>
  <c r="D1643" i="4"/>
  <c r="E1643" i="4" s="1"/>
  <c r="D3054" i="4"/>
  <c r="E3054" i="4" s="1"/>
  <c r="D2246" i="4"/>
  <c r="E2246" i="4" s="1"/>
  <c r="D2285" i="4"/>
  <c r="E2285" i="4" s="1"/>
  <c r="D3789" i="4"/>
  <c r="E3789" i="4" s="1"/>
  <c r="D699" i="4"/>
  <c r="E699" i="4" s="1"/>
  <c r="D2711" i="4"/>
  <c r="E2711" i="4" s="1"/>
  <c r="D2704" i="4"/>
  <c r="E2704" i="4" s="1"/>
  <c r="D857" i="4"/>
  <c r="E857" i="4" s="1"/>
  <c r="D1257" i="4"/>
  <c r="E1257" i="4" s="1"/>
  <c r="D2935" i="4"/>
  <c r="E2935" i="4" s="1"/>
  <c r="D2921" i="4"/>
  <c r="E2921" i="4" s="1"/>
  <c r="D851" i="4"/>
  <c r="D2639" i="4"/>
  <c r="E2639" i="4" s="1"/>
  <c r="D540" i="4"/>
  <c r="E540" i="4" s="1"/>
  <c r="D3060" i="4"/>
  <c r="D3779" i="4"/>
  <c r="E3779" i="4" s="1"/>
  <c r="D2620" i="4"/>
  <c r="E2620" i="4" s="1"/>
  <c r="D2517" i="4"/>
  <c r="E2517" i="4" s="1"/>
  <c r="D2650" i="4"/>
  <c r="E2650" i="4" s="1"/>
  <c r="D2276" i="4"/>
  <c r="E2276" i="4" s="1"/>
  <c r="D1759" i="4"/>
  <c r="E1759" i="4" s="1"/>
  <c r="D1187" i="4"/>
  <c r="E1187" i="4" s="1"/>
  <c r="D3066" i="4"/>
  <c r="E3066" i="4" s="1"/>
  <c r="D910" i="4"/>
  <c r="E910" i="4" s="1"/>
  <c r="D1216" i="4"/>
  <c r="E1216" i="4" s="1"/>
  <c r="D336" i="4"/>
  <c r="E336" i="4" s="1"/>
  <c r="D1734" i="4"/>
  <c r="E1734" i="4" s="1"/>
  <c r="D654" i="4"/>
  <c r="E654" i="4" s="1"/>
  <c r="D1517" i="4"/>
  <c r="E1517" i="4" s="1"/>
  <c r="D706" i="4"/>
  <c r="E706" i="4" s="1"/>
  <c r="D265" i="4"/>
  <c r="E265" i="4" s="1"/>
  <c r="D1254" i="4"/>
  <c r="E1254" i="4" s="1"/>
  <c r="D1841" i="4"/>
  <c r="E1841" i="4" s="1"/>
  <c r="D3314" i="4"/>
  <c r="E3314" i="4" s="1"/>
  <c r="D1774" i="4"/>
  <c r="E1774" i="4" s="1"/>
  <c r="D3206" i="4"/>
  <c r="E3206" i="4" s="1"/>
  <c r="D1199" i="4"/>
  <c r="E1199" i="4" s="1"/>
  <c r="D2958" i="4"/>
  <c r="E2958" i="4" s="1"/>
  <c r="D1845" i="4"/>
  <c r="E1845" i="4" s="1"/>
  <c r="D2537" i="4"/>
  <c r="D1079" i="4"/>
  <c r="E1079" i="4" s="1"/>
  <c r="D707" i="4"/>
  <c r="E707" i="4" s="1"/>
  <c r="D3076" i="4"/>
  <c r="E3076" i="4" s="1"/>
  <c r="D682" i="4"/>
  <c r="E682" i="4" s="1"/>
  <c r="D3079" i="4"/>
  <c r="E3079" i="4" s="1"/>
  <c r="D2985" i="4"/>
  <c r="E2985" i="4" s="1"/>
  <c r="D2705" i="4"/>
  <c r="E2705" i="4" s="1"/>
  <c r="D2682" i="4"/>
  <c r="E2682" i="4" s="1"/>
  <c r="D2959" i="4"/>
  <c r="E2959" i="4" s="1"/>
  <c r="D2971" i="4"/>
  <c r="E2971" i="4" s="1"/>
  <c r="D239" i="4"/>
  <c r="E239" i="4" s="1"/>
  <c r="D1877" i="4"/>
  <c r="E1877" i="4" s="1"/>
  <c r="D1792" i="4"/>
  <c r="E1792" i="4" s="1"/>
  <c r="D3243" i="4"/>
  <c r="E3243" i="4" s="1"/>
  <c r="D1994" i="4"/>
  <c r="E1994" i="4" s="1"/>
  <c r="D546" i="4"/>
  <c r="E546" i="4" s="1"/>
  <c r="D3365" i="4"/>
  <c r="D2696" i="4"/>
  <c r="E2696" i="4" s="1"/>
  <c r="D622" i="4"/>
  <c r="E622" i="4" s="1"/>
  <c r="D3081" i="4"/>
  <c r="E3081" i="4" s="1"/>
  <c r="D436" i="4"/>
  <c r="E436" i="4" s="1"/>
  <c r="D3555" i="4"/>
  <c r="E3555" i="4" s="1"/>
  <c r="D589" i="4"/>
  <c r="E589" i="4" s="1"/>
  <c r="D494" i="4"/>
  <c r="E494" i="4" s="1"/>
  <c r="D3757" i="4"/>
  <c r="E3757" i="4" s="1"/>
  <c r="D3068" i="4"/>
  <c r="E3068" i="4" s="1"/>
  <c r="D3024" i="4"/>
  <c r="E3024" i="4" s="1"/>
  <c r="D2443" i="4"/>
  <c r="E2443" i="4" s="1"/>
  <c r="D2957" i="4"/>
  <c r="E2957" i="4" s="1"/>
  <c r="D2782" i="4"/>
  <c r="E2782" i="4" s="1"/>
  <c r="D2917" i="4"/>
  <c r="E2917" i="4" s="1"/>
  <c r="D131" i="4"/>
  <c r="E131" i="4" s="1"/>
  <c r="D1105" i="4"/>
  <c r="E1105" i="4" s="1"/>
  <c r="D591" i="4"/>
  <c r="E591" i="4" s="1"/>
  <c r="D3194" i="4"/>
  <c r="D3196" i="4"/>
  <c r="E3196" i="4" s="1"/>
  <c r="D356" i="4"/>
  <c r="E356" i="4" s="1"/>
  <c r="D3005" i="4"/>
  <c r="E3005" i="4" s="1"/>
  <c r="D3158" i="4"/>
  <c r="E3158" i="4" s="1"/>
  <c r="D788" i="4"/>
  <c r="E788" i="4" s="1"/>
  <c r="D1787" i="4"/>
  <c r="E1787" i="4" s="1"/>
  <c r="D297" i="4"/>
  <c r="E297" i="4" s="1"/>
  <c r="D272" i="4"/>
  <c r="E272" i="4" s="1"/>
  <c r="D2016" i="4"/>
  <c r="E2016" i="4" s="1"/>
  <c r="D2298" i="4"/>
  <c r="E2298" i="4" s="1"/>
  <c r="D1470" i="4"/>
  <c r="E1470" i="4" s="1"/>
  <c r="D2050" i="4"/>
  <c r="E2050" i="4" s="1"/>
  <c r="D260" i="4"/>
  <c r="E260" i="4" s="1"/>
  <c r="D867" i="4"/>
  <c r="E867" i="4" s="1"/>
  <c r="D1838" i="4"/>
  <c r="E1838" i="4" s="1"/>
  <c r="D1788" i="4"/>
  <c r="E1788" i="4" s="1"/>
  <c r="D1572" i="4"/>
  <c r="D3036" i="4"/>
  <c r="D1287" i="4"/>
  <c r="E1287" i="4" s="1"/>
  <c r="D525" i="4"/>
  <c r="E525" i="4" s="1"/>
  <c r="D1165" i="4"/>
  <c r="E1165" i="4" s="1"/>
  <c r="D2834" i="4"/>
  <c r="E2834" i="4" s="1"/>
  <c r="D1874" i="4"/>
  <c r="E1874" i="4" s="1"/>
  <c r="D2891" i="4"/>
  <c r="E2891" i="4" s="1"/>
  <c r="D919" i="4"/>
  <c r="E919" i="4" s="1"/>
  <c r="D2489" i="4"/>
  <c r="E2489" i="4" s="1"/>
  <c r="D955" i="4"/>
  <c r="E955" i="4" s="1"/>
  <c r="D1093" i="4"/>
  <c r="E1093" i="4" s="1"/>
  <c r="D138" i="4"/>
  <c r="E138" i="4" s="1"/>
  <c r="D3217" i="4"/>
  <c r="D111" i="4"/>
  <c r="E111" i="4" s="1"/>
  <c r="D2374" i="4"/>
  <c r="D2336" i="4"/>
  <c r="E2336" i="4" s="1"/>
  <c r="D3200" i="4"/>
  <c r="E3200" i="4" s="1"/>
  <c r="D695" i="4"/>
  <c r="E695" i="4" s="1"/>
  <c r="D766" i="4"/>
  <c r="E766" i="4" s="1"/>
  <c r="D77" i="4"/>
  <c r="E77" i="4" s="1"/>
  <c r="D240" i="4"/>
  <c r="E240" i="4" s="1"/>
  <c r="D462" i="4"/>
  <c r="E462" i="4" s="1"/>
  <c r="D1583" i="4"/>
  <c r="E1583" i="4" s="1"/>
  <c r="D2129" i="4"/>
  <c r="E2129" i="4" s="1"/>
  <c r="D2" i="4"/>
  <c r="E2" i="4" s="1"/>
</calcChain>
</file>

<file path=xl/sharedStrings.xml><?xml version="1.0" encoding="utf-8"?>
<sst xmlns="http://schemas.openxmlformats.org/spreadsheetml/2006/main" count="123026" uniqueCount="28042">
  <si>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</si>
  <si>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</si>
  <si>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</si>
  <si>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</si>
  <si>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</si>
  <si>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</si>
  <si>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</si>
  <si>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</si>
  <si>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</si>
  <si>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</si>
  <si>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</si>
  <si>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</si>
  <si>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</si>
  <si>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</si>
  <si>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</si>
  <si>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</si>
  <si>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</si>
  <si>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</si>
  <si>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</si>
  <si>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</si>
  <si>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</si>
  <si>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</si>
  <si>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</si>
  <si>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</si>
  <si>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</si>
  <si>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</si>
  <si>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</si>
  <si>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</si>
  <si>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</si>
  <si>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</si>
  <si>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</si>
  <si>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</si>
  <si>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</si>
  <si>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</si>
  <si>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</si>
  <si>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</si>
  <si>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</si>
  <si>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</si>
  <si>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</si>
  <si>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</si>
  <si>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</si>
  <si>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</si>
  <si>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</si>
  <si>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</si>
  <si>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</si>
  <si>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</si>
  <si>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</si>
  <si>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</si>
  <si>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</si>
  <si>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</si>
  <si>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</si>
  <si>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</si>
  <si>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</si>
  <si>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</si>
  <si>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</si>
  <si>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</si>
  <si>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</si>
  <si>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</si>
  <si>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</si>
  <si>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</si>
  <si>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</si>
  <si>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</si>
  <si>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</si>
  <si>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</si>
  <si>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</si>
  <si>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</si>
  <si>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</si>
  <si>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</si>
  <si>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</si>
  <si>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</si>
  <si>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</si>
  <si>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</si>
  <si>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</si>
  <si>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</si>
  <si>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</si>
  <si>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</si>
  <si>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</si>
  <si>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</si>
  <si>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</si>
  <si>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</si>
  <si>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</si>
  <si>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</si>
  <si>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</si>
  <si>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</si>
  <si>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</si>
  <si>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</si>
  <si>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</si>
  <si>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</si>
  <si>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</si>
  <si>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</si>
  <si>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</si>
  <si>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</si>
  <si>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</si>
  <si>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</si>
  <si>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</si>
  <si>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</si>
  <si>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</si>
  <si>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</si>
  <si>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</si>
  <si>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</si>
  <si>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</si>
  <si>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</si>
  <si>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</si>
  <si>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</si>
  <si>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</si>
  <si>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</si>
  <si>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</si>
  <si>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</si>
  <si>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</si>
  <si>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</si>
  <si>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</si>
  <si>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</si>
  <si>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</si>
  <si>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</si>
  <si>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</si>
  <si>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</si>
  <si>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</si>
  <si>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</si>
  <si>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</si>
  <si>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</si>
  <si>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</si>
  <si>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</si>
  <si>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</si>
  <si>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</si>
  <si>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</si>
  <si>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</si>
  <si>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</si>
  <si>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</si>
  <si>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</si>
  <si>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</si>
  <si>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</si>
  <si>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</si>
  <si>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</si>
  <si>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</si>
  <si>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</si>
  <si>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</si>
  <si>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</si>
  <si>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</si>
  <si>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</si>
  <si>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</si>
  <si>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</si>
  <si>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</si>
  <si>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</si>
  <si>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</si>
  <si>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</si>
  <si>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</si>
  <si>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</si>
  <si>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</si>
  <si>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</si>
  <si>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</si>
  <si>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</si>
  <si>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</si>
  <si>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</si>
  <si>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</si>
  <si>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</si>
  <si>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</si>
  <si>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</si>
  <si>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</si>
  <si>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</si>
  <si>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</si>
  <si>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</si>
  <si>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</si>
  <si>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</si>
  <si>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</si>
  <si>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</si>
  <si>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</si>
  <si>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</si>
  <si>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</si>
  <si>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</si>
  <si>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</si>
  <si>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</si>
  <si>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</si>
  <si>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</si>
  <si>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</si>
  <si>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</si>
  <si>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</si>
  <si>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</si>
  <si>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</si>
  <si>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</si>
  <si>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</si>
  <si>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</si>
  <si>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</si>
  <si>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</si>
  <si>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</si>
  <si>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</si>
  <si>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</si>
  <si>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</si>
  <si>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</si>
  <si>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</si>
  <si>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</si>
  <si>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</si>
  <si>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</si>
  <si>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</si>
  <si>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</si>
  <si>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</si>
  <si>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</si>
  <si>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</si>
  <si>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</si>
  <si>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</si>
  <si>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</si>
  <si>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</si>
  <si>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</si>
  <si>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</si>
  <si>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</si>
  <si>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</si>
  <si>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</si>
  <si>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</si>
  <si>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</si>
  <si>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</si>
  <si>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</si>
  <si>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</si>
  <si>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</si>
  <si>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</si>
  <si>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</si>
  <si>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</si>
  <si>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</si>
  <si>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</si>
  <si>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</si>
  <si>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</si>
  <si>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</si>
  <si>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</si>
  <si>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</si>
  <si>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</si>
  <si>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</si>
  <si>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</si>
  <si>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</si>
  <si>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</si>
  <si>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</si>
  <si>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</si>
  <si>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</si>
  <si>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</si>
  <si>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</si>
  <si>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</si>
  <si>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</si>
  <si>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</si>
  <si>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</si>
  <si>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</si>
  <si>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</si>
  <si>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</si>
  <si>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</si>
  <si>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</si>
  <si>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</si>
  <si>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</si>
  <si>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</si>
  <si>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</si>
  <si>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</si>
  <si>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</si>
  <si>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</si>
  <si>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</si>
  <si>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</si>
  <si>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</si>
  <si>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</si>
  <si>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</si>
  <si>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</si>
  <si>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</si>
  <si>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</si>
  <si>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</si>
  <si>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</si>
  <si>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</si>
  <si>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</si>
  <si>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</si>
  <si>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</si>
  <si>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</si>
  <si>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</si>
  <si>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</si>
  <si>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</si>
  <si>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</si>
  <si>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</si>
  <si>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</si>
  <si>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</si>
  <si>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</si>
  <si>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</si>
  <si>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</si>
  <si>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</si>
  <si>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</si>
  <si>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</si>
  <si>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</si>
  <si>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</si>
  <si>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</si>
  <si>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</si>
  <si>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</si>
  <si>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</si>
  <si>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</si>
  <si>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</si>
  <si>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</si>
  <si>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</si>
  <si>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</si>
  <si>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</si>
  <si>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</si>
  <si>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</si>
  <si>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</si>
  <si>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</si>
  <si>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</si>
  <si>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</si>
  <si>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</si>
  <si>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</si>
  <si>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</si>
  <si>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</si>
  <si>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</si>
  <si>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</si>
  <si>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</si>
  <si>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</si>
  <si>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</si>
  <si>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</si>
  <si>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</si>
  <si>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</si>
  <si>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</si>
  <si>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</si>
  <si>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</si>
  <si>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</si>
  <si>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</si>
  <si>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</si>
  <si>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</si>
  <si>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</si>
  <si>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</si>
  <si>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</si>
  <si>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</si>
  <si>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</si>
  <si>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</si>
  <si>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</si>
  <si>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</si>
  <si>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</si>
  <si>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</si>
  <si>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</si>
  <si>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</si>
  <si>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</si>
  <si>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</si>
  <si>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</si>
  <si>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</si>
  <si>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</si>
  <si>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</si>
  <si>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</si>
  <si>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</si>
  <si>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</si>
  <si>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</si>
  <si>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</si>
  <si>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</si>
  <si>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</si>
  <si>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</si>
  <si>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</si>
  <si>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</si>
  <si>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</si>
  <si>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</si>
  <si>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</si>
  <si>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</si>
  <si>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</si>
  <si>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</si>
  <si>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</si>
  <si>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</si>
  <si>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</si>
  <si>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</si>
  <si>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</si>
  <si>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</si>
  <si>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</si>
  <si>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</si>
  <si>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</si>
  <si>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</si>
  <si>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</si>
  <si>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</si>
  <si>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</si>
  <si>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</si>
  <si>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</si>
  <si>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</si>
  <si>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</si>
  <si>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</si>
  <si>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</si>
  <si>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</si>
  <si>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</si>
  <si>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</si>
  <si>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</si>
  <si>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</si>
  <si>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</si>
  <si>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</si>
  <si>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</si>
  <si>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</si>
  <si>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</si>
  <si>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</si>
  <si>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</si>
  <si>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</si>
  <si>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</si>
  <si>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</si>
  <si>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</si>
  <si>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</si>
  <si>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</si>
  <si>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</si>
  <si>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</si>
  <si>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</si>
  <si>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</si>
  <si>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</si>
  <si>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</si>
  <si>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</si>
  <si>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</si>
  <si>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</si>
  <si>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</si>
  <si>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</si>
  <si>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</si>
  <si>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</si>
  <si>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</si>
  <si>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</si>
  <si>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</si>
  <si>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</si>
  <si>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</si>
  <si>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</si>
  <si>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</si>
  <si>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</si>
  <si>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</si>
  <si>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</si>
  <si>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</si>
  <si>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</si>
  <si>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</si>
  <si>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</si>
  <si>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</si>
  <si>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</si>
  <si>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</si>
  <si>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</si>
  <si>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</si>
  <si>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</si>
  <si>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</si>
  <si>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</si>
  <si>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</si>
  <si>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</si>
  <si>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</si>
  <si>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</si>
  <si>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</si>
  <si>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</si>
  <si>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</si>
  <si>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</si>
  <si>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</si>
  <si>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</si>
  <si>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</si>
  <si>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</si>
  <si>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</si>
  <si>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</si>
  <si>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</si>
  <si>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</si>
  <si>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</si>
  <si>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</si>
  <si>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</si>
  <si>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</si>
  <si>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</si>
  <si>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</si>
  <si>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</si>
  <si>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</si>
  <si>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</si>
  <si>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</si>
  <si>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</si>
  <si>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</si>
  <si>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</si>
  <si>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</si>
  <si>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</si>
  <si>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</si>
  <si>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</si>
  <si>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</si>
  <si>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</si>
  <si>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</si>
  <si>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</si>
  <si>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</si>
  <si>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</si>
  <si>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</si>
  <si>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</si>
  <si>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</si>
  <si>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</si>
  <si>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</si>
  <si>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</si>
  <si>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</si>
  <si>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</si>
  <si>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</si>
  <si>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</si>
  <si>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</si>
  <si>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</si>
  <si>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</si>
  <si>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</si>
  <si>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</si>
  <si>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</si>
  <si>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</si>
  <si>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</si>
  <si>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</si>
  <si>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</si>
  <si>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</si>
  <si>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</si>
  <si>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</si>
  <si>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</si>
  <si>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</si>
  <si>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</si>
  <si>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</si>
  <si>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</si>
  <si>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</si>
  <si>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</si>
  <si>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</si>
  <si>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</si>
  <si>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</si>
  <si>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</si>
  <si>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</si>
  <si>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</si>
  <si>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</si>
  <si>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</si>
  <si>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</si>
  <si>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</si>
  <si>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</si>
  <si>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</si>
  <si>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</si>
  <si>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</si>
  <si>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</si>
  <si>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</si>
  <si>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</si>
  <si>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</si>
  <si>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</si>
  <si>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</si>
  <si>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</si>
  <si>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</si>
  <si>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</si>
  <si>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</si>
  <si>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</si>
  <si>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</si>
  <si>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</si>
  <si>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</si>
  <si>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</si>
  <si>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</si>
  <si>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</si>
  <si>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</si>
  <si>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</si>
  <si>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</si>
  <si>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</si>
  <si>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</si>
  <si>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</si>
  <si>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</si>
  <si>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</si>
  <si>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</si>
  <si>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</si>
  <si>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</si>
  <si>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</si>
  <si>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</si>
  <si>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</si>
  <si>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</si>
  <si>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</si>
  <si>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</si>
  <si>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</si>
  <si>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</si>
  <si>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</si>
  <si>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</si>
  <si>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</si>
  <si>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</si>
  <si>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</si>
  <si>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</si>
  <si>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</si>
  <si>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</si>
  <si>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</si>
  <si>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</si>
  <si>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</si>
  <si>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</si>
  <si>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</si>
  <si>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</si>
  <si>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</si>
  <si>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</si>
  <si>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</si>
  <si>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</si>
  <si>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</si>
  <si>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</si>
  <si>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</si>
  <si>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</si>
  <si>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</si>
  <si>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</si>
  <si>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</si>
  <si>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</si>
  <si>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</si>
  <si>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</si>
  <si>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</si>
  <si>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</si>
  <si>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</si>
  <si>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</si>
  <si>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</si>
  <si>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</si>
  <si>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</si>
  <si>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</si>
  <si>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</si>
  <si>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</si>
  <si>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</si>
  <si>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</si>
  <si>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</si>
  <si>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</si>
  <si>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</si>
  <si>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</si>
  <si>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</si>
  <si>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</si>
  <si>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</si>
  <si>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</si>
  <si>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</si>
  <si>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</si>
  <si>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</si>
  <si>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</si>
  <si>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</si>
  <si>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</si>
  <si>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</si>
  <si>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</si>
  <si>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</si>
  <si>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</si>
  <si>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</si>
  <si>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</si>
  <si>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</si>
  <si>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</si>
  <si>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</si>
  <si>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</si>
  <si>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</si>
  <si>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</si>
  <si>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</si>
  <si>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</si>
  <si>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</si>
  <si>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</si>
  <si>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</si>
  <si>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</si>
  <si>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</si>
  <si>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</si>
  <si>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</si>
  <si>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</si>
  <si>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</si>
  <si>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</si>
  <si>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</si>
  <si>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</si>
  <si>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</si>
  <si>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</si>
  <si>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</si>
  <si>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</si>
  <si>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</si>
  <si>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</si>
  <si>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</si>
  <si>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</si>
  <si>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</si>
  <si>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</si>
  <si>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</si>
  <si>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</si>
  <si>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</si>
  <si>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</si>
  <si>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</si>
  <si>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</si>
  <si>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</si>
  <si>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</si>
  <si>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</si>
  <si>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</si>
  <si>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</si>
  <si>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</si>
  <si>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</si>
  <si>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</si>
  <si>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</si>
  <si>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</si>
  <si>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</si>
  <si>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</si>
  <si>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</si>
  <si>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</si>
  <si>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</si>
  <si>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</si>
  <si>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</si>
  <si>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</si>
  <si>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</si>
  <si>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</si>
  <si>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</si>
  <si>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</si>
  <si>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</si>
  <si>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</si>
  <si>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</si>
  <si>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</si>
  <si>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</si>
  <si>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</si>
  <si>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</si>
  <si>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</si>
  <si>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</si>
  <si>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</si>
  <si>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</si>
  <si>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</si>
  <si>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</si>
  <si>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</si>
  <si>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</si>
  <si>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</si>
  <si>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</si>
  <si>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</si>
  <si>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</si>
  <si>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</si>
  <si>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</si>
  <si>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</si>
  <si>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</si>
  <si>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</si>
  <si>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</si>
  <si>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</si>
  <si>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</si>
  <si>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</si>
  <si>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</si>
  <si>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</si>
  <si>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</si>
  <si>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</si>
  <si>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</si>
  <si>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</si>
  <si>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</si>
  <si>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</si>
  <si>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</si>
  <si>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</si>
  <si>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</si>
  <si>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</si>
  <si>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</si>
  <si>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</si>
  <si>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</si>
  <si>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</si>
  <si>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</si>
  <si>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</si>
  <si>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</si>
  <si>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</si>
  <si>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</si>
  <si>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</si>
  <si>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</si>
  <si>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</si>
  <si>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</si>
  <si>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</si>
  <si>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</si>
  <si>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</si>
  <si>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</si>
  <si>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</si>
  <si>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</si>
  <si>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</si>
  <si>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</si>
  <si>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</si>
  <si>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</si>
  <si>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</si>
  <si>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</si>
  <si>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</si>
  <si>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</si>
  <si>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</si>
  <si>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</si>
  <si>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</si>
  <si>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</si>
  <si>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</si>
  <si>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</si>
  <si>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</si>
  <si>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</si>
  <si>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</si>
  <si>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</si>
  <si>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</si>
  <si>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</si>
  <si>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</si>
  <si>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</si>
  <si>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</si>
  <si>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</si>
  <si>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</si>
  <si>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</si>
  <si>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</si>
  <si>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</si>
  <si>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</si>
  <si>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</si>
  <si>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</si>
  <si>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</si>
  <si>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</si>
  <si>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</si>
  <si>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</si>
  <si>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</si>
  <si>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</si>
  <si>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</si>
  <si>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</si>
  <si>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</si>
  <si>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</si>
  <si>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</si>
  <si>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</si>
  <si>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</si>
  <si>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</si>
  <si>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</si>
  <si>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</si>
  <si>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</si>
  <si>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</si>
  <si>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</si>
  <si>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</si>
  <si>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</si>
  <si>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</si>
  <si>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</si>
  <si>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</si>
  <si>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</si>
  <si>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</si>
  <si>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</si>
  <si>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</si>
  <si>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</si>
  <si>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</si>
  <si>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</si>
  <si>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</si>
  <si>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</si>
  <si>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</si>
  <si>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</si>
  <si>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</si>
  <si>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</si>
  <si>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</si>
  <si>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</si>
  <si>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</si>
  <si>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</si>
  <si>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</si>
  <si>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</si>
  <si>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</si>
  <si>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</si>
  <si>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</si>
  <si>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</si>
  <si>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</si>
  <si>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</si>
  <si>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</si>
  <si>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</si>
  <si>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</si>
  <si>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</si>
  <si>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</si>
  <si>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</si>
  <si>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</si>
  <si>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</si>
  <si>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</si>
  <si>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</si>
  <si>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</si>
  <si>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</si>
  <si>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</si>
  <si>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</si>
  <si>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</si>
  <si>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</si>
  <si>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</si>
  <si>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</si>
  <si>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</si>
  <si>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</si>
  <si>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</si>
  <si>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</si>
  <si>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</si>
  <si>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</si>
  <si>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</si>
  <si>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</si>
  <si>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</si>
  <si>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</si>
  <si>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</si>
  <si>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</si>
  <si>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</si>
  <si>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</si>
  <si>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</si>
  <si>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</si>
  <si>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</si>
  <si>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</si>
  <si>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</si>
  <si>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</si>
  <si>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</si>
  <si>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</si>
  <si>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</si>
  <si>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</si>
  <si>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</si>
  <si>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</si>
  <si>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</si>
  <si>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</si>
  <si>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</si>
  <si>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</si>
  <si>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</si>
  <si>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</si>
  <si>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</si>
  <si>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</si>
  <si>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</si>
  <si>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</si>
  <si>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</si>
  <si>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</si>
  <si>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</si>
  <si>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</si>
  <si>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</si>
  <si>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</si>
  <si>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</si>
  <si>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</si>
  <si>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</si>
  <si>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</si>
  <si>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</si>
  <si>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</si>
  <si>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</si>
  <si>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</si>
  <si>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</si>
  <si>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</si>
  <si>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</si>
  <si>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</si>
  <si>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</si>
  <si>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</si>
  <si>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</si>
  <si>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</si>
  <si>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</si>
  <si>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</si>
  <si>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</si>
  <si>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</si>
  <si>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</si>
  <si>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</si>
  <si>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</si>
  <si>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</si>
  <si>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</si>
  <si>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</si>
  <si>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</si>
  <si>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</si>
  <si>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</si>
  <si>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</si>
  <si>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</si>
  <si>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</si>
  <si>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</si>
  <si>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</si>
  <si>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</si>
  <si>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</si>
  <si>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</si>
  <si>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</si>
  <si>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</si>
  <si>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</si>
  <si>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</si>
  <si>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</si>
  <si>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</si>
  <si>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</si>
  <si>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</si>
  <si>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</si>
  <si>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</si>
  <si>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</si>
  <si>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</si>
  <si>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</si>
  <si>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</si>
  <si>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</si>
  <si>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</si>
  <si>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</si>
  <si>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</si>
  <si>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</si>
  <si>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</si>
  <si>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</si>
  <si>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</si>
  <si>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</si>
  <si>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</si>
  <si>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</si>
  <si>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</si>
  <si>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</si>
  <si>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</si>
  <si>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</si>
  <si>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</si>
  <si>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</si>
  <si>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</si>
  <si>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</si>
  <si>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</si>
  <si>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</si>
  <si>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</si>
  <si>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</si>
  <si>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</si>
  <si>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</si>
  <si>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</si>
  <si>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</si>
  <si>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</si>
  <si>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</si>
  <si>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</si>
  <si>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</si>
  <si>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</si>
  <si>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</si>
  <si>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</si>
  <si>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</si>
  <si>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</si>
  <si>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</si>
  <si>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</si>
  <si>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</si>
  <si>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</si>
  <si>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</si>
  <si>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</si>
  <si>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</si>
  <si>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</si>
  <si>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</si>
  <si>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</si>
  <si>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</si>
  <si>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</si>
  <si>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</si>
  <si>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</si>
  <si>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</si>
  <si>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</si>
  <si>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</si>
  <si>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</si>
  <si>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</si>
  <si>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</si>
  <si>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</si>
  <si>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</si>
  <si>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</si>
  <si>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</si>
  <si>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</si>
  <si>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</si>
  <si>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</si>
  <si>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</si>
  <si>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</si>
  <si>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</si>
  <si>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</si>
  <si>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</si>
  <si>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</si>
  <si>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</si>
  <si>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</si>
  <si>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</si>
  <si>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</si>
  <si>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</si>
  <si>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</si>
  <si>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</si>
  <si>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</si>
  <si>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</si>
  <si>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</si>
  <si>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</si>
  <si>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</si>
  <si>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</si>
  <si>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</si>
  <si>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</si>
  <si>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</si>
  <si>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</si>
  <si>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</si>
  <si>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</si>
  <si>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</si>
  <si>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</si>
  <si>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</si>
  <si>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</si>
  <si>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</si>
  <si>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</si>
  <si>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</si>
  <si>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</si>
  <si>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</si>
  <si>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</si>
  <si>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</si>
  <si>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</si>
  <si>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</si>
  <si>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</si>
  <si>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</si>
  <si>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</si>
  <si>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</si>
  <si>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</si>
  <si>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</si>
  <si>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</si>
  <si>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</si>
  <si>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</si>
  <si>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</si>
  <si>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</si>
  <si>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</si>
  <si>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</si>
  <si>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</si>
  <si>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</si>
  <si>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</si>
  <si>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</si>
  <si>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</si>
  <si>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</si>
  <si>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</si>
  <si>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</si>
  <si>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</si>
  <si>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</si>
  <si>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</si>
  <si>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</si>
  <si>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</si>
  <si>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</si>
  <si>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</si>
  <si>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</si>
  <si>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</si>
  <si>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</si>
  <si>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</si>
  <si>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</si>
  <si>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</si>
  <si>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</si>
  <si>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</si>
  <si>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</si>
  <si>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</si>
  <si>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</si>
  <si>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</si>
  <si>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</si>
  <si>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</si>
  <si>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</si>
  <si>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</si>
  <si>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</si>
  <si>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</si>
  <si>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</si>
  <si>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</si>
  <si>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</si>
  <si>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</si>
  <si>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</si>
  <si>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</si>
  <si>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</si>
  <si>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</si>
  <si>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</si>
  <si>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</si>
  <si>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</si>
  <si>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</si>
  <si>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</si>
  <si>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</si>
  <si>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</si>
  <si>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</si>
  <si>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</si>
  <si>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</si>
  <si>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</si>
  <si>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</si>
  <si>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</si>
  <si>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</si>
  <si>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</si>
  <si>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</si>
  <si>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</si>
  <si>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</si>
  <si>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</si>
  <si>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</si>
  <si>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</si>
  <si>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</si>
  <si>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</si>
  <si>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</si>
  <si>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</si>
  <si>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</si>
  <si>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</si>
  <si>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</si>
  <si>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</si>
  <si>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</si>
  <si>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</si>
  <si>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</si>
  <si>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</si>
  <si>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</si>
  <si>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</si>
  <si>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</si>
  <si>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</si>
  <si>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</si>
  <si>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</si>
  <si>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</si>
  <si>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</si>
  <si>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</si>
  <si>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</si>
  <si>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</si>
  <si>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</si>
  <si>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</si>
  <si>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</si>
  <si>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</si>
  <si>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</si>
  <si>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</si>
  <si>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</si>
  <si>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</si>
  <si>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</si>
  <si>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</si>
  <si>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</si>
  <si>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</si>
  <si>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</si>
  <si>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</si>
  <si>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</si>
  <si>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</si>
  <si>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</si>
  <si>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</si>
  <si>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</si>
  <si>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</si>
  <si>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</si>
  <si>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</si>
  <si>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</si>
  <si>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</si>
  <si>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</si>
  <si>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</si>
  <si>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</si>
  <si>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</si>
  <si>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</si>
  <si>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</si>
  <si>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</si>
  <si>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</si>
  <si>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</si>
  <si>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</si>
  <si>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</si>
  <si>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</si>
  <si>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</si>
  <si>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</si>
  <si>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</si>
  <si>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</si>
  <si>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</si>
  <si>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</si>
  <si>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</si>
  <si>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</si>
  <si>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</si>
  <si>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</si>
  <si>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</si>
  <si>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</si>
  <si>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</si>
  <si>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</si>
  <si>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</si>
  <si>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</si>
  <si>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</si>
  <si>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</si>
  <si>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</si>
  <si>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</si>
  <si>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</si>
  <si>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</si>
  <si>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</si>
  <si>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</si>
  <si>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</si>
  <si>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</si>
  <si>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</si>
  <si>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</si>
  <si>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</si>
  <si>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</si>
  <si>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</si>
  <si>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</si>
  <si>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</si>
  <si>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</si>
  <si>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</si>
  <si>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</si>
  <si>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</si>
  <si>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</si>
  <si>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</si>
  <si>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</si>
  <si>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</si>
  <si>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</si>
  <si>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</si>
  <si>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</si>
  <si>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</si>
  <si>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</si>
  <si>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</si>
  <si>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</si>
  <si>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</si>
  <si>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</si>
  <si>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</si>
  <si>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</si>
  <si>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</si>
  <si>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</si>
  <si>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</si>
  <si>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</si>
  <si>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</si>
  <si>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</si>
  <si>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</si>
  <si>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</si>
  <si>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</si>
  <si>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</si>
  <si>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</si>
  <si>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</si>
  <si>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</si>
  <si>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</si>
  <si>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</si>
  <si>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</si>
  <si>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</si>
  <si>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</si>
  <si>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</si>
  <si>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</si>
  <si>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</si>
  <si>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</si>
  <si>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</si>
  <si>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</si>
  <si>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</si>
  <si>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</si>
  <si>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</si>
  <si>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</si>
  <si>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</si>
  <si>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</si>
  <si>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</si>
  <si>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</si>
  <si>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</si>
  <si>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</si>
  <si>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</si>
  <si>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</si>
  <si>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</si>
  <si>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</si>
  <si>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</si>
  <si>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</si>
  <si>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</si>
  <si>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</si>
  <si>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</si>
  <si>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</si>
  <si>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</si>
  <si>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</si>
  <si>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</si>
  <si>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</si>
  <si>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</si>
  <si>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</si>
  <si>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</si>
  <si>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</si>
  <si>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</si>
  <si>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</si>
  <si>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</si>
  <si>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</si>
  <si>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</si>
  <si>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</si>
  <si>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</si>
  <si>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</si>
  <si>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</si>
  <si>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</si>
  <si>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</si>
  <si>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</si>
  <si>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</si>
  <si>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</si>
  <si>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</si>
  <si>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</si>
  <si>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</si>
  <si>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</si>
  <si>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</si>
  <si>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</si>
  <si>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</si>
  <si>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</si>
  <si>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</si>
  <si>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</si>
  <si>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</si>
  <si>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</si>
  <si>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</si>
  <si>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</si>
  <si>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</si>
  <si>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</si>
  <si>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</si>
  <si>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</si>
  <si>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</si>
  <si>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</si>
  <si>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</si>
  <si>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</si>
  <si>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</si>
  <si>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</si>
  <si>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</si>
  <si>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</si>
  <si>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</si>
  <si>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</si>
  <si>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</si>
  <si>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</si>
  <si>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</si>
  <si>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</si>
  <si>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</si>
  <si>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</si>
  <si>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</si>
  <si>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</si>
  <si>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</si>
  <si>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</si>
  <si>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</si>
  <si>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</si>
  <si>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</si>
  <si>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</si>
  <si>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</si>
  <si>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</si>
  <si>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</si>
  <si>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</si>
  <si>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</si>
  <si>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</si>
  <si>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</si>
  <si>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</si>
  <si>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</si>
  <si>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</si>
  <si>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</si>
  <si>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</si>
  <si>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</si>
  <si>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</si>
  <si>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</si>
  <si>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</si>
  <si>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</si>
  <si>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</si>
  <si>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</si>
  <si>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</si>
  <si>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</si>
  <si>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</si>
  <si>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</si>
  <si>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</si>
  <si>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</si>
  <si>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</si>
  <si>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</si>
  <si>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</si>
  <si>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</si>
  <si>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</si>
  <si>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</si>
  <si>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</si>
  <si>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</si>
  <si>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</si>
  <si>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</si>
  <si>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</si>
  <si>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</si>
  <si>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</si>
  <si>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</si>
  <si>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</si>
  <si>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</si>
  <si>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</si>
  <si>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</si>
  <si>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</si>
  <si>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</si>
  <si>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</si>
  <si>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</si>
  <si>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</si>
  <si>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</si>
  <si>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</si>
  <si>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</si>
  <si>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</si>
  <si>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</si>
  <si>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</si>
  <si>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</si>
  <si>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</si>
  <si>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</si>
  <si>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</si>
  <si>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</si>
  <si>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</si>
  <si>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</si>
  <si>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</si>
  <si>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</si>
  <si>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</si>
  <si>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</si>
  <si>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</si>
  <si>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</si>
  <si>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</si>
  <si>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</si>
  <si>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</si>
  <si>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</si>
  <si>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</si>
  <si>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</si>
  <si>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</si>
  <si>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</si>
  <si>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</si>
  <si>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</si>
  <si>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</si>
  <si>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</si>
  <si>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</si>
  <si>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</si>
  <si>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</si>
  <si>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</si>
  <si>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</si>
  <si>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</si>
  <si>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</si>
  <si>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</si>
  <si>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</si>
  <si>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</si>
  <si>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</si>
  <si>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</si>
  <si>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</si>
  <si>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</si>
  <si>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</si>
  <si>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</si>
  <si>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</si>
  <si>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</si>
  <si>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</si>
  <si>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</si>
  <si>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</si>
  <si>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</si>
  <si>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</si>
  <si>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</si>
  <si>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</si>
  <si>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</si>
  <si>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</si>
  <si>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</si>
  <si>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</si>
  <si>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</si>
  <si>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</si>
  <si>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</si>
  <si>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</si>
  <si>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</si>
  <si>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</si>
  <si>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</si>
  <si>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</si>
  <si>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</si>
  <si>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</si>
  <si>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</si>
  <si>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</si>
  <si>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</si>
  <si>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</si>
  <si>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</si>
  <si>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</si>
  <si>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</si>
  <si>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</si>
  <si>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</si>
  <si>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</si>
  <si>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</si>
  <si>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</si>
  <si>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</si>
  <si>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</si>
  <si>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</si>
  <si>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</si>
  <si>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</si>
  <si>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</si>
  <si>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</si>
  <si>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</si>
  <si>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</si>
  <si>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</si>
  <si>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</si>
  <si>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</si>
  <si>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</si>
  <si>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</si>
  <si>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</si>
  <si>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</si>
  <si>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</si>
  <si>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</si>
  <si>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</si>
  <si>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</si>
  <si>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</si>
  <si>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</si>
  <si>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</si>
  <si>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</si>
  <si>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</si>
  <si>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</si>
  <si>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</si>
  <si>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</si>
  <si>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</si>
  <si>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</si>
  <si>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</si>
  <si>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</si>
  <si>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</si>
  <si>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</si>
  <si>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</si>
  <si>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</si>
  <si>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</si>
  <si>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</si>
  <si>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</si>
  <si>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</si>
  <si>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</si>
  <si>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</si>
  <si>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</si>
  <si>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</si>
  <si>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</si>
  <si>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</si>
  <si>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</si>
  <si>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</si>
  <si>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</si>
  <si>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</si>
  <si>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</si>
  <si>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</si>
  <si>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</si>
  <si>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</si>
  <si>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</si>
  <si>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</si>
  <si>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</si>
  <si>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</si>
  <si>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</si>
  <si>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</si>
  <si>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</si>
  <si>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</si>
  <si>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</si>
  <si>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</si>
  <si>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</si>
  <si>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</si>
  <si>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</si>
  <si>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</si>
  <si>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</si>
  <si>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</si>
  <si>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</si>
  <si>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</si>
  <si>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</si>
  <si>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</si>
  <si>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</si>
  <si>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</si>
  <si>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</si>
  <si>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</si>
  <si>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</si>
  <si>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</si>
  <si>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</si>
  <si>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</si>
  <si>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</si>
  <si>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</si>
  <si>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</si>
  <si>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</si>
  <si>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</si>
  <si>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</si>
  <si>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</si>
  <si>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</si>
  <si>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</si>
  <si>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</si>
  <si>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</si>
  <si>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</si>
  <si>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</si>
  <si>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</si>
  <si>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</si>
  <si>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</si>
  <si>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</si>
  <si>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</si>
  <si>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</si>
  <si>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</si>
  <si>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</si>
  <si>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</si>
  <si>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</si>
  <si>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</si>
  <si>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</si>
  <si>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</si>
  <si>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</si>
  <si>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</si>
  <si>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</si>
  <si>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</si>
  <si>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</si>
  <si>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</si>
  <si>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</si>
  <si>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</si>
  <si>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</si>
  <si>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</si>
  <si>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</si>
  <si>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</si>
  <si>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</si>
  <si>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</si>
  <si>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</si>
  <si>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</si>
  <si>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</si>
  <si>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</si>
  <si>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</si>
  <si>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</si>
  <si>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</si>
  <si>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</si>
  <si>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</si>
  <si>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</si>
  <si>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</si>
  <si>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</si>
  <si>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</si>
  <si>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</si>
  <si>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</si>
  <si>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</si>
  <si>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</si>
  <si>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</si>
  <si>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</si>
  <si>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</si>
  <si>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</si>
  <si>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</si>
  <si>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</si>
  <si>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</si>
  <si>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</si>
  <si>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</si>
  <si>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</si>
  <si>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</si>
  <si>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</si>
  <si>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</si>
  <si>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</si>
  <si>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</si>
  <si>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</si>
  <si>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</si>
  <si>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</si>
  <si>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</si>
  <si>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</si>
  <si>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</si>
  <si>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</si>
  <si>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</si>
  <si>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</si>
  <si>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</si>
  <si>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</si>
  <si>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</si>
  <si>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</si>
  <si>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</si>
  <si>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</si>
  <si>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</si>
  <si>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</si>
  <si>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</si>
  <si>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</si>
  <si>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</si>
  <si>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</si>
  <si>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</si>
  <si>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</si>
  <si>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</si>
  <si>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</si>
  <si>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</si>
  <si>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</si>
  <si>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</si>
  <si>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</si>
  <si>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</si>
  <si>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</si>
  <si>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</si>
  <si>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</si>
  <si>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</si>
  <si>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</si>
  <si>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</si>
  <si>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</si>
  <si>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</si>
  <si>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</si>
  <si>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</si>
  <si>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</si>
  <si>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</si>
  <si>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</si>
  <si>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</si>
  <si>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</si>
  <si>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</si>
  <si>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</si>
  <si>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</si>
  <si>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</si>
  <si>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</si>
  <si>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</si>
  <si>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</si>
  <si>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</si>
  <si>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</si>
  <si>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</si>
  <si>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</si>
  <si>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</si>
  <si>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</si>
  <si>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</si>
  <si>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</si>
  <si>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</si>
  <si>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</si>
  <si>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</si>
  <si>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</si>
  <si>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</si>
  <si>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</si>
  <si>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</si>
  <si>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</si>
  <si>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</si>
  <si>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</si>
  <si>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</si>
  <si>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</si>
  <si>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</si>
  <si>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</si>
  <si>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</si>
  <si>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</si>
  <si>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</si>
  <si>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</si>
  <si>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</si>
  <si>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</si>
  <si>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</si>
  <si>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</si>
  <si>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</si>
  <si>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</si>
  <si>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</si>
  <si>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</si>
  <si>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</si>
  <si>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</si>
  <si>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</si>
  <si>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</si>
  <si>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</si>
  <si>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</si>
  <si>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</si>
  <si>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</si>
  <si>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</si>
  <si>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</si>
  <si>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</si>
  <si>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</si>
  <si>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</si>
  <si>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</si>
  <si>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</si>
  <si>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</si>
  <si>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</si>
  <si>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</si>
  <si>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</si>
  <si>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</si>
  <si>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</si>
  <si>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</si>
  <si>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</si>
  <si>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</si>
  <si>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</si>
  <si>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</si>
  <si>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</si>
  <si>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</si>
  <si>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</si>
  <si>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</si>
  <si>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</si>
  <si>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</si>
  <si>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</si>
  <si>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</si>
  <si>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</si>
  <si>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</si>
  <si>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</si>
  <si>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</si>
  <si>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</si>
  <si>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</si>
  <si>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</si>
  <si>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</si>
  <si>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</si>
  <si>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</si>
  <si>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</si>
  <si>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</si>
  <si>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</si>
  <si>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</si>
  <si>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</si>
  <si>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</si>
  <si>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</si>
  <si>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</si>
  <si>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</si>
  <si>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</si>
  <si>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</si>
  <si>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</si>
  <si>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</si>
  <si>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</si>
  <si>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</si>
  <si>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</si>
  <si>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</si>
  <si>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</si>
  <si>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</si>
  <si>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</si>
  <si>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</si>
  <si>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</si>
  <si>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</si>
  <si>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</si>
  <si>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</si>
  <si>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</si>
  <si>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</si>
  <si>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</si>
  <si>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</si>
  <si>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</si>
  <si>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</si>
  <si>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</si>
  <si>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</si>
  <si>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</si>
  <si>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</si>
  <si>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</si>
  <si>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</si>
  <si>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</si>
  <si>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</si>
  <si>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</si>
  <si>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</si>
  <si>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</si>
  <si>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</si>
  <si>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</si>
  <si>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</si>
  <si>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</si>
  <si>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</si>
  <si>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</si>
  <si>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</si>
  <si>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</si>
  <si>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</si>
  <si>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</si>
  <si>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</si>
  <si>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</si>
  <si>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</si>
  <si>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</si>
  <si>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</si>
  <si>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</si>
  <si>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</si>
  <si>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</si>
  <si>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</si>
  <si>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</si>
  <si>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</si>
  <si>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</si>
  <si>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</si>
  <si>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</si>
  <si>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</si>
  <si>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</si>
  <si>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</si>
  <si>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</si>
  <si>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</si>
  <si>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</si>
  <si>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</si>
  <si>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</si>
  <si>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</si>
  <si>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</si>
  <si>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</si>
  <si>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</si>
  <si>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</si>
  <si>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</si>
  <si>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</si>
  <si>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</si>
  <si>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</si>
  <si>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</si>
  <si>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</si>
  <si>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</si>
  <si>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</si>
  <si>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</si>
  <si>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</si>
  <si>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</si>
  <si>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</si>
  <si>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</si>
  <si>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</si>
  <si>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</si>
  <si>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</si>
  <si>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</si>
  <si>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</si>
  <si>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</si>
  <si>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</si>
  <si>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</si>
  <si>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</si>
  <si>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</si>
  <si>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</si>
  <si>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</si>
  <si>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</si>
  <si>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</si>
  <si>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</si>
  <si>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</si>
  <si>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</si>
  <si>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</si>
  <si>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</si>
  <si>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</si>
  <si>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</si>
  <si>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</si>
  <si>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</si>
  <si>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</si>
  <si>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</si>
  <si>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</si>
  <si>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</si>
  <si>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</si>
  <si>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</si>
  <si>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</si>
  <si>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</si>
  <si>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</si>
  <si>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</si>
  <si>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</si>
  <si>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</si>
  <si>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</si>
  <si>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</si>
  <si>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</si>
  <si>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</si>
  <si>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</si>
  <si>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</si>
  <si>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</si>
  <si>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</si>
  <si>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</si>
  <si>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</si>
  <si>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</si>
  <si>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</si>
  <si>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</si>
  <si>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</si>
  <si>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</si>
  <si>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</si>
  <si>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</si>
  <si>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</si>
  <si>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</si>
  <si>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</si>
  <si>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</si>
  <si>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</si>
  <si>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</si>
  <si>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</si>
  <si>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</si>
  <si>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</si>
  <si>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</si>
  <si>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</si>
  <si>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</si>
  <si>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</si>
  <si>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</si>
  <si>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</si>
  <si>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</si>
  <si>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</si>
  <si>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</si>
  <si>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</si>
  <si>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</si>
  <si>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</si>
  <si>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</si>
  <si>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</si>
  <si>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</si>
  <si>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</si>
  <si>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</si>
  <si>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</si>
  <si>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</si>
  <si>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</si>
  <si>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</si>
  <si>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</si>
  <si>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</si>
  <si>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</si>
  <si>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</si>
  <si>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</si>
  <si>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</si>
  <si>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</si>
  <si>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</si>
  <si>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</si>
  <si>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</si>
  <si>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</si>
  <si>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</si>
  <si>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</si>
  <si>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</si>
  <si>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</si>
  <si>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</si>
  <si>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</si>
  <si>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</si>
  <si>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</si>
  <si>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</si>
  <si>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</si>
  <si>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</si>
  <si>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</si>
  <si>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</si>
  <si>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</si>
  <si>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</si>
  <si>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</si>
  <si>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</si>
  <si>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</si>
  <si>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</si>
  <si>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</si>
  <si>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</si>
  <si>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</si>
  <si>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</si>
  <si>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</si>
  <si>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</si>
  <si>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</si>
  <si>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</si>
  <si>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</si>
  <si>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</si>
  <si>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</si>
  <si>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</si>
  <si>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</si>
  <si>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</si>
  <si>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</si>
  <si>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</si>
  <si>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</si>
  <si>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</si>
  <si>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</si>
  <si>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</si>
  <si>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</si>
  <si>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</si>
  <si>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</si>
  <si>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</si>
  <si>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</si>
  <si>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</si>
  <si>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</si>
  <si>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</si>
  <si>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</si>
  <si>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</si>
  <si>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</si>
  <si>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</si>
  <si>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</si>
  <si>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</si>
  <si>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</si>
  <si>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</si>
  <si>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</si>
  <si>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</si>
  <si>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</si>
  <si>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</si>
  <si>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</si>
  <si>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</si>
  <si>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</si>
  <si>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</si>
  <si>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</si>
  <si>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</si>
  <si>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</si>
  <si>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</si>
  <si>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</si>
  <si>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</si>
  <si>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</si>
  <si>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</si>
  <si>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</si>
  <si>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</si>
  <si>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</si>
  <si>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</si>
  <si>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</si>
  <si>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</si>
  <si>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</si>
  <si>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</si>
  <si>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</si>
  <si>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</si>
  <si>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</si>
  <si>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</si>
  <si>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</si>
  <si>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</si>
  <si>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</si>
  <si>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</si>
  <si>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</si>
  <si>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</si>
  <si>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</si>
  <si>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</si>
  <si>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</si>
  <si>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</si>
  <si>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</si>
  <si>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</si>
  <si>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</si>
  <si>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</si>
  <si>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</si>
  <si>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</si>
  <si>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</si>
  <si>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</si>
  <si>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</si>
  <si>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</si>
  <si>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</si>
  <si>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</si>
  <si>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</si>
  <si>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</si>
  <si>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</si>
  <si>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</si>
  <si>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</si>
  <si>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</si>
  <si>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</si>
  <si>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</si>
  <si>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</si>
  <si>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</si>
  <si>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</si>
  <si>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</si>
  <si>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</si>
  <si>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</si>
  <si>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</si>
  <si>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</si>
  <si>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</si>
  <si>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</si>
  <si>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</si>
  <si>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</si>
  <si>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</si>
  <si>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</si>
  <si>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</si>
  <si>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</si>
  <si>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</si>
  <si>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</si>
  <si>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</si>
  <si>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</si>
  <si>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</si>
  <si>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</si>
  <si>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</si>
  <si>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</si>
  <si>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</si>
  <si>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</si>
  <si>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</si>
  <si>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</si>
  <si>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</si>
  <si>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</si>
  <si>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</si>
  <si>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</si>
  <si>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</si>
  <si>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</si>
  <si>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</si>
  <si>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</si>
  <si>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</si>
  <si>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</si>
  <si>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</si>
  <si>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</si>
  <si>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</si>
  <si>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</si>
  <si>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</si>
  <si>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</si>
  <si>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</si>
  <si>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</si>
  <si>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</si>
  <si>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</si>
  <si>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</si>
  <si>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</si>
  <si>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</si>
  <si>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</si>
  <si>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</si>
  <si>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</si>
  <si>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</si>
  <si>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</si>
  <si>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</si>
  <si>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</si>
  <si>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</si>
  <si>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</si>
  <si>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</si>
  <si>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</si>
  <si>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</si>
  <si>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</si>
  <si>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</si>
  <si>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</si>
  <si>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</si>
  <si>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</si>
  <si>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</si>
  <si>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</si>
  <si>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</si>
  <si>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</si>
  <si>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</si>
  <si>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</si>
  <si>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</si>
  <si>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</si>
  <si>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</si>
  <si>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</si>
  <si>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</si>
  <si>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</si>
  <si>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</si>
  <si>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</si>
  <si>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</si>
  <si>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</si>
  <si>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</si>
  <si>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</si>
  <si>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</si>
  <si>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</si>
  <si>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</si>
  <si>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</si>
  <si>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</si>
  <si>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</si>
  <si>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</si>
  <si>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</si>
  <si>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</si>
  <si>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</si>
  <si>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</si>
  <si>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</si>
  <si>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</si>
  <si>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</si>
  <si>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</si>
  <si>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</si>
  <si>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</si>
  <si>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</si>
  <si>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</si>
  <si>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</si>
  <si>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</si>
  <si>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</si>
  <si>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</si>
  <si>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</si>
  <si>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</si>
  <si>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</si>
  <si>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</si>
  <si>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</si>
  <si>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</si>
  <si>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</si>
  <si>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</si>
  <si>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</si>
  <si>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</si>
  <si>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</si>
  <si>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</si>
  <si>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</si>
  <si>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</si>
  <si>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</si>
  <si>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</si>
  <si>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</si>
  <si>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</si>
  <si>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</si>
  <si>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</si>
  <si>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</si>
  <si>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</si>
  <si>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</si>
  <si>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</si>
  <si>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</si>
  <si>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</si>
  <si>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</si>
  <si>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</si>
  <si>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</si>
  <si>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</si>
  <si>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</si>
  <si>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</si>
  <si>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</si>
  <si>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</si>
  <si>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</si>
  <si>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</si>
  <si>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</si>
  <si>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</si>
  <si>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</si>
  <si>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</si>
  <si>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</si>
  <si>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</si>
  <si>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</si>
  <si>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</si>
  <si>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</si>
  <si>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</si>
  <si>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</si>
  <si>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</si>
  <si>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</si>
  <si>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</si>
  <si>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</si>
  <si>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</si>
  <si>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</si>
  <si>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</si>
  <si>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</si>
  <si>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</si>
  <si>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</si>
  <si>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</si>
  <si>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</si>
  <si>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</si>
  <si>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</si>
  <si>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</si>
  <si>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</si>
  <si>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</si>
  <si>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</si>
  <si>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</si>
  <si>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</si>
  <si>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</si>
  <si>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</si>
  <si>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</si>
  <si>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</si>
  <si>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</si>
  <si>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</si>
  <si>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</si>
  <si>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</si>
  <si>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</si>
  <si>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</si>
  <si>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</si>
  <si>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</si>
  <si>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</si>
  <si>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</si>
  <si>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</si>
  <si>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</si>
  <si>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</si>
  <si>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</si>
  <si>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</si>
  <si>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</si>
  <si>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</si>
  <si>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</si>
  <si>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</si>
  <si>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</si>
  <si>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</si>
  <si>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</si>
  <si>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</si>
  <si>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</si>
  <si>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</si>
  <si>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</si>
  <si>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</si>
  <si>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</si>
  <si>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</si>
  <si>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</si>
  <si>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</si>
  <si>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</si>
  <si>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</si>
  <si>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</si>
  <si>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</si>
  <si>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</si>
  <si>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</si>
  <si>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</si>
  <si>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</si>
  <si>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</si>
  <si>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</si>
  <si>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</si>
  <si>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</si>
  <si>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</si>
  <si>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</si>
  <si>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</si>
  <si>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</si>
  <si>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</si>
  <si>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</si>
  <si>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</si>
  <si>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</si>
  <si>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</si>
  <si>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</si>
  <si>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</si>
  <si>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</si>
  <si>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</si>
  <si>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</si>
  <si>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</si>
  <si>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</si>
  <si>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</si>
  <si>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</si>
  <si>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</si>
  <si>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</si>
  <si>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</si>
  <si>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</si>
  <si>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</si>
  <si>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</si>
  <si>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</si>
  <si>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</si>
  <si>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</si>
  <si>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</si>
  <si>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</si>
  <si>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</si>
  <si>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</si>
  <si>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</si>
  <si>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</si>
  <si>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</si>
  <si>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</si>
  <si>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</si>
  <si>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</si>
  <si>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</si>
  <si>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</si>
  <si>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</si>
  <si>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</si>
  <si>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</si>
  <si>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</si>
  <si>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</si>
  <si>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</si>
  <si>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</si>
  <si>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</si>
  <si>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</si>
  <si>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</si>
  <si>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</si>
  <si>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</si>
  <si>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</si>
  <si>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</si>
  <si>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</si>
  <si>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</si>
  <si>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</si>
  <si>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</si>
  <si>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</si>
  <si>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</si>
  <si>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</si>
  <si>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</si>
  <si>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</si>
  <si>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</si>
  <si>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</si>
  <si>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</si>
  <si>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</si>
  <si>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</si>
  <si>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</si>
  <si>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</si>
  <si>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</si>
  <si>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</si>
  <si>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</si>
  <si>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</si>
  <si>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</si>
  <si>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</si>
  <si>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</si>
  <si>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</si>
  <si>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</si>
  <si>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</si>
  <si>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</si>
  <si>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</si>
  <si>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</si>
  <si>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</si>
  <si>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</si>
  <si>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</si>
  <si>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</si>
  <si>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</si>
  <si>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</si>
  <si>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</si>
  <si>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</si>
  <si>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</si>
  <si>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</si>
  <si>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</si>
  <si>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</si>
  <si>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</si>
  <si>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</si>
  <si>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</si>
  <si>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</si>
  <si>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</si>
  <si>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</si>
  <si>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</si>
  <si>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</si>
  <si>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</si>
  <si>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</si>
  <si>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</si>
  <si>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</si>
  <si>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</si>
  <si>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</si>
  <si>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</si>
  <si>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</si>
  <si>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</si>
  <si>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</si>
  <si>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</si>
  <si>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</si>
  <si>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</si>
  <si>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</si>
  <si>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</si>
  <si>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</si>
  <si>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</si>
  <si>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</si>
  <si>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</si>
  <si>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</si>
  <si>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</si>
  <si>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</si>
  <si>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</si>
  <si>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</si>
  <si>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</si>
  <si>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</si>
  <si>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</si>
  <si>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</si>
  <si>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</si>
  <si>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</si>
  <si>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</si>
  <si>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</si>
  <si>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</si>
  <si>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</si>
  <si>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</si>
  <si>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</si>
  <si>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</si>
  <si>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</si>
  <si>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</si>
  <si>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</si>
  <si>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</si>
  <si>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</si>
  <si>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</si>
  <si>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</si>
  <si>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</si>
  <si>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</si>
  <si>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</si>
  <si>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</si>
  <si>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</si>
  <si>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</si>
  <si>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</si>
  <si>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</si>
  <si>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</si>
  <si>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</si>
  <si>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</si>
  <si>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</si>
  <si>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</si>
  <si>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</si>
  <si>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</si>
  <si>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</si>
  <si>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</si>
  <si>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</si>
  <si>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</si>
  <si>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</si>
  <si>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</si>
  <si>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</si>
  <si>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</si>
  <si>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</si>
  <si>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</si>
  <si>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</si>
  <si>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</si>
  <si>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</si>
  <si>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</si>
  <si>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</si>
  <si>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</si>
  <si>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</si>
  <si>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</si>
  <si>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</si>
  <si>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</si>
  <si>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</si>
  <si>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</si>
  <si>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</si>
  <si>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</si>
  <si>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</si>
  <si>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</si>
  <si>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</si>
  <si>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</si>
  <si>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</si>
  <si>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</si>
  <si>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</si>
  <si>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</si>
  <si>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</si>
  <si>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</si>
  <si>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</si>
  <si>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</si>
  <si>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</si>
  <si>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</si>
  <si>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</si>
  <si>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</si>
  <si>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</si>
  <si>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</si>
  <si>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</si>
  <si>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</si>
  <si>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</si>
  <si>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</si>
  <si>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</si>
  <si>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</si>
  <si>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</si>
  <si>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</si>
  <si>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</si>
  <si>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</si>
  <si>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</si>
  <si>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</si>
  <si>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</si>
  <si>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</si>
  <si>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</si>
  <si>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</si>
  <si>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</si>
  <si>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</si>
  <si>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</si>
  <si>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</si>
  <si>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</si>
  <si>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</si>
  <si>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</si>
  <si>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</si>
  <si>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</si>
  <si>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</si>
  <si>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</si>
  <si>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</si>
  <si>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</si>
  <si>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</si>
  <si>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</si>
  <si>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</si>
  <si>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</si>
  <si>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</si>
  <si>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</si>
  <si>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</si>
  <si>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</si>
  <si>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</si>
  <si>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</si>
  <si>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</si>
  <si>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</si>
  <si>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</si>
  <si>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</si>
  <si>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</si>
  <si>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</si>
  <si>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</si>
  <si>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</si>
  <si>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</si>
  <si>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</si>
  <si>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</si>
  <si>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</si>
  <si>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</si>
  <si>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</si>
  <si>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</si>
  <si>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</si>
  <si>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</si>
  <si>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</si>
  <si>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</si>
  <si>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</si>
  <si>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</si>
  <si>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</si>
  <si>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</si>
  <si>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</si>
  <si>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</si>
  <si>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</si>
  <si>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</si>
  <si>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</si>
  <si>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</si>
  <si>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</si>
  <si>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</si>
  <si>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</si>
  <si>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</si>
  <si>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</si>
  <si>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</si>
  <si>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</si>
  <si>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</si>
  <si>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</si>
  <si>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</si>
  <si>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</si>
  <si>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</si>
  <si>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</si>
  <si>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</si>
  <si>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</si>
  <si>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</si>
  <si>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</si>
  <si>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</si>
  <si>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</si>
  <si>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</si>
  <si>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</si>
  <si>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</si>
  <si>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</si>
  <si>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</si>
  <si>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</si>
  <si>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</si>
  <si>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</si>
  <si>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</si>
  <si>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</si>
  <si>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</si>
  <si>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</si>
  <si>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</si>
  <si>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</si>
  <si>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</si>
  <si>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</si>
  <si>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</si>
  <si>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</si>
  <si>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</si>
  <si>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</si>
  <si>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</si>
  <si>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</si>
  <si>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</si>
  <si>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</si>
  <si>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</si>
  <si>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</si>
  <si>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</si>
  <si>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</si>
  <si>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</si>
  <si>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</si>
  <si>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</si>
  <si>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</si>
  <si>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</si>
  <si>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</si>
  <si>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</si>
  <si>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</si>
  <si>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</si>
  <si>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</si>
  <si>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</si>
  <si>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</si>
  <si>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</si>
  <si>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</si>
  <si>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</si>
  <si>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</si>
  <si>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</si>
  <si>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</si>
  <si>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</si>
  <si>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</si>
  <si>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</si>
  <si>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</si>
  <si>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</si>
  <si>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</si>
  <si>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</si>
  <si>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</si>
  <si>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</si>
  <si>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</si>
  <si>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</si>
  <si>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</si>
  <si>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</si>
  <si>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</si>
  <si>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</si>
  <si>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</si>
  <si>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</si>
  <si>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</si>
  <si>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</si>
  <si>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</si>
  <si>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</si>
  <si>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</si>
  <si>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</si>
  <si>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</si>
  <si>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</si>
  <si>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</si>
  <si>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</si>
  <si>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</si>
  <si>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</si>
  <si>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</si>
  <si>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</si>
  <si>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</si>
  <si>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</si>
  <si>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</si>
  <si>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</si>
  <si>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</si>
  <si>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</si>
  <si>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</si>
  <si>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</si>
  <si>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</si>
  <si>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</si>
  <si>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</si>
  <si>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</si>
  <si>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</si>
  <si>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</si>
  <si>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</si>
  <si>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</si>
  <si>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</si>
  <si>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</si>
  <si>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</si>
  <si>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</si>
  <si>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</si>
  <si>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</si>
  <si>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</si>
  <si>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</si>
  <si>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</si>
  <si>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</si>
  <si>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</si>
  <si>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</si>
  <si>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</si>
  <si>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</si>
  <si>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</si>
  <si>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</si>
  <si>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</si>
  <si>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</si>
  <si>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</si>
  <si>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</si>
  <si>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</si>
  <si>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</si>
  <si>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</si>
  <si>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</si>
  <si>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</si>
  <si>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</si>
  <si>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</si>
  <si>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</si>
  <si>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</si>
  <si>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</si>
  <si>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</si>
  <si>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</si>
  <si>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</si>
  <si>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</si>
  <si>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</si>
  <si>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</si>
  <si>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</si>
  <si>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</si>
  <si>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</si>
  <si>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</si>
  <si>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</si>
  <si>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</si>
  <si>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</si>
  <si>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</si>
  <si>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</si>
  <si>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</si>
  <si>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</si>
  <si>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</si>
  <si>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</si>
  <si>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</si>
  <si>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</si>
  <si>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</si>
  <si>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</si>
  <si>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</si>
  <si>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</si>
  <si>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</si>
  <si>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</si>
  <si>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</si>
  <si>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</si>
  <si>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</si>
  <si>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</si>
  <si>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</si>
  <si>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</si>
  <si>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</si>
  <si>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</si>
  <si>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</si>
  <si>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</si>
  <si>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</si>
  <si>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</si>
  <si>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</si>
  <si>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</si>
  <si>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</si>
  <si>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</si>
  <si>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</si>
  <si>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</si>
  <si>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</si>
  <si>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</si>
  <si>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</si>
  <si>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</si>
  <si>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</si>
  <si>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</si>
  <si>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</si>
  <si>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</si>
  <si>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</si>
  <si>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</si>
  <si>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</si>
  <si>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</si>
  <si>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</si>
  <si>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</si>
  <si>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</si>
  <si>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</si>
  <si>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</si>
  <si>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</si>
  <si>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</si>
  <si>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</si>
  <si>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</si>
  <si>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</si>
  <si>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</si>
  <si>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</si>
  <si>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</si>
  <si>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</si>
  <si>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</si>
  <si>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</si>
  <si>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</si>
  <si>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</si>
  <si>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</si>
  <si>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</si>
  <si>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</si>
  <si>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</si>
  <si>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</si>
  <si>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</si>
  <si>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</si>
  <si>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</si>
  <si>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</si>
  <si>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</si>
  <si>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</si>
  <si>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</si>
  <si>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</si>
  <si>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</si>
  <si>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</si>
  <si>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</si>
  <si>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</si>
  <si>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</si>
  <si>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</si>
  <si>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</si>
  <si>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</si>
  <si>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</si>
  <si>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</si>
  <si>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</si>
  <si>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</si>
  <si>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</si>
  <si>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</si>
  <si>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</si>
  <si>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</si>
  <si>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</si>
  <si>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</si>
  <si>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</si>
  <si>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</si>
  <si>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</si>
  <si>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</si>
  <si>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</si>
  <si>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</si>
  <si>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</si>
  <si>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</si>
  <si>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</si>
  <si>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</si>
  <si>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</si>
  <si>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</si>
  <si>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</si>
  <si>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</si>
  <si>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</si>
  <si>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</si>
  <si>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</si>
  <si>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</si>
  <si>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</si>
  <si>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</si>
  <si>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</si>
  <si>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</si>
  <si>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</si>
  <si>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</si>
  <si>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</si>
  <si>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</si>
  <si>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</si>
  <si>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</si>
  <si>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</si>
  <si>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</si>
  <si>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</si>
  <si>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</si>
  <si>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</si>
  <si>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</si>
  <si>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</si>
  <si>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</si>
  <si>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</si>
  <si>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</si>
  <si>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</si>
  <si>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</si>
  <si>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</si>
  <si>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</si>
  <si>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</si>
  <si>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</si>
  <si>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</si>
  <si>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</si>
  <si>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</si>
  <si>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</si>
  <si>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</si>
  <si>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</si>
  <si>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</si>
  <si>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</si>
  <si>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</si>
  <si>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</si>
  <si>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</si>
  <si>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</si>
  <si>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</si>
  <si>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</si>
  <si>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</si>
  <si>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</si>
  <si>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</si>
  <si>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</si>
  <si>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</si>
  <si>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</si>
  <si>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</si>
  <si>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</si>
  <si>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</si>
  <si>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</si>
  <si>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</si>
  <si>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</si>
  <si>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</si>
  <si>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</si>
  <si>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</si>
  <si>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</si>
  <si>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</si>
  <si>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</si>
  <si>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</si>
  <si>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</si>
  <si>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</si>
  <si>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</si>
  <si>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</si>
  <si>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</si>
  <si>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</si>
  <si>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</si>
  <si>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</si>
  <si>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</si>
  <si>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</si>
  <si>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</si>
  <si>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</si>
  <si>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</si>
  <si>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</si>
  <si>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</si>
  <si>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</si>
  <si>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</si>
  <si>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</si>
  <si>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</si>
  <si>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</si>
  <si>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</si>
  <si>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</si>
  <si>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</si>
  <si>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</si>
  <si>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</si>
  <si>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</si>
  <si>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</si>
  <si>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</si>
  <si>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</si>
  <si>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</si>
  <si>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</si>
  <si>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</si>
  <si>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</si>
  <si>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</si>
  <si>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</si>
  <si>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</si>
  <si>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</si>
  <si>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</si>
  <si>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</si>
  <si>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</si>
  <si>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</si>
  <si>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</si>
  <si>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</si>
  <si>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</si>
  <si>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</si>
  <si>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</si>
  <si>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</si>
  <si>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</si>
  <si>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</si>
  <si>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</si>
  <si>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</si>
  <si>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</si>
  <si>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</si>
  <si>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</si>
  <si>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</si>
  <si>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</si>
  <si>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</si>
  <si>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</si>
  <si>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</si>
  <si>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</si>
  <si>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</si>
  <si>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</si>
  <si>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</si>
  <si>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</si>
  <si>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</si>
  <si>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</si>
  <si>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</si>
  <si>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</si>
  <si>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</si>
  <si>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</si>
  <si>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</si>
  <si>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</si>
  <si>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</si>
  <si>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</si>
  <si>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</si>
  <si>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</si>
  <si>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</si>
  <si>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</si>
  <si>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</si>
  <si>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</si>
  <si>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</si>
  <si>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</si>
  <si>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</si>
  <si>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</si>
  <si>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</si>
  <si>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</si>
  <si>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</si>
  <si>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</si>
  <si>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</si>
  <si>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</si>
  <si>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</si>
  <si>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</si>
  <si>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</si>
  <si>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</si>
  <si>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</si>
  <si>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</si>
  <si>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</si>
  <si>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</si>
  <si>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</si>
  <si>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</si>
  <si>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</si>
  <si>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</si>
  <si>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</si>
  <si>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</si>
  <si>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</si>
  <si>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</si>
  <si>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</si>
  <si>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</si>
  <si>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</si>
  <si>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</si>
  <si>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</si>
  <si>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</si>
  <si>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</si>
  <si>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</si>
  <si>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</si>
  <si>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</si>
  <si>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</si>
  <si>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</si>
  <si>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</si>
  <si>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</si>
  <si>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</si>
  <si>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</si>
  <si>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</si>
  <si>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</si>
  <si>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</si>
  <si>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</si>
  <si>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</si>
  <si>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</si>
  <si>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</si>
  <si>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</si>
  <si>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</si>
  <si>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</si>
  <si>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</si>
  <si>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</si>
  <si>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</si>
  <si>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</si>
  <si>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</si>
  <si>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</si>
  <si>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</si>
  <si>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</si>
  <si>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</si>
  <si>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</si>
  <si>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</si>
  <si>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</si>
  <si>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</si>
  <si>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</si>
  <si>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</si>
  <si>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</si>
  <si>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</si>
  <si>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</si>
  <si>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</si>
  <si>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</si>
  <si>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</si>
  <si>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</si>
  <si>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</si>
  <si>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</si>
  <si>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</si>
  <si>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</si>
  <si>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</si>
  <si>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</si>
  <si>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</si>
  <si>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</si>
  <si>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</si>
  <si>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</si>
  <si>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</si>
  <si>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</si>
  <si>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</si>
  <si>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</si>
  <si>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</si>
  <si>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</si>
  <si>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</si>
  <si>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</si>
  <si>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</si>
  <si>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</si>
  <si>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</si>
  <si>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</si>
  <si>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</si>
  <si>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</si>
  <si>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</si>
  <si>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</si>
  <si>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</si>
  <si>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</si>
  <si>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</si>
  <si>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</si>
  <si>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</si>
  <si>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</si>
  <si>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</si>
  <si>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</si>
  <si>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</si>
  <si>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</si>
  <si>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</si>
  <si>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</si>
  <si>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</si>
  <si>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</si>
  <si>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</si>
  <si>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</si>
  <si>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</si>
  <si>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</si>
  <si>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</si>
  <si>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</si>
  <si>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</si>
  <si>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</si>
  <si>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</si>
  <si>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</si>
  <si>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</si>
  <si>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</si>
  <si>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</si>
  <si>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</si>
  <si>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</si>
  <si>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</si>
  <si>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</si>
  <si>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</si>
  <si>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</si>
  <si>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</si>
  <si>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</si>
  <si>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</si>
  <si>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</si>
  <si>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</si>
  <si>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</si>
  <si>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</si>
  <si>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</si>
  <si>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</si>
  <si>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</si>
  <si>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</si>
  <si>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</si>
  <si>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</si>
  <si>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</si>
  <si>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</si>
  <si>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</si>
  <si>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</si>
  <si>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</si>
  <si>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</si>
  <si>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</si>
  <si>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</si>
  <si>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</si>
  <si>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</si>
  <si>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</si>
  <si>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</si>
  <si>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</si>
  <si>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</si>
  <si>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</si>
  <si>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</si>
  <si>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</si>
  <si>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</si>
  <si>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</si>
  <si>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</si>
  <si>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</si>
  <si>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</si>
  <si>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</si>
  <si>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</si>
  <si>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</si>
  <si>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</si>
  <si>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</si>
  <si>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</si>
  <si>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</si>
  <si>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</si>
  <si>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</si>
  <si>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</si>
  <si>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</si>
  <si>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</si>
  <si>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</si>
  <si>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</si>
  <si>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</si>
  <si>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</si>
  <si>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</si>
  <si>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</si>
  <si>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</si>
  <si>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</si>
  <si>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</si>
  <si>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</si>
  <si>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</si>
  <si>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</si>
  <si>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</si>
  <si>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</si>
  <si>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</si>
  <si>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</si>
  <si>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</si>
  <si>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</si>
  <si>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</si>
  <si>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</si>
  <si>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</si>
  <si>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</si>
  <si>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</si>
  <si>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</si>
  <si>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</si>
  <si>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</si>
  <si>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</si>
  <si>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</si>
  <si>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</si>
  <si>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</si>
  <si>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</si>
  <si>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</si>
  <si>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</si>
  <si>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</si>
  <si>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</si>
  <si>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</si>
  <si>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</si>
  <si>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</si>
  <si>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</si>
  <si>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</si>
  <si>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</si>
  <si>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</si>
  <si>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</si>
  <si>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</si>
  <si>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</si>
  <si>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</si>
  <si>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</si>
  <si>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</si>
  <si>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</si>
  <si>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</si>
  <si>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</si>
  <si>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</si>
  <si>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</si>
  <si>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</si>
  <si>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</si>
  <si>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</si>
  <si>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</si>
  <si>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</si>
  <si>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</si>
  <si>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</si>
  <si>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</si>
  <si>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</si>
  <si>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</si>
  <si>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</si>
  <si>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</si>
  <si>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</si>
  <si>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</si>
  <si>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</si>
  <si>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</si>
  <si>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</si>
  <si>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</si>
  <si>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</si>
  <si>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</si>
  <si>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</si>
  <si>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</si>
  <si>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</si>
  <si>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</si>
  <si>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</si>
  <si>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</si>
  <si>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</si>
  <si>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</si>
  <si>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</si>
  <si>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</si>
  <si>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</si>
  <si>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</si>
  <si>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</si>
  <si>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</si>
  <si>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</si>
  <si>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</si>
  <si>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</si>
  <si>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</si>
  <si>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</si>
  <si>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</si>
  <si>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</si>
  <si>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</si>
  <si>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</si>
  <si>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</si>
  <si>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</si>
  <si>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</si>
  <si>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</si>
  <si>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</si>
  <si>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</si>
  <si>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</si>
  <si>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</si>
  <si>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</si>
  <si>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</si>
  <si>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</si>
  <si>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</si>
  <si>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</si>
  <si>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</si>
  <si>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</si>
  <si>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</si>
  <si>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</si>
  <si>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</si>
  <si>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</si>
  <si>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</si>
  <si>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</si>
  <si>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</si>
  <si>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</si>
  <si>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</si>
  <si>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</si>
  <si>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</si>
  <si>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</si>
  <si>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</si>
  <si>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</si>
  <si>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</si>
  <si>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</si>
  <si>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</si>
  <si>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</si>
  <si>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</si>
  <si>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</si>
  <si>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</si>
  <si>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</si>
  <si>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</si>
  <si>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</si>
  <si>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</si>
  <si>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</si>
  <si>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</si>
  <si>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</si>
  <si>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</si>
  <si>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</si>
  <si>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</si>
  <si>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</si>
  <si>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</si>
  <si>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</si>
  <si>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</si>
  <si>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</si>
  <si>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</si>
  <si>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</si>
  <si>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</si>
  <si>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</si>
  <si>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</si>
  <si>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</si>
  <si>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</si>
  <si>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</si>
  <si>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</si>
  <si>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</si>
  <si>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</si>
  <si>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</si>
  <si>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</si>
  <si>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</si>
  <si>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</si>
  <si>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</si>
  <si>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</si>
  <si>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</si>
  <si>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</si>
  <si>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</si>
  <si>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</si>
  <si>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</si>
  <si>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</si>
  <si>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</si>
  <si>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</si>
  <si>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</si>
  <si>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</si>
  <si>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</si>
  <si>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</si>
  <si>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</si>
  <si>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</si>
  <si>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</si>
  <si>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</si>
  <si>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</si>
  <si>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</si>
  <si>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</si>
  <si>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</si>
  <si>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</si>
  <si>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</si>
  <si>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</si>
  <si>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</si>
  <si>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</si>
  <si>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</si>
  <si>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</si>
  <si>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</si>
  <si>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</si>
  <si>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</si>
  <si>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</si>
  <si>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</si>
  <si>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</si>
  <si>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</si>
  <si>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</si>
  <si>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</si>
  <si>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</si>
  <si>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</si>
  <si>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</si>
  <si>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</si>
  <si>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</si>
  <si>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</si>
  <si>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</si>
  <si>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</si>
  <si>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</si>
  <si>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</si>
  <si>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</si>
  <si>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</si>
  <si>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</si>
  <si>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</si>
  <si>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</si>
  <si>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</si>
  <si>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</si>
  <si>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</si>
  <si>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</si>
  <si>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</si>
  <si>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</si>
  <si>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</si>
  <si>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</si>
  <si>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</si>
  <si>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</si>
  <si>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</si>
  <si>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</si>
  <si>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</si>
  <si>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</si>
  <si>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</si>
  <si>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</si>
  <si>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</si>
  <si>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</si>
  <si>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</si>
  <si>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</si>
  <si>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</si>
  <si>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</si>
  <si>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</si>
  <si>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</si>
  <si>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</si>
  <si>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</si>
  <si>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</si>
  <si>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</si>
  <si>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</si>
  <si>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</si>
  <si>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</si>
  <si>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</si>
  <si>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</si>
  <si>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</si>
  <si>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</si>
  <si>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</si>
  <si>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</si>
  <si>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</si>
  <si>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</si>
  <si>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</si>
  <si>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</si>
  <si>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</si>
  <si>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</si>
  <si>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</si>
  <si>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</si>
  <si>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</si>
  <si>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</si>
  <si>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</si>
  <si>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</si>
  <si>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</si>
  <si>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</si>
  <si>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</si>
  <si>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</si>
  <si>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</si>
  <si>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</si>
  <si>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</si>
  <si>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</si>
  <si>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</si>
  <si>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</si>
  <si>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</si>
  <si>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</si>
  <si>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</si>
  <si>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</si>
  <si>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</si>
  <si>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</si>
  <si>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</si>
  <si>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</si>
  <si>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</si>
  <si>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</si>
  <si>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</si>
  <si>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</si>
  <si>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</si>
  <si>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</si>
  <si>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</si>
  <si>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</si>
  <si>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</si>
  <si>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</si>
  <si>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</si>
  <si>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</si>
  <si>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</si>
  <si>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</si>
  <si>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</si>
  <si>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</si>
  <si>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</si>
  <si>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</si>
  <si>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</si>
  <si>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</si>
  <si>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</si>
  <si>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</si>
  <si>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</si>
  <si>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</si>
  <si>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</si>
  <si>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</si>
  <si>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</si>
  <si>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</si>
  <si>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</si>
  <si>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</si>
  <si>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</si>
  <si>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</si>
  <si>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</si>
  <si>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</si>
  <si>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</si>
  <si>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</si>
  <si>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</si>
  <si>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</si>
  <si>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</si>
  <si>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</si>
  <si>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</si>
  <si>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</si>
  <si>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</si>
  <si>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</si>
  <si>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</si>
  <si>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</si>
  <si>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</si>
  <si>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</si>
  <si>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</si>
  <si>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</si>
  <si>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</si>
  <si>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</si>
  <si>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</si>
  <si>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</si>
  <si>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</si>
  <si>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</si>
  <si>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</si>
  <si>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</si>
  <si>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</si>
  <si>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</si>
  <si>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</si>
  <si>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</si>
  <si>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</si>
  <si>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</si>
  <si>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</si>
  <si>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</si>
  <si>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</si>
  <si>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</si>
  <si>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</si>
  <si>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</si>
  <si>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</si>
  <si>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</si>
  <si>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</si>
  <si>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</si>
  <si>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</si>
  <si>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</si>
  <si>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</si>
  <si>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</si>
  <si>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</si>
  <si>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</si>
  <si>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</si>
  <si>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</si>
  <si>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</si>
  <si>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</si>
  <si>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</si>
  <si>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</si>
  <si>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</si>
  <si>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</si>
  <si>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</si>
  <si>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</si>
  <si>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</si>
  <si>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</si>
  <si>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</si>
  <si>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</si>
  <si>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</si>
  <si>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</si>
  <si>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</si>
  <si>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</si>
  <si>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</si>
  <si>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</si>
  <si>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</si>
  <si>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</si>
  <si>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</si>
  <si>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</si>
  <si>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</si>
  <si>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</si>
  <si>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</si>
  <si>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</si>
  <si>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</si>
  <si>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</si>
  <si>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</si>
  <si>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</si>
  <si>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</si>
  <si>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</si>
  <si>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</si>
  <si>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</si>
  <si>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</si>
  <si>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</si>
  <si>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</si>
  <si>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</si>
  <si>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</si>
  <si>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</si>
  <si>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</si>
  <si>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</si>
  <si>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</si>
  <si>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</si>
  <si>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</si>
  <si>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</si>
  <si>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</si>
  <si>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</si>
  <si>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</si>
  <si>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</si>
  <si>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</si>
  <si>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</si>
  <si>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</si>
  <si>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</si>
  <si>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</si>
  <si>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</si>
  <si>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</si>
  <si>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</si>
  <si>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</si>
  <si>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</si>
  <si>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</si>
  <si>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</si>
  <si>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</si>
  <si>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</si>
  <si>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</si>
  <si>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</si>
  <si>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</si>
  <si>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</si>
  <si>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</si>
  <si>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</si>
  <si>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</si>
  <si>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</si>
  <si>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</si>
  <si>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</si>
  <si>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</si>
  <si>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</si>
  <si>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</si>
  <si>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</si>
  <si>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</si>
  <si>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</si>
  <si>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</si>
  <si>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</si>
  <si>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</si>
  <si>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</si>
  <si>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</si>
  <si>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</si>
  <si>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</si>
  <si>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</si>
  <si>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</si>
  <si>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</si>
  <si>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</si>
  <si>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</si>
  <si>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</si>
  <si>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</si>
  <si>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</si>
  <si>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</si>
  <si>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</si>
  <si>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</si>
  <si>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</si>
  <si>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</si>
  <si>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</si>
  <si>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</si>
  <si>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</si>
  <si>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</si>
  <si>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</si>
  <si>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</si>
  <si>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</si>
  <si>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</si>
  <si>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</si>
  <si>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</si>
  <si>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</si>
  <si>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</si>
  <si>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</si>
  <si>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</si>
  <si>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</si>
  <si>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</si>
  <si>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</si>
  <si>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</si>
  <si>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</si>
  <si>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</si>
  <si>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</si>
  <si>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</si>
  <si>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</si>
  <si>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</si>
  <si>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</si>
  <si>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</si>
  <si>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</si>
  <si>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</si>
  <si>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</si>
  <si>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</si>
  <si>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</si>
  <si>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</si>
  <si>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</si>
  <si>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</si>
  <si>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</si>
  <si>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</si>
  <si>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</si>
  <si>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</si>
  <si>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</si>
  <si>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</si>
  <si>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</si>
  <si>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</si>
  <si>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</si>
  <si>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</si>
  <si>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</si>
  <si>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</si>
  <si>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</si>
  <si>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</si>
  <si>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</si>
  <si>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</si>
  <si>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</si>
  <si>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</si>
  <si>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</si>
  <si>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</si>
  <si>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</si>
  <si>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</si>
  <si>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</si>
  <si>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</si>
  <si>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</si>
  <si>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</si>
  <si>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</si>
  <si>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</si>
  <si>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</si>
  <si>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</si>
  <si>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</si>
  <si>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</si>
  <si>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</si>
  <si>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</si>
  <si>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</si>
  <si>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</si>
  <si>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</si>
  <si>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</si>
  <si>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</si>
  <si>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</si>
  <si>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</si>
  <si>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</si>
  <si>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</si>
  <si>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</si>
  <si>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</si>
  <si>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</si>
  <si>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</si>
  <si>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</si>
  <si>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</si>
  <si>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</si>
  <si>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</si>
  <si>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</si>
  <si>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</si>
  <si>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</si>
  <si>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</si>
  <si>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</si>
  <si>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</si>
  <si>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</si>
  <si>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</si>
  <si>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</si>
  <si>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</si>
  <si>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</si>
  <si>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</si>
  <si>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</si>
  <si>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</si>
  <si>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</si>
  <si>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</si>
  <si>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</si>
  <si>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</si>
  <si>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</si>
  <si>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</si>
  <si>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</si>
  <si>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</si>
  <si>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</si>
  <si>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</si>
  <si>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</si>
  <si>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</si>
  <si>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</si>
  <si>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</si>
  <si>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</si>
  <si>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</si>
  <si>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</si>
  <si>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</si>
  <si>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</si>
  <si>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</si>
  <si>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</si>
  <si>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</si>
  <si>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</si>
  <si>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</si>
  <si>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</si>
  <si>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</si>
  <si>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</si>
  <si>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</si>
  <si>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</si>
  <si>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</si>
  <si>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</si>
  <si>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</si>
  <si>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</si>
  <si>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</si>
  <si>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</si>
  <si>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</si>
  <si>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</si>
  <si>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</si>
  <si>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</si>
  <si>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</si>
  <si>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</si>
  <si>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</si>
  <si>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</si>
  <si>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</si>
  <si>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</si>
  <si>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</si>
  <si>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</si>
  <si>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</si>
  <si>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</si>
  <si>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</si>
  <si>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</si>
  <si>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</si>
  <si>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</si>
  <si>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</si>
  <si>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</si>
  <si>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</si>
  <si>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</si>
  <si>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</si>
  <si>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</si>
  <si>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</si>
  <si>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</si>
  <si>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</si>
  <si>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</si>
  <si>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</si>
  <si>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</si>
  <si>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</si>
  <si>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</si>
  <si>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</si>
  <si>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</si>
  <si>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</si>
  <si>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</si>
  <si>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</si>
  <si>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</si>
  <si>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</si>
  <si>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</si>
  <si>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</si>
  <si>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</si>
  <si>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</si>
  <si>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</si>
  <si>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</si>
  <si>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</si>
  <si>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</si>
  <si>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</si>
  <si>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</si>
  <si>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</si>
  <si>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</si>
  <si>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</si>
  <si>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</si>
  <si>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</si>
  <si>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</si>
  <si>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</si>
  <si>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</si>
  <si>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</si>
  <si>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</si>
  <si>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</si>
  <si>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</si>
  <si>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</si>
  <si>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</si>
  <si>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</si>
  <si>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</si>
  <si>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</si>
  <si>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</si>
  <si>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</si>
  <si>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</si>
  <si>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</si>
  <si>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</si>
  <si>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</si>
  <si>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</si>
  <si>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</si>
  <si>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</si>
  <si>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</si>
  <si>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</si>
  <si>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</si>
  <si>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</si>
  <si>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</si>
  <si>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</si>
  <si>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</si>
  <si>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</si>
  <si>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</si>
  <si>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</si>
  <si>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</si>
  <si>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</si>
  <si>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</si>
  <si>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</si>
  <si>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</si>
  <si>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</si>
  <si>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</si>
  <si>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</si>
  <si>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</si>
  <si>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</si>
  <si>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</si>
  <si>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</si>
  <si>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</si>
  <si>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</si>
  <si>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</si>
  <si>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</si>
  <si>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</si>
  <si>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</si>
  <si>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</si>
  <si>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</si>
  <si>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</si>
  <si>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</si>
  <si>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</si>
  <si>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</si>
  <si>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</si>
  <si>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</si>
  <si>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</si>
  <si>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</si>
  <si>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</si>
  <si>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</si>
  <si>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</si>
  <si>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</si>
  <si>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</si>
  <si>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</si>
  <si>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</si>
  <si>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</si>
  <si>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</si>
  <si>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</si>
  <si>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</si>
  <si>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</si>
  <si>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</si>
  <si>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</si>
  <si>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</si>
  <si>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</si>
  <si>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</si>
  <si>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</si>
  <si>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</si>
  <si>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</si>
  <si>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</si>
  <si>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</si>
  <si>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</si>
  <si>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</si>
  <si>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</si>
  <si>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</si>
  <si>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</si>
  <si>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</si>
  <si>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</si>
  <si>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</si>
  <si>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</si>
  <si>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</si>
  <si>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</si>
  <si>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</si>
  <si>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</si>
  <si>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</si>
  <si>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</si>
  <si>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</si>
  <si>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</si>
  <si>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</si>
  <si>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</si>
  <si>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</si>
  <si>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</si>
  <si>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</si>
  <si>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</si>
  <si>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</si>
  <si>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</si>
  <si>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</si>
  <si>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</si>
  <si>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</si>
  <si>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</si>
  <si>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</si>
  <si>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</si>
  <si>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</si>
  <si>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</si>
  <si>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</si>
  <si>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</si>
  <si>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</si>
  <si>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</si>
  <si>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</si>
  <si>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</si>
  <si>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</si>
  <si>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</si>
  <si>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</si>
  <si>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</si>
  <si>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</si>
  <si>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</si>
  <si>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</si>
  <si>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</si>
  <si>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</si>
  <si>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</si>
  <si>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</si>
  <si>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</si>
  <si>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</si>
  <si>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</si>
  <si>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</si>
  <si>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</si>
  <si>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</si>
  <si>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</si>
  <si>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</si>
  <si>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</si>
  <si>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</si>
  <si>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</si>
  <si>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</si>
  <si>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</si>
  <si>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</si>
  <si>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</si>
  <si>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</si>
  <si>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</si>
  <si>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</si>
  <si>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</si>
  <si>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</si>
  <si>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</si>
  <si>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</si>
  <si>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</si>
  <si>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</si>
  <si>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</si>
  <si>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</si>
  <si>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</si>
  <si>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</si>
  <si>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</si>
  <si>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</si>
  <si>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</si>
  <si>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</si>
  <si>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</si>
  <si>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</si>
  <si>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</si>
  <si>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</si>
  <si>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</si>
  <si>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</si>
  <si>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</si>
  <si>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</si>
  <si>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</si>
  <si>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</si>
  <si>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</si>
  <si>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</si>
  <si>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</si>
  <si>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</si>
  <si>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</si>
  <si>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</si>
  <si>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</si>
  <si>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</si>
  <si>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</si>
  <si>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</si>
  <si>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</si>
  <si>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</si>
  <si>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</si>
  <si>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</si>
  <si>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</si>
  <si>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</si>
  <si>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</si>
  <si>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</si>
  <si>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</si>
  <si>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</si>
  <si>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</si>
  <si>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</si>
  <si>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</si>
  <si>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</si>
  <si>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</si>
  <si>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</si>
  <si>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</si>
  <si>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</si>
  <si>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</si>
  <si>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</si>
  <si>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</si>
  <si>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</si>
  <si>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</si>
  <si>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</si>
  <si>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</si>
  <si>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</si>
  <si>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</si>
  <si>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</si>
  <si>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</si>
  <si>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</si>
  <si>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</si>
  <si>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</si>
  <si>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</si>
  <si>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</si>
  <si>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</si>
  <si>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</si>
  <si>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</si>
  <si>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</si>
  <si>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</si>
  <si>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</si>
  <si>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</si>
  <si>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</si>
  <si>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</si>
  <si>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</si>
  <si>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</si>
  <si>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</si>
  <si>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</si>
  <si>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</si>
  <si>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</si>
  <si>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</si>
  <si>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</si>
  <si>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</si>
  <si>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</si>
  <si>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</si>
  <si>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</si>
  <si>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</si>
  <si>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</si>
  <si>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</si>
  <si>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</si>
  <si>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</si>
  <si>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</si>
  <si>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</si>
  <si>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</si>
  <si>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</si>
  <si>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</si>
  <si>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</si>
  <si>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</si>
  <si>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</si>
  <si>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</si>
  <si>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</si>
  <si>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</si>
  <si>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</si>
  <si>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</si>
  <si>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</si>
  <si>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</si>
  <si>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</si>
  <si>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</si>
  <si>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</si>
  <si>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</si>
  <si>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</si>
  <si>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</si>
  <si>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</si>
  <si>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</si>
  <si>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</si>
  <si>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</si>
  <si>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</si>
  <si>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</si>
  <si>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</si>
  <si>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</si>
  <si>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</si>
  <si>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</si>
  <si>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</si>
  <si>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</si>
  <si>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</si>
  <si>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</si>
  <si>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</si>
  <si>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</si>
  <si>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</si>
  <si>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</si>
  <si>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</si>
  <si>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</si>
  <si>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</si>
  <si>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</si>
  <si>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</si>
  <si>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</si>
  <si>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</si>
  <si>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</si>
  <si>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</si>
  <si>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</si>
  <si>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</si>
  <si>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</si>
  <si>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</si>
  <si>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</si>
  <si>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</si>
  <si>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</si>
  <si>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</si>
  <si>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</si>
  <si>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</si>
  <si>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</si>
  <si>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</si>
  <si>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</si>
  <si>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</si>
  <si>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</si>
  <si>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</si>
  <si>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</si>
  <si>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</si>
  <si>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</si>
  <si>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</si>
  <si>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</si>
  <si>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</si>
  <si>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</si>
  <si>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</si>
  <si>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</si>
  <si>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</si>
  <si>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</si>
  <si>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</si>
  <si>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</si>
  <si>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</si>
  <si>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</si>
  <si>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</si>
  <si>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</si>
  <si>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</si>
  <si>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</si>
  <si>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</si>
  <si>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</si>
  <si>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</si>
  <si>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</si>
  <si>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</si>
  <si>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</si>
  <si>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</si>
  <si>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</si>
  <si>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</si>
  <si>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</si>
  <si>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</si>
  <si>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</si>
  <si>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</si>
  <si>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</si>
  <si>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</si>
  <si>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</si>
  <si>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</si>
  <si>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</si>
  <si>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</si>
  <si>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</si>
  <si>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</si>
  <si>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</si>
  <si>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</si>
  <si>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</si>
  <si>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</si>
  <si>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</si>
  <si>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</si>
  <si>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</si>
  <si>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</si>
  <si>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</si>
  <si>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</si>
  <si>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</si>
  <si>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</si>
  <si>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</si>
  <si>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</si>
  <si>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</si>
  <si>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</si>
  <si>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</si>
  <si>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</si>
  <si>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</si>
  <si>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</si>
  <si>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</si>
  <si>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</si>
  <si>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</si>
  <si>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</si>
  <si>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</si>
  <si>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</si>
  <si>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</si>
  <si>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</si>
  <si>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</si>
  <si>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</si>
  <si>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</si>
  <si>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</si>
  <si>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</si>
  <si>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</si>
  <si>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</si>
  <si>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</si>
  <si>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</si>
  <si>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</si>
  <si>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</si>
  <si>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</si>
  <si>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</si>
  <si>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</si>
  <si>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</si>
  <si>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</si>
  <si>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</si>
  <si>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</si>
  <si>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</si>
  <si>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</si>
  <si>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</si>
  <si>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</si>
  <si>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</si>
  <si>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</si>
  <si>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</si>
  <si>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</si>
  <si>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</si>
  <si>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</si>
  <si>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</si>
  <si>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</si>
  <si>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</si>
  <si>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</si>
  <si>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</si>
  <si>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</si>
  <si>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</si>
  <si>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</si>
  <si>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</si>
  <si>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</si>
  <si>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</si>
  <si>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</si>
  <si>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</si>
  <si>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</si>
  <si>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</si>
  <si>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</si>
  <si>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</si>
  <si>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</si>
  <si>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</si>
  <si>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</si>
  <si>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</si>
  <si>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</si>
  <si>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</si>
  <si>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</si>
  <si>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</si>
  <si>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</si>
  <si>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</si>
  <si>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</si>
  <si>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</si>
  <si>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</si>
  <si>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</si>
  <si>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</si>
  <si>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</si>
  <si>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</si>
  <si>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</si>
  <si>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</si>
  <si>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</si>
  <si>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</si>
  <si>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</si>
  <si>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</si>
  <si>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</si>
  <si>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</si>
  <si>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</si>
  <si>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</si>
  <si>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</si>
  <si>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</si>
  <si>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</si>
  <si>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</si>
  <si>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</si>
  <si>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</si>
  <si>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</si>
  <si>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</si>
  <si>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</si>
  <si>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</si>
  <si>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</si>
  <si>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</si>
  <si>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</si>
  <si>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</si>
  <si>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</si>
  <si>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</si>
  <si>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</si>
  <si>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</si>
  <si>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</si>
  <si>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</si>
  <si>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</si>
  <si>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</si>
  <si>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</si>
  <si>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</si>
  <si>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</si>
  <si>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</si>
  <si>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</si>
  <si>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</si>
  <si>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</si>
  <si>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</si>
  <si>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</si>
  <si>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</si>
  <si>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</si>
  <si>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</si>
  <si>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</si>
  <si>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</si>
  <si>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</si>
  <si>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</si>
  <si>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</si>
  <si>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</si>
  <si>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</si>
  <si>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</si>
  <si>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</si>
  <si>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</si>
  <si>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</si>
  <si>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</si>
  <si>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</si>
  <si>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</si>
  <si>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</si>
  <si>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</si>
  <si>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</si>
  <si>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</si>
  <si>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</si>
  <si>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</si>
  <si>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</si>
  <si>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</si>
  <si>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</si>
  <si>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</si>
  <si>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</si>
  <si>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</si>
  <si>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</si>
  <si>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</si>
  <si>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</si>
  <si>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</si>
  <si>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</si>
  <si>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</si>
  <si>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</si>
  <si>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</si>
  <si>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</si>
  <si>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</si>
  <si>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</si>
  <si>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</si>
  <si>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</si>
  <si>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</si>
  <si>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</si>
  <si>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</si>
  <si>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</si>
  <si>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</si>
  <si>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</si>
  <si>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</si>
  <si>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</si>
  <si>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</si>
  <si>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</si>
  <si>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</si>
  <si>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</si>
  <si>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</si>
  <si>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</si>
  <si>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</si>
  <si>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</si>
  <si>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</si>
  <si>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</si>
  <si>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</si>
  <si>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</si>
  <si>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</si>
  <si>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</si>
  <si>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</si>
  <si>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</si>
  <si>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</si>
  <si>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</si>
  <si>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</si>
  <si>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</si>
  <si>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</si>
  <si>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</si>
  <si>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</si>
  <si>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</si>
  <si>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</si>
  <si>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</si>
  <si>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</si>
  <si>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</si>
  <si>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</si>
  <si>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</si>
  <si>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</si>
  <si>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</si>
  <si>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</si>
  <si>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</si>
  <si>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</si>
  <si>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</si>
  <si>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</si>
  <si>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</si>
  <si>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</si>
  <si>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</si>
  <si>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</si>
  <si>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</si>
  <si>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</si>
  <si>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</si>
  <si>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</si>
  <si>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</si>
  <si>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</si>
  <si>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</si>
  <si>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</si>
  <si>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</si>
  <si>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</si>
  <si>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</si>
  <si>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</si>
  <si>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</si>
  <si>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</si>
  <si>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</si>
  <si>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</si>
  <si>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</si>
  <si>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</si>
  <si>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</si>
  <si>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</si>
  <si>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</si>
  <si>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</si>
  <si>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</si>
  <si>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</si>
  <si>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</si>
  <si>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</si>
  <si>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</si>
  <si>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</si>
  <si>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</si>
  <si>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</si>
  <si>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</si>
  <si>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</si>
  <si>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</si>
  <si>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</si>
  <si>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</si>
  <si>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</si>
  <si>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</si>
  <si>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</si>
  <si>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</si>
  <si>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</si>
  <si>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</si>
  <si>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</si>
  <si>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</si>
  <si>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</si>
  <si>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</si>
  <si>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</si>
  <si>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</si>
  <si>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</si>
  <si>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</si>
  <si>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</si>
  <si>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</si>
  <si>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</si>
  <si>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</si>
  <si>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</si>
  <si>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</si>
  <si>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</si>
  <si>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</si>
  <si>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</si>
  <si>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</si>
  <si>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</si>
  <si>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</si>
  <si>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</si>
  <si>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</si>
  <si>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</si>
  <si>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</si>
  <si>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</si>
  <si>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</si>
  <si>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</si>
  <si>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</si>
  <si>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</si>
  <si>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</si>
  <si>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</si>
  <si>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</si>
  <si>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</si>
  <si>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</si>
  <si>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</si>
  <si>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</si>
  <si>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</si>
  <si>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</si>
  <si>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</si>
  <si>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</si>
  <si>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</si>
  <si>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</si>
  <si>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</si>
  <si>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</si>
  <si>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</si>
  <si>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</si>
  <si>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</si>
  <si>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</si>
  <si>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</si>
  <si>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</si>
  <si>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</si>
  <si>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</si>
  <si>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</si>
  <si>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</si>
  <si>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</si>
  <si>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</si>
  <si>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</si>
  <si>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</si>
  <si>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</si>
  <si>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</si>
  <si>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</si>
  <si>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</si>
  <si>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</si>
  <si>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</si>
  <si>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</si>
  <si>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</si>
  <si>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</si>
  <si>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</si>
  <si>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</si>
  <si>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</si>
  <si>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</si>
  <si>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</si>
  <si>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</si>
  <si>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</si>
  <si>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</si>
  <si>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</si>
  <si>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</si>
  <si>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</si>
  <si>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</si>
  <si>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</si>
  <si>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</si>
  <si>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</si>
  <si>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</si>
  <si>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</si>
  <si>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</si>
  <si>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</si>
  <si>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</si>
  <si>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</si>
  <si>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</si>
  <si>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</si>
  <si>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</si>
  <si>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</si>
  <si>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</si>
  <si>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</si>
  <si>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</si>
  <si>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</si>
  <si>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</si>
  <si>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</si>
  <si>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</si>
  <si>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</si>
  <si>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</si>
  <si>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</si>
  <si>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</si>
  <si>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</si>
  <si>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</si>
  <si>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</si>
  <si>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</si>
  <si>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</si>
  <si>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</si>
  <si>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</si>
  <si>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</si>
  <si>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</si>
  <si>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</si>
  <si>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</si>
  <si>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</si>
  <si>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</si>
  <si>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</si>
  <si>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</si>
  <si>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</si>
  <si>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</si>
  <si>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</si>
  <si>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</si>
  <si>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</si>
  <si>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</si>
  <si>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</si>
  <si>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</si>
  <si>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</si>
  <si>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</si>
  <si>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</si>
  <si>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</si>
  <si>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</si>
  <si>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</si>
  <si>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</si>
  <si>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</si>
  <si>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</si>
  <si>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</si>
  <si>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</si>
  <si>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</si>
  <si>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</si>
  <si>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</si>
  <si>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</si>
  <si>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</si>
  <si>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</si>
  <si>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</si>
  <si>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</si>
  <si>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</si>
  <si>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</si>
  <si>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</si>
  <si>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</si>
  <si>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</si>
  <si>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</si>
  <si>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</si>
  <si>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</si>
  <si>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</si>
  <si>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</si>
  <si>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</si>
  <si>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</si>
  <si>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</si>
  <si>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</si>
  <si>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</si>
  <si>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</si>
  <si>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</si>
  <si>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</si>
  <si>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</si>
  <si>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</si>
  <si>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</si>
  <si>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</si>
  <si>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</si>
  <si>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</si>
  <si>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</si>
  <si>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</si>
  <si>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</si>
  <si>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</si>
  <si>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</si>
  <si>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</si>
  <si>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</si>
  <si>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</si>
  <si>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</si>
  <si>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</si>
  <si>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</si>
  <si>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</si>
  <si>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</si>
  <si>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</si>
  <si>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</si>
  <si>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</si>
  <si>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</si>
  <si>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</si>
  <si>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</si>
  <si>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</si>
  <si>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</si>
  <si>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</si>
  <si>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</si>
  <si>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</si>
  <si>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</si>
  <si>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</si>
  <si>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</si>
  <si>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</si>
  <si>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</si>
  <si>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</si>
  <si>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</si>
  <si>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</si>
  <si>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</si>
  <si>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</si>
  <si>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</si>
  <si>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</si>
  <si>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</si>
  <si>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</si>
  <si>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</si>
  <si>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</si>
  <si>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</si>
  <si>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</si>
  <si>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</si>
  <si>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</si>
  <si>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</si>
  <si>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</si>
  <si>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</si>
  <si>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</si>
  <si>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</si>
  <si>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</si>
  <si>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</si>
  <si>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</si>
  <si>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</si>
  <si>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</si>
  <si>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</si>
  <si>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</si>
  <si>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</si>
  <si>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</si>
  <si>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</si>
  <si>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</si>
  <si>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</si>
  <si>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</si>
  <si>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</si>
  <si>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</si>
  <si>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</si>
  <si>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</si>
  <si>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</si>
  <si>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</si>
  <si>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</si>
  <si>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</si>
  <si>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</si>
  <si>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</si>
  <si>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</si>
  <si>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</si>
  <si>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</si>
  <si>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</si>
  <si>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</si>
  <si>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</si>
  <si>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</si>
  <si>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</si>
  <si>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</si>
  <si>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</si>
  <si>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</si>
  <si>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</si>
  <si>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</si>
  <si>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</si>
  <si>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</si>
  <si>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</si>
  <si>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</si>
  <si>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</si>
  <si>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</si>
  <si>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</si>
  <si>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</si>
  <si>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</si>
  <si>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</si>
  <si>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</si>
  <si>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</si>
  <si>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</si>
  <si>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</si>
  <si>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</si>
  <si>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</si>
  <si>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</si>
  <si>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</si>
  <si>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</si>
  <si>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</si>
  <si>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</si>
  <si>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</si>
  <si>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</si>
  <si>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</si>
  <si>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</si>
  <si>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</si>
  <si>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</si>
  <si>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</si>
  <si>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</si>
  <si>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</si>
  <si>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</si>
  <si>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</si>
  <si>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</si>
  <si>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</si>
  <si>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</si>
  <si>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</si>
  <si>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</si>
  <si>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</si>
  <si>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</si>
  <si>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</si>
  <si>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</si>
  <si>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</si>
  <si>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</si>
  <si>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</si>
  <si>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</si>
  <si>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</si>
  <si>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</si>
  <si>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</si>
  <si>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</si>
  <si>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</si>
  <si>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</si>
  <si>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</si>
  <si>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</si>
  <si>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</si>
  <si>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</si>
  <si>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</si>
  <si>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</si>
  <si>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</si>
  <si>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</si>
  <si>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</si>
  <si>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</si>
  <si>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</si>
  <si>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</si>
  <si>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</si>
  <si>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</si>
  <si>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</si>
  <si>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</si>
  <si>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</si>
  <si>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</si>
  <si>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</si>
  <si>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</si>
  <si>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</si>
  <si>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</si>
  <si>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</si>
  <si>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</si>
  <si>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</si>
  <si>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</si>
  <si>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</si>
  <si>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</si>
  <si>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</si>
  <si>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</si>
  <si>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</si>
  <si>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</si>
  <si>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</si>
  <si>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</si>
  <si>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</si>
  <si>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</si>
  <si>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</si>
  <si>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</si>
  <si>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</si>
  <si>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</si>
  <si>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</si>
  <si>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</si>
  <si>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</si>
  <si>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</si>
  <si>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</si>
  <si>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</si>
  <si>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</si>
  <si>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</si>
  <si>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</si>
  <si>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</si>
  <si>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</si>
  <si>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</si>
  <si>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</si>
  <si>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</si>
  <si>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</si>
  <si>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</si>
  <si>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</si>
  <si>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</si>
  <si>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</si>
  <si>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</si>
  <si>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</si>
  <si>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</si>
  <si>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</si>
  <si>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</si>
  <si>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</si>
  <si>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</si>
  <si>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</si>
  <si>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</si>
  <si>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</si>
  <si>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</si>
  <si>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</si>
  <si>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</si>
  <si>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</si>
  <si>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</si>
  <si>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</si>
  <si>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</si>
  <si>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</si>
  <si>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</si>
  <si>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</si>
  <si>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</si>
  <si>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</si>
  <si>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</si>
  <si>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</si>
  <si>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</si>
  <si>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</si>
  <si>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</si>
  <si>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</si>
  <si>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</si>
  <si>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</si>
  <si>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</si>
  <si>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</si>
  <si>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</si>
  <si>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</si>
  <si>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</si>
  <si>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</si>
  <si>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</si>
  <si>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</si>
  <si>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</si>
  <si>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</si>
  <si>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</si>
  <si>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</si>
  <si>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</si>
  <si>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</si>
  <si>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</si>
  <si>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</si>
  <si>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</si>
  <si>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</si>
  <si>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</si>
  <si>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</si>
  <si>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</si>
  <si>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</si>
  <si>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</si>
  <si>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</si>
  <si>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</si>
  <si>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</si>
  <si>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</si>
  <si>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</si>
  <si>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</si>
  <si>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</si>
  <si>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</si>
  <si>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</si>
  <si>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</si>
  <si>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</si>
  <si>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</si>
  <si>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</si>
  <si>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</si>
  <si>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</si>
  <si>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</si>
  <si>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</si>
  <si>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</si>
  <si>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</si>
  <si>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</si>
  <si>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</si>
  <si>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</si>
  <si>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</si>
  <si>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</si>
  <si>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</si>
  <si>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</si>
  <si>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</si>
  <si>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</si>
  <si>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</si>
  <si>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</si>
  <si>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</si>
  <si>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</si>
  <si>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</si>
  <si>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</si>
  <si>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</si>
  <si>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</si>
  <si>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</si>
  <si>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</si>
  <si>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</si>
  <si>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</si>
  <si>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</si>
  <si>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</si>
  <si>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</si>
  <si>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</si>
  <si>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</si>
  <si>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</si>
  <si>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</si>
  <si>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</si>
  <si>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</si>
  <si>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</si>
  <si>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</si>
  <si>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</si>
  <si>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</si>
  <si>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</si>
  <si>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</si>
  <si>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</si>
  <si>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</si>
  <si>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</si>
  <si>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</si>
  <si>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</si>
  <si>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</si>
  <si>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</si>
  <si>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</si>
  <si>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</si>
  <si>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</si>
  <si>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</si>
  <si>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</si>
  <si>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</si>
  <si>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</si>
  <si>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</si>
  <si>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</si>
  <si>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</si>
  <si>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</si>
  <si>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</si>
  <si>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</si>
  <si>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</si>
  <si>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</si>
  <si>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</si>
  <si>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</si>
  <si>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</si>
  <si>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</si>
  <si>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</si>
  <si>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</si>
  <si>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</si>
  <si>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</si>
  <si>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</si>
  <si>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</si>
  <si>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</si>
  <si>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</si>
  <si>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</si>
  <si>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</si>
  <si>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</si>
  <si>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</si>
  <si>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</si>
  <si>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</si>
  <si>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</si>
  <si>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</si>
  <si>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</si>
  <si>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</si>
  <si>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</si>
  <si>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</si>
  <si>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</si>
  <si>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</si>
  <si>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</si>
  <si>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</si>
  <si>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</si>
  <si>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</si>
  <si>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</si>
  <si>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</si>
  <si>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</si>
  <si>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</si>
  <si>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</si>
  <si>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</si>
  <si>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</si>
  <si>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</si>
  <si>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</si>
  <si>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</si>
  <si>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</si>
  <si>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</si>
  <si>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</si>
  <si>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</si>
  <si>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</si>
  <si>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</si>
  <si>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</si>
  <si>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</si>
  <si>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</si>
  <si>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</si>
  <si>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</si>
  <si>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</si>
  <si>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</si>
  <si>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</si>
  <si>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</si>
  <si>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</si>
  <si>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</si>
  <si>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</si>
  <si>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</si>
  <si>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</si>
  <si>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</si>
  <si>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</si>
  <si>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</si>
  <si>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</si>
  <si>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</si>
  <si>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</si>
  <si>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</si>
  <si>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</si>
  <si>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</si>
  <si>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</si>
  <si>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</si>
  <si>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</si>
  <si>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</si>
  <si>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</si>
  <si>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</si>
  <si>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</si>
  <si>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</si>
  <si>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</si>
  <si>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</si>
  <si>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</si>
  <si>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</si>
  <si>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</si>
  <si>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</si>
  <si>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</si>
  <si>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</si>
  <si>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</si>
  <si>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</si>
  <si>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</si>
  <si>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</si>
  <si>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</si>
  <si>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</si>
  <si>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</si>
  <si>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</si>
  <si>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</si>
  <si>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</si>
  <si>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</si>
  <si>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</si>
  <si>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</si>
  <si>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</si>
  <si>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</si>
  <si>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</si>
  <si>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</si>
  <si>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</si>
  <si>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</si>
  <si>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</si>
  <si>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</si>
  <si>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</si>
  <si>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</si>
  <si>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</si>
  <si>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</si>
  <si>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</si>
  <si>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</si>
  <si>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</si>
  <si>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</si>
  <si>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</si>
  <si>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</si>
  <si>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</si>
  <si>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</si>
  <si>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</si>
  <si>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</si>
  <si>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</si>
  <si>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</si>
  <si>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</si>
  <si>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</si>
  <si>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</si>
  <si>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</si>
  <si>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</si>
  <si>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</si>
  <si>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</si>
  <si>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</si>
  <si>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</si>
  <si>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</si>
  <si>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</si>
  <si>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</si>
  <si>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</si>
  <si>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</si>
  <si>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</si>
  <si>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</si>
  <si>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</si>
  <si>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</si>
  <si>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</si>
  <si>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</si>
  <si>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</si>
  <si>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</si>
  <si>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</si>
  <si>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</si>
  <si>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</si>
  <si>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</si>
  <si>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</si>
  <si>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</si>
  <si>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</si>
  <si>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</si>
  <si>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</si>
  <si>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</si>
  <si>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</si>
  <si>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</si>
  <si>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</si>
  <si>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</si>
  <si>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</si>
  <si>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</si>
  <si>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</si>
  <si>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</si>
  <si>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</si>
  <si>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</si>
  <si>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</si>
  <si>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</si>
  <si>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</si>
  <si>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</si>
  <si>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</si>
  <si>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</si>
  <si>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</si>
  <si>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</si>
  <si>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</si>
  <si>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</si>
  <si>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</si>
  <si>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</si>
  <si>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</si>
  <si>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</si>
  <si>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</si>
  <si>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</si>
  <si>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</si>
  <si>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</si>
  <si>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</si>
  <si>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</si>
  <si>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</si>
  <si>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</si>
  <si>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</si>
  <si>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</si>
  <si>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</si>
  <si>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</si>
  <si>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</si>
  <si>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</si>
  <si>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</si>
  <si>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</si>
  <si>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</si>
  <si>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</si>
  <si>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</si>
  <si>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</si>
  <si>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</si>
  <si>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</si>
  <si>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</si>
  <si>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</si>
  <si>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</si>
  <si>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</si>
  <si>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</si>
  <si>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</si>
  <si>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</si>
  <si>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</si>
  <si>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</si>
  <si>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</si>
  <si>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</si>
  <si>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</si>
  <si>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</si>
  <si>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</si>
  <si>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</si>
  <si>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</si>
  <si>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</si>
  <si>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</si>
  <si>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</si>
  <si>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</si>
  <si>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</si>
  <si>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</si>
  <si>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</si>
  <si>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</si>
  <si>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</si>
  <si>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</si>
  <si>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</si>
  <si>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</si>
  <si>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</si>
  <si>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</si>
  <si>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</si>
  <si>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</si>
  <si>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</si>
  <si>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</si>
  <si>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</si>
  <si>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</si>
  <si>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</si>
  <si>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</si>
  <si>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</si>
  <si>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</si>
  <si>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</si>
  <si>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</si>
  <si>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</si>
  <si>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</si>
  <si>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</si>
  <si>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</si>
  <si>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</si>
  <si>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</si>
  <si>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</si>
  <si>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</si>
  <si>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</si>
  <si>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</si>
  <si>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</si>
  <si>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</si>
  <si>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</si>
  <si>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</si>
  <si>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</si>
  <si>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</si>
  <si>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</si>
  <si>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</si>
  <si>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</si>
  <si>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</si>
  <si>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</si>
  <si>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</si>
  <si>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</si>
  <si>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</si>
  <si>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</si>
  <si>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</si>
  <si>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</si>
  <si>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</si>
  <si>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</si>
  <si>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</si>
  <si>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</si>
  <si>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</si>
  <si>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</si>
  <si>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</si>
  <si>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</si>
  <si>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</si>
  <si>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</si>
  <si>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</si>
  <si>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</si>
  <si>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</si>
  <si>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</si>
  <si>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</si>
  <si>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</si>
  <si>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</si>
  <si>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</si>
  <si>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</si>
  <si>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</si>
  <si>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</si>
  <si>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</si>
  <si>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</si>
  <si>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</si>
  <si>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</si>
  <si>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</si>
  <si>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</si>
  <si>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</si>
  <si>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</si>
  <si>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</si>
  <si>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</si>
  <si>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</si>
  <si>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</si>
  <si>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</si>
  <si>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</si>
  <si>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</si>
  <si>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</si>
  <si>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</si>
  <si>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</si>
  <si>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</si>
  <si>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</si>
  <si>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</si>
  <si>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</si>
  <si>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</si>
  <si>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</si>
  <si>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</si>
  <si>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</si>
  <si>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</si>
  <si>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</si>
  <si>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</si>
  <si>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</si>
  <si>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</si>
  <si>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</si>
  <si>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</si>
  <si>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</si>
  <si>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</si>
  <si>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</si>
  <si>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</si>
  <si>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</si>
  <si>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</si>
  <si>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</si>
  <si>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</si>
  <si>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</si>
  <si>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</si>
  <si>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</si>
  <si>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</si>
  <si>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</si>
  <si>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</si>
  <si>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</si>
  <si>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</si>
  <si>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</si>
  <si>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</si>
  <si>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</si>
  <si>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</si>
  <si>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</si>
  <si>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</si>
  <si>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</si>
  <si>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</si>
  <si>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</si>
  <si>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</si>
  <si>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</si>
  <si>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</si>
  <si>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</si>
  <si>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</si>
  <si>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</si>
  <si>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</si>
  <si>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</si>
  <si>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</si>
  <si>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</si>
  <si>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</si>
  <si>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</si>
  <si>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</si>
  <si>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</si>
  <si>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</si>
  <si>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</si>
  <si>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</si>
  <si>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</si>
  <si>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</si>
  <si>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</si>
  <si>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</si>
  <si>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</si>
  <si>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</si>
  <si>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</si>
  <si>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</si>
  <si>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</si>
  <si>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</si>
  <si>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</si>
  <si>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</si>
  <si>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</si>
  <si>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</si>
  <si>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</si>
  <si>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</si>
  <si>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</si>
  <si>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</si>
  <si>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</si>
  <si>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</si>
  <si>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</si>
  <si>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</si>
  <si>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</si>
  <si>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</si>
  <si>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</si>
  <si>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</si>
  <si>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</si>
  <si>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</si>
  <si>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</si>
  <si>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</si>
  <si>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</si>
  <si>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</si>
  <si>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</si>
  <si>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</si>
  <si>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</si>
  <si>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</si>
  <si>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</si>
  <si>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</si>
  <si>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</si>
  <si>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</si>
  <si>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</si>
  <si>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</si>
  <si>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</si>
  <si>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</si>
  <si>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</si>
  <si>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</si>
  <si>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</si>
  <si>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</si>
  <si>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</si>
  <si>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</si>
  <si>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</si>
  <si>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</si>
  <si>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</si>
  <si>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</si>
  <si>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</si>
  <si>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</si>
  <si>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</si>
  <si>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</si>
  <si>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</si>
  <si>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</si>
  <si>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</si>
  <si>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</si>
  <si>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</si>
  <si>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</si>
  <si>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</si>
  <si>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</si>
  <si>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</si>
  <si>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</si>
  <si>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</si>
  <si>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</si>
  <si>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</si>
  <si>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</si>
  <si>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</si>
  <si>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</si>
  <si>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</si>
  <si>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</si>
  <si>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</si>
  <si>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</si>
  <si>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</si>
  <si>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</si>
  <si>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</si>
  <si>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</si>
  <si>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</si>
  <si>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</si>
  <si>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</si>
  <si>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</si>
  <si>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</si>
  <si>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</si>
  <si>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</si>
  <si>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</si>
  <si>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</si>
  <si>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</si>
  <si>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</si>
  <si>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</si>
  <si>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</si>
  <si>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</si>
  <si>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</si>
  <si>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</si>
  <si>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</si>
  <si>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</si>
  <si>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</si>
  <si>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</si>
  <si>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</si>
  <si>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</si>
  <si>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</si>
  <si>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</si>
  <si>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</si>
  <si>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</si>
  <si>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</si>
  <si>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</si>
  <si>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</si>
  <si>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</si>
  <si>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</si>
  <si>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</si>
  <si>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</si>
  <si>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</si>
  <si>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</si>
  <si>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</si>
  <si>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</si>
  <si>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</si>
  <si>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</si>
  <si>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</si>
  <si>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</si>
  <si>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</si>
  <si>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</si>
  <si>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</si>
  <si>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</si>
  <si>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</si>
  <si>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</si>
  <si>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</si>
  <si>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</si>
  <si>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</si>
  <si>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</si>
  <si>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</si>
  <si>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</si>
  <si>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</si>
  <si>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</si>
  <si>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</si>
  <si>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</si>
  <si>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</si>
  <si>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</si>
  <si>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</si>
  <si>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</si>
  <si>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</si>
  <si>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</si>
  <si>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</si>
  <si>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</si>
  <si>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</si>
  <si>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</si>
  <si>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</si>
  <si>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</si>
  <si>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</si>
  <si>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</si>
  <si>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</si>
  <si>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</si>
  <si>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</si>
  <si>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</si>
  <si>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</si>
  <si>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</si>
  <si>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</si>
  <si>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</si>
  <si>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</si>
  <si>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</si>
  <si>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</si>
  <si>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</si>
  <si>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</si>
  <si>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</si>
  <si>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</si>
  <si>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</si>
  <si>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</si>
  <si>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</si>
  <si>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</si>
  <si>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</si>
  <si>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</si>
  <si>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</si>
  <si>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</si>
  <si>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</si>
  <si>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</si>
  <si>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</si>
  <si>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</si>
  <si>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</si>
  <si>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</si>
  <si>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</si>
  <si>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</si>
  <si>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</si>
  <si>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</si>
  <si>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</si>
  <si>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</si>
  <si>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</si>
  <si>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</si>
  <si>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</si>
  <si>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</si>
  <si>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</si>
  <si>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</si>
  <si>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</si>
  <si>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</si>
  <si>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</si>
  <si>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</si>
  <si>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</si>
  <si>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</si>
  <si>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</si>
  <si>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</si>
  <si>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</si>
  <si>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</si>
  <si>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</si>
  <si>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</si>
  <si>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</si>
  <si>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</si>
  <si>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</si>
  <si>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</si>
  <si>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</si>
  <si>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</si>
  <si>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</si>
  <si>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</si>
  <si>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</si>
  <si>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</si>
  <si>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</si>
  <si>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</si>
  <si>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</si>
  <si>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</si>
  <si>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</si>
  <si>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</si>
  <si>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</si>
  <si>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</si>
  <si>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</si>
  <si>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</si>
  <si>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</si>
  <si>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</si>
  <si>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</si>
  <si>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</si>
  <si>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</si>
  <si>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</si>
  <si>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</si>
  <si>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</si>
  <si>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</si>
  <si>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</si>
  <si>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</si>
  <si>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</si>
  <si>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</si>
  <si>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</si>
  <si>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</si>
  <si>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</si>
  <si>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</si>
  <si>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</si>
  <si>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</si>
  <si>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</si>
  <si>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</si>
  <si>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</si>
  <si>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</si>
  <si>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</si>
  <si>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</si>
  <si>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</si>
  <si>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</si>
  <si>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</si>
  <si>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</si>
  <si>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</si>
  <si>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</si>
  <si>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</si>
  <si>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</si>
  <si>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</si>
  <si>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</si>
  <si>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</si>
  <si>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</si>
  <si>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</si>
  <si>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</si>
  <si>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</si>
  <si>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</si>
  <si>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</si>
  <si>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</si>
  <si>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</si>
  <si>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</si>
  <si>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</si>
  <si>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</si>
  <si>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</si>
  <si>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</si>
  <si>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</si>
  <si>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</si>
  <si>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</si>
  <si>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</si>
  <si>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</si>
  <si>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</si>
  <si>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</si>
  <si>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</si>
  <si>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</si>
  <si>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</si>
  <si>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</si>
  <si>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</si>
  <si>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</si>
  <si>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</si>
  <si>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</si>
  <si>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</si>
  <si>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</si>
  <si>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</si>
  <si>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</si>
  <si>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</si>
  <si>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</si>
  <si>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</si>
  <si>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</si>
  <si>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</si>
  <si>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</si>
  <si>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</si>
  <si>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</si>
  <si>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</si>
  <si>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</si>
  <si>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</si>
  <si>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</si>
  <si>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</si>
  <si>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</si>
  <si>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</si>
  <si>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</si>
  <si>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</si>
  <si>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</si>
  <si>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</si>
  <si>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</si>
  <si>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</si>
  <si>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</si>
  <si>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</si>
  <si>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</si>
  <si>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</si>
  <si>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</si>
  <si>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</si>
  <si>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</si>
  <si>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</si>
  <si>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</si>
  <si>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</si>
  <si>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</si>
  <si>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</si>
  <si>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</si>
  <si>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</si>
  <si>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</si>
  <si>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</si>
  <si>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</si>
  <si>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</si>
  <si>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</si>
  <si>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</si>
  <si>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</si>
  <si>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</si>
  <si>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</si>
  <si>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</si>
  <si>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</si>
  <si>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</si>
  <si>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</si>
  <si>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</si>
  <si>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</si>
  <si>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</si>
  <si>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</si>
  <si>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</si>
  <si>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</si>
  <si>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</si>
  <si>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</si>
  <si>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</si>
  <si>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</si>
  <si>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</si>
  <si>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</si>
  <si>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</si>
  <si>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</si>
  <si>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</si>
  <si>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</si>
  <si>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</si>
  <si>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</si>
  <si>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</si>
  <si>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</si>
  <si>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</si>
  <si>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</si>
  <si>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</si>
  <si>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</si>
  <si>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</si>
  <si>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</si>
  <si>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</si>
  <si>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</si>
  <si>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</si>
  <si>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</si>
  <si>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</si>
  <si>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</si>
  <si>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</si>
  <si>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</si>
  <si>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</si>
  <si>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</si>
  <si>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</si>
  <si>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</si>
  <si>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</si>
  <si>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</si>
  <si>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</si>
  <si>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</si>
  <si>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</si>
  <si>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</si>
  <si>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</si>
  <si>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</si>
  <si>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</si>
  <si>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</si>
  <si>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</si>
  <si>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</si>
  <si>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</si>
  <si>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</si>
  <si>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</si>
  <si>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</si>
  <si>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</si>
  <si>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</si>
  <si>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</si>
  <si>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</si>
  <si>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</si>
  <si>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</si>
  <si>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</si>
  <si>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</si>
  <si>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</si>
  <si>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</si>
  <si>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</si>
  <si>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</si>
  <si>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</si>
  <si>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</si>
  <si>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</si>
  <si>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</si>
  <si>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</si>
  <si>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</si>
  <si>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</si>
  <si>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</si>
  <si>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</si>
  <si>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</si>
  <si>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</si>
  <si>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</si>
  <si>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</si>
  <si>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</si>
  <si>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</si>
  <si>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</si>
  <si>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</si>
  <si>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</si>
  <si>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</si>
  <si>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</si>
  <si>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</si>
  <si>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</si>
  <si>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</si>
  <si>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</si>
  <si>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</si>
  <si>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</si>
  <si>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</si>
  <si>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</si>
  <si>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</si>
  <si>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</si>
  <si>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</si>
  <si>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</si>
  <si>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</si>
  <si>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</si>
  <si>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</si>
  <si>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</si>
  <si>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</si>
  <si>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</si>
  <si>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</si>
  <si>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</si>
  <si>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</si>
  <si>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</si>
  <si>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</si>
  <si>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</si>
  <si>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</si>
  <si>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</si>
  <si>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</si>
  <si>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</si>
  <si>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</si>
  <si>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</si>
  <si>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</si>
  <si>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</si>
  <si>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</si>
  <si>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</si>
  <si>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</si>
  <si>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</si>
  <si>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</si>
  <si>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</si>
  <si>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</si>
  <si>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</si>
  <si>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</si>
  <si>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</si>
  <si>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</si>
  <si>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</si>
  <si>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</si>
  <si>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</si>
  <si>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</si>
  <si>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</si>
  <si>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</si>
  <si>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</si>
  <si>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</si>
  <si>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</si>
  <si>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</si>
  <si>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</si>
  <si>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</si>
  <si>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</si>
  <si>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</si>
  <si>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</si>
  <si>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</si>
  <si>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</si>
  <si>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</si>
  <si>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</si>
  <si>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</si>
  <si>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</si>
  <si>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</si>
  <si>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</si>
  <si>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</si>
  <si>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</si>
  <si>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</si>
  <si>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</si>
  <si>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</si>
  <si>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</si>
  <si>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</si>
  <si>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</si>
  <si>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</si>
  <si>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</si>
  <si>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</si>
  <si>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</si>
  <si>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</si>
  <si>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</si>
  <si>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</si>
  <si>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</si>
  <si>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</si>
  <si>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</si>
  <si>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</si>
  <si>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</si>
  <si>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</si>
  <si>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</si>
  <si>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</si>
  <si>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</si>
  <si>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</si>
  <si>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</si>
  <si>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</si>
  <si>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</si>
  <si>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</si>
  <si>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</si>
  <si>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</si>
  <si>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</si>
  <si>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</si>
  <si>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</si>
  <si>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</si>
  <si>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</si>
  <si>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</si>
  <si>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</si>
  <si>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</si>
  <si>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</si>
  <si>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</si>
  <si>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</si>
  <si>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</si>
  <si>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</si>
  <si>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</si>
  <si>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</si>
  <si>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</si>
  <si>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</si>
  <si>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</si>
  <si>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</si>
  <si>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</si>
  <si>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</si>
  <si>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</si>
  <si>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</si>
  <si>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</si>
  <si>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</si>
  <si>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</si>
  <si>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</si>
  <si>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</si>
  <si>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</si>
  <si>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</si>
  <si>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</si>
  <si>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</si>
  <si>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</si>
  <si>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</si>
  <si>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</si>
  <si>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</si>
  <si>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</si>
  <si>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</si>
  <si>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</si>
  <si>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</si>
  <si>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</si>
  <si>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</si>
  <si>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</si>
  <si>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</si>
  <si>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</si>
  <si>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</si>
  <si>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</si>
  <si>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</si>
  <si>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</si>
  <si>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</si>
  <si>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</si>
  <si>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</si>
  <si>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</si>
  <si>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</si>
  <si>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</si>
  <si>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</si>
  <si>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</si>
  <si>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</si>
  <si>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</si>
  <si>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</si>
  <si>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</si>
  <si>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</si>
  <si>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</si>
  <si>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</si>
  <si>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</si>
  <si>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</si>
  <si>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</si>
  <si>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</si>
  <si>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</si>
  <si>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</si>
  <si>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</si>
  <si>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</si>
  <si>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</si>
  <si>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</si>
  <si>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</si>
  <si>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</si>
  <si>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</si>
  <si>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</si>
  <si>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</si>
  <si>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</si>
  <si>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</si>
  <si>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</si>
  <si>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</si>
  <si>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</si>
  <si>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</si>
  <si>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</si>
  <si>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</si>
  <si>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</si>
  <si>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</si>
  <si>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</si>
  <si>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</si>
  <si>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</si>
  <si>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</si>
  <si>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</si>
  <si>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</si>
  <si>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</si>
  <si>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</si>
  <si>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</si>
  <si>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</si>
  <si>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</si>
  <si>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</si>
  <si>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</si>
  <si>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</si>
  <si>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</si>
  <si>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</si>
  <si>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</si>
  <si>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</si>
  <si>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</si>
  <si>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</si>
  <si>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</si>
  <si>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</si>
  <si>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</si>
  <si>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</si>
  <si>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</si>
  <si>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</si>
  <si>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</si>
  <si>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</si>
  <si>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</si>
  <si>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</si>
  <si>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</si>
  <si>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</si>
  <si>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</si>
  <si>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</si>
  <si>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</si>
  <si>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</si>
  <si>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</si>
  <si>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</si>
  <si>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</si>
  <si>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</si>
  <si>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</si>
  <si>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</si>
  <si>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</si>
  <si>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</si>
  <si>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</si>
  <si>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</si>
  <si>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</si>
  <si>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</si>
  <si>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</si>
  <si>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</si>
  <si>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</si>
  <si>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</si>
  <si>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</si>
  <si>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</si>
  <si>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</si>
  <si>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</si>
  <si>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</si>
  <si>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</si>
  <si>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</si>
  <si>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</si>
  <si>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</si>
  <si>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</si>
  <si>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</si>
  <si>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</si>
  <si>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</si>
  <si>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</si>
  <si>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</si>
  <si>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</si>
  <si>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</si>
  <si>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</si>
  <si>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</si>
  <si>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</si>
  <si>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</si>
  <si>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</si>
  <si>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</si>
  <si>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</si>
  <si>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</si>
  <si>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</si>
  <si>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</si>
  <si>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</si>
  <si>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</si>
  <si>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</si>
  <si>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</si>
  <si>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</si>
  <si>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</si>
  <si>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</si>
  <si>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</si>
  <si>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</si>
  <si>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</si>
  <si>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</si>
  <si>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</si>
  <si>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</si>
  <si>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</si>
  <si>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</si>
  <si>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</si>
  <si>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</si>
  <si>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</si>
  <si>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</si>
  <si>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</si>
  <si>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</si>
  <si>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</si>
  <si>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</si>
  <si>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</si>
  <si>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</si>
  <si>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</si>
  <si>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</si>
  <si>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</si>
  <si>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</si>
  <si>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</si>
  <si>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</si>
  <si>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</si>
  <si>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</si>
  <si>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</si>
  <si>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</si>
  <si>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</si>
  <si>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</si>
  <si>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</si>
  <si>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</si>
  <si>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</si>
  <si>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</si>
  <si>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</si>
  <si>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</si>
  <si>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</si>
  <si>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</si>
  <si>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</si>
  <si>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</si>
  <si>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</si>
  <si>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</si>
  <si>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</si>
  <si>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</si>
  <si>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</si>
  <si>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</si>
  <si>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</si>
  <si>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</si>
  <si>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</si>
  <si>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</si>
  <si>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</si>
  <si>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</si>
  <si>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</si>
  <si>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</si>
  <si>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</si>
  <si>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</si>
  <si>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</si>
  <si>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</si>
  <si>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</si>
  <si>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</si>
  <si>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</si>
  <si>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</si>
  <si>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</si>
  <si>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</si>
  <si>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</si>
  <si>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</si>
  <si>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</si>
  <si>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</si>
  <si>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</si>
  <si>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</si>
  <si>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</si>
  <si>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</si>
  <si>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</si>
  <si>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</si>
  <si>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</si>
  <si>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</si>
  <si>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</si>
  <si>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</si>
  <si>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</si>
  <si>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</si>
  <si>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</si>
  <si>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</si>
  <si>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</si>
  <si>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</si>
  <si>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</si>
  <si>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</si>
  <si>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</si>
  <si>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</si>
  <si>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</si>
  <si>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</si>
  <si>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</si>
  <si>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</si>
  <si>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</si>
  <si>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</si>
  <si>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</si>
  <si>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</si>
  <si>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</si>
  <si>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</si>
  <si>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</si>
  <si>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</si>
  <si>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</si>
  <si>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</si>
  <si>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</si>
  <si>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</si>
  <si>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</si>
  <si>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</si>
  <si>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</si>
  <si>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</si>
  <si>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</si>
  <si>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</si>
  <si>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</si>
  <si>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</si>
  <si>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</si>
  <si>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</si>
  <si>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</si>
  <si>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</si>
  <si>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</si>
  <si>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</si>
  <si>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</si>
  <si>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</si>
  <si>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</si>
  <si>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</si>
  <si>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</si>
  <si>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</si>
  <si>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</si>
  <si>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</si>
  <si>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</si>
  <si>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</si>
  <si>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</si>
  <si>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</si>
  <si>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</si>
  <si>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</si>
  <si>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</si>
  <si>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</si>
  <si>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</si>
  <si>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</si>
  <si>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</si>
  <si>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</si>
  <si>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</si>
  <si>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</si>
  <si>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</si>
  <si>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</si>
  <si>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</si>
  <si>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</si>
  <si>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</si>
  <si>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</si>
  <si>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</si>
  <si>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</si>
  <si>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</si>
  <si>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</si>
  <si>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</si>
  <si>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</si>
  <si>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</si>
  <si>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</si>
  <si>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</si>
  <si>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</si>
  <si>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</si>
  <si>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</si>
  <si>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</si>
  <si>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</si>
  <si>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</si>
  <si>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</si>
  <si>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</si>
  <si>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</si>
  <si>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</si>
  <si>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</si>
  <si>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</si>
  <si>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</si>
  <si>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</si>
  <si>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</si>
  <si>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</si>
  <si>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</si>
  <si>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</si>
  <si>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</si>
  <si>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</si>
  <si>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</si>
  <si>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</si>
  <si>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</si>
  <si>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</si>
  <si>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</si>
  <si>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</si>
  <si>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</si>
  <si>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</si>
  <si>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</si>
  <si>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</si>
  <si>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</si>
  <si>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</si>
  <si>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</si>
  <si>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</si>
  <si>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</si>
  <si>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</si>
  <si>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</si>
  <si>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</si>
  <si>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</si>
  <si>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</si>
  <si>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</si>
  <si>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</si>
  <si>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</si>
  <si>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</si>
  <si>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</si>
  <si>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</si>
  <si>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</si>
  <si>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</si>
  <si>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</si>
  <si>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</si>
  <si>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</si>
  <si>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</si>
  <si>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</si>
  <si>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</si>
  <si>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</si>
  <si>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</si>
  <si>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</si>
  <si>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</si>
  <si>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</si>
  <si>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</si>
  <si>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</si>
  <si>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</si>
  <si>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</si>
  <si>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</si>
  <si>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</si>
  <si>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</si>
  <si>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</si>
  <si>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</si>
  <si>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</si>
  <si>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</si>
  <si>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</si>
  <si>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</si>
  <si>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</si>
  <si>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</si>
  <si>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</si>
  <si>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</si>
  <si>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</si>
  <si>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</si>
  <si>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</si>
  <si>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</si>
  <si>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</si>
  <si>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</si>
  <si>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</si>
  <si>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</si>
  <si>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</si>
  <si>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</si>
  <si>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</si>
  <si>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</si>
  <si>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</si>
  <si>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</si>
  <si>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</si>
  <si>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</si>
  <si>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</si>
  <si>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</si>
  <si>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</si>
  <si>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</si>
  <si>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</si>
  <si>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</si>
  <si>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</si>
  <si>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</si>
  <si>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</si>
  <si>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</si>
  <si>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</si>
  <si>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</si>
  <si>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</si>
  <si>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</si>
  <si>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</si>
  <si>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</si>
  <si>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</si>
  <si>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</si>
  <si>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</si>
  <si>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</si>
  <si>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</si>
  <si>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</si>
  <si>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</si>
  <si>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</si>
  <si>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</si>
  <si>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</si>
  <si>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</si>
  <si>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</si>
  <si>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</si>
  <si>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</si>
  <si>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</si>
  <si>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</si>
  <si>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</si>
  <si>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</si>
  <si>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</si>
  <si>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</si>
  <si>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</si>
  <si>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</si>
  <si>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</si>
  <si>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</si>
  <si>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</si>
  <si>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</si>
  <si>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</si>
  <si>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</si>
  <si>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</si>
  <si>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</si>
  <si>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</si>
  <si>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</si>
  <si>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</si>
  <si>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</si>
  <si>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</si>
  <si>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</si>
  <si>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</si>
  <si>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</si>
  <si>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</si>
  <si>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</si>
  <si>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</si>
  <si>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</si>
  <si>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</si>
  <si>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</si>
  <si>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</si>
  <si>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</si>
  <si>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</si>
  <si>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</si>
  <si>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</si>
  <si>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</si>
  <si>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</si>
  <si>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</si>
  <si>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</si>
  <si>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</si>
  <si>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</si>
  <si>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</si>
  <si>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</si>
  <si>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</si>
  <si>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</si>
  <si>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</si>
  <si>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</si>
  <si>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</si>
  <si>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</si>
  <si>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</si>
  <si>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</si>
  <si>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</si>
  <si>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</si>
  <si>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</si>
  <si>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</si>
  <si>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</si>
  <si>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</si>
  <si>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</si>
  <si>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</si>
  <si>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</si>
  <si>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</si>
  <si>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</si>
  <si>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</si>
  <si>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</si>
  <si>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</si>
  <si>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</si>
  <si>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</si>
  <si>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</si>
  <si>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</si>
  <si>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</si>
  <si>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</si>
  <si>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</si>
  <si>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</si>
  <si>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</si>
  <si>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</si>
  <si>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</si>
  <si>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</si>
  <si>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</si>
  <si>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</si>
  <si>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</si>
  <si>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</si>
  <si>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</si>
  <si>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</si>
  <si>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</si>
  <si>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</si>
  <si>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</si>
  <si>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</si>
  <si>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</si>
  <si>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</si>
  <si>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</si>
  <si>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</si>
  <si>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</si>
  <si>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</si>
  <si>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</si>
  <si>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</si>
  <si>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</si>
  <si>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</si>
  <si>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</si>
  <si>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</si>
  <si>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</si>
  <si>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</si>
  <si>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</si>
  <si>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</si>
  <si>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</si>
  <si>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</si>
  <si>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</si>
  <si>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</si>
  <si>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</si>
  <si>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</si>
  <si>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</si>
  <si>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</si>
  <si>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</si>
  <si>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</si>
  <si>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</si>
  <si>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</si>
  <si>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</si>
  <si>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</si>
  <si>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</si>
  <si>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</si>
  <si>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</si>
  <si>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</si>
  <si>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</si>
  <si>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</si>
  <si>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</si>
  <si>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</si>
  <si>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</si>
  <si>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</si>
  <si>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</si>
  <si>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</si>
  <si>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</si>
  <si>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</si>
  <si>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</si>
  <si>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</si>
  <si>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</si>
  <si>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</si>
  <si>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</si>
  <si>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</si>
  <si>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</si>
  <si>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</si>
  <si>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</si>
  <si>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</si>
  <si>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</si>
  <si>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</si>
  <si>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</si>
  <si>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</si>
  <si>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</si>
  <si>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</si>
  <si>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</si>
  <si>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</si>
  <si>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</si>
  <si>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</si>
  <si>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</si>
  <si>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</si>
  <si>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</si>
  <si>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</si>
  <si>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</si>
  <si>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</si>
  <si>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</si>
  <si>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</si>
  <si>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</si>
  <si>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</si>
  <si>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</si>
  <si>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</si>
  <si>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</si>
  <si>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</si>
  <si>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</si>
  <si>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</si>
  <si>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</si>
  <si>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</si>
  <si>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</si>
  <si>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</si>
  <si>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</si>
  <si>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</si>
  <si>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</si>
  <si>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</si>
  <si>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</si>
  <si>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</si>
  <si>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</si>
  <si>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</si>
  <si>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</si>
  <si>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</si>
  <si>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</si>
  <si>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</si>
  <si>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</si>
  <si>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</si>
  <si>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</si>
  <si>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</si>
  <si>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</si>
  <si>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</si>
  <si>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</si>
  <si>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</si>
  <si>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</si>
  <si>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</si>
  <si>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</si>
  <si>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</si>
  <si>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</si>
  <si>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</si>
  <si>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</si>
  <si>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</si>
  <si>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</si>
  <si>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</si>
  <si>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</si>
  <si>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</si>
  <si>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</si>
  <si>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</si>
  <si>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</si>
  <si>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</si>
  <si>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</si>
  <si>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</si>
  <si>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</si>
  <si>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</si>
  <si>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</si>
  <si>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</si>
  <si>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</si>
  <si>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</si>
  <si>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</si>
  <si>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</si>
  <si>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</si>
  <si>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</si>
  <si>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</si>
  <si>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</si>
  <si>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</si>
  <si>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</si>
  <si>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</si>
  <si>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</si>
  <si>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</si>
  <si>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</si>
  <si>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</si>
  <si>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</si>
  <si>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</si>
  <si>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</si>
  <si>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</si>
  <si>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</si>
  <si>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</si>
  <si>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</si>
  <si>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</si>
  <si>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</si>
  <si>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</si>
  <si>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</si>
  <si>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</si>
  <si>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</si>
  <si>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</si>
  <si>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</si>
  <si>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</si>
  <si>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</si>
  <si>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</si>
  <si>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</si>
  <si>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</si>
  <si>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</si>
  <si>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</si>
  <si>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</si>
  <si>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</si>
  <si>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</si>
  <si>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</si>
  <si>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</si>
  <si>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</si>
  <si>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</si>
  <si>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</si>
  <si>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</si>
  <si>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</si>
  <si>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</si>
  <si>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</si>
  <si>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</si>
  <si>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</si>
  <si>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</si>
  <si>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</si>
  <si>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</si>
  <si>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</si>
  <si>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</si>
  <si>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</si>
  <si>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</si>
  <si>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</si>
  <si>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</si>
  <si>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</si>
  <si>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</si>
  <si>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</si>
  <si>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</si>
  <si>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</si>
  <si>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</si>
  <si>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</si>
  <si>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</si>
  <si>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</si>
  <si>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</si>
  <si>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</si>
  <si>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</si>
  <si>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</si>
  <si>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</si>
  <si>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</si>
  <si>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</si>
  <si>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</si>
  <si>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</si>
  <si>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</si>
  <si>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</si>
  <si>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</si>
  <si>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</si>
  <si>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</si>
  <si>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</si>
  <si>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</si>
  <si>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</si>
  <si>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</si>
  <si>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</si>
  <si>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</si>
  <si>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</si>
  <si>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</si>
  <si>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</si>
  <si>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</si>
  <si>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</si>
  <si>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</si>
  <si>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</si>
  <si>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</si>
  <si>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</si>
  <si>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</si>
  <si>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</si>
  <si>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</si>
  <si>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</si>
  <si>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</si>
  <si>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</si>
  <si>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</si>
  <si>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</si>
  <si>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</si>
  <si>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</si>
  <si>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</si>
  <si>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</si>
  <si>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</si>
  <si>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</si>
  <si>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</si>
  <si>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</si>
  <si>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</si>
  <si>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</si>
  <si>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</si>
  <si>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</si>
  <si>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</si>
  <si>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</si>
  <si>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</si>
  <si>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</si>
  <si>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</si>
  <si>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</si>
  <si>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</si>
  <si>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</si>
  <si>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</si>
  <si>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</si>
  <si>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</si>
  <si>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</si>
  <si>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</si>
  <si>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</si>
  <si>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</si>
  <si>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</si>
  <si>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</si>
  <si>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</si>
  <si>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</si>
  <si>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</si>
  <si>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</si>
  <si>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</si>
  <si>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</si>
  <si>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</si>
  <si>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</si>
  <si>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</si>
  <si>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</si>
  <si>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</si>
  <si>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</si>
  <si>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</si>
  <si>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</si>
  <si>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</si>
  <si>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</si>
  <si>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</si>
  <si>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</si>
  <si>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</si>
  <si>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</si>
  <si>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</si>
  <si>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</si>
  <si>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</si>
  <si>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</si>
  <si>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</si>
  <si>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</si>
  <si>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</si>
  <si>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</si>
  <si>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</si>
  <si>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</si>
  <si>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</si>
  <si>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</si>
  <si>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</si>
  <si>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</si>
  <si>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</si>
  <si>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</si>
  <si>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</si>
  <si>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</si>
  <si>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</si>
  <si>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</si>
  <si>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</si>
  <si>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</si>
  <si>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</si>
  <si>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</si>
  <si>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</si>
  <si>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</si>
  <si>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</si>
  <si>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</si>
  <si>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</si>
  <si>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</si>
  <si>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</si>
  <si>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</si>
  <si>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</si>
  <si>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</si>
  <si>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</si>
  <si>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</si>
  <si>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</si>
  <si>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</si>
  <si>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</si>
  <si>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</si>
  <si>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</si>
  <si>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</si>
  <si>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</si>
  <si>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</si>
  <si>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</si>
  <si>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</si>
  <si>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</si>
  <si>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</si>
  <si>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</si>
  <si>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</si>
  <si>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</si>
  <si>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</si>
  <si>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</si>
  <si>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</si>
  <si>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</si>
  <si>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</si>
  <si>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</si>
  <si>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</si>
  <si>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</si>
  <si>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</si>
  <si>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</si>
  <si>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</si>
  <si>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</si>
  <si>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</si>
  <si>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</si>
  <si>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</si>
  <si>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</si>
  <si>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</si>
  <si>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</si>
  <si>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</si>
  <si>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</si>
  <si>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</si>
  <si>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</si>
  <si>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</si>
  <si>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</si>
  <si>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</si>
  <si>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</si>
  <si>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</si>
  <si>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</si>
  <si>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</si>
  <si>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</si>
  <si>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</si>
  <si>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</si>
  <si>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</si>
  <si>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</si>
  <si>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</si>
  <si>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</si>
  <si>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</si>
  <si>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</si>
  <si>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</si>
  <si>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</si>
  <si>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</si>
  <si>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</si>
  <si>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</si>
  <si>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</si>
  <si>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</si>
  <si>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</si>
  <si>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</si>
  <si>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</si>
  <si>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</si>
  <si>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</si>
  <si>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</si>
  <si>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</si>
  <si>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</si>
  <si>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</si>
  <si>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</si>
  <si>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</si>
  <si>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</si>
  <si>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</si>
  <si>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</si>
  <si>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</si>
  <si>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</si>
  <si>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</si>
  <si>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</si>
  <si>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</si>
  <si>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</si>
  <si>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</si>
  <si>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</si>
  <si>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</si>
  <si>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</si>
  <si>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</si>
  <si>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</si>
  <si>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</si>
  <si>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</si>
  <si>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</si>
  <si>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</si>
  <si>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</si>
  <si>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</si>
  <si>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</si>
  <si>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</si>
  <si>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</si>
  <si>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</si>
  <si>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</si>
  <si>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</si>
  <si>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</si>
  <si>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</si>
  <si>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</si>
  <si>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</si>
  <si>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</si>
  <si>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</si>
  <si>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</si>
  <si>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</si>
  <si>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</si>
  <si>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</si>
  <si>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</si>
  <si>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</si>
  <si>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</si>
  <si>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</si>
  <si>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</si>
  <si>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</si>
  <si>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</si>
  <si>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</si>
  <si>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</si>
  <si>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</si>
  <si>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</si>
  <si>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</si>
  <si>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</si>
  <si>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</si>
  <si>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</si>
  <si>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</si>
  <si>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</si>
  <si>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</si>
  <si>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</si>
  <si>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</si>
  <si>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</si>
  <si>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</si>
  <si>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</si>
  <si>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</si>
  <si>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</si>
  <si>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</si>
  <si>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</si>
  <si>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</si>
  <si>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</si>
  <si>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</si>
  <si>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</si>
  <si>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</si>
  <si>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</si>
  <si>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</si>
  <si>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</si>
  <si>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</si>
  <si>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</si>
  <si>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</si>
  <si>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</si>
  <si>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</si>
  <si>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</si>
  <si>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</si>
  <si>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</si>
  <si>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</si>
  <si>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</si>
  <si>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</si>
  <si>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</si>
  <si>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</si>
  <si>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</si>
  <si>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</si>
  <si>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</si>
  <si>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</si>
  <si>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</si>
  <si>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</si>
  <si>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</si>
  <si>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</si>
  <si>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</si>
  <si>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</si>
  <si>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</si>
  <si>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</si>
  <si>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</si>
  <si>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</si>
  <si>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</si>
  <si>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</si>
  <si>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</si>
  <si>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</si>
  <si>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</si>
  <si>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</si>
  <si>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</si>
  <si>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</si>
  <si>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</si>
  <si>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</si>
  <si>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</si>
  <si>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</si>
  <si>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</si>
  <si>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</si>
  <si>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</si>
  <si>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</si>
  <si>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</si>
  <si>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</si>
  <si>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</si>
  <si>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</si>
  <si>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</si>
  <si>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</si>
  <si>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</si>
  <si>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</si>
  <si>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</si>
  <si>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</si>
  <si>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</si>
  <si>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</si>
  <si>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</si>
  <si>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</si>
  <si>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</si>
  <si>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</si>
  <si>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</si>
  <si>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</si>
  <si>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</si>
  <si>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</si>
  <si>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</si>
  <si>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</si>
  <si>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</si>
  <si>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</si>
  <si>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</si>
  <si>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</si>
  <si>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</si>
  <si>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</si>
  <si>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</si>
  <si>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</si>
  <si>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</si>
  <si>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</si>
  <si>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</si>
  <si>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</si>
  <si>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</si>
  <si>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</si>
  <si>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</si>
  <si>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</si>
  <si>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</si>
  <si>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</si>
  <si>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</si>
  <si>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</si>
  <si>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</si>
  <si>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</si>
  <si>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</si>
  <si>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</si>
  <si>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</si>
  <si>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</si>
  <si>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</si>
  <si>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</si>
  <si>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</si>
  <si>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</si>
  <si>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</si>
  <si>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</si>
  <si>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</si>
  <si>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</si>
  <si>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</si>
  <si>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</si>
  <si>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</si>
  <si>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</si>
  <si>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</si>
  <si>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</si>
  <si>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</si>
  <si>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</si>
  <si>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</si>
  <si>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</si>
  <si>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</si>
  <si>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</si>
  <si>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</si>
  <si>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</si>
  <si>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</si>
  <si>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</si>
  <si>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</si>
  <si>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</si>
  <si>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</si>
  <si>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</si>
  <si>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</si>
  <si>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</si>
  <si>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</si>
  <si>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</si>
  <si>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</si>
  <si>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</si>
  <si>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</si>
  <si>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</si>
  <si>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</si>
  <si>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</si>
  <si>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</si>
  <si>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</si>
  <si>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</si>
  <si>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</si>
  <si>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</si>
  <si>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</si>
  <si>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</si>
  <si>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</si>
  <si>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</si>
  <si>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</si>
  <si>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</si>
  <si>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</si>
  <si>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</si>
  <si>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</si>
  <si>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</si>
  <si>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</si>
  <si>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</si>
  <si>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</si>
  <si>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</si>
  <si>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</si>
  <si>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</si>
  <si>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</si>
  <si>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</si>
  <si>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</si>
  <si>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</si>
  <si>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</si>
  <si>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</si>
  <si>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</si>
  <si>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</si>
  <si>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</si>
  <si>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</si>
  <si>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</si>
  <si>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</si>
  <si>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</si>
  <si>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</si>
  <si>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</si>
  <si>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</si>
  <si>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</si>
  <si>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</si>
  <si>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</si>
  <si>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</si>
  <si>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</si>
  <si>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</si>
  <si>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</si>
  <si>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</si>
  <si>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</si>
  <si>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</si>
  <si>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</si>
  <si>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</si>
  <si>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</si>
  <si>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</si>
  <si>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</si>
  <si>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</si>
  <si>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</si>
  <si>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</si>
  <si>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</si>
  <si>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</si>
  <si>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</si>
  <si>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</si>
  <si>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</si>
  <si>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</si>
  <si>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</si>
  <si>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</si>
  <si>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</si>
  <si>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</si>
  <si>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</si>
  <si>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</si>
  <si>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</si>
  <si>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</si>
  <si>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</si>
  <si>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</si>
  <si>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</si>
  <si>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</si>
  <si>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</si>
  <si>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</si>
  <si>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</si>
  <si>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</si>
  <si>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</si>
  <si>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</si>
  <si>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</si>
  <si>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</si>
  <si>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</si>
  <si>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</si>
  <si>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</si>
  <si>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</si>
  <si>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</si>
  <si>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</si>
  <si>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</si>
  <si>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</si>
  <si>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</si>
  <si>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</si>
  <si>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</si>
  <si>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</si>
  <si>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</si>
  <si>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</si>
  <si>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</si>
  <si>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</si>
  <si>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</si>
  <si>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</si>
  <si>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</si>
  <si>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</si>
  <si>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</si>
  <si>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</si>
  <si>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</si>
  <si>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</si>
  <si>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</si>
  <si>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</si>
  <si>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</si>
  <si>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</si>
  <si>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</si>
  <si>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</si>
  <si>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</si>
  <si>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</si>
  <si>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</si>
  <si>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</si>
  <si>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</si>
  <si>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</si>
  <si>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</si>
  <si>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</si>
  <si>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</si>
  <si>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</si>
  <si>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</si>
  <si>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</si>
  <si>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</si>
  <si>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</si>
  <si>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</si>
  <si>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</si>
  <si>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</si>
  <si>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</si>
  <si>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</si>
  <si>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</si>
  <si>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</si>
  <si>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</si>
  <si>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</si>
  <si>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</si>
  <si>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</si>
  <si>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</si>
  <si>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</si>
  <si>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</si>
  <si>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</si>
  <si>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</si>
  <si>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</si>
  <si>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</si>
  <si>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</si>
  <si>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</si>
  <si>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</si>
  <si>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</si>
  <si>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</si>
  <si>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</si>
  <si>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</si>
  <si>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</si>
  <si>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</si>
  <si>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</si>
  <si>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</si>
  <si>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</si>
  <si>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</si>
  <si>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</si>
  <si>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</si>
  <si>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</si>
  <si>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</si>
  <si>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</si>
  <si>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</si>
  <si>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</si>
  <si>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</si>
  <si>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</si>
  <si>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</si>
  <si>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</si>
  <si>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</si>
  <si>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</si>
  <si>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</si>
  <si>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</si>
  <si>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</si>
  <si>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</si>
  <si>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</si>
  <si>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</si>
  <si>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</si>
  <si>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</si>
  <si>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</si>
  <si>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</si>
  <si>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</si>
  <si>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</si>
  <si>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</si>
  <si>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</si>
  <si>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</si>
  <si>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</si>
  <si>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</si>
  <si>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</si>
  <si>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</si>
  <si>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</si>
  <si>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</si>
  <si>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</si>
  <si>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</si>
  <si>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</si>
  <si>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</si>
  <si>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</si>
  <si>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</si>
  <si>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</si>
  <si>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</si>
  <si>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</si>
  <si>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</si>
  <si>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</si>
  <si>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</si>
  <si>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</si>
  <si>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</si>
  <si>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</si>
  <si>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</si>
  <si>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</si>
  <si>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</si>
  <si>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</si>
  <si>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</si>
  <si>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</si>
  <si>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</si>
  <si>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</si>
  <si>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</si>
  <si>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</si>
  <si>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</si>
  <si>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</si>
  <si>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</si>
  <si>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</si>
  <si>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</si>
  <si>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</si>
  <si>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</si>
  <si>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</si>
  <si>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</si>
  <si>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</si>
  <si>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</si>
  <si>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</si>
  <si>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</si>
  <si>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</si>
  <si>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</si>
  <si>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</si>
  <si>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</si>
  <si>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</si>
  <si>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</si>
  <si>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</si>
  <si>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</si>
  <si>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</si>
  <si>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</si>
  <si>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</si>
  <si>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</si>
  <si>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</si>
  <si>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</si>
  <si>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</si>
  <si>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</si>
  <si>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</si>
  <si>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</si>
  <si>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</si>
  <si>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</si>
  <si>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</si>
  <si>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</si>
  <si>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</si>
  <si>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</si>
  <si>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</si>
  <si>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</si>
  <si>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</si>
  <si>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</si>
  <si>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</si>
  <si>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</si>
  <si>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</si>
  <si>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</si>
  <si>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</si>
  <si>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</si>
  <si>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</si>
  <si>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</si>
  <si>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</si>
  <si>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</si>
  <si>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</si>
  <si>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</si>
  <si>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</si>
  <si>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</si>
  <si>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</si>
  <si>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</si>
  <si>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</si>
  <si>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</si>
  <si>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</si>
  <si>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</si>
  <si>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</si>
  <si>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</si>
  <si>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</si>
  <si>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</si>
  <si>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</si>
  <si>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</si>
  <si>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</si>
  <si>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</si>
  <si>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</si>
  <si>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</si>
  <si>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</si>
  <si>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</si>
  <si>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</si>
  <si>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</si>
  <si>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</si>
  <si>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</si>
  <si>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</si>
  <si>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</si>
  <si>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</si>
  <si>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</si>
  <si>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</si>
  <si>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</si>
  <si>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</si>
  <si>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</si>
  <si>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</si>
  <si>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</si>
  <si>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</si>
  <si>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</si>
  <si>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</si>
  <si>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</si>
  <si>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</si>
  <si>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</si>
  <si>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</si>
  <si>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</si>
  <si>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</si>
  <si>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</si>
  <si>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</si>
  <si>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</si>
  <si>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</si>
  <si>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</si>
  <si>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</si>
  <si>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</si>
  <si>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</si>
  <si>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</si>
  <si>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</si>
  <si>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</si>
  <si>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</si>
  <si>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</si>
  <si>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</si>
  <si>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</si>
  <si>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</si>
  <si>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</si>
  <si>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</si>
  <si>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</si>
  <si>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</si>
  <si>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</si>
  <si>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</si>
  <si>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</si>
  <si>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</si>
  <si>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</si>
  <si>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</si>
  <si>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</si>
  <si>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</si>
  <si>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</si>
  <si>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</si>
  <si>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</si>
  <si>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</si>
  <si>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</si>
  <si>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</si>
  <si>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</si>
  <si>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</si>
  <si>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</si>
  <si>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</si>
  <si>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</si>
  <si>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</si>
  <si>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</si>
  <si>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</si>
  <si>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</si>
  <si>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</si>
  <si>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</si>
  <si>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</si>
  <si>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</si>
  <si>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</si>
  <si>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</si>
  <si>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</si>
  <si>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</si>
  <si>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</si>
  <si>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</si>
  <si>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</si>
  <si>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</si>
  <si>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</si>
  <si>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</si>
  <si>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</si>
  <si>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</si>
  <si>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</si>
  <si>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</si>
  <si>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</si>
  <si>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</si>
  <si>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</si>
  <si>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</si>
  <si>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</si>
  <si>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</si>
  <si>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</si>
  <si>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</si>
  <si>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</si>
  <si>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</si>
  <si>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</si>
  <si>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</si>
  <si>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</si>
  <si>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</si>
  <si>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</si>
  <si>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</si>
  <si>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</si>
  <si>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</si>
  <si>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</si>
  <si>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</si>
  <si>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</si>
  <si>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</si>
  <si>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</si>
  <si>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</si>
  <si>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</si>
  <si>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</si>
  <si>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</si>
  <si>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</si>
  <si>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</si>
  <si>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</si>
  <si>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</si>
  <si>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</si>
  <si>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</si>
  <si>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</si>
  <si>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</si>
  <si>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</si>
  <si>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</si>
  <si>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</si>
  <si>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</si>
  <si>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</si>
  <si>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</si>
  <si>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</si>
  <si>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</si>
  <si>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</si>
  <si>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</si>
  <si>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</si>
  <si>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</si>
  <si>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</si>
  <si>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</si>
  <si>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</si>
  <si>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</si>
  <si>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</si>
  <si>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</si>
  <si>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</si>
  <si>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</si>
  <si>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</si>
  <si>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</si>
  <si>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</si>
  <si>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</si>
  <si>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</si>
  <si>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</si>
  <si>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</si>
  <si>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</si>
  <si>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</si>
  <si>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</si>
  <si>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</si>
  <si>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</si>
  <si>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</si>
  <si>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</si>
  <si>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</si>
  <si>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</si>
  <si>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</si>
  <si>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</si>
  <si>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</si>
  <si>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</si>
  <si>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</si>
  <si>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</si>
  <si>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</si>
  <si>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</si>
  <si>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</si>
  <si>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</si>
  <si>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</si>
  <si>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</si>
  <si>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</si>
  <si>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</si>
  <si>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</si>
  <si>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</si>
  <si>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</si>
  <si>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</si>
  <si>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</si>
  <si>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</si>
  <si>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</si>
  <si>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</si>
  <si>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</si>
  <si>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</si>
  <si>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</si>
  <si>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</si>
  <si>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</si>
  <si>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</si>
  <si>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</si>
  <si>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</si>
  <si>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</si>
  <si>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</si>
  <si>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</si>
  <si>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</si>
  <si>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</si>
  <si>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</si>
  <si>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</si>
  <si>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</si>
  <si>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</si>
  <si>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</si>
  <si>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</si>
  <si>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</si>
  <si>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</si>
  <si>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</si>
  <si>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</si>
  <si>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</si>
  <si>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</si>
  <si>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</si>
  <si>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</si>
  <si>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</si>
  <si>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</si>
  <si>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</si>
  <si>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</si>
  <si>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</si>
  <si>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</si>
  <si>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</si>
  <si>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</si>
  <si>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</si>
  <si>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</si>
  <si>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</si>
  <si>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</si>
  <si>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</si>
  <si>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</si>
  <si>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</si>
  <si>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</si>
  <si>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</si>
  <si>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</si>
  <si>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</si>
  <si>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</si>
  <si>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</si>
  <si>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</si>
  <si>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</si>
  <si>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</si>
  <si>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</si>
  <si>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</si>
  <si>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</si>
  <si>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</si>
  <si>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</si>
  <si>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</si>
  <si>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</si>
  <si>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</si>
  <si>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</si>
  <si>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</si>
  <si>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</si>
  <si>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</si>
  <si>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</si>
  <si>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</si>
  <si>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</si>
  <si>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</si>
  <si>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</si>
  <si>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</si>
  <si>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</si>
  <si>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</si>
  <si>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</si>
  <si>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</si>
  <si>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</si>
  <si>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</si>
  <si>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</si>
  <si>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</si>
  <si>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</si>
  <si>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</si>
  <si>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</si>
  <si>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</si>
  <si>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</si>
  <si>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</si>
  <si>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</si>
  <si>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</si>
  <si>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</si>
  <si>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</si>
  <si>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</si>
  <si>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</si>
  <si>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</si>
  <si>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</si>
  <si>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</si>
  <si>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</si>
  <si>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</si>
  <si>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</si>
  <si>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</si>
  <si>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</si>
  <si>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</si>
  <si>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</si>
  <si>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</si>
  <si>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</si>
  <si>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</si>
  <si>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</si>
  <si>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</si>
  <si>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</si>
  <si>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</si>
  <si>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</si>
  <si>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</si>
  <si>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</si>
  <si>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</si>
  <si>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</si>
  <si>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</si>
  <si>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</si>
  <si>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</si>
  <si>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</si>
  <si>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</si>
  <si>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</si>
  <si>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</si>
  <si>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</si>
  <si>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</si>
  <si>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</si>
  <si>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</si>
  <si>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</si>
  <si>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</si>
  <si>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</si>
  <si>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</si>
  <si>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</si>
  <si>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</si>
  <si>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</si>
  <si>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</si>
  <si>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</si>
  <si>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</si>
  <si>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</si>
  <si>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</si>
  <si>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</si>
  <si>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</si>
  <si>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</si>
  <si>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</si>
  <si>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</si>
  <si>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</si>
  <si>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</si>
  <si>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</si>
  <si>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</si>
  <si>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</si>
  <si>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</si>
  <si>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</si>
  <si>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</si>
  <si>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</si>
  <si>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</si>
  <si>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</si>
  <si>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</si>
  <si>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</si>
  <si>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</si>
  <si>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</si>
  <si>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</si>
  <si>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</si>
  <si>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</si>
  <si>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</si>
  <si>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</si>
  <si>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</si>
  <si>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</si>
  <si>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</si>
  <si>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</si>
  <si>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</si>
  <si>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</si>
  <si>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</si>
  <si>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</si>
  <si>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</si>
  <si>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</si>
  <si>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</si>
  <si>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</si>
  <si>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</si>
  <si>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</si>
  <si>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</si>
  <si>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</si>
  <si>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</si>
  <si>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</si>
  <si>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</si>
  <si>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</si>
  <si>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</si>
  <si>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</si>
  <si>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</si>
  <si>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</si>
  <si>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</si>
  <si>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</si>
  <si>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</si>
  <si>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</si>
  <si>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</si>
  <si>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</si>
  <si>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</si>
  <si>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</si>
  <si>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</si>
  <si>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</si>
  <si>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</si>
  <si>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</si>
  <si>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</si>
  <si>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</si>
  <si>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</si>
  <si>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</si>
  <si>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</si>
  <si>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</si>
  <si>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</si>
  <si>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</si>
  <si>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</si>
  <si>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</si>
  <si>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</si>
  <si>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</si>
  <si>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</si>
  <si>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</si>
  <si>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</si>
  <si>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</si>
  <si>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</si>
  <si>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</si>
  <si>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</si>
  <si>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</si>
  <si>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</si>
  <si>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</si>
  <si>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</si>
  <si>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</si>
  <si>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</si>
  <si>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</si>
  <si>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</si>
  <si>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</si>
  <si>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</si>
  <si>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</si>
  <si>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</si>
  <si>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</si>
  <si>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</si>
  <si>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</si>
  <si>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</si>
  <si>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</si>
  <si>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</si>
  <si>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</si>
  <si>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</si>
  <si>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</si>
  <si>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</si>
  <si>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</si>
  <si>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</si>
  <si>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</si>
  <si>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</si>
  <si>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</si>
  <si>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</si>
  <si>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</si>
  <si>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</si>
  <si>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</si>
  <si>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</si>
  <si>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</si>
  <si>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</si>
  <si>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</si>
  <si>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</si>
  <si>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</si>
  <si>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</si>
  <si>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</si>
  <si>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</si>
  <si>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</si>
  <si>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</si>
  <si>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</si>
  <si>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</si>
  <si>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</si>
  <si>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</si>
  <si>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</si>
  <si>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</si>
  <si>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</si>
  <si>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</si>
  <si>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</si>
  <si>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</si>
  <si>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</si>
  <si>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</si>
  <si>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</si>
  <si>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</si>
  <si>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</si>
  <si>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</si>
  <si>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</si>
  <si>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</si>
  <si>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</si>
  <si>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</si>
  <si>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</si>
  <si>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</si>
  <si>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</si>
  <si>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</si>
  <si>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</si>
  <si>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</si>
  <si>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</si>
  <si>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</si>
  <si>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</si>
  <si>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</si>
  <si>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</si>
  <si>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</si>
  <si>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</si>
  <si>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</si>
  <si>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</si>
  <si>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</si>
  <si>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</si>
  <si>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</si>
  <si>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</si>
  <si>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</si>
  <si>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</si>
  <si>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</si>
  <si>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</si>
  <si>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</si>
  <si>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</si>
  <si>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</si>
  <si>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</si>
  <si>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</si>
  <si>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</si>
  <si>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</si>
  <si>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</si>
  <si>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</si>
  <si>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</si>
  <si>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</si>
  <si>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</si>
  <si>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</si>
  <si>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</si>
  <si>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</si>
  <si>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</si>
  <si>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</si>
  <si>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</si>
  <si>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</si>
  <si>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</si>
  <si>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</si>
  <si>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</si>
  <si>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</si>
  <si>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</si>
  <si>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</si>
  <si>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</si>
  <si>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</si>
  <si>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</si>
  <si>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</si>
  <si>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</si>
  <si>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</si>
  <si>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</si>
  <si>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</si>
  <si>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</si>
  <si>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</si>
  <si>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</si>
  <si>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</si>
  <si>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</si>
  <si>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</si>
  <si>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</si>
  <si>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</si>
  <si>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</si>
  <si>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</si>
  <si>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</si>
  <si>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</si>
  <si>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</si>
  <si>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</si>
  <si>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</si>
  <si>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</si>
  <si>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</si>
  <si>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</si>
  <si>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</si>
  <si>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</si>
  <si>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</si>
  <si>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</si>
  <si>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</si>
  <si>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</si>
  <si>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</si>
  <si>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</si>
  <si>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</si>
  <si>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</si>
  <si>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</si>
  <si>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</si>
  <si>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</si>
  <si>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</si>
  <si>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</si>
  <si>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</si>
  <si>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</si>
  <si>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</si>
  <si>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</si>
  <si>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</si>
  <si>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</si>
  <si>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</si>
  <si>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</si>
  <si>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</si>
  <si>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</si>
  <si>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</si>
  <si>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</si>
  <si>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</si>
  <si>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</si>
  <si>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</si>
  <si>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</si>
  <si>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</si>
  <si>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</si>
  <si>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</si>
  <si>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</si>
  <si>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</si>
  <si>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</si>
  <si>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</si>
  <si>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</si>
  <si>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</si>
  <si>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</si>
  <si>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</si>
  <si>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</si>
  <si>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</si>
  <si>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</si>
  <si>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</si>
  <si>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</si>
  <si>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</si>
  <si>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</si>
  <si>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</si>
  <si>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</si>
  <si>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</si>
  <si>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</si>
  <si>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</si>
  <si>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</si>
  <si>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</si>
  <si>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</si>
  <si>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</si>
  <si>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</si>
  <si>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</si>
  <si>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</si>
  <si>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</si>
  <si>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</si>
  <si>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</si>
  <si>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</si>
  <si>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</si>
  <si>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</si>
  <si>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</si>
  <si>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</si>
  <si>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</si>
  <si>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</si>
  <si>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</si>
  <si>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</si>
  <si>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</si>
  <si>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</si>
  <si>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</si>
  <si>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</si>
  <si>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</si>
  <si>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</si>
  <si>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</si>
  <si>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</si>
  <si>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</si>
  <si>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</si>
  <si>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</si>
  <si>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</si>
  <si>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</si>
  <si>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</si>
  <si>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</si>
  <si>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</si>
  <si>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</si>
  <si>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</si>
  <si>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</si>
  <si>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</si>
  <si>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</si>
  <si>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</si>
  <si>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</si>
  <si>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</si>
  <si>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</si>
  <si>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</si>
  <si>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</si>
  <si>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</si>
  <si>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</si>
  <si>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</si>
  <si>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</si>
  <si>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</si>
  <si>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</si>
  <si>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</si>
  <si>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</si>
  <si>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</si>
  <si>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</si>
  <si>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</si>
  <si>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</si>
  <si>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</si>
  <si>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</si>
  <si>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</si>
  <si>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</si>
  <si>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</si>
  <si>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</si>
  <si>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</si>
  <si>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</si>
  <si>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</si>
  <si>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</si>
  <si>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</si>
  <si>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</si>
  <si>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</si>
  <si>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</si>
  <si>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</si>
  <si>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</si>
  <si>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</si>
  <si>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</si>
  <si>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</si>
  <si>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</si>
  <si>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</si>
  <si>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</si>
  <si>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</si>
  <si>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</si>
  <si>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</si>
  <si>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</si>
  <si>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</si>
  <si>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</si>
  <si>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</si>
  <si>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</si>
  <si>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</si>
  <si>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</si>
  <si>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</si>
  <si>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</si>
  <si>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</si>
  <si>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</si>
  <si>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</si>
  <si>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</si>
  <si>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</si>
  <si>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</si>
  <si>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</si>
  <si>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</si>
  <si>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</si>
  <si>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</si>
  <si>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</si>
  <si>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</si>
  <si>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</si>
  <si>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</si>
  <si>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</si>
  <si>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</si>
  <si>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</si>
  <si>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</si>
  <si>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</si>
  <si>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</si>
  <si>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</si>
  <si>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</si>
  <si>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</si>
  <si>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</si>
  <si>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</si>
  <si>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</si>
  <si>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</si>
  <si>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</si>
  <si>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</si>
  <si>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</si>
  <si>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</si>
  <si>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</si>
  <si>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</si>
  <si>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</si>
  <si>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</si>
  <si>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</si>
  <si>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</si>
  <si>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</si>
  <si>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</si>
  <si>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</si>
  <si>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</si>
  <si>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</si>
  <si>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</si>
  <si>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</si>
  <si>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</si>
  <si>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</si>
  <si>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</si>
  <si>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</si>
  <si>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</si>
  <si>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</si>
  <si>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</si>
  <si>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</si>
  <si>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</si>
  <si>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</si>
  <si>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</si>
  <si>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</si>
  <si>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</si>
  <si>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</si>
  <si>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</si>
  <si>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</si>
  <si>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</si>
  <si>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</si>
  <si>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</si>
  <si>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</si>
  <si>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</si>
  <si>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</si>
  <si>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</si>
  <si>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</si>
  <si>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</si>
  <si>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</si>
  <si>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</si>
  <si>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</si>
  <si>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</si>
  <si>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</si>
  <si>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</si>
  <si>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</si>
  <si>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</si>
  <si>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</si>
  <si>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</si>
  <si>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</si>
  <si>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</si>
  <si>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</si>
  <si>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</si>
  <si>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</si>
  <si>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</si>
  <si>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</si>
  <si>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</si>
  <si>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</si>
  <si>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</si>
  <si>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</si>
  <si>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</si>
  <si>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</si>
  <si>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</si>
  <si>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</si>
  <si>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</si>
  <si>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</si>
  <si>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</si>
  <si>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</si>
  <si>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</si>
  <si>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</si>
  <si>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</si>
  <si>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</si>
  <si>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</si>
  <si>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</si>
  <si>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</si>
  <si>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</si>
  <si>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</si>
  <si>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</si>
  <si>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</si>
  <si>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</si>
  <si>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</si>
  <si>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</si>
  <si>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</si>
  <si>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</si>
  <si>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</si>
  <si>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</si>
  <si>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</si>
  <si>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</si>
  <si>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</si>
  <si>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</si>
  <si>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</si>
  <si>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</si>
  <si>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</si>
  <si>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</si>
  <si>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</si>
  <si>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</si>
  <si>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</si>
  <si>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</si>
  <si>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</si>
  <si>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</si>
  <si>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</si>
  <si>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</si>
  <si>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</si>
  <si>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</si>
  <si>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</si>
  <si>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</si>
  <si>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</si>
  <si>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</si>
  <si>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</si>
  <si>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</si>
  <si>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</si>
  <si>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</si>
  <si>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</si>
  <si>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</si>
  <si>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</si>
  <si>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</si>
  <si>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</si>
  <si>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</si>
  <si>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</si>
  <si>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</si>
  <si>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</si>
  <si>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</si>
  <si>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</si>
  <si>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</si>
  <si>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</si>
  <si>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</si>
  <si>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</si>
  <si>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</si>
  <si>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</si>
  <si>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</si>
  <si>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</si>
  <si>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</si>
  <si>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</si>
  <si>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</si>
  <si>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</si>
  <si>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</si>
  <si>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</si>
  <si>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</si>
  <si>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</si>
  <si>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</si>
  <si>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</si>
  <si>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</si>
  <si>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</si>
  <si>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</si>
  <si>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</si>
  <si>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</si>
  <si>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</si>
  <si>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</si>
  <si>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</si>
  <si>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</si>
  <si>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</si>
  <si>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</si>
  <si>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</si>
  <si>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</si>
  <si>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</si>
  <si>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</si>
  <si>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</si>
  <si>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</si>
  <si>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</si>
  <si>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</si>
  <si>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</si>
  <si>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</si>
  <si>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</si>
  <si>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</si>
  <si>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</si>
  <si>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</si>
  <si>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</si>
  <si>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</si>
  <si>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</si>
  <si>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</si>
  <si>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</si>
  <si>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</si>
  <si>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</si>
  <si>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</si>
  <si>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</si>
  <si>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</si>
  <si>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</si>
  <si>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</si>
  <si>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</si>
  <si>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</si>
  <si>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</si>
  <si>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</si>
  <si>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</si>
  <si>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</si>
  <si>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</si>
  <si>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</si>
  <si>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</si>
  <si>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</si>
  <si>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</si>
  <si>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</si>
  <si>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</si>
  <si>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</si>
  <si>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</si>
  <si>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</si>
  <si>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</si>
  <si>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</si>
  <si>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</si>
  <si>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</si>
  <si>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</si>
  <si>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</si>
  <si>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</si>
  <si>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</si>
  <si>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</si>
  <si>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</si>
  <si>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</si>
  <si>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</si>
  <si>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</si>
  <si>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</si>
  <si>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</si>
  <si>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</si>
  <si>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</si>
  <si>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</si>
  <si>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</si>
  <si>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</si>
  <si>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</si>
  <si>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</si>
  <si>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</si>
  <si>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</si>
  <si>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</si>
  <si>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</si>
  <si>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</si>
  <si>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</si>
  <si>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</si>
  <si>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</si>
  <si>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</si>
  <si>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</si>
  <si>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</si>
  <si>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</si>
  <si>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</si>
  <si>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</si>
  <si>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</si>
  <si>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</si>
  <si>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</si>
  <si>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</si>
  <si>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</si>
  <si>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</si>
  <si>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</si>
  <si>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</si>
  <si>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</si>
  <si>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</si>
  <si>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</si>
  <si>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</si>
  <si>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</si>
  <si>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</si>
  <si>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</si>
  <si>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</si>
  <si>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</si>
  <si>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</si>
  <si>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</si>
  <si>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</si>
  <si>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</si>
  <si>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</si>
  <si>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</si>
  <si>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</si>
  <si>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</si>
  <si>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</si>
  <si>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</si>
  <si>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</si>
  <si>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</si>
  <si>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</si>
  <si>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</si>
  <si>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</si>
  <si>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</si>
  <si>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</si>
  <si>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</si>
  <si>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</si>
  <si>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</si>
  <si>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</si>
  <si>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</si>
  <si>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</si>
  <si>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</si>
  <si>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</si>
  <si>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</si>
  <si>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</si>
  <si>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</si>
  <si>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</si>
  <si>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</si>
  <si>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</si>
  <si>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</si>
  <si>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</si>
  <si>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</si>
  <si>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</si>
  <si>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</si>
  <si>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</si>
  <si>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</si>
  <si>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</si>
  <si>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</si>
  <si>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</si>
  <si>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</si>
  <si>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</si>
  <si>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</si>
  <si>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</si>
  <si>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</si>
  <si>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</si>
  <si>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</si>
  <si>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</si>
  <si>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</si>
  <si>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</si>
  <si>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</si>
  <si>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</si>
  <si>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</si>
  <si>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</si>
  <si>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</si>
  <si>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</si>
  <si>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</si>
  <si>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</si>
  <si>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</si>
  <si>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</si>
  <si>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</si>
  <si>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</si>
  <si>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</si>
  <si>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</si>
  <si>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</si>
  <si>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</si>
  <si>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</si>
  <si>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</si>
  <si>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</si>
  <si>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</si>
  <si>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</si>
  <si>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</si>
  <si>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</si>
  <si>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</si>
  <si>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</si>
  <si>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</si>
  <si>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</si>
  <si>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</si>
  <si>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</si>
  <si>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</si>
  <si>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</si>
  <si>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</si>
  <si>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</si>
  <si>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</si>
  <si>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</si>
  <si>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</si>
  <si>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</si>
  <si>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</si>
  <si>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</si>
  <si>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</si>
  <si>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</si>
  <si>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</si>
  <si>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</si>
  <si>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</si>
  <si>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</si>
  <si>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</si>
  <si>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</si>
  <si>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</si>
  <si>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</si>
  <si>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</si>
  <si>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</si>
  <si>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</si>
  <si>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</si>
  <si>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</si>
  <si>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</si>
  <si>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</si>
  <si>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</si>
  <si>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</si>
  <si>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</si>
  <si>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</si>
  <si>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</si>
  <si>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</si>
  <si>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</si>
  <si>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</si>
  <si>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</si>
  <si>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</si>
  <si>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</si>
  <si>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</si>
  <si>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</si>
  <si>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</si>
  <si>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</si>
  <si>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</si>
  <si>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</si>
  <si>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</si>
  <si>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</si>
  <si>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</si>
  <si>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</si>
  <si>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</si>
  <si>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</si>
  <si>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</si>
  <si>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</si>
  <si>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</si>
  <si>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</si>
  <si>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</si>
  <si>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</si>
  <si>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</si>
  <si>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</si>
  <si>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</si>
  <si>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</si>
  <si>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</si>
  <si>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</si>
  <si>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</si>
  <si>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</si>
  <si>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</si>
  <si>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</si>
  <si>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</si>
  <si>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</si>
  <si>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</si>
  <si>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</si>
  <si>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</si>
  <si>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</si>
  <si>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</si>
  <si>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</si>
  <si>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</si>
  <si>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</si>
  <si>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</si>
  <si>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</si>
  <si>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</si>
  <si>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</si>
  <si>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</si>
  <si>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</si>
  <si>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</si>
  <si>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</si>
  <si>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</si>
  <si>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</si>
  <si>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</si>
  <si>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</si>
  <si>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</si>
  <si>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</si>
  <si>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</si>
  <si>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</si>
  <si>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</si>
  <si>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</si>
  <si>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</si>
  <si>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</si>
  <si>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</si>
  <si>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</si>
  <si>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</si>
  <si>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</si>
  <si>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</si>
  <si>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</si>
  <si>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</si>
  <si>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</si>
  <si>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</si>
  <si>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</si>
  <si>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</si>
  <si>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</si>
  <si>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</si>
  <si>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</si>
  <si>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</si>
  <si>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</si>
  <si>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</si>
  <si>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</si>
  <si>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</si>
  <si>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</si>
  <si>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</si>
  <si>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</si>
  <si>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</si>
  <si>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</si>
  <si>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</si>
  <si>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</si>
  <si>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</si>
  <si>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</si>
  <si>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</si>
  <si>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</si>
  <si>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</si>
  <si>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</si>
  <si>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</si>
  <si>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</si>
  <si>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</si>
  <si>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</si>
  <si>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</si>
  <si>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</si>
  <si>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</si>
  <si>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</si>
  <si>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</si>
  <si>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</si>
  <si>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</si>
  <si>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</si>
  <si>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</si>
  <si>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</si>
  <si>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</si>
  <si>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</si>
  <si>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</si>
  <si>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</si>
  <si>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</si>
  <si>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</si>
  <si>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</si>
  <si>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</si>
  <si>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</si>
  <si>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</si>
  <si>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</si>
  <si>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</si>
  <si>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</si>
  <si>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</si>
  <si>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</si>
  <si>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</si>
  <si>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</si>
  <si>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</si>
  <si>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</si>
  <si>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</si>
  <si>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</si>
  <si>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</si>
  <si>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</si>
  <si>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</si>
  <si>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</si>
  <si>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</si>
  <si>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</si>
  <si>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</si>
  <si>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</si>
  <si>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</si>
  <si>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</si>
  <si>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</si>
  <si>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</si>
  <si>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</si>
  <si>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</si>
  <si>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</si>
  <si>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</si>
  <si>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</si>
  <si>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</si>
  <si>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</si>
  <si>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</si>
  <si>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</si>
  <si>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</si>
  <si>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</si>
  <si>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</si>
  <si>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</si>
  <si>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</si>
  <si>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</si>
  <si>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</si>
  <si>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</si>
  <si>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</si>
  <si>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</si>
  <si>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</si>
  <si>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</si>
  <si>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</si>
  <si>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</si>
  <si>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</si>
  <si>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</si>
  <si>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</si>
  <si>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</si>
  <si>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</si>
  <si>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</si>
  <si>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</si>
  <si>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</si>
  <si>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</si>
  <si>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</si>
  <si>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</si>
  <si>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</si>
  <si>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</si>
  <si>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</si>
  <si>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</si>
  <si>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</si>
  <si>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</si>
  <si>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</si>
  <si>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</si>
  <si>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</si>
  <si>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</si>
  <si>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</si>
  <si>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</si>
  <si>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</si>
  <si>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</si>
  <si>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</si>
  <si>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</si>
  <si>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</si>
  <si>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</si>
  <si>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</si>
  <si>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</si>
  <si>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</si>
  <si>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</si>
  <si>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</si>
  <si>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</si>
  <si>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</si>
  <si>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</si>
  <si>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</si>
  <si>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</si>
  <si>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</si>
  <si>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</si>
  <si>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</si>
  <si>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</si>
  <si>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</si>
  <si>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</si>
  <si>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</si>
  <si>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</si>
  <si>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</si>
  <si>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</si>
  <si>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</si>
  <si>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</si>
  <si>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</si>
  <si>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</si>
  <si>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</si>
  <si>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</si>
  <si>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</si>
  <si>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</si>
  <si>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</si>
  <si>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</si>
  <si>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</si>
  <si>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</si>
  <si>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</si>
  <si>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</si>
  <si>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</si>
  <si>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</si>
  <si>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</si>
  <si>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</si>
  <si>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</si>
  <si>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</si>
  <si>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</si>
  <si>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</si>
  <si>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</si>
  <si>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</si>
  <si>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</si>
  <si>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</si>
  <si>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</si>
  <si>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</si>
  <si>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</si>
  <si>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</si>
  <si>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</si>
  <si>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</si>
  <si>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</si>
  <si>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</si>
  <si>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</si>
  <si>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</si>
  <si>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</si>
  <si>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</si>
  <si>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</si>
  <si>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</si>
  <si>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</si>
  <si>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</si>
  <si>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</si>
  <si>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</si>
  <si>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</si>
  <si>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</si>
  <si>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</si>
  <si>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</si>
  <si>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</si>
  <si>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</si>
  <si>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</si>
  <si>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</si>
  <si>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</si>
  <si>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</si>
  <si>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</si>
  <si>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</si>
  <si>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</si>
  <si>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</si>
  <si>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</si>
  <si>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</si>
  <si>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</si>
  <si>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</si>
  <si>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</si>
  <si>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</si>
  <si>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</si>
  <si>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</si>
  <si>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</si>
  <si>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</si>
  <si>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</si>
  <si>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</si>
  <si>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</si>
  <si>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</si>
  <si>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</si>
  <si>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</si>
  <si>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</si>
  <si>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</si>
  <si>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</si>
  <si>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</si>
  <si>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</si>
  <si>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</si>
  <si>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</si>
  <si>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</si>
  <si>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</si>
  <si>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</si>
  <si>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</si>
  <si>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</si>
  <si>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</si>
  <si>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</si>
  <si>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</si>
  <si>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</si>
  <si>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</si>
  <si>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</si>
  <si>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</si>
  <si>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</si>
  <si>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</si>
  <si>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</si>
  <si>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</si>
  <si>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</si>
  <si>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</si>
  <si>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</si>
  <si>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</si>
  <si>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</si>
  <si>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</si>
  <si>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</si>
  <si>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</si>
  <si>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</si>
  <si>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</si>
  <si>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</si>
  <si>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</si>
  <si>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</si>
  <si>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</si>
  <si>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</si>
  <si>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</si>
  <si>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</si>
  <si>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</si>
  <si>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</si>
  <si>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</si>
  <si>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</si>
  <si>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</si>
  <si>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</si>
  <si>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</si>
  <si>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</si>
  <si>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</si>
  <si>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</si>
  <si>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</si>
  <si>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</si>
  <si>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</si>
  <si>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</si>
  <si>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</si>
  <si>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</si>
  <si>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</si>
  <si>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</si>
  <si>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</si>
  <si>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</si>
  <si>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</si>
  <si>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</si>
  <si>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</si>
  <si>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</si>
  <si>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</si>
  <si>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</si>
  <si>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</si>
  <si>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</si>
  <si>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</si>
  <si>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</si>
  <si>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</si>
  <si>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</si>
  <si>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</si>
  <si>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</si>
  <si>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</si>
  <si>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</si>
  <si>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</si>
  <si>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</si>
  <si>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</si>
  <si>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</si>
  <si>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</si>
  <si>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</si>
  <si>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</si>
  <si>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</si>
  <si>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</si>
  <si>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</si>
  <si>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</si>
  <si>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</si>
  <si>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</si>
  <si>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</si>
  <si>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</si>
  <si>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</si>
  <si>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</si>
  <si>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</si>
  <si>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</si>
  <si>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</si>
  <si>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</si>
  <si>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</si>
  <si>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</si>
  <si>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</si>
  <si>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</si>
  <si>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</si>
  <si>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</si>
  <si>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</si>
  <si>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</si>
  <si>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</si>
  <si>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</si>
  <si>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</si>
  <si>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</si>
  <si>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</si>
  <si>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</si>
  <si>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</si>
  <si>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</si>
  <si>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</si>
  <si>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</si>
  <si>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</si>
  <si>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</si>
  <si>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</si>
  <si>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</si>
  <si>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</si>
  <si>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</si>
  <si>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</si>
  <si>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</si>
  <si>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</si>
  <si>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</si>
  <si>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</si>
  <si>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</si>
  <si>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</si>
  <si>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</si>
  <si>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</si>
  <si>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</si>
  <si>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</si>
  <si>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</si>
  <si>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</si>
  <si>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</si>
  <si>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</si>
  <si>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</si>
  <si>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</si>
  <si>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</si>
  <si>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</si>
  <si>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</si>
  <si>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</si>
  <si>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</si>
  <si>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</si>
  <si>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</si>
  <si>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</si>
  <si>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</si>
  <si>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</si>
  <si>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</si>
  <si>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</si>
  <si>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</si>
  <si>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</si>
  <si>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</si>
  <si>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</si>
  <si>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</si>
  <si>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</si>
  <si>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</si>
  <si>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</si>
  <si>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</si>
  <si>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</si>
  <si>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</si>
  <si>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</si>
  <si>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</si>
  <si>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</si>
  <si>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</si>
  <si>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</si>
  <si>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</si>
  <si>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</si>
  <si>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</si>
  <si>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</si>
  <si>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</si>
  <si>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</si>
  <si>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</si>
  <si>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</si>
  <si>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</si>
  <si>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</si>
  <si>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</si>
  <si>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</si>
  <si>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</si>
  <si>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</si>
  <si>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</si>
  <si>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</si>
  <si>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</si>
  <si>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</si>
  <si>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</si>
  <si>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</si>
  <si>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</si>
  <si>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</si>
  <si>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</si>
  <si>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</si>
  <si>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</si>
  <si>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</si>
  <si>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</si>
  <si>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</si>
  <si>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</si>
  <si>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</si>
  <si>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</si>
  <si>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</si>
  <si>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</si>
  <si>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</si>
  <si>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</si>
  <si>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</si>
  <si>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</si>
  <si>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</si>
  <si>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</si>
  <si>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</si>
  <si>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</si>
  <si>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</si>
  <si>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</si>
  <si>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</si>
  <si>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</si>
  <si>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</si>
  <si>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</si>
  <si>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</si>
  <si>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</si>
  <si>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</si>
  <si>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</si>
  <si>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</si>
  <si>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</si>
  <si>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</si>
  <si>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</si>
  <si>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</si>
  <si>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</si>
  <si>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</si>
  <si>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</si>
  <si>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</si>
  <si>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</si>
  <si>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</si>
  <si>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</si>
  <si>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</si>
  <si>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</si>
  <si>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</si>
  <si>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</si>
  <si>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</si>
  <si>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</si>
  <si>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</si>
  <si>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</si>
  <si>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</si>
  <si>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</si>
  <si>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</si>
  <si>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</si>
  <si>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</si>
  <si>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</si>
  <si>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</si>
  <si>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</si>
  <si>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</si>
  <si>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</si>
  <si>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</si>
  <si>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</si>
  <si>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</si>
  <si>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</si>
  <si>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</si>
  <si>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</si>
  <si>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</si>
  <si>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</si>
  <si>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</si>
  <si>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</si>
  <si>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</si>
  <si>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</si>
  <si>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</si>
  <si>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</si>
  <si>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</si>
  <si>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</si>
  <si>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</si>
  <si>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</si>
  <si>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</si>
  <si>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</si>
  <si>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</si>
  <si>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</si>
  <si>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</si>
  <si>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</si>
  <si>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</si>
  <si>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</si>
  <si>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</si>
  <si>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</si>
  <si>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</si>
  <si>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</si>
  <si>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</si>
  <si>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</si>
  <si>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</si>
  <si>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</si>
  <si>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</si>
  <si>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</si>
  <si>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</si>
  <si>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</si>
  <si>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</si>
  <si>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</si>
  <si>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</si>
  <si>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</si>
  <si>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</si>
  <si>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</si>
  <si>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</si>
  <si>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</si>
  <si>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</si>
  <si>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</si>
  <si>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</si>
  <si>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</si>
  <si>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</si>
  <si>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</si>
  <si>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</si>
  <si>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</si>
  <si>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</si>
  <si>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</si>
  <si>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</si>
  <si>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</si>
  <si>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</si>
  <si>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</si>
  <si>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</si>
  <si>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</si>
  <si>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</si>
  <si>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</si>
  <si>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</si>
  <si>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</si>
  <si>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</si>
  <si>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</si>
  <si>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</si>
  <si>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</si>
  <si>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</si>
  <si>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</si>
  <si>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</si>
  <si>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</si>
  <si>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</si>
  <si>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</si>
  <si>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</si>
  <si>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</si>
  <si>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</si>
  <si>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</si>
  <si>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</si>
  <si>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</si>
  <si>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</si>
  <si>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</si>
  <si>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</si>
  <si>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</si>
  <si>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</si>
  <si>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</si>
  <si>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</si>
  <si>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</si>
  <si>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</si>
  <si>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</si>
  <si>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</si>
  <si>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</si>
  <si>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</si>
  <si>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</si>
  <si>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</si>
  <si>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</si>
  <si>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</si>
  <si>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</si>
  <si>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</si>
  <si>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</si>
  <si>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</si>
  <si>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</si>
  <si>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</si>
  <si>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</si>
  <si>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</si>
  <si>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</si>
  <si>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</si>
  <si>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</si>
  <si>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</si>
  <si>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</si>
  <si>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</si>
  <si>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</si>
  <si>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</si>
  <si>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</si>
  <si>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</si>
  <si>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</si>
  <si>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</si>
  <si>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</si>
  <si>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</si>
  <si>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</si>
  <si>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</si>
  <si>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</si>
  <si>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</si>
  <si>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</si>
  <si>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</si>
  <si>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</si>
  <si>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</si>
  <si>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</si>
  <si>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</si>
  <si>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</si>
  <si>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</si>
  <si>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</si>
  <si>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</si>
  <si>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</si>
  <si>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</si>
  <si>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</si>
  <si>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</si>
  <si>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</si>
  <si>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</si>
  <si>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</si>
  <si>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</si>
  <si>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</si>
  <si>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</si>
  <si>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</si>
  <si>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</si>
  <si>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</si>
  <si>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</si>
  <si>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</si>
  <si>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</si>
  <si>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</si>
  <si>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</si>
  <si>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</si>
  <si>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</si>
  <si>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</si>
  <si>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</si>
  <si>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</si>
  <si>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</si>
  <si>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</si>
  <si>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</si>
  <si>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</si>
  <si>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</si>
  <si>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</si>
  <si>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</si>
  <si>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</si>
  <si>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</si>
  <si>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</si>
  <si>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</si>
  <si>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</si>
  <si>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</si>
  <si>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</si>
  <si>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</si>
  <si>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</si>
  <si>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</si>
  <si>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</si>
  <si>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</si>
  <si>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</si>
  <si>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</si>
  <si>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</si>
  <si>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</si>
  <si>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</si>
  <si>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</si>
  <si>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</si>
  <si>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</si>
  <si>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</si>
  <si>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</si>
  <si>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</si>
  <si>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</si>
  <si>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</si>
  <si>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</si>
  <si>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</si>
  <si>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</si>
  <si>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</si>
  <si>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</si>
  <si>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</si>
  <si>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</si>
  <si>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</si>
  <si>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</si>
  <si>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</si>
  <si>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</si>
  <si>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</si>
  <si>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</si>
  <si>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</si>
  <si>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</si>
  <si>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</si>
  <si>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</si>
  <si>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</si>
  <si>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</si>
  <si>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</si>
  <si>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</si>
  <si>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</si>
  <si>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</si>
  <si>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</si>
  <si>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</si>
  <si>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</si>
  <si>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</si>
  <si>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</si>
  <si>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</si>
  <si>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</si>
  <si>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</si>
  <si>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</si>
  <si>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</si>
  <si>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</si>
  <si>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</si>
  <si>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</si>
  <si>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</si>
  <si>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</si>
  <si>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</si>
  <si>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</si>
  <si>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</si>
  <si>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</si>
  <si>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</si>
  <si>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</si>
  <si>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</si>
  <si>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</si>
  <si>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</si>
  <si>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</si>
  <si>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</si>
  <si>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</si>
  <si>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</si>
  <si>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</si>
  <si>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</si>
  <si>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</si>
  <si>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</si>
  <si>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</si>
  <si>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</si>
  <si>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</si>
  <si>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</si>
  <si>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</si>
  <si>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</si>
  <si>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</si>
  <si>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</si>
  <si>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</si>
  <si>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</si>
  <si>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</si>
  <si>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</si>
  <si>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</si>
  <si>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</si>
  <si>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</si>
  <si>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</si>
  <si>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</si>
  <si>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</si>
  <si>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</si>
  <si>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</si>
  <si>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</si>
  <si>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</si>
  <si>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</si>
  <si>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</si>
  <si>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</si>
  <si>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</si>
  <si>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</si>
  <si>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</si>
  <si>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</si>
  <si>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</si>
  <si>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</si>
  <si>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</si>
  <si>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</si>
  <si>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</si>
  <si>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</si>
  <si>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</si>
  <si>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</si>
  <si>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</si>
  <si>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</si>
  <si>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</si>
  <si>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</si>
  <si>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</si>
  <si>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</si>
  <si>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</si>
  <si>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</si>
  <si>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</si>
  <si>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</si>
  <si>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</si>
  <si>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</si>
  <si>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</si>
  <si>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</si>
  <si>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</si>
  <si>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</si>
  <si>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</si>
  <si>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</si>
  <si>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</si>
  <si>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</si>
  <si>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</si>
  <si>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</si>
  <si>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</si>
  <si>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</si>
  <si>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</si>
  <si>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</si>
  <si>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</si>
  <si>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</si>
  <si>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</si>
  <si>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</si>
  <si>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</si>
  <si>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</si>
  <si>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</si>
  <si>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</si>
  <si>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</si>
  <si>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</si>
  <si>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</si>
  <si>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</si>
  <si>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</si>
  <si>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</si>
  <si>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</si>
  <si>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</si>
  <si>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</si>
  <si>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</si>
  <si>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</si>
  <si>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</si>
  <si>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</si>
  <si>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</si>
  <si>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</si>
  <si>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</si>
  <si>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</si>
  <si>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</si>
  <si>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</si>
  <si>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</si>
  <si>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</si>
  <si>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</si>
  <si>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</si>
  <si>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</si>
  <si>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</si>
  <si>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</si>
  <si>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</si>
  <si>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</si>
  <si>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</si>
  <si>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</si>
  <si>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</si>
  <si>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</si>
  <si>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</si>
  <si>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</si>
  <si>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</si>
  <si>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</si>
  <si>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</si>
  <si>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</si>
  <si>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</si>
  <si>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</si>
  <si>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</si>
  <si>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</si>
  <si>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</si>
  <si>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</si>
  <si>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</si>
  <si>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</si>
  <si>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</si>
  <si>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</si>
  <si>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</si>
  <si>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</si>
  <si>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</si>
  <si>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</si>
  <si>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</si>
  <si>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</si>
  <si>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</si>
  <si>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</si>
  <si>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</si>
  <si>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</si>
  <si>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</si>
  <si>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</si>
  <si>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</si>
  <si>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</si>
  <si>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</si>
  <si>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</si>
  <si>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</si>
  <si>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</si>
  <si>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</si>
  <si>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</si>
  <si>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</si>
  <si>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</si>
  <si>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</si>
  <si>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</si>
  <si>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</si>
  <si>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</si>
  <si>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</si>
  <si>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</si>
  <si>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</si>
  <si>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</si>
  <si>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</si>
  <si>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</si>
  <si>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</si>
  <si>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</si>
  <si>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</si>
  <si>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</si>
  <si>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</si>
  <si>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</si>
  <si>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</si>
  <si>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</si>
  <si>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</si>
  <si>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</si>
  <si>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</si>
  <si>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</si>
  <si>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</si>
  <si>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</si>
  <si>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</si>
  <si>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</si>
  <si>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</si>
  <si>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</si>
  <si>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</si>
  <si>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</si>
  <si>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</si>
  <si>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</si>
  <si>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</si>
  <si>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</si>
  <si>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</si>
  <si>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</si>
  <si>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</si>
  <si>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</si>
  <si>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</si>
  <si>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</si>
  <si>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</si>
  <si>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</si>
  <si>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</si>
  <si>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</si>
  <si>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</si>
  <si>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</si>
  <si>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</si>
  <si>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</si>
  <si>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</si>
  <si>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</si>
  <si>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</si>
  <si>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</si>
  <si>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</si>
  <si>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</si>
  <si>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</si>
  <si>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</si>
  <si>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</si>
  <si>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</si>
  <si>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</si>
  <si>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</si>
  <si>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</si>
  <si>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</si>
  <si>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</si>
  <si>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</si>
  <si>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</si>
  <si>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</si>
  <si>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</si>
  <si>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</si>
  <si>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</si>
  <si>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</si>
  <si>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</si>
  <si>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</si>
  <si>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</si>
  <si>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</si>
  <si>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</si>
  <si>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</si>
  <si>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</si>
  <si>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</si>
  <si>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</si>
  <si>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</si>
  <si>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</si>
  <si>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</si>
  <si>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</si>
  <si>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</si>
  <si>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</si>
  <si>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</si>
  <si>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</si>
  <si>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</si>
  <si>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</si>
  <si>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</si>
  <si>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</si>
  <si>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</si>
  <si>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</si>
  <si>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</si>
  <si>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</si>
  <si>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</si>
  <si>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</si>
  <si>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</si>
  <si>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</si>
  <si>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</si>
  <si>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</si>
  <si>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</si>
  <si>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</si>
  <si>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</si>
  <si>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</si>
  <si>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</si>
  <si>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</si>
  <si>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</si>
  <si>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</si>
  <si>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</si>
  <si>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</si>
  <si>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</si>
  <si>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</si>
  <si>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</si>
  <si>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</si>
  <si>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</si>
  <si>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</si>
  <si>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</si>
  <si>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</si>
  <si>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</si>
  <si>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</si>
  <si>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</si>
  <si>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</si>
  <si>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</si>
  <si>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</si>
  <si>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</si>
  <si>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</si>
  <si>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</si>
  <si>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</si>
  <si>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</si>
  <si>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</si>
  <si>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</si>
  <si>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</si>
  <si>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</si>
  <si>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</si>
  <si>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</si>
  <si>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</si>
  <si>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</si>
  <si>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</si>
  <si>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</si>
  <si>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</si>
  <si>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</si>
  <si>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</si>
  <si>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</si>
  <si>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</si>
  <si>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</si>
  <si>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</si>
  <si>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</si>
  <si>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</si>
  <si>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</si>
  <si>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</si>
  <si>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</si>
  <si>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</si>
  <si>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</si>
  <si>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</si>
  <si>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</si>
  <si>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</si>
  <si>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</si>
  <si>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</si>
  <si>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</si>
  <si>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</si>
  <si>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</si>
  <si>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</si>
  <si>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</si>
  <si>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</si>
  <si>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</si>
  <si>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</si>
  <si>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</si>
  <si>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</si>
  <si>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</si>
  <si>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</si>
  <si>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</si>
  <si>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</si>
  <si>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</si>
  <si>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</si>
  <si>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</si>
  <si>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</si>
  <si>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</si>
  <si>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</si>
  <si>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</si>
  <si>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</si>
  <si>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</si>
  <si>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</si>
  <si>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</si>
  <si>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</si>
  <si>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</si>
  <si>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</si>
  <si>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</si>
  <si>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</si>
  <si>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</si>
  <si>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</si>
  <si>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</si>
  <si>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</si>
  <si>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</si>
  <si>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</si>
  <si>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</si>
  <si>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</si>
  <si>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</si>
  <si>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</si>
  <si>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</si>
  <si>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</si>
  <si>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</si>
  <si>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</si>
  <si>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</si>
  <si>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</si>
  <si>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</si>
  <si>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</si>
  <si>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</si>
  <si>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</si>
  <si>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</si>
  <si>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</si>
  <si>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</si>
  <si>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</si>
  <si>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</si>
  <si>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</si>
  <si>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</si>
  <si>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</si>
  <si>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</si>
  <si>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</si>
  <si>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</si>
  <si>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</si>
  <si>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</si>
  <si>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</si>
  <si>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</si>
  <si>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</si>
  <si>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</si>
  <si>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</si>
  <si>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</si>
  <si>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</si>
  <si>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</si>
  <si>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</si>
  <si>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</si>
  <si>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</si>
  <si>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</si>
  <si>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</si>
  <si>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</si>
  <si>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</si>
  <si>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</si>
  <si>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</si>
  <si>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</si>
  <si>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</si>
  <si>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</si>
  <si>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</si>
  <si>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</si>
  <si>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</si>
  <si>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</si>
  <si>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</si>
  <si>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</si>
  <si>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</si>
  <si>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</si>
  <si>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</si>
  <si>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</si>
  <si>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</si>
  <si>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</si>
  <si>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</si>
  <si>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</si>
  <si>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</si>
  <si>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</si>
  <si>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</si>
  <si>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</si>
  <si>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</si>
  <si>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</si>
  <si>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</si>
  <si>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</si>
  <si>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</si>
  <si>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</si>
  <si>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</si>
  <si>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</si>
  <si>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</si>
  <si>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</si>
  <si>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</si>
  <si>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</si>
  <si>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</si>
  <si>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</si>
  <si>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</si>
  <si>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</si>
  <si>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</si>
  <si>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</si>
  <si>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</si>
  <si>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</si>
  <si>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</si>
  <si>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</si>
  <si>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</si>
  <si>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</si>
  <si>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</si>
  <si>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</si>
  <si>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</si>
  <si>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</si>
  <si>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</si>
  <si>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</si>
  <si>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</si>
  <si>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</si>
  <si>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</si>
  <si>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</si>
  <si>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</si>
  <si>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</si>
  <si>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</si>
  <si>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</si>
  <si>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</si>
  <si>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</si>
  <si>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</si>
  <si>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</si>
  <si>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</si>
  <si>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</si>
  <si>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</si>
  <si>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</si>
  <si>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</si>
  <si>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</si>
  <si>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</si>
  <si>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</si>
  <si>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</si>
  <si>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</si>
  <si>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</si>
  <si>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</si>
  <si>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</si>
  <si>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</si>
  <si>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</si>
  <si>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</si>
  <si>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</si>
  <si>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</si>
  <si>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</si>
  <si>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</si>
  <si>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</si>
  <si>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</si>
  <si>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</si>
  <si>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</si>
  <si>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</si>
  <si>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</si>
  <si>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</si>
  <si>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</si>
  <si>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</si>
  <si>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</si>
  <si>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</si>
  <si>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</si>
  <si>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</si>
  <si>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</si>
  <si>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</si>
  <si>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</si>
  <si>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</si>
  <si>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</si>
  <si>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</si>
  <si>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</si>
  <si>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</si>
  <si>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</si>
  <si>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</si>
  <si>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</si>
  <si>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</si>
  <si>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</si>
  <si>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</si>
  <si>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</si>
  <si>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</si>
  <si>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</si>
  <si>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</si>
  <si>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</si>
  <si>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</si>
  <si>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</si>
  <si>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</si>
  <si>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</si>
  <si>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</si>
  <si>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</si>
  <si>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</si>
  <si>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</si>
  <si>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</si>
  <si>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</si>
  <si>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</si>
  <si>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</si>
  <si>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</si>
  <si>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</si>
  <si>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</si>
  <si>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</si>
  <si>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</si>
  <si>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</si>
  <si>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</si>
  <si>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</si>
  <si>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</si>
  <si>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</si>
  <si>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</si>
  <si>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</si>
  <si>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</si>
  <si>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</si>
  <si>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</si>
  <si>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</si>
  <si>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</si>
  <si>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</si>
  <si>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</si>
  <si>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</si>
  <si>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</si>
  <si>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</si>
  <si>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</si>
  <si>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</si>
  <si>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</si>
  <si>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</si>
  <si>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</si>
  <si>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</si>
  <si>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</si>
  <si>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</si>
  <si>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</si>
  <si>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</si>
  <si>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</si>
  <si>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</si>
  <si>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</si>
  <si>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</si>
  <si>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</si>
  <si>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</si>
  <si>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</si>
  <si>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</si>
  <si>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</si>
  <si>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</si>
  <si>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</si>
  <si>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</si>
  <si>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</si>
  <si>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</si>
  <si>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</si>
  <si>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</si>
  <si>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</si>
  <si>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</si>
  <si>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</si>
  <si>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</si>
  <si>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</si>
  <si>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</si>
  <si>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</si>
  <si>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</si>
  <si>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</si>
  <si>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</si>
  <si>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</si>
  <si>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</si>
  <si>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</si>
  <si>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</si>
  <si>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</si>
  <si>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</si>
  <si>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</si>
  <si>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</si>
  <si>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</si>
  <si>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</si>
  <si>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</si>
  <si>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</si>
  <si>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</si>
  <si>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</si>
  <si>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</si>
  <si>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</si>
  <si>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</si>
  <si>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</si>
  <si>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</si>
  <si>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</si>
  <si>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</si>
  <si>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</si>
  <si>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</si>
  <si>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</si>
  <si>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</si>
  <si>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</si>
  <si>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</si>
  <si>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</si>
  <si>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</si>
  <si>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</si>
  <si>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</si>
  <si>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</si>
  <si>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</si>
  <si>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</si>
  <si>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</si>
  <si>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</si>
  <si>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</si>
  <si>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</si>
  <si>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</si>
  <si>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</si>
  <si>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</si>
  <si>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</si>
  <si>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</si>
  <si>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</si>
  <si>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</si>
  <si>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</si>
  <si>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</si>
  <si>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</si>
  <si>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</si>
  <si>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</si>
  <si>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</si>
  <si>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</si>
  <si>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</si>
  <si>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</si>
  <si>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</si>
  <si>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</si>
  <si>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</si>
  <si>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</si>
  <si>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</si>
  <si>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</si>
  <si>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</si>
  <si>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</si>
  <si>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</si>
  <si>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</si>
  <si>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</si>
  <si>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</si>
  <si>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</si>
  <si>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</si>
  <si>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</si>
  <si>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</si>
  <si>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</si>
  <si>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</si>
  <si>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</si>
  <si>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</si>
  <si>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</si>
  <si>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</si>
  <si>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</si>
  <si>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</si>
  <si>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</si>
  <si>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</si>
  <si>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</si>
  <si>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</si>
  <si>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</si>
  <si>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</si>
  <si>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</si>
  <si>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</si>
  <si>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</si>
  <si>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</si>
  <si>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</si>
  <si>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</si>
  <si>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</si>
  <si>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</si>
  <si>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</si>
  <si>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</si>
  <si>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</si>
  <si>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</si>
  <si>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</si>
  <si>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</si>
  <si>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</si>
  <si>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</si>
  <si>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</si>
  <si>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</si>
  <si>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</si>
  <si>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</si>
  <si>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</si>
  <si>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</si>
  <si>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</si>
  <si>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</si>
  <si>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</si>
  <si>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</si>
  <si>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</si>
  <si>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</si>
  <si>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</si>
  <si>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</si>
  <si>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</si>
  <si>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</si>
  <si>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</si>
  <si>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</si>
  <si>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</si>
  <si>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</si>
  <si>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</si>
  <si>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</si>
  <si>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</si>
  <si>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</si>
  <si>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</si>
  <si>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</si>
  <si>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</si>
  <si>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</si>
  <si>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</si>
  <si>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</si>
  <si>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</si>
  <si>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</si>
  <si>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</si>
  <si>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</si>
  <si>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</si>
  <si>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</si>
  <si>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</si>
  <si>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</si>
  <si>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</si>
  <si>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</si>
  <si>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</si>
  <si>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</si>
  <si>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</si>
  <si>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</si>
  <si>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</si>
  <si>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</si>
  <si>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</si>
  <si>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</si>
  <si>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</si>
  <si>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</si>
  <si>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</si>
  <si>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</si>
  <si>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</si>
  <si>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</si>
  <si>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</si>
  <si>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</si>
  <si>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</si>
  <si>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</si>
  <si>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</si>
  <si>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</si>
  <si>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</si>
  <si>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</si>
  <si>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</si>
  <si>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</si>
  <si>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</si>
  <si>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</si>
  <si>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</si>
  <si>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</si>
  <si>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</si>
  <si>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</si>
  <si>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</si>
  <si>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</si>
  <si>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</si>
  <si>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</si>
  <si>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</si>
  <si>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</si>
  <si>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</si>
  <si>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</si>
  <si>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</si>
  <si>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</si>
  <si>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</si>
  <si>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</si>
  <si>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</si>
  <si>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</si>
  <si>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</si>
  <si>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</si>
  <si>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</si>
  <si>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</si>
  <si>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</si>
  <si>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</si>
  <si>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</si>
  <si>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</si>
  <si>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</si>
  <si>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</si>
  <si>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</si>
  <si>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</si>
  <si>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</si>
  <si>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</si>
  <si>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</si>
  <si>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</si>
  <si>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</si>
  <si>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</si>
  <si>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</si>
  <si>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</si>
  <si>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</si>
  <si>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</si>
  <si>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</si>
  <si>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</si>
  <si>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</si>
  <si>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</si>
  <si>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</si>
  <si>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</si>
  <si>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</si>
  <si>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</si>
  <si>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</si>
  <si>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</si>
  <si>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</si>
  <si>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</si>
  <si>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</si>
  <si>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</si>
  <si>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</si>
  <si>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</si>
  <si>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</si>
  <si>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</si>
  <si>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</si>
  <si>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</si>
  <si>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</si>
  <si>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</si>
  <si>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</si>
  <si>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</si>
  <si>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</si>
  <si>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</si>
  <si>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</si>
  <si>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</si>
  <si>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</si>
  <si>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</si>
  <si>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</si>
  <si>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</si>
  <si>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</si>
  <si>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</si>
  <si>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</si>
  <si>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</si>
  <si>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</si>
  <si>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</si>
  <si>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</si>
  <si>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</si>
  <si>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</si>
  <si>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</si>
  <si>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</si>
  <si>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</si>
  <si>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</si>
  <si>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</si>
  <si>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</si>
  <si>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</si>
  <si>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</si>
  <si>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</si>
  <si>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</si>
  <si>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</si>
  <si>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</si>
  <si>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</si>
  <si>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</si>
  <si>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</si>
  <si>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</si>
  <si>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</si>
  <si>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</si>
  <si>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</si>
  <si>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</si>
  <si>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</si>
  <si>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</si>
  <si>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</si>
  <si>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</si>
  <si>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</si>
  <si>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</si>
  <si>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</si>
  <si>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</si>
  <si>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</si>
  <si>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</si>
  <si>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</si>
  <si>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</si>
  <si>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</si>
  <si>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</si>
  <si>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</si>
  <si>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</si>
  <si>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</si>
  <si>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</si>
  <si>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</si>
  <si>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</si>
  <si>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</si>
  <si>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</si>
  <si>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</si>
  <si>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</si>
  <si>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</si>
  <si>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</si>
  <si>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</si>
  <si>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</si>
  <si>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</si>
  <si>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</si>
  <si>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</si>
  <si>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</si>
  <si>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</si>
  <si>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</si>
  <si>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</si>
  <si>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</si>
  <si>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</si>
  <si>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</si>
  <si>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</si>
  <si>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</si>
  <si>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</si>
  <si>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</si>
  <si>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</si>
  <si>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</si>
  <si>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</si>
  <si>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</si>
  <si>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</si>
  <si>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</si>
  <si>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</si>
  <si>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</si>
  <si>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</si>
  <si>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</si>
  <si>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</si>
  <si>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</si>
  <si>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</si>
  <si>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</si>
  <si>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</si>
  <si>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</si>
  <si>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</si>
  <si>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</si>
  <si>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</si>
  <si>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</si>
  <si>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</si>
  <si>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</si>
  <si>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</si>
  <si>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</si>
  <si>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</si>
  <si>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</si>
  <si>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</si>
  <si>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</si>
  <si>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</si>
  <si>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</si>
  <si>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</si>
  <si>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</si>
  <si>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</si>
  <si>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</si>
  <si>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</si>
  <si>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</si>
  <si>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</si>
  <si>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</si>
  <si>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</si>
  <si>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</si>
  <si>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</si>
  <si>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</si>
  <si>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</si>
  <si>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</si>
  <si>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</si>
  <si>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</si>
  <si>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</si>
  <si>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</si>
  <si>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</si>
  <si>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</si>
  <si>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</si>
  <si>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</si>
  <si>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</si>
  <si>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</si>
  <si>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</si>
  <si>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</si>
  <si>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</si>
  <si>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</si>
  <si>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</si>
  <si>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</si>
  <si>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</si>
  <si>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</si>
  <si>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</si>
  <si>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</si>
  <si>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</si>
  <si>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</si>
  <si>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</si>
  <si>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</si>
  <si>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</si>
  <si>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</si>
  <si>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</si>
  <si>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</si>
  <si>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</si>
  <si>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</si>
  <si>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</si>
  <si>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</si>
  <si>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</si>
  <si>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</si>
  <si>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</si>
  <si>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</si>
  <si>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</si>
  <si>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</si>
  <si>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</si>
  <si>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</si>
  <si>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</si>
  <si>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</si>
  <si>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</si>
  <si>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</si>
  <si>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</si>
  <si>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</si>
  <si>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</si>
  <si>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</si>
  <si>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</si>
  <si>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</si>
  <si>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</si>
  <si>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</si>
  <si>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</si>
  <si>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</si>
  <si>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</si>
  <si>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</si>
  <si>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</si>
  <si>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</si>
  <si>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</si>
  <si>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</si>
  <si>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</si>
  <si>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</si>
  <si>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</si>
  <si>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</si>
  <si>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</si>
  <si>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</si>
  <si>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</si>
  <si>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</si>
  <si>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</si>
  <si>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</si>
  <si>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</si>
  <si>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</si>
  <si>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</si>
  <si>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</si>
  <si>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</si>
  <si>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</si>
  <si>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</si>
  <si>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</si>
  <si>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</si>
  <si>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</si>
  <si>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</si>
  <si>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</si>
  <si>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</si>
  <si>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</si>
  <si>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</si>
  <si>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</si>
  <si>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</si>
  <si>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</si>
  <si>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</si>
  <si>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</si>
  <si>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</si>
  <si>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</si>
  <si>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</si>
  <si>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</si>
  <si>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</si>
  <si>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</si>
  <si>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</si>
  <si>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</si>
  <si>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</si>
  <si>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</si>
  <si>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</si>
  <si>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</si>
  <si>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</si>
  <si>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</si>
  <si>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</si>
  <si>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</si>
  <si>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</si>
  <si>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</si>
  <si>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</si>
  <si>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</si>
  <si>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</si>
  <si>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</si>
  <si>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</si>
  <si>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</si>
  <si>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</si>
  <si>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</si>
  <si>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</si>
  <si>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</si>
  <si>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</si>
  <si>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</si>
  <si>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</si>
  <si>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</si>
  <si>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</si>
  <si>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</si>
  <si>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</si>
  <si>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</si>
  <si>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</si>
  <si>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</si>
  <si>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</si>
  <si>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</si>
  <si>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</si>
  <si>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</si>
  <si>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</si>
  <si>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</si>
  <si>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</si>
  <si>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</si>
  <si>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</si>
  <si>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</si>
  <si>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</si>
  <si>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</si>
  <si>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</si>
  <si>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</si>
  <si>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</si>
  <si>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</si>
  <si>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</si>
  <si>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</si>
  <si>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</si>
  <si>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</si>
  <si>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</si>
  <si>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</si>
  <si>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</si>
  <si>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</si>
  <si>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</si>
  <si>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</si>
  <si>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</si>
  <si>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</si>
  <si>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</si>
  <si>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</si>
  <si>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</si>
  <si>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</si>
  <si>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</si>
  <si>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</si>
  <si>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</si>
  <si>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</si>
  <si>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</si>
  <si>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</si>
  <si>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</si>
  <si>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</si>
  <si>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</si>
  <si>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</si>
  <si>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</si>
  <si>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</si>
  <si>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</si>
  <si>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</si>
  <si>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</si>
  <si>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</si>
  <si>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</si>
  <si>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</si>
  <si>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</si>
  <si>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</si>
  <si>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</si>
  <si>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</si>
  <si>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</si>
  <si>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</si>
  <si>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</si>
  <si>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</si>
  <si>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</si>
  <si>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</si>
  <si>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</si>
  <si>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</si>
  <si>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</si>
  <si>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</si>
  <si>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</si>
  <si>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</si>
  <si>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</si>
  <si>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</si>
  <si>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</si>
  <si>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</si>
  <si>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</si>
  <si>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</si>
  <si>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</si>
  <si>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</si>
  <si>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</si>
  <si>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</si>
  <si>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</si>
  <si>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</si>
  <si>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</si>
  <si>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</si>
  <si>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</si>
  <si>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</si>
  <si>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</si>
  <si>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</si>
  <si>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</si>
  <si>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</si>
  <si>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</si>
  <si>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</si>
  <si>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</si>
  <si>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</si>
  <si>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</si>
  <si>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</si>
  <si>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</si>
  <si>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</si>
  <si>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</si>
  <si>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</si>
  <si>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</si>
  <si>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</si>
  <si>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</si>
  <si>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</si>
  <si>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</si>
  <si>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</si>
  <si>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</si>
  <si>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</si>
  <si>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</si>
  <si>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</si>
  <si>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</si>
  <si>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</si>
  <si>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</si>
  <si>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</si>
  <si>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</si>
  <si>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</si>
  <si>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</si>
  <si>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</si>
  <si>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</si>
  <si>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</si>
  <si>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</si>
  <si>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</si>
  <si>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</si>
  <si>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</si>
  <si>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</si>
  <si>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</si>
  <si>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</si>
  <si>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</si>
  <si>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</si>
  <si>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</si>
  <si>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</si>
  <si>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</si>
  <si>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</si>
  <si>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</si>
  <si>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</si>
  <si>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</si>
  <si>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</si>
  <si>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</si>
  <si>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</si>
  <si>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</si>
  <si>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</si>
  <si>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</si>
  <si>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</si>
  <si>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</si>
  <si>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</si>
  <si>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</si>
  <si>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</si>
  <si>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</si>
  <si>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</si>
  <si>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</si>
  <si>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</si>
  <si>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</si>
  <si>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</si>
  <si>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</si>
  <si>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</si>
  <si>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</si>
  <si>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</si>
  <si>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</si>
  <si>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</si>
  <si>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</si>
  <si>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</si>
  <si>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</si>
  <si>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</si>
  <si>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</si>
  <si>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</si>
  <si>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</si>
  <si>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</si>
  <si>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</si>
  <si>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</si>
  <si>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</si>
  <si>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</si>
  <si>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</si>
  <si>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</si>
  <si>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</si>
  <si>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</si>
  <si>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</si>
  <si>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</si>
  <si>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</si>
  <si>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</si>
  <si>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</si>
  <si>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</si>
  <si>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</si>
  <si>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</si>
  <si>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</si>
  <si>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</si>
  <si>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</si>
  <si>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</si>
  <si>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</si>
  <si>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</si>
  <si>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</si>
  <si>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</si>
  <si>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</si>
  <si>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</si>
  <si>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</si>
  <si>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</si>
  <si>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</si>
  <si>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</si>
  <si>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</si>
  <si>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</si>
  <si>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</si>
  <si>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</si>
  <si>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</si>
  <si>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</si>
  <si>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</si>
  <si>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</si>
  <si>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</si>
  <si>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</si>
  <si>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</si>
  <si>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</si>
  <si>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</si>
  <si>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</si>
  <si>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</si>
  <si>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</si>
  <si>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</si>
  <si>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</si>
  <si>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</si>
  <si>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</si>
  <si>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</si>
  <si>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</si>
  <si>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</si>
  <si>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</si>
  <si>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</si>
  <si>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</si>
  <si>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</si>
  <si>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</si>
  <si>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</si>
  <si>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</si>
  <si>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</si>
  <si>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</si>
  <si>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</si>
  <si>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</si>
  <si>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</si>
  <si>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</si>
  <si>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</si>
  <si>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</si>
  <si>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</si>
  <si>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</si>
  <si>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</si>
  <si>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</si>
  <si>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</si>
  <si>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</si>
  <si>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</si>
  <si>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</si>
  <si>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</si>
  <si>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</si>
  <si>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</si>
  <si>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</si>
  <si>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</si>
  <si>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</si>
  <si>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</si>
  <si>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</si>
  <si>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</si>
  <si>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</si>
  <si>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</si>
  <si>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</si>
  <si>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</si>
  <si>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</si>
  <si>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</si>
  <si>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</si>
  <si>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</si>
  <si>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</si>
  <si>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</si>
  <si>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</si>
  <si>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</si>
  <si>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</si>
  <si>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</si>
  <si>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</si>
  <si>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</si>
  <si>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</si>
  <si>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</si>
  <si>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</si>
  <si>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</si>
  <si>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</si>
  <si>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</si>
  <si>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</si>
  <si>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</si>
  <si>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</si>
  <si>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</si>
  <si>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</si>
  <si>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</si>
  <si>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</si>
  <si>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</si>
  <si>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</si>
  <si>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</si>
  <si>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</si>
  <si>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</si>
  <si>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</si>
  <si>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</si>
  <si>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</si>
  <si>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</si>
  <si>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</si>
  <si>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</si>
  <si>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</si>
  <si>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</si>
  <si>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</si>
  <si>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</si>
  <si>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</si>
  <si>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</si>
  <si>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</si>
  <si>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</si>
  <si>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</si>
  <si>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</si>
  <si>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</si>
  <si>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</si>
  <si>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</si>
  <si>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</si>
  <si>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</si>
  <si>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</si>
  <si>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</si>
  <si>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</si>
  <si>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</si>
  <si>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</si>
  <si>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</si>
  <si>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</si>
  <si>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</si>
  <si>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</si>
  <si>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</si>
  <si>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</si>
  <si>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</si>
  <si>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</si>
  <si>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</si>
  <si>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</si>
  <si>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</si>
  <si>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</si>
  <si>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</si>
  <si>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</si>
  <si>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</si>
  <si>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</si>
  <si>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</si>
  <si>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</si>
  <si>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</si>
  <si>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</si>
  <si>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</si>
  <si>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</si>
  <si>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</si>
  <si>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</si>
  <si>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</si>
  <si>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</si>
  <si>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</si>
  <si>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</si>
  <si>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</si>
  <si>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</si>
  <si>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</si>
  <si>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</si>
  <si>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</si>
  <si>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</si>
  <si>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</si>
  <si>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</si>
  <si>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</si>
  <si>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</si>
  <si>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</si>
  <si>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</si>
  <si>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</si>
  <si>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</si>
  <si>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</si>
  <si>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</si>
  <si>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</si>
  <si>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</si>
  <si>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</si>
  <si>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</si>
  <si>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</si>
  <si>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</si>
  <si>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</si>
  <si>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</si>
  <si>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</si>
  <si>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</si>
  <si>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</si>
  <si>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</si>
  <si>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</si>
  <si>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</si>
  <si>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</si>
  <si>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</si>
  <si>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</si>
  <si>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</si>
  <si>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</si>
  <si>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</si>
  <si>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</si>
  <si>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</si>
  <si>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</si>
  <si>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</si>
  <si>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</si>
  <si>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</si>
  <si>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</si>
  <si>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</si>
  <si>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</si>
  <si>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</si>
  <si>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</si>
  <si>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</si>
  <si>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</si>
  <si>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</si>
  <si>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</si>
  <si>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</si>
  <si>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</si>
  <si>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</si>
  <si>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</si>
  <si>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</si>
  <si>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</si>
  <si>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</si>
  <si>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</si>
  <si>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</si>
  <si>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</si>
  <si>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</si>
  <si>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</si>
  <si>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</si>
  <si>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</si>
  <si>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</si>
  <si>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</si>
  <si>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</si>
  <si>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</si>
  <si>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</si>
  <si>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</si>
  <si>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</si>
  <si>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</si>
  <si>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</si>
  <si>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</si>
  <si>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</si>
  <si>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</si>
  <si>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</si>
  <si>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</si>
  <si>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</si>
  <si>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</si>
  <si>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</si>
  <si>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</si>
  <si>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</si>
  <si>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</si>
  <si>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</si>
  <si>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</si>
  <si>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</si>
  <si>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</si>
  <si>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</si>
  <si>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</si>
  <si>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</si>
  <si>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</si>
  <si>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</si>
  <si>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</si>
  <si>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</si>
  <si>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</si>
  <si>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</si>
  <si>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</si>
  <si>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</si>
  <si>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</si>
  <si>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</si>
  <si>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</si>
  <si>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</si>
  <si>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</si>
  <si>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</si>
  <si>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</si>
  <si>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</si>
  <si>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</si>
  <si>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</si>
  <si>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</si>
  <si>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</si>
  <si>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</si>
  <si>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</si>
  <si>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</si>
  <si>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</si>
  <si>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</si>
  <si>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</si>
  <si>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</si>
  <si>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</si>
  <si>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</si>
  <si>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</si>
  <si>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</si>
  <si>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</si>
  <si>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</si>
  <si>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</si>
  <si>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</si>
  <si>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</si>
  <si>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</si>
  <si>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</si>
  <si>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</si>
  <si>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</si>
  <si>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</si>
  <si>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</si>
  <si>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</si>
  <si>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</si>
  <si>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</si>
  <si>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</si>
  <si>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</si>
  <si>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</si>
  <si>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</si>
  <si>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</si>
  <si>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</si>
  <si>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</si>
  <si>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</si>
  <si>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</si>
  <si>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</si>
  <si>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</si>
  <si>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</si>
  <si>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</si>
  <si>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</si>
  <si>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</si>
  <si>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</si>
  <si>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</si>
  <si>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</si>
  <si>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</si>
  <si>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</si>
  <si>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</si>
  <si>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</si>
  <si>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</si>
  <si>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</si>
  <si>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</si>
  <si>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</si>
  <si>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</si>
  <si>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</si>
  <si>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</si>
  <si>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</si>
  <si>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</si>
  <si>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</si>
  <si>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</si>
  <si>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</si>
  <si>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</si>
  <si>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</si>
  <si>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</si>
  <si>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</si>
  <si>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</si>
  <si>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</si>
  <si>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</si>
  <si>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</si>
  <si>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</si>
  <si>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</si>
  <si>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</si>
  <si>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</si>
  <si>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</si>
  <si>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</si>
  <si>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</si>
  <si>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</si>
  <si>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</si>
  <si>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</si>
  <si>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</si>
  <si>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</si>
  <si>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</si>
  <si>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</si>
  <si>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</si>
  <si>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</si>
  <si>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</si>
  <si>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</si>
  <si>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</si>
  <si>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</si>
  <si>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</si>
  <si>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</si>
  <si>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</si>
  <si>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</si>
  <si>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</si>
  <si>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</si>
  <si>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</si>
  <si>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</si>
  <si>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</si>
  <si>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</si>
  <si>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</si>
  <si>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</si>
  <si>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</si>
  <si>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</si>
  <si>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</si>
  <si>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</si>
  <si>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</si>
  <si>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</si>
  <si>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</si>
  <si>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</si>
  <si>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</si>
  <si>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</si>
  <si>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</si>
  <si>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</si>
  <si>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</si>
  <si>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</si>
  <si>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</si>
  <si>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</si>
  <si>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</si>
  <si>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</si>
  <si>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</si>
  <si>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</si>
  <si>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</si>
  <si>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</si>
  <si>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</si>
  <si>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</si>
  <si>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</si>
  <si>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</si>
  <si>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</si>
  <si>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</si>
  <si>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</si>
  <si>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</si>
  <si>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</si>
  <si>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</si>
  <si>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</si>
  <si>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</si>
  <si>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</si>
  <si>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</si>
  <si>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</si>
  <si>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</si>
  <si>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</si>
  <si>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</si>
  <si>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</si>
  <si>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</si>
  <si>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</si>
  <si>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</si>
  <si>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</si>
  <si>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</si>
  <si>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</si>
  <si>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</si>
  <si>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</si>
  <si>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</si>
  <si>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</si>
  <si>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</si>
  <si>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</si>
  <si>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</si>
  <si>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</si>
  <si>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</si>
  <si>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</si>
  <si>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</si>
  <si>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</si>
  <si>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</si>
  <si>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</si>
  <si>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</si>
  <si>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</si>
  <si>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</si>
  <si>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</si>
  <si>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</si>
  <si>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</si>
  <si>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</si>
  <si>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</si>
  <si>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</si>
  <si>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</si>
  <si>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</si>
  <si>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</si>
  <si>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</si>
  <si>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</si>
  <si>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</si>
  <si>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</si>
  <si>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</si>
  <si>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</si>
  <si>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</si>
  <si>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</si>
  <si>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</si>
  <si>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</si>
  <si>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</si>
  <si>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</si>
  <si>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</si>
  <si>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</si>
  <si>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</si>
  <si>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</si>
  <si>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</si>
  <si>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</si>
  <si>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</si>
  <si>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</si>
  <si>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</si>
  <si>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</si>
  <si>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</si>
  <si>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</si>
  <si>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</si>
  <si>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</si>
  <si>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</si>
  <si>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</si>
  <si>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</si>
  <si>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</si>
  <si>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</si>
  <si>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</si>
  <si>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</si>
  <si>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</si>
  <si>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</si>
  <si>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</si>
  <si>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</si>
  <si>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</si>
  <si>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</si>
  <si>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</si>
  <si>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</si>
  <si>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</si>
  <si>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</si>
  <si>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</si>
  <si>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</si>
  <si>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</si>
  <si>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</si>
  <si>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</si>
  <si>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</si>
  <si>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</si>
  <si>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</si>
  <si>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</si>
  <si>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</si>
  <si>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</si>
  <si>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</si>
  <si>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</si>
  <si>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</si>
  <si>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</si>
  <si>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</si>
  <si>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</si>
  <si>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</si>
  <si>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</si>
  <si>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</si>
  <si>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</si>
  <si>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</si>
  <si>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</si>
  <si>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</si>
  <si>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</si>
  <si>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</si>
  <si>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</si>
  <si>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</si>
  <si>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</si>
  <si>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</si>
  <si>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</si>
  <si>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</si>
  <si>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</si>
  <si>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</si>
  <si>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</si>
  <si>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</si>
  <si>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</si>
  <si>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</si>
  <si>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</si>
  <si>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</si>
  <si>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</si>
  <si>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</si>
  <si>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</si>
  <si>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</si>
  <si>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</si>
  <si>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</si>
  <si>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</si>
  <si>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</si>
  <si>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</si>
  <si>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</si>
  <si>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</si>
  <si>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</si>
  <si>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</si>
  <si>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</si>
  <si>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</si>
  <si>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</si>
  <si>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</si>
  <si>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</si>
  <si>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</si>
  <si>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</si>
  <si>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</si>
  <si>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</si>
  <si>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</si>
  <si>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</si>
  <si>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</si>
  <si>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</si>
  <si>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</si>
  <si>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</si>
  <si>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</si>
  <si>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</si>
  <si>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</si>
  <si>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</si>
  <si>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</si>
  <si>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</si>
  <si>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</si>
  <si>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</si>
  <si>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</si>
  <si>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</si>
  <si>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</si>
  <si>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</si>
  <si>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</si>
  <si>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</si>
  <si>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</si>
  <si>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</si>
  <si>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</si>
  <si>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</si>
  <si>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</si>
  <si>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</si>
  <si>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</si>
  <si>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</si>
  <si>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</si>
  <si>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</si>
  <si>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</si>
  <si>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</si>
  <si>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</si>
  <si>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</si>
  <si>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</si>
  <si>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</si>
  <si>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</si>
  <si>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</si>
  <si>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</si>
  <si>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</si>
  <si>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</si>
  <si>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</si>
  <si>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</si>
  <si>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</si>
  <si>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</si>
  <si>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</si>
  <si>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</si>
  <si>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</si>
  <si>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</si>
  <si>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</si>
  <si>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</si>
  <si>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</si>
  <si>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</si>
  <si>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</si>
  <si>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</si>
  <si>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</si>
  <si>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</si>
  <si>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</si>
  <si>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</si>
  <si>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</si>
  <si>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</si>
  <si>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</si>
  <si>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</si>
  <si>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</si>
  <si>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</si>
  <si>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</si>
  <si>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</si>
  <si>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</si>
  <si>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</si>
  <si>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</si>
  <si>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</si>
  <si>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</si>
  <si>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</si>
  <si>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</si>
  <si>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</si>
  <si>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</si>
  <si>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</si>
  <si>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</si>
  <si>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</si>
  <si>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</si>
  <si>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</si>
  <si>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</si>
  <si>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</si>
  <si>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</si>
  <si>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</si>
  <si>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</si>
  <si>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</si>
  <si>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</si>
  <si>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</si>
  <si>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</si>
  <si>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</si>
  <si>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</si>
  <si>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</si>
  <si>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</si>
  <si>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</si>
  <si>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</si>
  <si>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</si>
  <si>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</si>
  <si>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</si>
  <si>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</si>
  <si>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</si>
  <si>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</si>
  <si>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</si>
  <si>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</si>
  <si>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</si>
  <si>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</si>
  <si>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</si>
  <si>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</si>
  <si>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</si>
  <si>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</si>
  <si>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</si>
  <si>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</si>
  <si>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</si>
  <si>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</si>
  <si>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</si>
  <si>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</si>
  <si>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</si>
  <si>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</si>
  <si>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</si>
  <si>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</si>
  <si>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</si>
  <si>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</si>
  <si>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</si>
  <si>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</si>
  <si>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</si>
  <si>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</si>
  <si>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</si>
  <si>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</si>
  <si>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</si>
  <si>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</si>
  <si>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</si>
  <si>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</si>
  <si>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</si>
  <si>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</si>
  <si>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</si>
  <si>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</si>
  <si>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</si>
  <si>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</si>
  <si>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</si>
  <si>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</si>
  <si>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</si>
  <si>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</si>
  <si>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</si>
  <si>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</si>
  <si>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</si>
  <si>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</si>
  <si>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</si>
  <si>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</si>
  <si>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</si>
  <si>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</si>
  <si>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</si>
  <si>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</si>
  <si>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</si>
  <si>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</si>
  <si>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</si>
  <si>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</si>
  <si>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</si>
  <si>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</si>
  <si>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</si>
  <si>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</si>
  <si>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</si>
  <si>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</si>
  <si>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</si>
  <si>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</si>
  <si>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</si>
  <si>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</si>
  <si>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</si>
  <si>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</si>
  <si>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</si>
  <si>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</si>
  <si>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</si>
  <si>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</si>
  <si>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</si>
  <si>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</si>
  <si>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</si>
  <si>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</si>
  <si>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</si>
  <si>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</si>
  <si>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</si>
  <si>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</si>
  <si>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</si>
  <si>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</si>
  <si>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</si>
  <si>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</si>
  <si>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</si>
  <si>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</si>
  <si>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</si>
  <si>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</si>
  <si>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</si>
  <si>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</si>
  <si>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</si>
  <si>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</si>
  <si>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</si>
  <si>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</si>
  <si>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</si>
  <si>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</si>
  <si>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</si>
  <si>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</si>
  <si>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</si>
  <si>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</si>
  <si>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</si>
  <si>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</si>
  <si>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</si>
  <si>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</si>
  <si>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</si>
  <si>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</si>
  <si>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</si>
  <si>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</si>
  <si>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</si>
  <si>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</si>
  <si>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</si>
  <si>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</si>
  <si>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</si>
  <si>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</si>
  <si>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</si>
  <si>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</si>
  <si>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</si>
  <si>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</si>
  <si>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</si>
  <si>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</si>
  <si>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</si>
  <si>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</si>
  <si>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</si>
  <si>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</si>
  <si>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</si>
  <si>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</si>
  <si>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</si>
  <si>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</si>
  <si>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</si>
  <si>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</si>
  <si>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</si>
  <si>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</si>
  <si>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</si>
  <si>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</si>
  <si>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</si>
  <si>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</si>
  <si>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</si>
  <si>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</si>
  <si>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</si>
  <si>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</si>
  <si>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</si>
  <si>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</si>
  <si>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</si>
  <si>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</si>
  <si>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</si>
  <si>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</si>
  <si>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</si>
  <si>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</si>
  <si>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</si>
  <si>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</si>
  <si>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</si>
  <si>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</si>
  <si>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</si>
  <si>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</si>
  <si>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</si>
  <si>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</si>
  <si>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</si>
  <si>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</si>
  <si>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</si>
  <si>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</si>
  <si>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</si>
  <si>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</si>
  <si>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</si>
  <si>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</si>
  <si>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</si>
  <si>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</si>
  <si>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</si>
  <si>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</si>
  <si>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</si>
  <si>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</si>
  <si>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</si>
  <si>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</si>
  <si>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</si>
  <si>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</si>
  <si>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</si>
  <si>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</si>
  <si>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</si>
  <si>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</si>
  <si>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</si>
  <si>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</si>
  <si>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</si>
  <si>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</si>
  <si>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</si>
  <si>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</si>
  <si>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</si>
  <si>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</si>
  <si>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</si>
  <si>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</si>
  <si>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</si>
  <si>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</si>
  <si>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</si>
  <si>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</si>
  <si>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</si>
  <si>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</si>
  <si>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</si>
  <si>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</si>
  <si>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</si>
  <si>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</si>
  <si>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</si>
  <si>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</si>
  <si>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</si>
  <si>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</si>
  <si>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</si>
  <si>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</si>
  <si>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</si>
  <si>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</si>
  <si>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</si>
  <si>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</si>
  <si>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</si>
  <si>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</si>
  <si>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</si>
  <si>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</si>
  <si>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</si>
  <si>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</si>
  <si>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</si>
  <si>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</si>
  <si>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</si>
  <si>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</si>
  <si>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</si>
  <si>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</si>
  <si>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</si>
  <si>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</si>
  <si>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</si>
  <si>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</si>
  <si>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</si>
  <si>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</si>
  <si>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</si>
  <si>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</si>
  <si>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</si>
  <si>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</si>
  <si>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</si>
  <si>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</si>
  <si>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</si>
  <si>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</si>
  <si>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</si>
  <si>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</si>
  <si>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</si>
  <si>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</si>
  <si>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</si>
  <si>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</si>
  <si>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</si>
  <si>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</si>
  <si>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</si>
  <si>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</si>
  <si>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</si>
  <si>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</si>
  <si>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</si>
  <si>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</si>
  <si>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</si>
  <si>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</si>
  <si>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</si>
  <si>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</si>
  <si>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</si>
  <si>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</si>
  <si>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</si>
  <si>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</si>
  <si>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</si>
  <si>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</si>
  <si>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</si>
  <si>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</si>
  <si>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</si>
  <si>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</si>
  <si>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</si>
  <si>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</si>
  <si>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</si>
  <si>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</si>
  <si>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</si>
  <si>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</si>
  <si>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</si>
  <si>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</si>
  <si>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</si>
  <si>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</si>
  <si>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</si>
  <si>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</si>
  <si>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</si>
  <si>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</si>
  <si>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</si>
  <si>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</si>
  <si>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</si>
  <si>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</si>
  <si>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</si>
  <si>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</si>
  <si>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</si>
  <si>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</si>
  <si>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</si>
  <si>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</si>
  <si>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</si>
  <si>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</si>
  <si>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</si>
  <si>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</si>
  <si>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</si>
  <si>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</si>
  <si>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</si>
  <si>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</si>
  <si>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</si>
  <si>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</si>
  <si>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</si>
  <si>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</si>
  <si>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</si>
  <si>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</si>
  <si>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</si>
  <si>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</si>
  <si>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</si>
  <si>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</si>
  <si>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</si>
  <si>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</si>
  <si>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</si>
  <si>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</si>
  <si>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</si>
  <si>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</si>
  <si>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</si>
  <si>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</si>
  <si>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</si>
  <si>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</si>
  <si>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</si>
  <si>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</si>
  <si>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</si>
  <si>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</si>
  <si>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</si>
  <si>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</si>
  <si>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</si>
  <si>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</si>
  <si>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</si>
  <si>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</si>
  <si>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</si>
  <si>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</si>
  <si>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</si>
  <si>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</si>
  <si>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</si>
  <si>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</si>
  <si>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</si>
  <si>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</si>
  <si>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</si>
  <si>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</si>
  <si>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</si>
  <si>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</si>
  <si>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</si>
  <si>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</si>
  <si>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</si>
  <si>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</si>
  <si>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</si>
  <si>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</si>
  <si>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</si>
  <si>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</si>
  <si>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</si>
  <si>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</si>
  <si>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</si>
  <si>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</si>
  <si>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</si>
  <si>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</si>
  <si>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</si>
  <si>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</si>
  <si>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</si>
  <si>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</si>
  <si>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</si>
  <si>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</si>
  <si>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</si>
  <si>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</si>
  <si>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</si>
  <si>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</si>
  <si>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</si>
  <si>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</si>
  <si>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</si>
  <si>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</si>
  <si>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</si>
  <si>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</si>
  <si>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</si>
  <si>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</si>
  <si>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</si>
  <si>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</si>
  <si>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</si>
  <si>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</si>
  <si>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</si>
  <si>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</si>
  <si>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</si>
  <si>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</si>
  <si>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</si>
  <si>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</si>
  <si>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</si>
  <si>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</si>
  <si>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</si>
  <si>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</si>
  <si>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</si>
  <si>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</si>
  <si>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</si>
  <si>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</si>
  <si>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</si>
  <si>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</si>
  <si>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</si>
  <si>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</si>
  <si>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</si>
  <si>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</si>
  <si>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</si>
  <si>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</si>
  <si>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</si>
  <si>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</si>
  <si>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</si>
  <si>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</si>
  <si>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</si>
  <si>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</si>
  <si>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</si>
  <si>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</si>
  <si>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</si>
  <si>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</si>
  <si>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</si>
  <si>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</si>
  <si>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</si>
  <si>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</si>
  <si>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</si>
  <si>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</si>
  <si>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</si>
  <si>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</si>
  <si>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</si>
  <si>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</si>
  <si>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</si>
  <si>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</si>
  <si>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</si>
  <si>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</si>
  <si>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</si>
  <si>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</si>
  <si>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</si>
  <si>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</si>
  <si>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</si>
  <si>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</si>
  <si>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</si>
  <si>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</si>
  <si>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</si>
  <si>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</si>
  <si>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</si>
  <si>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</si>
  <si>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</si>
  <si>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</si>
  <si>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</si>
  <si>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</si>
  <si>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</si>
  <si>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</si>
  <si>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</si>
  <si>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</si>
  <si>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</si>
  <si>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</si>
  <si>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</si>
  <si>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</si>
  <si>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</si>
  <si>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</si>
  <si>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</si>
  <si>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</si>
  <si>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</si>
  <si>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</si>
  <si>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</si>
  <si>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</si>
  <si>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</si>
  <si>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</si>
  <si>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</si>
  <si>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</si>
  <si>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</si>
  <si>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</si>
  <si>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</si>
  <si>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</si>
  <si>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</si>
  <si>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</si>
  <si>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</si>
  <si>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</si>
  <si>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</si>
  <si>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</si>
  <si>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</si>
  <si>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</si>
  <si>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</si>
  <si>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</si>
  <si>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</si>
  <si>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</si>
  <si>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</si>
  <si>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</si>
  <si>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</si>
  <si>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</si>
  <si>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</si>
  <si>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</si>
  <si>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</si>
  <si>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</si>
  <si>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</si>
  <si>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</si>
  <si>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</si>
  <si>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</si>
  <si>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</si>
  <si>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</si>
  <si>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</si>
  <si>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</si>
  <si>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</si>
  <si>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</si>
  <si>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</si>
  <si>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</si>
  <si>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</si>
  <si>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</si>
  <si>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</si>
  <si>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</si>
  <si>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</si>
  <si>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</si>
  <si>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</si>
  <si>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</si>
  <si>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</si>
  <si>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</si>
  <si>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</si>
  <si>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</si>
  <si>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</si>
  <si>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</si>
  <si>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</si>
  <si>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</si>
  <si>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</si>
  <si>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</si>
  <si>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</si>
  <si>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</si>
  <si>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</si>
  <si>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</si>
  <si>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</si>
  <si>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</si>
  <si>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</si>
  <si>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</si>
  <si>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</si>
  <si>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</si>
  <si>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</si>
  <si>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</si>
  <si>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</si>
  <si>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</si>
  <si>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</si>
  <si>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</si>
  <si>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</si>
  <si>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</si>
  <si>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</si>
  <si>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</si>
  <si>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</si>
  <si>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</si>
  <si>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</si>
  <si>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</si>
  <si>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</si>
  <si>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</si>
  <si>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</si>
  <si>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</si>
  <si>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</si>
  <si>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</si>
  <si>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</si>
  <si>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</si>
  <si>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</si>
  <si>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</si>
  <si>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</si>
  <si>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</si>
  <si>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</si>
  <si>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</si>
  <si>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</si>
  <si>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</si>
  <si>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</si>
  <si>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</si>
  <si>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</si>
  <si>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</si>
  <si>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</si>
  <si>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</si>
  <si>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</si>
  <si>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</si>
  <si>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</si>
  <si>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</si>
  <si>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</si>
  <si>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</si>
  <si>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</si>
  <si>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</si>
  <si>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</si>
  <si>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</si>
  <si>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</si>
  <si>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</si>
  <si>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</si>
  <si>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</si>
  <si>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</si>
  <si>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</si>
  <si>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</si>
  <si>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</si>
  <si>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</si>
  <si>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</si>
  <si>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</si>
  <si>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</si>
  <si>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</si>
  <si>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</si>
  <si>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</si>
  <si>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</si>
  <si>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</si>
  <si>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</si>
  <si>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</si>
  <si>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</si>
  <si>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</si>
  <si>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</si>
  <si>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</si>
  <si>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</si>
  <si>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</si>
  <si>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</si>
  <si>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</si>
  <si>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</si>
  <si>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</si>
  <si>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</si>
  <si>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</si>
  <si>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</si>
  <si>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</si>
  <si>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</si>
  <si>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</si>
  <si>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</si>
  <si>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</si>
  <si>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</si>
  <si>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</si>
  <si>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</si>
  <si>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</si>
  <si>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</si>
  <si>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</si>
  <si>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</si>
  <si>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</si>
  <si>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</si>
  <si>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</si>
  <si>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</si>
  <si>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</si>
  <si>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</si>
  <si>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</si>
  <si>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</si>
  <si>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</si>
  <si>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</si>
  <si>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</si>
  <si>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</si>
  <si>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</si>
  <si>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</si>
  <si>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</si>
  <si>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</si>
  <si>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</si>
  <si>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</si>
  <si>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</si>
  <si>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</si>
  <si>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</si>
  <si>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</si>
  <si>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</si>
  <si>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</si>
  <si>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</si>
  <si>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</si>
  <si>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</si>
  <si>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</si>
  <si>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</si>
  <si>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</si>
  <si>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</si>
  <si>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</si>
  <si>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</si>
  <si>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</si>
  <si>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</si>
  <si>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</si>
  <si>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</si>
  <si>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</si>
  <si>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</si>
  <si>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</si>
  <si>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</si>
  <si>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</si>
  <si>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</si>
  <si>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</si>
  <si>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</si>
  <si>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</si>
  <si>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</si>
  <si>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</si>
  <si>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</si>
  <si>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</si>
  <si>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</si>
  <si>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</si>
  <si>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</si>
  <si>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</si>
  <si>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</si>
  <si>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</si>
  <si>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</si>
  <si>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</si>
  <si>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</si>
  <si>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</si>
  <si>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</si>
  <si>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</si>
  <si>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</si>
  <si>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</si>
  <si>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</si>
  <si>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</si>
  <si>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</si>
  <si>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</si>
  <si>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</si>
  <si>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</si>
  <si>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</si>
  <si>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</si>
  <si>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</si>
  <si>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</si>
  <si>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</si>
  <si>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</si>
  <si>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</si>
  <si>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</si>
  <si>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</si>
  <si>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</si>
  <si>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</si>
  <si>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</si>
  <si>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</si>
  <si>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</si>
  <si>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</si>
  <si>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</si>
  <si>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</si>
  <si>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</si>
  <si>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</si>
  <si>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</si>
  <si>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</si>
  <si>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</si>
  <si>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</si>
  <si>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</si>
  <si>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</si>
  <si>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</si>
  <si>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</si>
  <si>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</si>
  <si>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</si>
  <si>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</si>
  <si>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</si>
  <si>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</si>
  <si>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</si>
  <si>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</si>
  <si>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</si>
  <si>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</si>
  <si>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</si>
  <si>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</si>
  <si>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</si>
  <si>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</si>
  <si>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</si>
  <si>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</si>
  <si>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</si>
  <si>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</si>
  <si>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</si>
  <si>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</si>
  <si>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</si>
  <si>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</si>
  <si>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</si>
  <si>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</si>
  <si>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</si>
  <si>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</si>
  <si>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</si>
  <si>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</si>
  <si>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</si>
  <si>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</si>
  <si>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</si>
  <si>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</si>
  <si>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</si>
  <si>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</si>
  <si>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</si>
  <si>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</si>
  <si>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</si>
  <si>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</si>
  <si>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</si>
  <si>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</si>
  <si>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</si>
  <si>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</si>
  <si>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</si>
  <si>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</si>
  <si>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</si>
  <si>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</si>
  <si>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</si>
  <si>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</si>
  <si>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</si>
  <si>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</si>
  <si>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</si>
  <si>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</si>
  <si>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</si>
  <si>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</si>
  <si>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</si>
  <si>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</si>
  <si>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</si>
  <si>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</si>
  <si>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</si>
  <si>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</si>
  <si>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</si>
  <si>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</si>
  <si>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</si>
  <si>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</si>
  <si>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</si>
  <si>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</si>
  <si>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</si>
  <si>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</si>
  <si>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</si>
  <si>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</si>
  <si>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</si>
  <si>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</si>
  <si>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</si>
  <si>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</si>
  <si>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</si>
  <si>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</si>
  <si>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</si>
  <si>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</si>
  <si>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</si>
  <si>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</si>
  <si>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</si>
  <si>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</si>
  <si>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</si>
  <si>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</si>
  <si>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</si>
  <si>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</si>
  <si>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</si>
  <si>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</si>
  <si>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</si>
  <si>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</si>
  <si>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</si>
  <si>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</si>
  <si>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</si>
  <si>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</si>
  <si>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</si>
  <si>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</si>
  <si>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</si>
  <si>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</si>
  <si>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</si>
  <si>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</si>
  <si>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</si>
  <si>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</si>
  <si>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</si>
  <si>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</si>
  <si>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</si>
  <si>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</si>
  <si>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</si>
  <si>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</si>
  <si>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</si>
  <si>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</si>
  <si>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</si>
  <si>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</si>
  <si>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</si>
  <si>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</si>
  <si>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</si>
  <si>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</si>
  <si>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</si>
  <si>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</si>
  <si>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</si>
  <si>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</si>
  <si>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</si>
  <si>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</si>
  <si>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</si>
  <si>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</si>
  <si>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</si>
  <si>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</si>
  <si>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</si>
  <si>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</si>
  <si>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</si>
  <si>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</si>
  <si>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</si>
  <si>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</si>
  <si>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</si>
  <si>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</si>
  <si>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</si>
  <si>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</si>
  <si>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</si>
  <si>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</si>
  <si>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</si>
  <si>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</si>
  <si>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</si>
  <si>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</si>
  <si>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</si>
  <si>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</si>
  <si>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</si>
  <si>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</si>
  <si>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</si>
  <si>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</si>
  <si>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</si>
  <si>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</si>
  <si>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</si>
  <si>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</si>
  <si>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</si>
  <si>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</si>
  <si>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</si>
  <si>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</si>
  <si>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</si>
  <si>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</si>
  <si>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</si>
  <si>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</si>
  <si>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</si>
  <si>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</si>
  <si>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</si>
  <si>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</si>
  <si>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</si>
  <si>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</si>
  <si>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</si>
  <si>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</si>
  <si>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</si>
  <si>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</si>
  <si>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</si>
  <si>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</si>
  <si>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</si>
  <si>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</si>
  <si>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</si>
  <si>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</si>
  <si>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</si>
  <si>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</si>
  <si>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</si>
  <si>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</si>
  <si>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</si>
  <si>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</si>
  <si>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</si>
  <si>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</si>
  <si>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</si>
  <si>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</si>
  <si>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</si>
  <si>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</si>
  <si>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</si>
  <si>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</si>
  <si>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</si>
  <si>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</si>
  <si>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</si>
  <si>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</si>
  <si>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</si>
  <si>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</si>
  <si>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</si>
  <si>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</si>
  <si>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</si>
  <si>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</si>
  <si>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</si>
  <si>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</si>
  <si>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</si>
  <si>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</si>
  <si>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</si>
  <si>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</si>
  <si>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</si>
  <si>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</si>
  <si>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</si>
  <si>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</si>
  <si>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</si>
  <si>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</si>
  <si>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</si>
  <si>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</si>
  <si>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</si>
  <si>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</si>
  <si>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</si>
  <si>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</si>
  <si>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</si>
  <si>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</si>
  <si>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</si>
  <si>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</si>
  <si>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</si>
  <si>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</si>
  <si>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</si>
  <si>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</si>
  <si>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</si>
  <si>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</si>
  <si>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</si>
  <si>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</si>
  <si>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</si>
  <si>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</si>
  <si>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</si>
  <si>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</si>
  <si>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</si>
  <si>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</si>
  <si>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</si>
  <si>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</si>
  <si>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</si>
  <si>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</si>
  <si>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</si>
  <si>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</si>
  <si>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</si>
  <si>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</si>
  <si>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</si>
  <si>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</si>
  <si>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</si>
  <si>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</si>
  <si>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</si>
  <si>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</si>
  <si>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</si>
  <si>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</si>
  <si>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</si>
  <si>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</si>
  <si>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</si>
  <si>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</si>
  <si>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</si>
  <si>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</si>
  <si>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</si>
  <si>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</si>
  <si>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</si>
  <si>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</si>
  <si>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</si>
  <si>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</si>
  <si>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</si>
  <si>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</si>
  <si>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</si>
  <si>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</si>
  <si>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</si>
  <si>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</si>
  <si>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</si>
  <si>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</si>
  <si>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</si>
  <si>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</si>
  <si>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</si>
  <si>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</si>
  <si>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</si>
  <si>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</si>
  <si>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</si>
  <si>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</si>
  <si>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</si>
  <si>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</si>
  <si>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</si>
  <si>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</si>
  <si>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</si>
  <si>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</si>
  <si>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</si>
  <si>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</si>
  <si>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</si>
  <si>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</si>
  <si>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</si>
  <si>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</si>
  <si>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</si>
  <si>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</si>
  <si>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</si>
  <si>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</si>
  <si>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</si>
  <si>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</si>
  <si>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</si>
  <si>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</si>
  <si>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</si>
  <si>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</si>
  <si>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</si>
  <si>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</si>
  <si>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</si>
  <si>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</si>
  <si>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</si>
  <si>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</si>
  <si>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</si>
  <si>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</si>
  <si>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</si>
  <si>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</si>
  <si>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</si>
  <si>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</si>
  <si>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</si>
  <si>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</si>
  <si>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</si>
  <si>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</si>
  <si>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</si>
  <si>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</si>
  <si>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</si>
  <si>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</si>
  <si>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</si>
  <si>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</si>
  <si>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</si>
  <si>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</si>
  <si>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</si>
  <si>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</si>
  <si>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</si>
  <si>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</si>
  <si>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</si>
  <si>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</si>
  <si>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</si>
  <si>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</si>
  <si>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</si>
  <si>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</si>
  <si>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</si>
  <si>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</si>
  <si>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</si>
  <si>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</si>
  <si>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</si>
  <si>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</si>
  <si>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</si>
  <si>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</si>
  <si>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</si>
  <si>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</si>
  <si>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</si>
  <si>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</si>
  <si>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</si>
  <si>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</si>
  <si>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</si>
  <si>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</si>
  <si>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</si>
  <si>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</si>
  <si>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</si>
  <si>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</si>
  <si>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</si>
  <si>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</si>
  <si>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</si>
  <si>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</si>
  <si>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</si>
  <si>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</si>
  <si>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</si>
  <si>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</si>
  <si>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</si>
  <si>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</si>
  <si>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</si>
  <si>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</si>
  <si>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</si>
  <si>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</si>
  <si>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</si>
  <si>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</si>
  <si>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</si>
  <si>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</si>
  <si>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</si>
  <si>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</si>
  <si>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</si>
  <si>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</si>
  <si>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</si>
  <si>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</si>
  <si>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</si>
  <si>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</si>
  <si>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</si>
  <si>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</si>
  <si>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</si>
  <si>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</si>
  <si>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</si>
  <si>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</si>
  <si>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</si>
  <si>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</si>
  <si>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</si>
  <si>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</si>
  <si>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</si>
  <si>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</si>
  <si>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</si>
  <si>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</si>
  <si>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</si>
  <si>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</si>
  <si>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</si>
  <si>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</si>
  <si>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</si>
  <si>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</si>
  <si>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</si>
  <si>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</si>
  <si>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</si>
  <si>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</si>
  <si>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</si>
  <si>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</si>
  <si>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</si>
  <si>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</si>
  <si>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</si>
  <si>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</si>
  <si>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</si>
  <si>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</si>
  <si>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</si>
  <si>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</si>
  <si>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</si>
  <si>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</si>
  <si>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</si>
  <si>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</si>
  <si>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</si>
  <si>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</si>
  <si>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</si>
  <si>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</si>
  <si>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</si>
  <si>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</si>
  <si>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</si>
  <si>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</si>
  <si>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</si>
  <si>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</si>
  <si>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</si>
  <si>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</si>
  <si>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</si>
  <si>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</si>
  <si>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</si>
  <si>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</si>
  <si>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</si>
  <si>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</si>
  <si>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</si>
  <si>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</si>
  <si>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</si>
  <si>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</si>
  <si>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</si>
  <si>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</si>
  <si>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</si>
  <si>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</si>
  <si>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</si>
  <si>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</si>
  <si>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</si>
  <si>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</si>
  <si>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</si>
  <si>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</si>
  <si>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</si>
  <si>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</si>
  <si>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</si>
  <si>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</si>
  <si>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</si>
  <si>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</si>
  <si>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</si>
  <si>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</si>
  <si>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</si>
  <si>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</si>
  <si>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</si>
  <si>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</si>
  <si>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</si>
  <si>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</si>
  <si>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</si>
  <si>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</si>
  <si>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</si>
  <si>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</si>
  <si>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</si>
  <si>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</si>
  <si>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</si>
  <si>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</si>
  <si>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</si>
  <si>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</si>
  <si>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</si>
  <si>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</si>
  <si>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</si>
  <si>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</si>
  <si>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</si>
  <si>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</si>
  <si>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</si>
  <si>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</si>
  <si>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</si>
  <si>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</si>
  <si>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</si>
  <si>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</si>
  <si>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</si>
  <si>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</si>
  <si>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</si>
  <si>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</si>
  <si>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</si>
  <si>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</si>
  <si>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</si>
  <si>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</si>
  <si>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</si>
  <si>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</si>
  <si>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</si>
  <si>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</si>
  <si>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</si>
  <si>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</si>
  <si>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</si>
  <si>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</si>
  <si>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</si>
  <si>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</si>
  <si>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</si>
  <si>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</si>
  <si>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</si>
  <si>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</si>
  <si>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</si>
  <si>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</si>
  <si>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</si>
  <si>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</si>
  <si>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</si>
  <si>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</si>
  <si>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</si>
  <si>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</si>
  <si>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</si>
  <si>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</si>
  <si>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</si>
  <si>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</si>
  <si>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</si>
  <si>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</si>
  <si>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</si>
  <si>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</si>
  <si>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</si>
  <si>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</si>
  <si>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</si>
  <si>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</si>
  <si>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</si>
  <si>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</si>
  <si>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</si>
  <si>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</si>
  <si>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</si>
  <si>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</si>
  <si>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</si>
  <si>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</si>
  <si>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</si>
  <si>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</si>
  <si>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</si>
  <si>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</si>
  <si>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</si>
  <si>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</si>
  <si>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</si>
  <si>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</si>
  <si>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</si>
  <si>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</si>
  <si>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</si>
  <si>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</si>
  <si>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</si>
  <si>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</si>
  <si>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</si>
  <si>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</si>
  <si>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</si>
  <si>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</si>
  <si>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</si>
  <si>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</si>
  <si>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</si>
  <si>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</si>
  <si>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</si>
  <si>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</si>
  <si>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</si>
  <si>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</si>
  <si>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</si>
  <si>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</si>
  <si>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</si>
  <si>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</si>
  <si>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</si>
  <si>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</si>
  <si>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</si>
  <si>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</si>
  <si>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</si>
  <si>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</si>
  <si>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</si>
  <si>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</si>
  <si>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</si>
  <si>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</si>
  <si>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</si>
  <si>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</si>
  <si>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</si>
  <si>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</si>
  <si>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</si>
  <si>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</si>
  <si>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</si>
  <si>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</si>
  <si>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</si>
  <si>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</si>
  <si>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</si>
  <si>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</si>
  <si>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</si>
  <si>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</si>
  <si>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</si>
  <si>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</si>
  <si>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</si>
  <si>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</si>
  <si>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</si>
  <si>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</si>
  <si>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</si>
  <si>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</si>
  <si>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</si>
  <si>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</si>
  <si>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</si>
  <si>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</si>
  <si>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</si>
  <si>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</si>
  <si>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</si>
  <si>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</si>
  <si>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</si>
  <si>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</si>
  <si>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</si>
  <si>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</si>
  <si>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</si>
  <si>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</si>
  <si>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</si>
  <si>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</si>
  <si>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</si>
  <si>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</si>
  <si>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</si>
  <si>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</si>
  <si>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</si>
  <si>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</si>
  <si>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</si>
  <si>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</si>
  <si>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</si>
  <si>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</si>
  <si>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</si>
  <si>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</si>
  <si>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</si>
  <si>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</si>
  <si>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</si>
  <si>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</si>
  <si>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</si>
  <si>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</si>
  <si>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</si>
  <si>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</si>
  <si>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</si>
  <si>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</si>
  <si>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</si>
  <si>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</si>
  <si>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</si>
  <si>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</si>
  <si>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</si>
  <si>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</si>
  <si>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</si>
  <si>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</si>
  <si>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</si>
  <si>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</si>
  <si>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</si>
  <si>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</si>
  <si>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</si>
  <si>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</si>
  <si>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</si>
  <si>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</si>
  <si>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</si>
  <si>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</si>
  <si>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</si>
  <si>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</si>
  <si>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</si>
  <si>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</si>
  <si>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</si>
  <si>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</si>
  <si>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</si>
  <si>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</si>
  <si>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</si>
  <si>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</si>
  <si>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</si>
  <si>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</si>
  <si>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</si>
  <si>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</si>
  <si>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</si>
  <si>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</si>
  <si>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</si>
  <si>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</si>
  <si>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</si>
  <si>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</si>
  <si>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</si>
  <si>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</si>
  <si>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</si>
  <si>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</si>
  <si>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</si>
  <si>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</si>
  <si>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</si>
  <si>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</si>
  <si>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</si>
  <si>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</si>
  <si>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</si>
  <si>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</si>
  <si>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</si>
  <si>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</si>
  <si>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</si>
  <si>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</si>
  <si>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</si>
  <si>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</si>
  <si>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</si>
  <si>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</si>
  <si>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</si>
  <si>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</si>
  <si>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</si>
  <si>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</si>
  <si>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</si>
  <si>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</si>
  <si>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</si>
  <si>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</si>
  <si>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</si>
  <si>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</si>
  <si>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</si>
  <si>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</si>
  <si>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</si>
  <si>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</si>
  <si>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</si>
  <si>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</si>
  <si>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</si>
  <si>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</si>
  <si>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</si>
  <si>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</si>
  <si>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</si>
  <si>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</si>
  <si>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</si>
  <si>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</si>
  <si>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</si>
  <si>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</si>
  <si>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</si>
  <si>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</si>
  <si>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</si>
  <si>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</si>
  <si>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</si>
  <si>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</si>
  <si>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</si>
  <si>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</si>
  <si>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</si>
  <si>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</si>
  <si>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</si>
  <si>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</si>
  <si>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</si>
  <si>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</si>
  <si>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</si>
  <si>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</si>
  <si>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</si>
  <si>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</si>
  <si>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</si>
  <si>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</si>
  <si>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</si>
  <si>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</si>
  <si>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</si>
  <si>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</si>
  <si>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</si>
  <si>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</si>
  <si>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</si>
  <si>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</si>
  <si>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</si>
  <si>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</si>
  <si>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</si>
  <si>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</si>
  <si>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</si>
  <si>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</si>
  <si>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</si>
  <si>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</si>
  <si>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</si>
  <si>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</si>
  <si>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</si>
  <si>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</si>
  <si>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</si>
  <si>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</si>
  <si>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</si>
  <si>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</si>
  <si>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</si>
  <si>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</si>
  <si>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</si>
  <si>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</si>
  <si>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</si>
  <si>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</si>
  <si>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</si>
  <si>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</si>
  <si>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</si>
  <si>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</si>
  <si>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</si>
  <si>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</si>
  <si>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</si>
  <si>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</si>
  <si>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</si>
  <si>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</si>
  <si>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</si>
  <si>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</si>
  <si>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</si>
  <si>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</si>
  <si>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</si>
  <si>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</si>
  <si>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</si>
  <si>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</si>
  <si>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</si>
  <si>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</si>
  <si>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</si>
  <si>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</si>
  <si>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</si>
  <si>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</si>
  <si>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</si>
  <si>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</si>
  <si>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</si>
  <si>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</si>
  <si>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</si>
  <si>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</si>
  <si>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</si>
  <si>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</si>
  <si>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</si>
  <si>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</si>
  <si>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</si>
  <si>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</si>
  <si>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</si>
  <si>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</si>
  <si>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</si>
  <si>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</si>
  <si>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</si>
  <si>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</si>
  <si>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</si>
  <si>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</si>
  <si>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</si>
  <si>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</si>
  <si>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</si>
  <si>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</si>
  <si>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</si>
  <si>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</si>
  <si>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</si>
  <si>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</si>
  <si>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</si>
  <si>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</si>
  <si>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</si>
  <si>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</si>
  <si>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</si>
  <si>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</si>
  <si>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</si>
  <si>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</si>
  <si>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</si>
  <si>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</si>
  <si>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</si>
  <si>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</si>
  <si>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</si>
  <si>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</si>
  <si>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</si>
  <si>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</si>
  <si>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</si>
  <si>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</si>
  <si>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</si>
  <si>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</si>
  <si>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</si>
  <si>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</si>
  <si>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</si>
  <si>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</si>
  <si>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</si>
  <si>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</si>
  <si>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</si>
  <si>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</si>
  <si>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</si>
  <si>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</si>
  <si>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</si>
  <si>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</si>
  <si>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</si>
  <si>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</si>
  <si>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</si>
  <si>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</si>
  <si>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</si>
  <si>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</si>
  <si>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</si>
  <si>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</si>
  <si>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</si>
  <si>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</si>
  <si>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</si>
  <si>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</si>
  <si>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</si>
  <si>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</si>
  <si>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</si>
  <si>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</si>
  <si>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</si>
  <si>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</si>
  <si>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</si>
  <si>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</si>
  <si>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</si>
  <si>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</si>
  <si>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</si>
  <si>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</si>
  <si>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</si>
  <si>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</si>
  <si>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</si>
  <si>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</si>
  <si>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</si>
  <si>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</si>
  <si>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</si>
  <si>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</si>
  <si>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</si>
  <si>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</si>
  <si>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</si>
  <si>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</si>
  <si>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</si>
  <si>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</si>
  <si>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</si>
  <si>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</si>
  <si>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</si>
  <si>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</si>
  <si>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</si>
  <si>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</si>
  <si>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</si>
  <si>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</si>
  <si>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</si>
  <si>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</si>
  <si>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</si>
  <si>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</si>
  <si>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</si>
  <si>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</si>
  <si>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</si>
  <si>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</si>
  <si>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</si>
  <si>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</si>
  <si>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</si>
  <si>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</si>
  <si>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</si>
  <si>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</si>
  <si>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</si>
  <si>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</si>
  <si>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</si>
  <si>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</si>
  <si>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</si>
  <si>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</si>
  <si>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</si>
  <si>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</si>
  <si>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</si>
  <si>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</si>
  <si>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</si>
  <si>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</si>
  <si>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</si>
  <si>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</si>
  <si>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</si>
  <si>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</si>
  <si>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</si>
  <si>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</si>
  <si>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</si>
  <si>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</si>
  <si>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</si>
  <si>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</si>
  <si>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</si>
  <si>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</si>
  <si>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</si>
  <si>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</si>
  <si>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</si>
  <si>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</si>
  <si>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</si>
  <si>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</si>
  <si>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</si>
  <si>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</si>
  <si>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</si>
  <si>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</si>
  <si>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</si>
  <si>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</si>
  <si>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</si>
  <si>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</si>
  <si>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</si>
  <si>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</si>
  <si>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</si>
  <si>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</si>
  <si>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</si>
  <si>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</si>
  <si>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</si>
  <si>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</si>
  <si>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</si>
  <si>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</si>
  <si>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</si>
  <si>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</si>
  <si>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</si>
  <si>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</si>
  <si>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</si>
  <si>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</si>
  <si>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</si>
  <si>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</si>
  <si>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</si>
  <si>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</si>
  <si>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</si>
  <si>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</si>
  <si>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</si>
  <si>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</si>
  <si>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</si>
  <si>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</si>
  <si>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</si>
  <si>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</si>
  <si>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</si>
  <si>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</si>
  <si>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</si>
  <si>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</si>
  <si>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</si>
  <si>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</si>
  <si>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</si>
  <si>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</si>
  <si>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</si>
  <si>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</si>
  <si>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</si>
  <si>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</si>
  <si>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</si>
  <si>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</si>
  <si>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</si>
  <si>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</si>
  <si>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</si>
  <si>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</si>
  <si>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</si>
  <si>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</si>
  <si>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</si>
  <si>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</si>
  <si>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</si>
  <si>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</si>
  <si>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</si>
  <si>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</si>
  <si>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</si>
  <si>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</si>
  <si>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</si>
  <si>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</si>
  <si>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</si>
  <si>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</si>
  <si>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</si>
  <si>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</si>
  <si>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</si>
  <si>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</si>
  <si>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</si>
  <si>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</si>
  <si>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</si>
  <si>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</si>
  <si>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</si>
  <si>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</si>
  <si>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</si>
  <si>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</si>
  <si>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</si>
  <si>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</si>
  <si>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</si>
  <si>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</si>
  <si>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</si>
  <si>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</si>
  <si>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</si>
  <si>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</si>
  <si>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</si>
  <si>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</si>
  <si>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</si>
  <si>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</si>
  <si>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</si>
  <si>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</si>
  <si>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</si>
  <si>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</si>
  <si>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</si>
  <si>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</si>
  <si>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</si>
  <si>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</si>
  <si>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</si>
  <si>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</si>
  <si>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</si>
  <si>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</si>
  <si>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</si>
  <si>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</si>
  <si>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</si>
  <si>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</si>
  <si>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</si>
  <si>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</si>
  <si>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</si>
  <si>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</si>
  <si>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</si>
  <si>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</si>
  <si>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</si>
  <si>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</si>
  <si>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</si>
  <si>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</si>
  <si>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</si>
  <si>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</si>
  <si>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</si>
  <si>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</si>
  <si>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</si>
  <si>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</si>
  <si>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</si>
  <si>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</si>
  <si>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</si>
  <si>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</si>
  <si>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</si>
  <si>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</si>
  <si>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</si>
  <si>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</si>
  <si>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</si>
  <si>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</si>
  <si>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</si>
  <si>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</si>
  <si>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</si>
  <si>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</si>
  <si>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</si>
  <si>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</si>
  <si>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</si>
  <si>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</si>
  <si>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</si>
  <si>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</si>
  <si>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</si>
  <si>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</si>
  <si>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</si>
  <si>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</si>
  <si>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</si>
  <si>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</si>
  <si>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</si>
  <si>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</si>
  <si>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</si>
  <si>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</si>
  <si>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</si>
  <si>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</si>
  <si>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</si>
  <si>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</si>
  <si>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</si>
  <si>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</si>
  <si>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</si>
  <si>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</si>
  <si>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</si>
  <si>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</si>
  <si>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</si>
  <si>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</si>
  <si>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</si>
  <si>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</si>
  <si>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</si>
  <si>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</si>
  <si>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</si>
  <si>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</si>
  <si>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</si>
  <si>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</si>
  <si>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</si>
  <si>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</si>
  <si>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</si>
  <si>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</si>
  <si>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</si>
  <si>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</si>
  <si>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</si>
  <si>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</si>
  <si>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</si>
  <si>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</si>
  <si>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</si>
  <si>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</si>
  <si>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</si>
  <si>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</si>
  <si>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</si>
  <si>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</si>
  <si>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</si>
  <si>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</si>
  <si>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</si>
  <si>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</si>
  <si>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</si>
  <si>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</si>
  <si>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</si>
  <si>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</si>
  <si>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</si>
  <si>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</si>
  <si>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</si>
  <si>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</si>
  <si>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</si>
  <si>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</si>
  <si>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</si>
  <si>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</si>
  <si>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</si>
  <si>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</si>
  <si>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</si>
  <si>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</si>
  <si>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</si>
  <si>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</si>
  <si>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</si>
  <si>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</si>
  <si>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</si>
  <si>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</si>
  <si>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</si>
  <si>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</si>
  <si>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</si>
  <si>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</si>
  <si>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</si>
  <si>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</si>
  <si>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</si>
  <si>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</si>
  <si>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</si>
  <si>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</si>
  <si>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</si>
  <si>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</si>
  <si>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</si>
  <si>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</si>
  <si>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</si>
  <si>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</si>
  <si>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</si>
  <si>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</si>
  <si>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</si>
  <si>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</si>
  <si>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</si>
  <si>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</si>
  <si>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</si>
  <si>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</si>
  <si>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</si>
  <si>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</si>
  <si>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</si>
  <si>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</si>
  <si>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</si>
  <si>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</si>
  <si>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</si>
  <si>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</si>
  <si>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</si>
  <si>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</si>
  <si>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</si>
  <si>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</si>
  <si>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</si>
  <si>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</si>
  <si>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</si>
  <si>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</si>
  <si>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</si>
  <si>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</si>
  <si>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</si>
  <si>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</si>
  <si>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</si>
  <si>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</si>
  <si>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</si>
  <si>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</si>
  <si>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</si>
  <si>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</si>
  <si>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</si>
  <si>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</si>
  <si>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</si>
  <si>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</si>
  <si>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</si>
  <si>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</si>
  <si>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</si>
  <si>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</si>
  <si>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</si>
  <si>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</si>
  <si>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</si>
  <si>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</si>
  <si>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</si>
  <si>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</si>
  <si>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</si>
  <si>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</si>
  <si>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</si>
  <si>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</si>
  <si>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</si>
  <si>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</si>
  <si>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</si>
  <si>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</si>
  <si>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</si>
  <si>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</si>
  <si>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</si>
  <si>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</si>
  <si>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</si>
  <si>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</si>
  <si>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</si>
  <si>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</si>
  <si>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</si>
  <si>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</si>
  <si>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</si>
  <si>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</si>
  <si>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</si>
  <si>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</si>
  <si>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</si>
  <si>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</si>
  <si>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</si>
  <si>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</si>
  <si>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</si>
  <si>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</si>
  <si>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</si>
  <si>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</si>
  <si>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</si>
  <si>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</si>
  <si>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</si>
  <si>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</si>
  <si>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</si>
  <si>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</si>
  <si>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</si>
  <si>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</si>
  <si>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</si>
  <si>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</si>
  <si>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</si>
  <si>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</si>
  <si>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</si>
  <si>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</si>
  <si>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</si>
  <si>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</si>
  <si>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</si>
  <si>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</si>
  <si>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</si>
  <si>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</si>
  <si>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</si>
  <si>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</si>
  <si>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</si>
  <si>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</si>
  <si>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</si>
  <si>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</si>
  <si>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</si>
  <si>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</si>
  <si>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</si>
  <si>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</si>
  <si>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</si>
  <si>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</si>
  <si>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</si>
  <si>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</si>
  <si>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</si>
  <si>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</si>
  <si>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</si>
  <si>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</si>
  <si>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</si>
  <si>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</si>
  <si>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</si>
  <si>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</si>
  <si>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</si>
  <si>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</si>
  <si>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</si>
  <si>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</si>
  <si>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</si>
  <si>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</si>
  <si>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</si>
  <si>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</si>
  <si>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</si>
  <si>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</si>
  <si>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</si>
  <si>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</si>
  <si>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</si>
  <si>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</si>
  <si>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</si>
  <si>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</si>
  <si>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</si>
  <si>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</si>
  <si>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</si>
  <si>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</si>
  <si>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</si>
  <si>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</si>
  <si>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</si>
  <si>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</si>
  <si>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</si>
  <si>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</si>
  <si>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</si>
  <si>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</si>
  <si>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</si>
  <si>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</si>
  <si>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</si>
  <si>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</si>
  <si>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</si>
  <si>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</si>
  <si>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</si>
  <si>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</si>
  <si>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</si>
  <si>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</si>
  <si>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</si>
  <si>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</si>
  <si>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</si>
  <si>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</si>
  <si>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</si>
  <si>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</si>
  <si>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</si>
  <si>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</si>
  <si>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</si>
  <si>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</si>
  <si>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</si>
  <si>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</si>
  <si>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</si>
  <si>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</si>
  <si>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</si>
  <si>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</si>
  <si>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</si>
  <si>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</si>
  <si>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</si>
  <si>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</si>
  <si>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</si>
  <si>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</si>
  <si>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</si>
  <si>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</si>
  <si>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</si>
  <si>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</si>
  <si>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</si>
  <si>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</si>
  <si>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</si>
  <si>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</si>
  <si>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</si>
  <si>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</si>
  <si>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</si>
  <si>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</si>
  <si>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</si>
  <si>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</si>
  <si>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</si>
  <si>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</si>
  <si>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</si>
  <si>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</si>
  <si>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</si>
  <si>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</si>
  <si>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</si>
  <si>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</si>
  <si>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</si>
  <si>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</si>
  <si>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</si>
  <si>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</si>
  <si>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</si>
  <si>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</si>
  <si>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</si>
  <si>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</si>
  <si>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</si>
  <si>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</si>
  <si>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</si>
  <si>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</si>
  <si>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</si>
  <si>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</si>
  <si>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</si>
  <si>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</si>
  <si>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</si>
  <si>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</si>
  <si>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</si>
  <si>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</si>
  <si>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</si>
  <si>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</si>
  <si>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</si>
  <si>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</si>
  <si>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</si>
  <si>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</si>
  <si>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</si>
  <si>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</si>
  <si>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</si>
  <si>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</si>
  <si>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</si>
  <si>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</si>
  <si>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</si>
  <si>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</si>
  <si>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</si>
  <si>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</si>
  <si>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</si>
  <si>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</si>
  <si>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</si>
  <si>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</si>
  <si>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</si>
  <si>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</si>
  <si>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</si>
  <si>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</si>
  <si>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</si>
  <si>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</si>
  <si>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</si>
  <si>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</si>
  <si>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</si>
  <si>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</si>
  <si>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</si>
  <si>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</si>
  <si>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</si>
  <si>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</si>
  <si>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</si>
  <si>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</si>
  <si>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</si>
  <si>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</si>
  <si>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</si>
  <si>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</si>
  <si>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</si>
  <si>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</si>
  <si>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</si>
  <si>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</si>
  <si>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</si>
  <si>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</si>
  <si>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</si>
  <si>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</si>
  <si>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</si>
  <si>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</si>
  <si>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</si>
  <si>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</si>
  <si>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</si>
  <si>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</si>
  <si>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</si>
  <si>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</si>
  <si>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</si>
  <si>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</si>
  <si>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</si>
  <si>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</si>
  <si>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</si>
  <si>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</si>
  <si>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</si>
  <si>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</si>
  <si>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</si>
  <si>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</si>
  <si>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</si>
  <si>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</si>
  <si>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</si>
  <si>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</si>
  <si>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</si>
  <si>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</si>
  <si>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</si>
  <si>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</si>
  <si>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</si>
  <si>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</si>
  <si>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</si>
  <si>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</si>
  <si>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</si>
  <si>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</si>
  <si>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</si>
  <si>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</si>
  <si>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</si>
  <si>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</si>
  <si>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</si>
  <si>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</si>
  <si>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</si>
  <si>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</si>
  <si>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</si>
  <si>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</si>
  <si>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</si>
  <si>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</si>
  <si>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</si>
  <si>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</si>
  <si>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</si>
  <si>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</si>
  <si>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</si>
  <si>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</si>
  <si>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</si>
  <si>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</si>
  <si>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</si>
  <si>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</si>
  <si>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</si>
  <si>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</si>
  <si>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</si>
  <si>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</si>
  <si>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</si>
  <si>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</si>
  <si>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</si>
  <si>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</si>
  <si>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</si>
  <si>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</si>
  <si>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</si>
  <si>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</si>
  <si>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</si>
  <si>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</si>
  <si>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</si>
  <si>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</si>
  <si>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</si>
  <si>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</si>
  <si>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</si>
  <si>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</si>
  <si>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</si>
  <si>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</si>
  <si>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</si>
  <si>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</si>
  <si>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</si>
  <si>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</si>
  <si>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</si>
  <si>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</si>
  <si>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</si>
  <si>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</si>
  <si>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</si>
  <si>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</si>
  <si>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</si>
  <si>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</si>
  <si>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</si>
  <si>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</si>
  <si>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</si>
  <si>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</si>
  <si>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</si>
  <si>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</si>
  <si>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</si>
  <si>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</si>
  <si>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</si>
  <si>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</si>
  <si>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</si>
  <si>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</si>
  <si>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</si>
  <si>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</si>
  <si>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</si>
  <si>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</si>
  <si>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</si>
  <si>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</si>
  <si>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</si>
  <si>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</si>
  <si>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</si>
  <si>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</si>
  <si>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</si>
  <si>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</si>
  <si>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</si>
  <si>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</si>
  <si>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</si>
  <si>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</si>
  <si>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</si>
  <si>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</si>
  <si>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</si>
  <si>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</si>
  <si>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</si>
  <si>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</si>
  <si>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</si>
  <si>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</si>
  <si>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</si>
  <si>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</si>
  <si>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</si>
  <si>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</si>
  <si>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</si>
  <si>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</si>
  <si>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</si>
  <si>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</si>
  <si>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</si>
  <si>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</si>
  <si>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</si>
  <si>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</si>
  <si>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</si>
  <si>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</si>
  <si>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</si>
  <si>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</si>
  <si>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</si>
  <si>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</si>
  <si>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</si>
  <si>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</si>
  <si>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</si>
  <si>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</si>
  <si>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</si>
  <si>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</si>
  <si>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</si>
  <si>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</si>
  <si>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</si>
  <si>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</si>
  <si>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</si>
  <si>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</si>
  <si>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</si>
  <si>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</si>
  <si>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</si>
  <si>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</si>
  <si>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</si>
  <si>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</si>
  <si>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</si>
  <si>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</si>
  <si>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</si>
  <si>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</si>
  <si>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</si>
  <si>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</si>
  <si>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</si>
  <si>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</si>
  <si>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</si>
  <si>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</si>
  <si>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</si>
  <si>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</si>
  <si>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</si>
  <si>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</si>
  <si>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</si>
  <si>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</si>
  <si>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</si>
  <si>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</si>
  <si>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</si>
  <si>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</si>
  <si>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</si>
  <si>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</si>
  <si>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</si>
  <si>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</si>
  <si>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</si>
  <si>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</si>
  <si>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</si>
  <si>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</si>
  <si>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</si>
  <si>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</si>
  <si>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</si>
  <si>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</si>
  <si>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</si>
  <si>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</si>
  <si>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</si>
  <si>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</si>
  <si>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</si>
  <si>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</si>
  <si>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</si>
  <si>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</si>
  <si>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</si>
  <si>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</si>
  <si>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</si>
  <si>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</si>
  <si>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</si>
  <si>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</si>
  <si>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</si>
  <si>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</si>
  <si>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</si>
  <si>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</si>
  <si>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</si>
  <si>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</si>
  <si>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</si>
  <si>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</si>
  <si>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</si>
  <si>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</si>
  <si>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</si>
  <si>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</si>
  <si>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</si>
  <si>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</si>
  <si>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</si>
  <si>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</si>
  <si>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</si>
  <si>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</si>
  <si>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</si>
  <si>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</si>
  <si>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</si>
  <si>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</si>
  <si>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</si>
  <si>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</si>
  <si>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</si>
  <si>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</si>
  <si>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</si>
  <si>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</si>
  <si>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</si>
  <si>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</si>
  <si>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</si>
  <si>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</si>
  <si>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</si>
  <si>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</si>
  <si>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</si>
  <si>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</si>
  <si>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</si>
  <si>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</si>
  <si>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</si>
  <si>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</si>
  <si>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</si>
  <si>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</si>
  <si>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</si>
  <si>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</si>
  <si>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</si>
  <si>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</si>
  <si>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</si>
  <si>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</si>
  <si>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</si>
  <si>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</si>
  <si>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</si>
  <si>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</si>
  <si>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</si>
  <si>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</si>
  <si>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</si>
  <si>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</si>
  <si>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</si>
  <si>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</si>
  <si>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</si>
  <si>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</si>
  <si>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</si>
  <si>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</si>
  <si>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</si>
  <si>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</si>
  <si>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</si>
  <si>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</si>
  <si>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</si>
  <si>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</si>
  <si>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</si>
  <si>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</si>
  <si>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</si>
  <si>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</si>
  <si>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</si>
  <si>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</si>
  <si>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</si>
  <si>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</si>
  <si>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</si>
  <si>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</si>
  <si>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</si>
  <si>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</si>
  <si>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</si>
  <si>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</si>
  <si>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</si>
  <si>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</si>
  <si>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</si>
  <si>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</si>
  <si>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</si>
  <si>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</si>
  <si>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</si>
  <si>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</si>
  <si>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</si>
  <si>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</si>
  <si>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</si>
  <si>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</si>
  <si>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</si>
  <si>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</si>
  <si>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</si>
  <si>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</si>
  <si>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</si>
  <si>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</si>
  <si>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</si>
  <si>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</si>
  <si>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</si>
  <si>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</si>
  <si>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</si>
  <si>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</si>
  <si>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</si>
  <si>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</si>
  <si>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</si>
  <si>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</si>
  <si>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</si>
  <si>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</si>
  <si>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</si>
  <si>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</si>
  <si>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</si>
  <si>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</si>
  <si>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</si>
  <si>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</si>
  <si>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</si>
  <si>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</si>
  <si>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</si>
  <si>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</si>
  <si>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</si>
  <si>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</si>
  <si>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</si>
  <si>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</si>
  <si>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</si>
  <si>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</si>
  <si>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</si>
  <si>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</si>
  <si>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</si>
  <si>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</si>
  <si>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</si>
  <si>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</si>
  <si>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</si>
  <si>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</si>
  <si>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</si>
  <si>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</si>
  <si>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</si>
  <si>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</si>
  <si>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</si>
  <si>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</si>
  <si>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</si>
  <si>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</si>
  <si>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</si>
  <si>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</si>
  <si>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</si>
  <si>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</si>
  <si>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</si>
  <si>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</si>
  <si>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</si>
  <si>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</si>
  <si>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</si>
  <si>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</si>
  <si>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</si>
  <si>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</si>
  <si>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</si>
  <si>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</si>
  <si>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</si>
  <si>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</si>
  <si>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</si>
  <si>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</si>
  <si>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</si>
  <si>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</si>
  <si>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</si>
  <si>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</si>
  <si>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</si>
  <si>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</si>
  <si>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</si>
  <si>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</si>
  <si>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</si>
  <si>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</si>
  <si>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</si>
  <si>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</si>
  <si>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</si>
  <si>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</si>
  <si>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</si>
  <si>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</si>
  <si>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</si>
  <si>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</si>
  <si>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</si>
  <si>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</si>
  <si>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</si>
  <si>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</si>
  <si>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</si>
  <si>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</si>
  <si>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</si>
  <si>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</si>
  <si>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</si>
  <si>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</si>
  <si>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</si>
  <si>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</si>
  <si>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</si>
  <si>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</si>
  <si>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</si>
  <si>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</si>
  <si>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</si>
  <si>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</si>
  <si>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</si>
  <si>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</si>
  <si>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</si>
  <si>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</si>
  <si>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</si>
  <si>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</si>
  <si>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</si>
  <si>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</si>
  <si>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</si>
  <si>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</si>
  <si>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</si>
  <si>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</si>
  <si>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</si>
  <si>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</si>
  <si>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</si>
  <si>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</si>
  <si>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</si>
  <si>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</si>
  <si>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</si>
  <si>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</si>
  <si>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</si>
  <si>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</si>
  <si>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</si>
  <si>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</si>
  <si>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</si>
  <si>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</si>
  <si>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</si>
  <si>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</si>
  <si>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</si>
  <si>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</si>
  <si>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</si>
  <si>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</si>
  <si>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</si>
  <si>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</si>
  <si>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</si>
  <si>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</si>
  <si>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</si>
  <si>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</si>
  <si>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</si>
  <si>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</si>
  <si>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</si>
  <si>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</si>
  <si>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</si>
  <si>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</si>
  <si>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</si>
  <si>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</si>
  <si>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</si>
  <si>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</si>
  <si>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</si>
  <si>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</si>
  <si>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</si>
  <si>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</si>
  <si>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</si>
  <si>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</si>
  <si>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</si>
  <si>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</si>
  <si>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</si>
  <si>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</si>
  <si>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</si>
  <si>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</si>
  <si>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</si>
  <si>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</si>
  <si>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</si>
  <si>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</si>
  <si>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</si>
  <si>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</si>
  <si>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</si>
  <si>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</si>
  <si>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</si>
  <si>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</si>
  <si>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</si>
  <si>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</si>
  <si>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</si>
  <si>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</si>
  <si>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</si>
  <si>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</si>
  <si>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</si>
  <si>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</si>
  <si>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</si>
  <si>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</si>
  <si>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</si>
  <si>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</si>
  <si>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</si>
  <si>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</si>
  <si>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</si>
  <si>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</si>
  <si>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</si>
  <si>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</si>
  <si>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</si>
  <si>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</si>
  <si>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</si>
  <si>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</si>
  <si>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</si>
  <si>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</si>
  <si>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</si>
  <si>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</si>
  <si>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</si>
  <si>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</si>
  <si>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</si>
  <si>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</si>
  <si>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</si>
  <si>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</si>
  <si>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</si>
  <si>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</si>
  <si>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</si>
  <si>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</si>
  <si>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</si>
  <si>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</si>
  <si>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</si>
  <si>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</si>
  <si>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</si>
  <si>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</si>
  <si>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</si>
  <si>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</si>
  <si>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</si>
  <si>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</si>
  <si>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</si>
  <si>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</si>
  <si>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</si>
  <si>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</si>
  <si>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</si>
  <si>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</si>
  <si>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</si>
  <si>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</si>
  <si>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</si>
  <si>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</si>
  <si>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</si>
  <si>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</si>
  <si>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</si>
  <si>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</si>
  <si>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</si>
  <si>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</si>
  <si>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</si>
  <si>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</si>
  <si>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</si>
  <si>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</si>
  <si>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</si>
  <si>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</si>
  <si>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</si>
  <si>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</si>
  <si>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</si>
  <si>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</si>
  <si>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</si>
  <si>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</si>
  <si>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</si>
  <si>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</si>
  <si>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</si>
  <si>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</si>
  <si>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</si>
  <si>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</si>
  <si>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</si>
  <si>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</si>
  <si>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</si>
  <si>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</si>
  <si>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</si>
  <si>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</si>
  <si>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</si>
  <si>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</si>
  <si>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</si>
  <si>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</si>
  <si>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</si>
  <si>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</si>
  <si>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</si>
  <si>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</si>
  <si>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</si>
  <si>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</si>
  <si>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</si>
  <si>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</si>
  <si>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</si>
  <si>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</si>
  <si>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</si>
  <si>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</si>
  <si>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</si>
  <si>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</si>
  <si>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</si>
  <si>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</si>
  <si>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</si>
  <si>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</si>
  <si>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</si>
  <si>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</si>
  <si>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</si>
  <si>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</si>
  <si>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</si>
  <si>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</si>
  <si>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</si>
  <si>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</si>
  <si>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</si>
  <si>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</si>
  <si>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</si>
  <si>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</si>
  <si>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</si>
  <si>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</si>
  <si>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</si>
  <si>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</si>
  <si>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</si>
  <si>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</si>
  <si>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</si>
  <si>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</si>
  <si>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</si>
  <si>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</si>
  <si>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</si>
  <si>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</si>
  <si>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</si>
  <si>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</si>
  <si>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</si>
  <si>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</si>
  <si>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</si>
  <si>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</si>
  <si>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</si>
  <si>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</si>
  <si>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</si>
  <si>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</si>
  <si>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</si>
  <si>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</si>
  <si>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</si>
  <si>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</si>
  <si>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</si>
  <si>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</si>
  <si>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</si>
  <si>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</si>
  <si>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</si>
  <si>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</si>
  <si>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</si>
  <si>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</si>
  <si>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</si>
  <si>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</si>
  <si>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</si>
  <si>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</si>
  <si>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</si>
  <si>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</si>
  <si>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</si>
  <si>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</si>
  <si>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</si>
  <si>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</si>
  <si>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</si>
  <si>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</si>
  <si>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</si>
  <si>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</si>
  <si>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</si>
  <si>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</si>
  <si>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</si>
  <si>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</si>
  <si>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</si>
  <si>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</si>
  <si>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</si>
  <si>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</si>
  <si>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</si>
  <si>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</si>
  <si>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</si>
  <si>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</si>
  <si>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</si>
  <si>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</si>
  <si>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</si>
  <si>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</si>
  <si>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</si>
  <si>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</si>
  <si>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</si>
  <si>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</si>
  <si>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</si>
  <si>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</si>
  <si>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</si>
  <si>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</si>
  <si>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</si>
  <si>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</si>
  <si>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</si>
  <si>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</si>
  <si>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</si>
  <si>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</si>
  <si>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</si>
  <si>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</si>
  <si>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</si>
  <si>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</si>
  <si>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</si>
  <si>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</si>
  <si>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</si>
  <si>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</si>
  <si>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</si>
  <si>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</si>
  <si>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</si>
  <si>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</si>
  <si>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</si>
  <si>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</si>
  <si>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</si>
  <si>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</si>
  <si>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</si>
  <si>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</si>
  <si>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</si>
  <si>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</si>
  <si>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</si>
  <si>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</si>
  <si>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</si>
  <si>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</si>
  <si>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</si>
  <si>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</si>
  <si>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</si>
  <si>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</si>
  <si>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</si>
  <si>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</si>
  <si>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</si>
  <si>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</si>
  <si>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</si>
  <si>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</si>
  <si>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</si>
  <si>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</si>
  <si>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</si>
  <si>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</si>
  <si>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</si>
  <si>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</si>
  <si>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</si>
  <si>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</si>
  <si>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</si>
  <si>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</si>
  <si>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</si>
  <si>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</si>
  <si>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</si>
  <si>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</si>
  <si>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</si>
  <si>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</si>
  <si>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</si>
  <si>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</si>
  <si>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</si>
  <si>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</si>
  <si>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</si>
  <si>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</si>
  <si>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</si>
  <si>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</si>
  <si>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</si>
  <si>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</si>
  <si>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</si>
  <si>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</si>
  <si>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</si>
  <si>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</si>
  <si>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</si>
  <si>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</si>
  <si>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</si>
  <si>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</si>
  <si>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</si>
  <si>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</si>
  <si>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</si>
  <si>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</si>
  <si>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</si>
  <si>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</si>
  <si>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</si>
  <si>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</si>
  <si>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</si>
  <si>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</si>
  <si>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</si>
  <si>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</si>
  <si>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</si>
  <si>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</si>
  <si>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</si>
  <si>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</si>
  <si>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</si>
  <si>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</si>
  <si>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</si>
  <si>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</si>
  <si>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</si>
  <si>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</si>
  <si>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</si>
  <si>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</si>
  <si>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</si>
  <si>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</si>
  <si>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</si>
  <si>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</si>
  <si>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</si>
  <si>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</si>
  <si>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</si>
  <si>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</si>
  <si>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</si>
  <si>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</si>
  <si>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</si>
  <si>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</si>
  <si>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</si>
  <si>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</si>
  <si>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</si>
  <si>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</si>
  <si>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</si>
  <si>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</si>
  <si>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</si>
  <si>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</si>
  <si>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</si>
  <si>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</si>
  <si>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</si>
  <si>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</si>
  <si>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</si>
  <si>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</si>
  <si>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</si>
  <si>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</si>
  <si>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</si>
  <si>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</si>
  <si>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</si>
  <si>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</si>
  <si>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</si>
  <si>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</si>
  <si>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</si>
  <si>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</si>
  <si>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</si>
  <si>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</si>
  <si>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</si>
  <si>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</si>
  <si>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</si>
  <si>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</si>
  <si>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</si>
  <si>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</si>
  <si>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</si>
  <si>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</si>
  <si>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</si>
  <si>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</si>
  <si>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</si>
  <si>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</si>
  <si>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</si>
  <si>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</si>
  <si>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</si>
  <si>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</si>
  <si>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</si>
  <si>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</si>
  <si>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</si>
  <si>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</si>
  <si>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</si>
  <si>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</si>
  <si>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</si>
  <si>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</si>
  <si>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</si>
  <si>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</si>
  <si>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</si>
  <si>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</si>
  <si>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</si>
  <si>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</si>
  <si>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</si>
  <si>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</si>
  <si>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</si>
  <si>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</si>
  <si>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</si>
  <si>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</si>
  <si>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</si>
  <si>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</si>
  <si>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</si>
  <si>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</si>
  <si>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</si>
  <si>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</si>
  <si>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</si>
  <si>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</si>
  <si>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</si>
  <si>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</si>
  <si>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</si>
  <si>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</si>
  <si>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</si>
  <si>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</si>
  <si>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</si>
  <si>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</si>
  <si>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</si>
  <si>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</si>
  <si>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</si>
  <si>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</si>
  <si>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</si>
  <si>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</si>
  <si>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</si>
  <si>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</si>
  <si>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</si>
  <si>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</si>
  <si>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</si>
  <si>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</si>
  <si>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</si>
  <si>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</si>
  <si>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</si>
  <si>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</si>
  <si>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</si>
  <si>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</si>
  <si>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</si>
  <si>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</si>
  <si>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</si>
  <si>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</si>
  <si>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</si>
  <si>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</si>
  <si>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</si>
  <si>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</si>
  <si>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</si>
  <si>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</si>
  <si>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</si>
  <si>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</si>
  <si>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</si>
  <si>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</si>
  <si>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</si>
  <si>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</si>
  <si>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</si>
  <si>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</si>
  <si>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</si>
  <si>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</si>
  <si>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</si>
  <si>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</si>
  <si>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</si>
  <si>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</si>
  <si>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</si>
  <si>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</si>
  <si>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</si>
  <si>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</si>
  <si>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</si>
  <si>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</si>
  <si>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</si>
  <si>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</si>
  <si>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</si>
  <si>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</si>
  <si>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</si>
  <si>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</si>
  <si>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</si>
  <si>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</si>
  <si>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</si>
  <si>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</si>
  <si>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</si>
  <si>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</si>
  <si>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</si>
  <si>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</si>
  <si>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</si>
  <si>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</si>
  <si>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</si>
  <si>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</si>
  <si>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</si>
  <si>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</si>
  <si>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</si>
  <si>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</si>
  <si>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</si>
  <si>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</si>
  <si>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</si>
  <si>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</si>
  <si>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</si>
  <si>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</si>
  <si>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</si>
  <si>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</si>
  <si>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</si>
  <si>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</si>
  <si>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</si>
  <si>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</si>
  <si>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</si>
  <si>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</si>
  <si>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</si>
  <si>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</si>
  <si>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</si>
  <si>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</si>
  <si>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</si>
  <si>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</si>
  <si>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</si>
  <si>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</si>
  <si>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</si>
  <si>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</si>
  <si>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</si>
  <si>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</si>
  <si>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</si>
  <si>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</si>
  <si>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</si>
  <si>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</si>
  <si>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</si>
  <si>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</si>
  <si>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</si>
  <si>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</si>
  <si>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</si>
  <si>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</si>
  <si>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</si>
  <si>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</si>
  <si>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</si>
  <si>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</si>
  <si>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</si>
  <si>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</si>
  <si>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</si>
  <si>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</si>
  <si>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</si>
  <si>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</si>
  <si>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</si>
  <si>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</si>
  <si>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</si>
  <si>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</si>
  <si>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</si>
  <si>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</si>
  <si>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</si>
  <si>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</si>
  <si>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</si>
  <si>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</si>
  <si>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</si>
  <si>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</si>
  <si>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</si>
  <si>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</si>
  <si>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</si>
  <si>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</si>
  <si>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</si>
  <si>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</si>
  <si>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</si>
  <si>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</si>
  <si>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</si>
  <si>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</si>
  <si>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</si>
  <si>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</si>
  <si>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</si>
  <si>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</si>
  <si>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</si>
  <si>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</si>
  <si>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</si>
  <si>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</si>
  <si>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</si>
  <si>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</si>
  <si>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</si>
  <si>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</si>
  <si>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</si>
  <si>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</si>
  <si>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</si>
  <si>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</si>
  <si>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</si>
  <si>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</si>
  <si>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</si>
  <si>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</si>
  <si>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</si>
  <si>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</si>
  <si>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</si>
  <si>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</si>
  <si>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</si>
  <si>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</si>
  <si>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</si>
  <si>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</si>
  <si>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</si>
  <si>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</si>
  <si>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</si>
  <si>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</si>
  <si>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</si>
  <si>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</si>
  <si>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</si>
  <si>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</si>
  <si>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</si>
  <si>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</si>
  <si>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</si>
  <si>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</si>
  <si>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</si>
  <si>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</si>
  <si>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</si>
  <si>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</si>
  <si>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</si>
  <si>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</si>
  <si>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</si>
  <si>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</si>
  <si>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</si>
  <si>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</si>
  <si>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</si>
  <si>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</si>
  <si>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</si>
  <si>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</si>
  <si>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</si>
  <si>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</si>
  <si>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</si>
  <si>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</si>
  <si>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</si>
  <si>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</si>
  <si>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</si>
  <si>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</si>
  <si>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</si>
  <si>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</si>
  <si>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</si>
  <si>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</si>
  <si>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</si>
  <si>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</si>
  <si>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</si>
  <si>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</si>
  <si>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</si>
  <si>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</si>
  <si>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</si>
  <si>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</si>
  <si>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</si>
  <si>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</si>
  <si>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</si>
  <si>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</si>
  <si>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</si>
  <si>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</si>
  <si>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</si>
  <si>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</si>
  <si>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</si>
  <si>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</si>
  <si>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</si>
  <si>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</si>
  <si>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</si>
  <si>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</si>
  <si>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</si>
  <si>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</si>
  <si>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</si>
  <si>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</si>
  <si>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</si>
  <si>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</si>
  <si>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</si>
  <si>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</si>
  <si>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</si>
  <si>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</si>
  <si>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</si>
  <si>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</si>
  <si>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</si>
  <si>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</si>
  <si>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</si>
  <si>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</si>
  <si>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</si>
  <si>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</si>
  <si>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</si>
  <si>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</si>
  <si>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</si>
  <si>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</si>
  <si>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</si>
  <si>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</si>
  <si>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</si>
  <si>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</si>
  <si>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</si>
  <si>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</si>
  <si>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</si>
  <si>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</si>
  <si>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</si>
  <si>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</si>
  <si>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</si>
  <si>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</si>
  <si>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</si>
  <si>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</si>
  <si>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</si>
  <si>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</si>
  <si>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</si>
  <si>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</si>
  <si>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</si>
  <si>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</si>
  <si>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</si>
  <si>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</si>
  <si>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</si>
  <si>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</si>
  <si>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</si>
  <si>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</si>
  <si>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</si>
  <si>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</si>
  <si>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</si>
  <si>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</si>
  <si>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</si>
  <si>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</si>
  <si>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</si>
  <si>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</si>
  <si>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</si>
  <si>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</si>
  <si>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</si>
  <si>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</si>
  <si>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</si>
  <si>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</si>
  <si>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</si>
  <si>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</si>
  <si>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</si>
  <si>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</si>
  <si>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</si>
  <si>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</si>
  <si>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</si>
  <si>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</si>
  <si>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</si>
  <si>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</si>
  <si>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</si>
  <si>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</si>
  <si>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</si>
  <si>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</si>
  <si>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</si>
  <si>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</si>
  <si>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</si>
  <si>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</si>
  <si>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</si>
  <si>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</si>
  <si>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</si>
  <si>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</si>
  <si>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</si>
  <si>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</si>
  <si>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</si>
  <si>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</si>
  <si>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</si>
  <si>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</si>
  <si>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</si>
  <si>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</si>
  <si>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</si>
  <si>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</si>
  <si>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</si>
  <si>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</si>
  <si>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</si>
  <si>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</si>
  <si>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</si>
  <si>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</si>
  <si>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</si>
  <si>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</si>
  <si>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</si>
  <si>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</si>
  <si>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</si>
  <si>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</si>
  <si>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</si>
  <si>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</si>
  <si>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</si>
  <si>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</si>
  <si>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</si>
  <si>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</si>
  <si>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</si>
  <si>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</si>
  <si>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</si>
  <si>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</si>
  <si>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</si>
  <si>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</si>
  <si>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</si>
  <si>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</si>
  <si>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</si>
  <si>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</si>
  <si>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</si>
  <si>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</si>
  <si>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</si>
  <si>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</si>
  <si>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</si>
  <si>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</si>
  <si>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</si>
  <si>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</si>
  <si>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</si>
  <si>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</si>
  <si>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</si>
  <si>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</si>
  <si>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</si>
  <si>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</si>
  <si>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</si>
  <si>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</si>
  <si>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</si>
  <si>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</si>
  <si>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</si>
  <si>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</si>
  <si>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</si>
  <si>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</si>
  <si>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</si>
  <si>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</si>
  <si>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</si>
  <si>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</si>
  <si>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</si>
  <si>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</si>
  <si>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</si>
  <si>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</si>
  <si>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</si>
  <si>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</si>
  <si>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</si>
  <si>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</si>
  <si>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</si>
  <si>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</si>
  <si>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</si>
  <si>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</si>
  <si>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</si>
  <si>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</si>
  <si>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</si>
  <si>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</si>
  <si>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</si>
  <si>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</si>
  <si>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</si>
  <si>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</si>
  <si>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</si>
  <si>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</si>
  <si>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</si>
  <si>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</si>
  <si>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</si>
  <si>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</si>
  <si>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</si>
  <si>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</si>
  <si>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</si>
  <si>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</si>
  <si>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</si>
  <si>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</si>
  <si>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</si>
  <si>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</si>
  <si>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</si>
  <si>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</si>
  <si>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</si>
  <si>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</si>
  <si>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</si>
  <si>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</si>
  <si>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</si>
  <si>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</si>
  <si>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</si>
  <si>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</si>
  <si>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</si>
  <si>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</si>
  <si>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</si>
  <si>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</si>
  <si>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</si>
  <si>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</si>
  <si>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</si>
  <si>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</si>
  <si>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</si>
  <si>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</si>
  <si>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</si>
  <si>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</si>
  <si>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</si>
  <si>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</si>
  <si>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</si>
  <si>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</si>
  <si>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</si>
  <si>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</si>
  <si>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</si>
  <si>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</si>
  <si>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</si>
  <si>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</si>
  <si>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</si>
  <si>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</si>
  <si>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</si>
  <si>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</si>
  <si>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</si>
  <si>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</si>
  <si>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</si>
  <si>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</si>
  <si>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</si>
  <si>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</si>
  <si>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</si>
  <si>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</si>
  <si>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</si>
  <si>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</si>
  <si>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</si>
  <si>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</si>
  <si>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</si>
  <si>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</si>
  <si>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</si>
  <si>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</si>
  <si>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</si>
  <si>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</si>
  <si>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</si>
  <si>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</si>
  <si>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</si>
  <si>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</si>
  <si>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</si>
  <si>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</si>
  <si>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</si>
  <si>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</si>
  <si>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</si>
  <si>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</si>
  <si>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</si>
  <si>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</si>
  <si>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</si>
  <si>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</si>
  <si>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</si>
  <si>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</si>
  <si>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</si>
  <si>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</si>
  <si>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</si>
  <si>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</si>
  <si>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</si>
  <si>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</si>
  <si>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</si>
  <si>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</si>
  <si>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</si>
  <si>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</si>
  <si>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</si>
  <si>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</si>
  <si>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</si>
  <si>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</si>
  <si>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</si>
  <si>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</si>
  <si>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</si>
  <si>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</si>
  <si>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</si>
  <si>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</si>
  <si>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</si>
  <si>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</si>
  <si>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</si>
  <si>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</si>
  <si>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</si>
  <si>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</si>
  <si>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</si>
  <si>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</si>
  <si>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</si>
  <si>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</si>
  <si>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</si>
  <si>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</si>
  <si>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</si>
  <si>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</si>
  <si>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</si>
  <si>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</si>
  <si>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</si>
  <si>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</si>
  <si>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</si>
  <si>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</si>
  <si>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</si>
  <si>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</si>
  <si>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</si>
  <si>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</si>
  <si>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</si>
  <si>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</si>
  <si>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</si>
  <si>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</si>
  <si>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</si>
  <si>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</si>
  <si>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</si>
  <si>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</si>
  <si>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</si>
  <si>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</si>
  <si>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</si>
  <si>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</si>
  <si>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</si>
  <si>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</si>
  <si>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</si>
  <si>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</si>
  <si>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</si>
  <si>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</si>
  <si>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</si>
  <si>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</si>
  <si>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</si>
  <si>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</si>
  <si>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</si>
  <si>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</si>
  <si>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</si>
  <si>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</si>
  <si>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</si>
  <si>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</si>
  <si>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</si>
  <si>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</si>
  <si>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</si>
  <si>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</si>
  <si>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</si>
  <si>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</si>
  <si>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</si>
  <si>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</si>
  <si>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</si>
  <si>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</si>
  <si>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</si>
  <si>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</si>
  <si>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</si>
  <si>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</si>
  <si>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</si>
  <si>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</si>
  <si>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</si>
  <si>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</si>
  <si>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</si>
  <si>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</si>
  <si>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</si>
  <si>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</si>
  <si>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</si>
  <si>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</si>
  <si>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</si>
  <si>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</si>
  <si>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</si>
  <si>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</si>
  <si>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</si>
  <si>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</si>
  <si>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</si>
  <si>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</si>
  <si>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</si>
  <si>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</si>
  <si>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</si>
  <si>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</si>
  <si>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</si>
  <si>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</si>
  <si>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</si>
  <si>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</si>
  <si>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</si>
  <si>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</si>
  <si>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</si>
  <si>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</si>
  <si>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</si>
  <si>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</si>
  <si>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</si>
  <si>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</si>
  <si>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</si>
  <si>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</si>
  <si>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</si>
  <si>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</si>
  <si>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</si>
  <si>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</si>
  <si>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</si>
  <si>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</si>
  <si>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</si>
  <si>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</si>
  <si>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</si>
  <si>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</si>
  <si>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</si>
  <si>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</si>
  <si>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</si>
  <si>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</si>
  <si>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</si>
  <si>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</si>
  <si>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</si>
  <si>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</si>
  <si>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</si>
  <si>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</si>
  <si>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</si>
  <si>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</si>
  <si>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</si>
  <si>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</si>
  <si>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</si>
  <si>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</si>
  <si>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</si>
  <si>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</si>
  <si>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</si>
  <si>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</si>
  <si>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</si>
  <si>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</si>
  <si>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</si>
  <si>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</si>
  <si>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</si>
  <si>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</si>
  <si>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</si>
  <si>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</si>
  <si>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</si>
  <si>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</si>
  <si>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</si>
  <si>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</si>
  <si>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</si>
  <si>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</si>
  <si>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</si>
  <si>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</si>
  <si>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</si>
  <si>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</si>
  <si>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</si>
  <si>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</si>
  <si>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</si>
  <si>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</si>
  <si>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</si>
  <si>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</si>
  <si>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</si>
  <si>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</si>
  <si>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</si>
  <si>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</si>
  <si>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</si>
  <si>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</si>
  <si>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</si>
  <si>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</si>
  <si>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</si>
  <si>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</si>
  <si>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</si>
  <si>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</si>
  <si>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</si>
  <si>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</si>
  <si>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</si>
  <si>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</si>
  <si>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</si>
  <si>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</si>
  <si>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</si>
  <si>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</si>
  <si>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</si>
  <si>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</si>
  <si>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</si>
  <si>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</si>
  <si>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</si>
  <si>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</si>
  <si>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</si>
  <si>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</si>
  <si>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</si>
  <si>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</si>
  <si>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</si>
  <si>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</si>
  <si>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</si>
  <si>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</si>
  <si>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</si>
  <si>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</si>
  <si>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</si>
  <si>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</si>
  <si>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</si>
  <si>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</si>
  <si>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</si>
  <si>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</si>
  <si>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</si>
  <si>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</si>
  <si>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</si>
  <si>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</si>
  <si>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</si>
  <si>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</si>
  <si>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</si>
  <si>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</si>
  <si>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</si>
  <si>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</si>
  <si>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</si>
  <si>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</si>
  <si>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</si>
  <si>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</si>
  <si>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</si>
  <si>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</si>
  <si>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</si>
  <si>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</si>
  <si>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</si>
  <si>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</si>
  <si>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</si>
  <si>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</si>
  <si>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</si>
  <si>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</si>
  <si>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</si>
  <si>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</si>
  <si>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</si>
  <si>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</si>
  <si>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</si>
  <si>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</si>
  <si>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</si>
  <si>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</si>
  <si>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</si>
  <si>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</si>
  <si>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</si>
  <si>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</si>
  <si>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</si>
  <si>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</si>
  <si>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</si>
  <si>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</si>
  <si>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</si>
  <si>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</si>
  <si>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</si>
  <si>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</si>
  <si>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</si>
  <si>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</si>
  <si>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</si>
  <si>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</si>
  <si>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</si>
  <si>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</si>
  <si>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</si>
  <si>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</si>
  <si>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</si>
  <si>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</si>
  <si>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</si>
  <si>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</si>
  <si>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</si>
  <si>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</si>
  <si>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</si>
  <si>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</si>
  <si>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</si>
  <si>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</si>
  <si>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</si>
  <si>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</si>
  <si>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</si>
  <si>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</si>
  <si>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</si>
  <si>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</si>
  <si>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</si>
  <si>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</si>
  <si>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</si>
  <si>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</si>
  <si>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</si>
  <si>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</si>
  <si>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</si>
  <si>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</si>
  <si>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</si>
  <si>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</si>
  <si>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</si>
  <si>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</si>
  <si>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</si>
  <si>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</si>
  <si>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</si>
  <si>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</si>
  <si>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</si>
  <si>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</si>
  <si>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</si>
  <si>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</si>
  <si>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</si>
  <si>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</si>
  <si>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</si>
  <si>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</si>
  <si>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</si>
  <si>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</si>
  <si>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</si>
  <si>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</si>
  <si>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</si>
  <si>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</si>
  <si>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</si>
  <si>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</si>
  <si>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</si>
  <si>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</si>
  <si>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</si>
  <si>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</si>
  <si>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</si>
  <si>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</si>
  <si>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</si>
  <si>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</si>
  <si>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</si>
  <si>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</si>
  <si>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</si>
  <si>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</si>
  <si>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</si>
  <si>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</si>
  <si>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</si>
  <si>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</si>
  <si>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</si>
  <si>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</si>
  <si>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</si>
  <si>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</si>
  <si>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</si>
  <si>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</si>
  <si>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</si>
  <si>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</si>
  <si>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</si>
  <si>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</si>
  <si>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</si>
  <si>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</si>
  <si>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</si>
  <si>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</si>
  <si>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</si>
  <si>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</si>
  <si>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</si>
  <si>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</si>
  <si>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</si>
  <si>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</si>
  <si>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</si>
  <si>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</si>
  <si>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</si>
  <si>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</si>
  <si>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</si>
  <si>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</si>
  <si>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</si>
  <si>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</si>
  <si>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</si>
  <si>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</si>
  <si>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</si>
  <si>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</si>
  <si>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</si>
  <si>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</si>
  <si>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</si>
  <si>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</si>
  <si>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</si>
  <si>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</si>
  <si>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</si>
  <si>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</si>
  <si>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</si>
  <si>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</si>
  <si>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</si>
  <si>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</si>
  <si>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</si>
  <si>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</si>
  <si>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</si>
  <si>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</si>
  <si>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</si>
  <si>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</si>
  <si>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</si>
  <si>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</si>
  <si>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</si>
  <si>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</si>
  <si>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</si>
  <si>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</si>
  <si>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</si>
  <si>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</si>
  <si>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</si>
  <si>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</si>
  <si>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</si>
  <si>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</si>
  <si>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</si>
  <si>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</si>
  <si>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</si>
  <si>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</si>
  <si>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</si>
  <si>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</si>
  <si>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</si>
  <si>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</si>
  <si>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</si>
  <si>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</si>
  <si>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</si>
  <si>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</si>
  <si>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</si>
  <si>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</si>
  <si>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</si>
  <si>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</si>
  <si>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</si>
  <si>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</si>
  <si>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</si>
  <si>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</si>
  <si>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</si>
  <si>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</si>
  <si>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</si>
  <si>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</si>
  <si>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</si>
  <si>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</si>
  <si>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</si>
  <si>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</si>
  <si>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</si>
  <si>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</si>
  <si>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</si>
  <si>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</si>
  <si>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</si>
  <si>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</si>
  <si>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</si>
  <si>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</si>
  <si>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</si>
  <si>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</si>
  <si>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</si>
  <si>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</si>
  <si>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</si>
  <si>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</si>
  <si>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</si>
  <si>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</si>
  <si>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</si>
  <si>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</si>
  <si>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</si>
  <si>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</si>
  <si>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</si>
  <si>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</si>
  <si>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</si>
  <si>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</si>
  <si>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</si>
  <si>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</si>
  <si>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</si>
  <si>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</si>
  <si>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</si>
  <si>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</si>
  <si>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</si>
  <si>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</si>
  <si>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</si>
  <si>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</si>
  <si>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</si>
  <si>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</si>
  <si>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</si>
  <si>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</si>
  <si>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</si>
  <si>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</si>
  <si>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</si>
  <si>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</si>
  <si>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</si>
  <si>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</si>
  <si>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</si>
  <si>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</si>
  <si>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</si>
  <si>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</si>
  <si>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</si>
  <si>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</si>
  <si>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</si>
  <si>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</si>
  <si>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</si>
  <si>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</si>
  <si>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</si>
  <si>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</si>
  <si>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</si>
  <si>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</si>
  <si>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</si>
  <si>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</si>
  <si>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</si>
  <si>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</si>
  <si>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</si>
  <si>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</si>
  <si>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</si>
  <si>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</si>
  <si>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</si>
  <si>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</si>
  <si>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</si>
  <si>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</si>
  <si>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</si>
  <si>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</si>
  <si>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</si>
  <si>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</si>
  <si>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</si>
  <si>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</si>
  <si>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</si>
  <si>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</si>
  <si>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</si>
  <si>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</si>
  <si>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</si>
  <si>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</si>
  <si>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</si>
  <si>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</si>
  <si>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</si>
  <si>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</si>
  <si>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</si>
  <si>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</si>
  <si>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</si>
  <si>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</si>
  <si>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</si>
  <si>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</si>
  <si>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</si>
  <si>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</si>
  <si>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</si>
  <si>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</si>
  <si>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</si>
  <si>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</si>
  <si>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</si>
  <si>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</si>
  <si>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</si>
  <si>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</si>
  <si>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</si>
  <si>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</si>
  <si>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</si>
  <si>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</si>
  <si>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</si>
  <si>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</si>
  <si>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</si>
  <si>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</si>
  <si>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</si>
  <si>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</si>
  <si>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</si>
  <si>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</si>
  <si>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</si>
  <si>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</si>
  <si>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</si>
  <si>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</si>
  <si>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</si>
  <si>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</si>
  <si>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</si>
  <si>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</si>
  <si>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</si>
  <si>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</si>
  <si>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</si>
  <si>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</si>
  <si>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</si>
  <si>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</si>
  <si>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</si>
  <si>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</si>
  <si>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</si>
  <si>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</si>
  <si>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</si>
  <si>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</si>
  <si>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</si>
  <si>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</si>
  <si>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</si>
  <si>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</si>
  <si>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</si>
  <si>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</si>
  <si>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</si>
  <si>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</si>
  <si>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</si>
  <si>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</si>
  <si>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</si>
  <si>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</si>
  <si>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</si>
  <si>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</si>
  <si>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</si>
  <si>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</si>
  <si>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</si>
  <si>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</si>
  <si>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</si>
  <si>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</si>
  <si>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</si>
  <si>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</si>
  <si>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</si>
  <si>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</si>
  <si>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</si>
  <si>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</si>
  <si>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</si>
  <si>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</si>
  <si>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</si>
  <si>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</si>
  <si>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</si>
  <si>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</si>
  <si>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</si>
  <si>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</si>
  <si>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</si>
  <si>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</si>
  <si>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</si>
  <si>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</si>
  <si>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</si>
  <si>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</si>
  <si>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</si>
  <si>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</si>
  <si>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</si>
  <si>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</si>
  <si>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</si>
  <si>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</si>
  <si>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</si>
  <si>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</si>
  <si>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</si>
  <si>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</si>
  <si>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</si>
  <si>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</si>
  <si>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</si>
  <si>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</si>
  <si>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</si>
  <si>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</si>
  <si>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</si>
  <si>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</si>
  <si>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</si>
  <si>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</si>
  <si>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</si>
  <si>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</si>
  <si>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</si>
  <si>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</si>
  <si>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</si>
  <si>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</si>
  <si>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</si>
  <si>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</si>
  <si>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</si>
  <si>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</si>
  <si>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</si>
  <si>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</si>
  <si>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</si>
  <si>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</si>
  <si>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</si>
  <si>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</si>
  <si>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</si>
  <si>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</si>
  <si>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</si>
  <si>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</si>
  <si>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</si>
  <si>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</si>
  <si>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</si>
  <si>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</si>
  <si>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</si>
  <si>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</si>
  <si>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</si>
  <si>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</si>
  <si>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</si>
  <si>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</si>
  <si>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</si>
  <si>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</si>
  <si>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</si>
  <si>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</si>
  <si>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</si>
  <si>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</si>
  <si>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</si>
  <si>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</si>
  <si>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</si>
  <si>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</si>
  <si>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</si>
  <si>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</si>
  <si>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</si>
  <si>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</si>
  <si>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</si>
  <si>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</si>
  <si>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</si>
  <si>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</si>
  <si>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</si>
  <si>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</si>
  <si>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</si>
  <si>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</si>
  <si>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</si>
  <si>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</si>
  <si>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</si>
  <si>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</si>
  <si>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</si>
  <si>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</si>
  <si>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</si>
  <si>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</si>
  <si>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</si>
  <si>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</si>
  <si>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</si>
  <si>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</si>
  <si>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</si>
  <si>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</si>
  <si>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</si>
  <si>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</si>
  <si>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</si>
  <si>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</si>
  <si>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</si>
  <si>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</si>
  <si>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</si>
  <si>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</si>
  <si>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</si>
  <si>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</si>
  <si>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</si>
  <si>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</si>
  <si>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</si>
  <si>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</si>
  <si>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</si>
  <si>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</si>
  <si>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</si>
  <si>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</si>
  <si>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</si>
  <si>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</si>
  <si>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</si>
  <si>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</si>
  <si>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</si>
  <si>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</si>
  <si>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</si>
  <si>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</si>
  <si>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</si>
  <si>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</si>
  <si>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</si>
  <si>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</si>
  <si>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</si>
  <si>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</si>
  <si>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</si>
  <si>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</si>
  <si>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</si>
  <si>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</si>
  <si>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</si>
  <si>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</si>
  <si>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</si>
  <si>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</si>
  <si>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</si>
  <si>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</si>
  <si>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</si>
  <si>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</si>
  <si>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</si>
  <si>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</si>
  <si>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</si>
  <si>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</si>
  <si>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</si>
  <si>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</si>
  <si>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</si>
  <si>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</si>
  <si>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</si>
  <si>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</si>
  <si>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</si>
  <si>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</si>
  <si>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</si>
  <si>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</si>
  <si>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</si>
  <si>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</si>
  <si>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</si>
  <si>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</si>
  <si>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</si>
  <si>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</si>
  <si>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</si>
  <si>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</si>
  <si>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</si>
  <si>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</si>
  <si>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</si>
  <si>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</si>
  <si>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</si>
  <si>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</si>
  <si>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</si>
  <si>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</si>
  <si>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</si>
  <si>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</si>
  <si>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</si>
  <si>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</si>
  <si>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</si>
  <si>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</si>
  <si>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</si>
  <si>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</si>
  <si>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</si>
  <si>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</si>
  <si>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</si>
  <si>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</si>
  <si>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</si>
  <si>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</si>
  <si>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</si>
  <si>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</si>
  <si>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</si>
  <si>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</si>
  <si>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</si>
  <si>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</si>
  <si>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</si>
  <si>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</si>
  <si>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</si>
  <si>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</si>
  <si>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</si>
  <si>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</si>
  <si>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</si>
  <si>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</si>
  <si>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</si>
  <si>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</si>
  <si>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</si>
  <si>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</si>
  <si>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</si>
  <si>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</si>
  <si>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</si>
  <si>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</si>
  <si>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</si>
  <si>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</si>
  <si>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</si>
  <si>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</si>
  <si>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</si>
  <si>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</si>
  <si>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</si>
  <si>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</si>
  <si>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</si>
  <si>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</si>
  <si>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</si>
  <si>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</si>
  <si>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</si>
  <si>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</si>
  <si>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</si>
  <si>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</si>
  <si>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</si>
  <si>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</si>
  <si>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</si>
  <si>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</si>
  <si>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</si>
  <si>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</si>
  <si>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</si>
  <si>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</si>
  <si>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</si>
  <si>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</si>
  <si>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</si>
  <si>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</si>
  <si>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</si>
  <si>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</si>
  <si>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</si>
  <si>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</si>
  <si>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</si>
  <si>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</si>
  <si>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</si>
  <si>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</si>
  <si>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</si>
  <si>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</si>
  <si>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</si>
  <si>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</si>
  <si>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</si>
  <si>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</si>
  <si>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</si>
  <si>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</si>
  <si>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</si>
  <si>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</si>
  <si>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</si>
  <si>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</si>
  <si>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</si>
  <si>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</si>
  <si>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</si>
  <si>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</si>
  <si>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</si>
  <si>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</si>
  <si>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</si>
  <si>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</si>
  <si>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</si>
  <si>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</si>
  <si>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</si>
  <si>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</si>
  <si>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</si>
  <si>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</si>
  <si>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</si>
  <si>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</si>
  <si>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</si>
  <si>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</si>
  <si>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</si>
  <si>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</si>
  <si>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</si>
  <si>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</si>
  <si>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</si>
  <si>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</si>
  <si>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</si>
  <si>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</si>
  <si>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</si>
  <si>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</si>
  <si>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</si>
  <si>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</si>
  <si>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</si>
  <si>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</si>
  <si>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</si>
  <si>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</si>
  <si>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</si>
  <si>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</si>
  <si>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</si>
  <si>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</si>
  <si>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</si>
  <si>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</si>
  <si>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</si>
  <si>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</si>
  <si>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</si>
  <si>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</si>
  <si>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</si>
  <si>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</si>
  <si>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</si>
  <si>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</si>
  <si>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</si>
  <si>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</si>
  <si>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</si>
  <si>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</si>
  <si>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</si>
  <si>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</si>
  <si>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</si>
  <si>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</si>
  <si>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</si>
  <si>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</si>
  <si>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</si>
  <si>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</si>
  <si>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</si>
  <si>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</si>
  <si>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</si>
  <si>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</si>
  <si>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</si>
  <si>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</si>
  <si>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</si>
  <si>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</si>
  <si>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</si>
  <si>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</si>
  <si>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</si>
  <si>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</si>
  <si>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</si>
  <si>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</si>
  <si>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</si>
  <si>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</si>
  <si>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</si>
  <si>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</si>
  <si>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</si>
  <si>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</si>
  <si>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</si>
  <si>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</si>
  <si>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</si>
  <si>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</si>
  <si>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</si>
  <si>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</si>
  <si>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</si>
  <si>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</si>
  <si>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</si>
  <si>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</si>
  <si>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</si>
  <si>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</si>
  <si>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</si>
  <si>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</si>
  <si>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</si>
  <si>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</si>
  <si>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</si>
  <si>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</si>
  <si>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</si>
  <si>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</si>
  <si>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</si>
  <si>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</si>
  <si>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</si>
  <si>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</si>
  <si>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</si>
  <si>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</si>
  <si>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</si>
  <si>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</si>
  <si>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</si>
  <si>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</si>
  <si>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</si>
  <si>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</si>
  <si>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</si>
  <si>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</si>
  <si>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</si>
  <si>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</si>
  <si>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</si>
  <si>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</si>
  <si>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</si>
  <si>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</si>
  <si>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</si>
  <si>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</si>
  <si>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</si>
  <si>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</si>
  <si>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</si>
  <si>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</si>
  <si>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</si>
  <si>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</si>
  <si>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</si>
  <si>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</si>
  <si>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</si>
  <si>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</si>
  <si>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</si>
  <si>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</si>
  <si>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</si>
  <si>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</si>
  <si>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</si>
  <si>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</si>
  <si>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</si>
  <si>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</si>
  <si>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</si>
  <si>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</si>
  <si>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</si>
  <si>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</si>
  <si>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</si>
  <si>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</si>
  <si>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</si>
  <si>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</si>
  <si>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</si>
  <si>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</si>
  <si>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</si>
  <si>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</si>
  <si>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</si>
  <si>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</si>
  <si>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</si>
  <si>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</si>
  <si>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</si>
  <si>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</si>
  <si>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</si>
  <si>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</si>
  <si>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</si>
  <si>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</si>
  <si>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</si>
  <si>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</si>
  <si>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</si>
  <si>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</si>
  <si>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</si>
  <si>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</si>
  <si>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</si>
  <si>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</si>
  <si>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</si>
  <si>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</si>
  <si>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</si>
  <si>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</si>
  <si>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</si>
  <si>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</si>
  <si>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</si>
  <si>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</si>
  <si>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</si>
  <si>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</si>
  <si>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</si>
  <si>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</si>
  <si>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</si>
  <si>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</si>
  <si>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</si>
  <si>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</si>
  <si>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</si>
  <si>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</si>
  <si>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</si>
  <si>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</si>
  <si>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</si>
  <si>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</si>
  <si>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</si>
  <si>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</si>
  <si>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</si>
  <si>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</si>
  <si>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</si>
  <si>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</si>
  <si>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</si>
  <si>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</si>
  <si>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</si>
  <si>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</si>
  <si>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</si>
  <si>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</si>
  <si>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</si>
  <si>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</si>
  <si>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</si>
  <si>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</si>
  <si>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</si>
  <si>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</si>
  <si>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</si>
  <si>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</si>
  <si>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</si>
  <si>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</si>
  <si>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</si>
  <si>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</si>
  <si>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</si>
  <si>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</si>
  <si>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</si>
  <si>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</si>
  <si>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</si>
  <si>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</si>
  <si>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</si>
  <si>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</si>
  <si>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</si>
  <si>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</si>
  <si>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</si>
  <si>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</si>
  <si>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</si>
  <si>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</si>
  <si>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</si>
  <si>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</si>
  <si>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</si>
  <si>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</si>
  <si>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</si>
  <si>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</si>
  <si>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</si>
  <si>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</si>
  <si>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</si>
  <si>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</si>
  <si>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</si>
  <si>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</si>
  <si>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</si>
  <si>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</si>
  <si>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</si>
  <si>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</si>
  <si>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</si>
  <si>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</si>
  <si>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</si>
  <si>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</si>
  <si>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</si>
  <si>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</si>
  <si>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</si>
  <si>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</si>
  <si>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</si>
  <si>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</si>
  <si>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</si>
  <si>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</si>
  <si>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</si>
  <si>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</si>
  <si>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</si>
  <si>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</si>
  <si>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</si>
  <si>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</si>
  <si>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</si>
  <si>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</si>
  <si>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</si>
  <si>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</si>
  <si>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</si>
  <si>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</si>
  <si>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</si>
  <si>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</si>
  <si>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</si>
  <si>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</si>
  <si>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</si>
  <si>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</si>
  <si>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</si>
  <si>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</si>
  <si>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</si>
  <si>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</si>
  <si>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</si>
  <si>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</si>
  <si>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</si>
  <si>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</si>
  <si>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</si>
  <si>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</si>
  <si>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</si>
  <si>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</si>
  <si>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</si>
  <si>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</si>
  <si>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</si>
  <si>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</si>
  <si>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</si>
  <si>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</si>
  <si>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</si>
  <si>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</si>
  <si>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</si>
  <si>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</si>
  <si>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</si>
  <si>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</si>
  <si>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</si>
  <si>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</si>
  <si>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</si>
  <si>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</si>
  <si>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</si>
  <si>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</si>
  <si>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</si>
  <si>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</si>
  <si>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</si>
  <si>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</si>
  <si>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</si>
  <si>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</si>
  <si>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</si>
  <si>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</si>
  <si>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</si>
  <si>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</si>
  <si>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</si>
  <si>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</si>
  <si>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</si>
  <si>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</si>
  <si>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</si>
  <si>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</si>
  <si>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</si>
  <si>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</si>
  <si>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</si>
  <si>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</si>
  <si>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</si>
  <si>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</si>
  <si>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</si>
  <si>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</si>
  <si>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</si>
  <si>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</si>
  <si>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</si>
  <si>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</si>
  <si>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</si>
  <si>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</si>
  <si>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</si>
  <si>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</si>
  <si>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</si>
  <si>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</si>
  <si>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</si>
  <si>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</si>
  <si>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</si>
  <si>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</si>
  <si>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</si>
  <si>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</si>
  <si>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</si>
  <si>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</si>
  <si>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</si>
  <si>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</si>
  <si>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</si>
  <si>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</si>
  <si>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</si>
  <si>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</si>
  <si>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</si>
  <si>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</si>
  <si>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</si>
  <si>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</si>
  <si>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</si>
  <si>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</si>
  <si>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</si>
  <si>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</si>
  <si>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</si>
  <si>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</si>
  <si>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</si>
  <si>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</si>
  <si>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</si>
  <si>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</si>
  <si>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</si>
  <si>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</si>
  <si>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</si>
  <si>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</si>
  <si>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</si>
  <si>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</si>
  <si>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</si>
  <si>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</si>
  <si>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</si>
  <si>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</si>
  <si>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</si>
  <si>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</si>
  <si>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</si>
  <si>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</si>
  <si>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</si>
  <si>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</si>
  <si>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</si>
  <si>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</si>
  <si>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</si>
  <si>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</si>
  <si>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</si>
  <si>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</si>
  <si>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</si>
  <si>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</si>
  <si>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</si>
  <si>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</si>
  <si>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</si>
  <si>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</si>
  <si>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</si>
  <si>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</si>
  <si>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</si>
  <si>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</si>
  <si>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</si>
  <si>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</si>
  <si>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</si>
  <si>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</si>
  <si>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</si>
  <si>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</si>
  <si>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</si>
  <si>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</si>
  <si>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</si>
  <si>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</si>
  <si>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</si>
  <si>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</si>
  <si>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</si>
  <si>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</si>
  <si>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</si>
  <si>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</si>
  <si>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</si>
  <si>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</si>
  <si>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</si>
  <si>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</si>
  <si>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</si>
  <si>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</si>
  <si>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</si>
  <si>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</si>
  <si>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</si>
  <si>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</si>
  <si>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</si>
  <si>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</si>
  <si>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</si>
  <si>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</si>
  <si>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</si>
  <si>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</si>
  <si>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</si>
  <si>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</si>
  <si>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</si>
  <si>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</si>
  <si>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</si>
  <si>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</si>
  <si>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</si>
  <si>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</si>
  <si>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</si>
  <si>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</si>
  <si>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</si>
  <si>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</si>
  <si>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</si>
  <si>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</si>
  <si>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</si>
  <si>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</si>
  <si>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</si>
  <si>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</si>
  <si>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</si>
  <si>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</si>
  <si>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</si>
  <si>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</si>
  <si>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</si>
  <si>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</si>
  <si>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</si>
  <si>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</si>
  <si>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</si>
  <si>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</si>
  <si>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</si>
  <si>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</si>
  <si>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</si>
  <si>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</si>
  <si>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</si>
  <si>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</si>
  <si>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</si>
  <si>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</si>
  <si>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</si>
  <si>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</si>
  <si>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</si>
  <si>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</si>
  <si>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</si>
  <si>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</si>
  <si>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</si>
  <si>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</si>
  <si>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</si>
  <si>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</si>
  <si>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</si>
  <si>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</si>
  <si>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</si>
  <si>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</si>
  <si>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</si>
  <si>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</si>
  <si>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</si>
  <si>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</si>
  <si>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</si>
  <si>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</si>
  <si>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</si>
  <si>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</si>
  <si>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</si>
  <si>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</si>
  <si>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</si>
  <si>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</si>
  <si>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</si>
  <si>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</si>
  <si>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</si>
  <si>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</si>
  <si>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</si>
  <si>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</si>
  <si>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</si>
  <si>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</si>
  <si>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</si>
  <si>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</si>
  <si>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</si>
  <si>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</si>
  <si>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</si>
  <si>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</si>
  <si>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</si>
  <si>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</si>
  <si>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</si>
  <si>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</si>
  <si>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</si>
  <si>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</si>
  <si>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</si>
  <si>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</si>
  <si>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</si>
  <si>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</si>
  <si>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</si>
  <si>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</si>
  <si>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</si>
  <si>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</si>
  <si>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</si>
  <si>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</si>
  <si>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</si>
  <si>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</si>
  <si>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</si>
  <si>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</si>
  <si>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</si>
  <si>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</si>
  <si>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</si>
  <si>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</si>
  <si>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</si>
  <si>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</si>
  <si>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</si>
  <si>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</si>
  <si>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</si>
  <si>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</si>
  <si>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</si>
  <si>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</si>
  <si>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</si>
  <si>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</si>
  <si>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</si>
  <si>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</si>
  <si>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</si>
  <si>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</si>
  <si>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</si>
  <si>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</si>
  <si>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</si>
  <si>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</si>
  <si>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</si>
  <si>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</si>
  <si>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</si>
  <si>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</si>
  <si>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</si>
  <si>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</si>
  <si>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</si>
  <si>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</si>
  <si>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</si>
  <si>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</si>
  <si>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</si>
  <si>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</si>
  <si>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</si>
  <si>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</si>
  <si>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</si>
  <si>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</si>
  <si>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</si>
  <si>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</si>
  <si>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</si>
  <si>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</si>
  <si>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</si>
  <si>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</si>
  <si>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</si>
  <si>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</si>
  <si>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</si>
  <si>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</si>
  <si>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</si>
  <si>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</si>
  <si>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</si>
  <si>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</si>
  <si>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</si>
  <si>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</si>
  <si>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</si>
  <si>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</si>
  <si>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</si>
  <si>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</si>
  <si>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</si>
  <si>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</si>
  <si>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</si>
  <si>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</si>
  <si>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</si>
  <si>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</si>
  <si>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</si>
  <si>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</si>
  <si>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</si>
  <si>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</si>
  <si>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</si>
  <si>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</si>
  <si>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</si>
  <si>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</si>
  <si>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</si>
  <si>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</si>
  <si>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</si>
  <si>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</si>
  <si>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</si>
  <si>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</si>
  <si>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</si>
  <si>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</si>
  <si>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</si>
  <si>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</si>
  <si>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</si>
  <si>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</si>
  <si>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</si>
  <si>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</si>
  <si>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</si>
  <si>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</si>
  <si>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</si>
  <si>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</si>
  <si>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</si>
  <si>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</si>
  <si>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</si>
  <si>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</si>
  <si>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</si>
  <si>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</si>
  <si>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</si>
  <si>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</si>
  <si>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</si>
  <si>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</si>
  <si>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</si>
  <si>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</si>
  <si>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</si>
  <si>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</si>
  <si>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</si>
  <si>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</si>
  <si>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</si>
  <si>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</si>
  <si>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</si>
  <si>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</si>
  <si>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</si>
  <si>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</si>
  <si>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</si>
  <si>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</si>
  <si>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</si>
  <si>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</si>
  <si>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</si>
  <si>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</si>
  <si>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</si>
  <si>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</si>
  <si>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</si>
  <si>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</si>
  <si>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</si>
  <si>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</si>
  <si>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</si>
  <si>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</si>
  <si>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</si>
  <si>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</si>
  <si>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</si>
  <si>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</si>
  <si>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</si>
  <si>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</si>
  <si>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</si>
  <si>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</si>
  <si>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</si>
  <si>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</si>
  <si>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</si>
  <si>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</si>
  <si>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</si>
  <si>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</si>
  <si>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</si>
  <si>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</si>
  <si>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</si>
  <si>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</si>
  <si>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</si>
  <si>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</si>
  <si>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</si>
  <si>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</si>
  <si>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</si>
  <si>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</si>
  <si>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</si>
  <si>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</si>
  <si>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</si>
  <si>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</si>
  <si>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</si>
  <si>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</si>
  <si>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</si>
  <si>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</si>
  <si>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</si>
  <si>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</si>
  <si>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</si>
  <si>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</si>
  <si>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</si>
  <si>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</si>
  <si>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</si>
  <si>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</si>
  <si>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</si>
  <si>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</si>
  <si>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</si>
  <si>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</si>
  <si>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</si>
  <si>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</si>
  <si>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</si>
  <si>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</si>
  <si>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</si>
  <si>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</si>
  <si>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</si>
  <si>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</si>
  <si>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</si>
  <si>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</si>
  <si>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</si>
  <si>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</si>
  <si>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</si>
  <si>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</si>
  <si>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</si>
  <si>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</si>
  <si>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</si>
  <si>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</si>
  <si>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</si>
  <si>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</si>
  <si>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</si>
  <si>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</si>
  <si>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</si>
  <si>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</si>
  <si>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</si>
  <si>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</si>
  <si>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</si>
  <si>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</si>
  <si>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</si>
  <si>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</si>
  <si>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</si>
  <si>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</si>
  <si>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</si>
  <si>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</si>
  <si>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</si>
  <si>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</si>
  <si>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</si>
  <si>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</si>
  <si>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</si>
  <si>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</si>
  <si>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</si>
  <si>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</si>
  <si>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</si>
  <si>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</si>
  <si>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</si>
  <si>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</si>
  <si>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</si>
  <si>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</si>
  <si>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</si>
  <si>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</si>
  <si>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</si>
  <si>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</si>
  <si>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</si>
  <si>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</si>
  <si>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</si>
  <si>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</si>
  <si>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</si>
  <si>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</si>
  <si>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</si>
  <si>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</si>
  <si>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</si>
  <si>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</si>
  <si>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</si>
  <si>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</si>
  <si>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</si>
  <si>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</si>
  <si>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</si>
  <si>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</si>
  <si>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</si>
  <si>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</si>
  <si>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</si>
  <si>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</si>
  <si>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</si>
  <si>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</si>
  <si>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</si>
  <si>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</si>
  <si>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</si>
  <si>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</si>
  <si>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</si>
  <si>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</si>
  <si>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</si>
  <si>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</si>
  <si>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</si>
  <si>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</si>
  <si>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</si>
  <si>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</si>
  <si>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</si>
  <si>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</si>
  <si>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</si>
  <si>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</si>
  <si>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</si>
  <si>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</si>
  <si>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</si>
  <si>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</si>
  <si>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</si>
  <si>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</si>
  <si>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</si>
  <si>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</si>
  <si>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</si>
  <si>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</si>
  <si>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</si>
  <si>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</si>
  <si>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</si>
  <si>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</si>
  <si>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</si>
  <si>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</si>
  <si>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</si>
  <si>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</si>
  <si>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</si>
  <si>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</si>
  <si>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</si>
  <si>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</si>
  <si>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</si>
  <si>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</si>
  <si>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</si>
  <si>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</si>
  <si>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</si>
  <si>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</si>
  <si>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</si>
  <si>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</si>
  <si>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</si>
  <si>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</si>
  <si>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</si>
  <si>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</si>
  <si>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</si>
  <si>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</si>
  <si>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</si>
  <si>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</si>
  <si>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</si>
  <si>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</si>
  <si>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</si>
  <si>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</si>
  <si>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</si>
  <si>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</si>
  <si>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</si>
  <si>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</si>
  <si>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</si>
  <si>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</si>
  <si>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</si>
  <si>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</si>
  <si>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</si>
  <si>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</si>
  <si>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</si>
  <si>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</si>
  <si>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</si>
  <si>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</si>
  <si>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</si>
  <si>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</si>
  <si>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</si>
  <si>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</si>
  <si>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</si>
  <si>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</si>
  <si>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</si>
  <si>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</si>
  <si>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</si>
  <si>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</si>
  <si>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</si>
  <si>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</si>
  <si>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</si>
  <si>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</si>
  <si>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</si>
  <si>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</si>
  <si>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</si>
  <si>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</si>
  <si>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</si>
  <si>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</si>
  <si>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</si>
  <si>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</si>
  <si>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</si>
  <si>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</si>
  <si>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</si>
  <si>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</si>
  <si>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</si>
  <si>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</si>
  <si>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</si>
  <si>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</si>
  <si>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</si>
  <si>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</si>
  <si>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</si>
  <si>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</si>
  <si>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</si>
  <si>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</si>
  <si>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</si>
  <si>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</si>
  <si>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</si>
  <si>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</si>
  <si>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</si>
  <si>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</si>
  <si>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</si>
  <si>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</si>
  <si>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</si>
  <si>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</si>
  <si>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</si>
  <si>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</si>
  <si>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</si>
  <si>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</si>
  <si>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</si>
  <si>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</si>
  <si>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</si>
  <si>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</si>
  <si>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</si>
  <si>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</si>
  <si>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</si>
  <si>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</si>
  <si>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</si>
  <si>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</si>
  <si>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</si>
  <si>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</si>
  <si>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</si>
  <si>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</si>
  <si>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</si>
  <si>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</si>
  <si>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</si>
  <si>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</si>
  <si>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</si>
  <si>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</si>
  <si>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</si>
  <si>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</si>
  <si>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</si>
  <si>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</si>
  <si>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</si>
  <si>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</si>
  <si>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</si>
  <si>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</si>
  <si>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</si>
  <si>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</si>
  <si>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</si>
  <si>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</si>
  <si>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</si>
  <si>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</si>
  <si>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</si>
  <si>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</si>
  <si>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</si>
  <si>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</si>
  <si>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</si>
  <si>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</si>
  <si>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</si>
  <si>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</si>
  <si>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</si>
  <si>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</si>
  <si>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</si>
  <si>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</si>
  <si>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</si>
  <si>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</si>
  <si>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</si>
  <si>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</si>
  <si>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</si>
  <si>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</si>
  <si>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</si>
  <si>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</si>
  <si>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</si>
  <si>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</si>
  <si>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</si>
  <si>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</si>
  <si>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</si>
  <si>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</si>
  <si>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</si>
  <si>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</si>
  <si>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</si>
  <si>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</si>
  <si>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</si>
  <si>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</si>
  <si>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</si>
  <si>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</si>
  <si>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</si>
  <si>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</si>
  <si>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</si>
  <si>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</si>
  <si>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</si>
  <si>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</si>
  <si>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</si>
  <si>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</si>
  <si>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</si>
  <si>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</si>
  <si>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</si>
  <si>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</si>
  <si>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</si>
  <si>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</si>
  <si>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</si>
  <si>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</si>
  <si>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</si>
  <si>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</si>
  <si>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</si>
  <si>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</si>
  <si>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</si>
  <si>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</si>
  <si>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</si>
  <si>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</si>
  <si>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</si>
  <si>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</si>
  <si>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</si>
  <si>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</si>
  <si>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</si>
  <si>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</si>
  <si>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</si>
  <si>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</si>
  <si>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</si>
  <si>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</si>
  <si>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</si>
  <si>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</si>
  <si>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</si>
  <si>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</si>
  <si>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</si>
  <si>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</si>
  <si>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</si>
  <si>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</si>
  <si>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</si>
  <si>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</si>
  <si>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</si>
  <si>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</si>
  <si>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</si>
  <si>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</si>
  <si>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</si>
  <si>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</si>
  <si>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</si>
  <si>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</si>
  <si>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</si>
  <si>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</si>
  <si>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</si>
  <si>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</si>
  <si>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</si>
  <si>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</si>
  <si>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</si>
  <si>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</si>
  <si>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</si>
  <si>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</si>
  <si>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</si>
  <si>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</si>
  <si>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</si>
  <si>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</si>
  <si>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</si>
  <si>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</si>
  <si>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</si>
  <si>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</si>
  <si>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</si>
  <si>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</si>
  <si>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</si>
  <si>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</si>
  <si>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</si>
  <si>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</si>
  <si>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</si>
  <si>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</si>
  <si>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</si>
  <si>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</si>
  <si>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</si>
  <si>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</si>
  <si>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</si>
  <si>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</si>
  <si>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</si>
  <si>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</si>
  <si>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</si>
  <si>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</si>
  <si>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</si>
  <si>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</si>
  <si>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</si>
  <si>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</si>
  <si>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</si>
  <si>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</si>
  <si>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</si>
  <si>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</si>
  <si>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</si>
  <si>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</si>
  <si>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</si>
  <si>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</si>
  <si>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</si>
  <si>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</si>
  <si>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</si>
  <si>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</si>
  <si>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</si>
  <si>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</si>
  <si>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</si>
  <si>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</si>
  <si>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</si>
  <si>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</si>
  <si>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</si>
  <si>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</si>
  <si>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</si>
  <si>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</si>
  <si>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</si>
  <si>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</si>
  <si>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</si>
  <si>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</si>
  <si>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</si>
  <si>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</si>
  <si>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</si>
  <si>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</si>
  <si>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</si>
  <si>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</si>
  <si>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</si>
  <si>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</si>
  <si>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</si>
  <si>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</si>
  <si>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</si>
  <si>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</si>
  <si>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</si>
  <si>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</si>
  <si>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</si>
  <si>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</si>
  <si>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</si>
  <si>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</si>
  <si>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</si>
  <si>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</si>
  <si>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</si>
  <si>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</si>
  <si>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</si>
  <si>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</si>
  <si>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</si>
  <si>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</si>
  <si>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</si>
  <si>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</si>
  <si>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</si>
  <si>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</si>
  <si>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</si>
  <si>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</si>
  <si>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</si>
  <si>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</si>
  <si>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</si>
  <si>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</si>
  <si>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</si>
  <si>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</si>
  <si>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</si>
  <si>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</si>
  <si>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</si>
  <si>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</si>
  <si>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</si>
  <si>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</si>
  <si>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</si>
  <si>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</si>
  <si>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</si>
  <si>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</si>
  <si>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</si>
  <si>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</si>
  <si>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</si>
  <si>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</si>
  <si>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</si>
  <si>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</si>
  <si>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</si>
  <si>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</si>
  <si>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</si>
  <si>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</si>
  <si>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</si>
  <si>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</si>
  <si>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</si>
  <si>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</si>
  <si>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</si>
  <si>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</si>
  <si>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</si>
  <si>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</si>
  <si>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</si>
  <si>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</si>
  <si>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</si>
  <si>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</si>
  <si>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</si>
  <si>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</si>
  <si>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</si>
  <si>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</si>
  <si>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</si>
  <si>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</si>
  <si>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</si>
  <si>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</si>
  <si>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</si>
  <si>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</si>
  <si>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</si>
  <si>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</si>
  <si>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</si>
  <si>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</si>
  <si>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</si>
  <si>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</si>
  <si>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</si>
  <si>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</si>
  <si>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</si>
  <si>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</si>
  <si>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</si>
  <si>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</si>
  <si>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</si>
  <si>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</si>
  <si>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</si>
  <si>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</si>
  <si>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</si>
  <si>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</si>
  <si>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</si>
  <si>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</si>
  <si>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</si>
  <si>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</si>
  <si>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</si>
  <si>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</si>
  <si>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</si>
  <si>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</si>
  <si>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</si>
  <si>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</si>
  <si>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</si>
  <si>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</si>
  <si>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</si>
  <si>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</si>
  <si>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</si>
  <si>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</si>
  <si>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</si>
  <si>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</si>
  <si>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</si>
  <si>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</si>
  <si>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</si>
  <si>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</si>
  <si>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</si>
  <si>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</si>
  <si>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</si>
  <si>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</si>
  <si>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</si>
  <si>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</si>
  <si>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</si>
  <si>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</si>
  <si>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</si>
  <si>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</si>
  <si>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</si>
  <si>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</si>
  <si>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</si>
  <si>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</si>
  <si>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</si>
  <si>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</si>
  <si>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</si>
  <si>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</si>
  <si>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</si>
  <si>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</si>
  <si>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</si>
  <si>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</si>
  <si>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</si>
  <si>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</si>
  <si>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</si>
  <si>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</si>
  <si>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</si>
  <si>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</si>
  <si>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</si>
  <si>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</si>
  <si>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</si>
  <si>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</si>
  <si>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</si>
  <si>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</si>
  <si>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</si>
  <si>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</si>
  <si>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</si>
  <si>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</si>
  <si>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</si>
  <si>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</si>
  <si>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</si>
  <si>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</si>
  <si>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</si>
  <si>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</si>
  <si>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</si>
  <si>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</si>
  <si>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</si>
  <si>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</si>
  <si>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</si>
  <si>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</si>
  <si>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</si>
  <si>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</si>
  <si>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</si>
  <si>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</si>
  <si>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</si>
  <si>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</si>
  <si>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</si>
  <si>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</si>
  <si>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</si>
  <si>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</si>
  <si>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</si>
  <si>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</si>
  <si>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</si>
  <si>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</si>
  <si>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</si>
  <si>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</si>
  <si>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</si>
  <si>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</si>
  <si>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</si>
  <si>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</si>
  <si>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</si>
  <si>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</si>
  <si>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</si>
  <si>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</si>
  <si>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</si>
  <si>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</si>
  <si>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</si>
  <si>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</si>
  <si>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</si>
  <si>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</si>
  <si>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</si>
  <si>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</si>
  <si>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</si>
  <si>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</si>
  <si>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</si>
  <si>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</si>
  <si>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</si>
  <si>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</si>
  <si>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</si>
  <si>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</si>
  <si>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</si>
  <si>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</si>
  <si>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</si>
  <si>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</si>
  <si>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</si>
  <si>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</si>
  <si>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</si>
  <si>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</si>
  <si>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</si>
  <si>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</si>
  <si>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</si>
  <si>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</si>
  <si>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</si>
  <si>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</si>
  <si>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</si>
  <si>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</si>
  <si>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</si>
  <si>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</si>
  <si>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</si>
  <si>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</si>
  <si>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</si>
  <si>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</si>
  <si>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</si>
  <si>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</si>
  <si>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</si>
  <si>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</si>
  <si>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</si>
  <si>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</si>
  <si>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</si>
  <si>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</si>
  <si>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</si>
  <si>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</si>
  <si>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</si>
  <si>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</si>
  <si>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</si>
  <si>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</si>
  <si>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</si>
  <si>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</si>
  <si>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</si>
  <si>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</si>
  <si>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</si>
  <si>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</si>
  <si>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</si>
  <si>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</si>
  <si>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</si>
  <si>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</si>
  <si>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</si>
  <si>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</si>
  <si>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</si>
  <si>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</si>
  <si>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</si>
  <si>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</si>
  <si>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</si>
  <si>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</si>
  <si>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</si>
  <si>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</si>
  <si>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</si>
  <si>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</si>
  <si>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</si>
  <si>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</si>
  <si>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</si>
  <si>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</si>
  <si>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</si>
  <si>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</si>
  <si>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</si>
  <si>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</si>
  <si>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</si>
  <si>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</si>
  <si>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</si>
  <si>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</si>
  <si>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</si>
  <si>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</si>
  <si>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</si>
  <si>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</si>
  <si>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</si>
  <si>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</si>
  <si>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</si>
  <si>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</si>
  <si>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</si>
  <si>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</si>
  <si>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</si>
  <si>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</si>
  <si>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</si>
  <si>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</si>
  <si>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</si>
  <si>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</si>
  <si>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</si>
  <si>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</si>
  <si>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</si>
  <si>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</si>
  <si>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</si>
  <si>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</si>
  <si>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</si>
  <si>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</si>
  <si>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</si>
  <si>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</si>
  <si>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</si>
  <si>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</si>
  <si>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</si>
  <si>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</si>
  <si>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</si>
  <si>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</si>
  <si>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</si>
  <si>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</si>
  <si>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</si>
  <si>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</si>
  <si>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</si>
  <si>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</si>
  <si>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</si>
  <si>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</si>
  <si>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</si>
  <si>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</si>
  <si>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</si>
  <si>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</si>
  <si>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</si>
  <si>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</si>
  <si>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</si>
  <si>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</si>
  <si>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</si>
  <si>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</si>
  <si>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</si>
  <si>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</si>
  <si>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</si>
  <si>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</si>
  <si>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</si>
  <si>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</si>
  <si>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</si>
  <si>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</si>
  <si>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</si>
  <si>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</si>
  <si>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</si>
  <si>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</si>
  <si>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</si>
  <si>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</si>
  <si>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</si>
  <si>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</si>
  <si>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</si>
  <si>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</si>
  <si>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</si>
  <si>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</si>
  <si>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</si>
  <si>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</si>
  <si>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</si>
  <si>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</si>
  <si>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</si>
  <si>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</si>
  <si>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</si>
  <si>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</si>
  <si>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</si>
  <si>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</si>
  <si>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</si>
  <si>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</si>
  <si>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</si>
  <si>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</si>
  <si>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</si>
  <si>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</si>
  <si>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</si>
  <si>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</si>
  <si>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</si>
  <si>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</si>
  <si>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</si>
  <si>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</si>
  <si>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</si>
  <si>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</si>
  <si>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</si>
  <si>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</si>
  <si>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</si>
  <si>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</si>
  <si>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</si>
  <si>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</si>
  <si>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</si>
  <si>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</si>
  <si>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</si>
  <si>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</si>
  <si>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</si>
  <si>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</si>
  <si>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</si>
  <si>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</si>
  <si>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</si>
  <si>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</si>
  <si>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</si>
  <si>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</si>
  <si>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</si>
  <si>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</si>
  <si>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</si>
  <si>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</si>
  <si>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</si>
  <si>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</si>
  <si>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</si>
  <si>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</si>
  <si>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</si>
  <si>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</si>
  <si>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</si>
  <si>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</si>
  <si>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</si>
  <si>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</si>
  <si>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</si>
  <si>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</si>
  <si>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</si>
  <si>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</si>
  <si>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</si>
  <si>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</si>
  <si>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</si>
  <si>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</si>
  <si>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</si>
  <si>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</si>
  <si>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</si>
  <si>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</si>
  <si>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</si>
  <si>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</si>
  <si>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</si>
  <si>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</si>
  <si>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</si>
  <si>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</si>
  <si>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</si>
  <si>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</si>
  <si>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</si>
  <si>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</si>
  <si>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</si>
  <si>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</si>
  <si>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</si>
  <si>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</si>
  <si>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</si>
  <si>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</si>
  <si>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</si>
  <si>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</si>
  <si>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</si>
  <si>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</si>
  <si>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</si>
  <si>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</si>
  <si>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</si>
  <si>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</si>
  <si>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</si>
  <si>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</si>
  <si>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</si>
  <si>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</si>
  <si>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</si>
  <si>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</si>
  <si>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</si>
  <si>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</si>
  <si>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</si>
  <si>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</si>
  <si>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</si>
  <si>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</si>
  <si>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</si>
  <si>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</si>
  <si>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</si>
  <si>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</si>
  <si>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</si>
  <si>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</si>
  <si>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</si>
  <si>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</si>
  <si>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</si>
  <si>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</si>
  <si>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</si>
  <si>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</si>
  <si>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</si>
  <si>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</si>
  <si>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</si>
  <si>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</si>
  <si>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</si>
  <si>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</si>
  <si>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</si>
  <si>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</si>
  <si>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</si>
  <si>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</si>
  <si>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</si>
  <si>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</si>
  <si>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</si>
  <si>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</si>
  <si>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</si>
  <si>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</si>
  <si>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</si>
  <si>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</si>
  <si>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</si>
  <si>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</si>
  <si>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</si>
  <si>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</si>
  <si>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</si>
  <si>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</si>
  <si>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</si>
  <si>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</si>
  <si>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</si>
  <si>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</si>
  <si>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</si>
  <si>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</si>
  <si>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</si>
  <si>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</si>
  <si>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</si>
  <si>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</si>
  <si>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</si>
  <si>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</si>
  <si>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</si>
  <si>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</si>
  <si>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</si>
  <si>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</si>
  <si>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</si>
  <si>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</si>
  <si>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</si>
  <si>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</si>
  <si>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</si>
  <si>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</si>
  <si>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</si>
  <si>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</si>
  <si>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</si>
  <si>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</si>
  <si>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</si>
  <si>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</si>
  <si>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</si>
  <si>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</si>
  <si>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</si>
  <si>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</si>
  <si>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</si>
  <si>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</si>
  <si>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</si>
  <si>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</si>
  <si>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</si>
  <si>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</si>
  <si>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</si>
  <si>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</si>
  <si>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</si>
  <si>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</si>
  <si>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</si>
  <si>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</si>
  <si>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</si>
  <si>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</si>
  <si>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</si>
  <si>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</si>
  <si>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</si>
  <si>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</si>
  <si>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</si>
  <si>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</si>
  <si>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</si>
  <si>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</si>
  <si>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</si>
  <si>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</si>
  <si>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</si>
  <si>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</si>
  <si>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</si>
  <si>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</si>
  <si>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</si>
  <si>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</si>
  <si>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</si>
  <si>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</si>
  <si>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</si>
  <si>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</si>
  <si>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</si>
  <si>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</si>
  <si>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</si>
  <si>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</si>
  <si>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</si>
  <si>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</si>
  <si>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</si>
  <si>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</si>
  <si>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</si>
  <si>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</si>
  <si>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</si>
  <si>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</si>
  <si>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</si>
  <si>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</si>
  <si>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</si>
  <si>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</si>
  <si>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</si>
  <si>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</si>
  <si>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</si>
  <si>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</si>
  <si>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</si>
  <si>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</si>
  <si>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</si>
  <si>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</si>
  <si>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</si>
  <si>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</si>
  <si>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</si>
  <si>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</si>
  <si>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</si>
  <si>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</si>
  <si>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</si>
  <si>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</si>
  <si>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</si>
  <si>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</si>
  <si>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</si>
  <si>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</si>
  <si>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</si>
  <si>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</si>
  <si>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</si>
  <si>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</si>
  <si>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</si>
  <si>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</si>
  <si>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</si>
  <si>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</si>
  <si>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</si>
  <si>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</si>
  <si>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</si>
  <si>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</si>
  <si>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</si>
  <si>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</si>
  <si>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</si>
  <si>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</si>
  <si>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</si>
  <si>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</si>
  <si>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</si>
  <si>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</si>
  <si>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</si>
  <si>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</si>
  <si>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</si>
  <si>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</si>
  <si>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</si>
  <si>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</si>
  <si>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</si>
  <si>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</si>
  <si>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</si>
  <si>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</si>
  <si>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</si>
  <si>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</si>
  <si>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</si>
  <si>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</si>
  <si>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</si>
  <si>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</si>
  <si>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</si>
  <si>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</si>
  <si>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</si>
  <si>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</si>
  <si>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</si>
  <si>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</si>
  <si>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</si>
  <si>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</si>
  <si>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</si>
  <si>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</si>
  <si>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</si>
  <si>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</si>
  <si>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</si>
  <si>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</si>
  <si>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</si>
  <si>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</si>
  <si>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</si>
  <si>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</si>
  <si>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</si>
  <si>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</si>
  <si>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</si>
  <si>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</si>
  <si>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</si>
  <si>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</si>
  <si>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</si>
  <si>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</si>
  <si>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</si>
  <si>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</si>
  <si>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</si>
  <si>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</si>
  <si>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</si>
  <si>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</si>
  <si>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</si>
  <si>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</si>
  <si>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</si>
  <si>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</si>
  <si>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</si>
  <si>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</si>
  <si>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</si>
  <si>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</si>
  <si>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</si>
  <si>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</si>
  <si>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</si>
  <si>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</si>
  <si>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</si>
  <si>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</si>
  <si>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</si>
  <si>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</si>
  <si>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</si>
  <si>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</si>
  <si>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</si>
  <si>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</si>
  <si>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</si>
  <si>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</si>
  <si>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</si>
  <si>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</si>
  <si>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</si>
  <si>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</si>
  <si>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</si>
  <si>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</si>
  <si>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</si>
  <si>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</si>
  <si>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</si>
  <si>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</si>
  <si>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</si>
  <si>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</si>
  <si>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</si>
  <si>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</si>
  <si>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</si>
  <si>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</si>
  <si>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</si>
  <si>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</si>
  <si>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</si>
  <si>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</si>
  <si>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</si>
  <si>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</si>
  <si>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</si>
  <si>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</si>
  <si>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</si>
  <si>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</si>
  <si>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</si>
  <si>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</si>
  <si>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</si>
  <si>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</si>
  <si>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</si>
  <si>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</si>
  <si>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</si>
  <si>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</si>
  <si>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</si>
  <si>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</si>
  <si>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</si>
  <si>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</si>
  <si>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</si>
  <si>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</si>
  <si>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</si>
  <si>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</si>
  <si>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</si>
  <si>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</si>
  <si>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</si>
  <si>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</si>
  <si>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</si>
  <si>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</si>
  <si>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</si>
  <si>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</si>
  <si>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</si>
  <si>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</si>
  <si>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</si>
  <si>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</si>
  <si>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</si>
  <si>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</si>
  <si>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</si>
  <si>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</si>
  <si>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</si>
  <si>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</si>
  <si>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</si>
  <si>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</si>
  <si>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</si>
  <si>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</si>
  <si>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</si>
  <si>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</si>
  <si>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</si>
  <si>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</si>
  <si>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</si>
  <si>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</si>
  <si>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</si>
  <si>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</si>
  <si>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</si>
  <si>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</si>
  <si>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</si>
  <si>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</si>
  <si>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</si>
  <si>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</si>
  <si>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</si>
  <si>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</si>
  <si>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</si>
  <si>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</si>
  <si>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</si>
  <si>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</si>
  <si>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</si>
  <si>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</si>
  <si>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</si>
  <si>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</si>
  <si>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</si>
  <si>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</si>
  <si>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</si>
  <si>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</si>
  <si>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</si>
  <si>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</si>
  <si>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</si>
  <si>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</si>
  <si>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</si>
  <si>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</si>
  <si>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</si>
  <si>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</si>
  <si>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</si>
  <si>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</si>
  <si>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</si>
  <si>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</si>
  <si>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</si>
  <si>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</si>
  <si>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</si>
  <si>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</si>
  <si>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</si>
  <si>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</si>
  <si>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</si>
  <si>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</si>
  <si>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</si>
  <si>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</si>
  <si>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</si>
  <si>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</si>
  <si>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</si>
  <si>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</si>
  <si>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</si>
  <si>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</si>
  <si>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</si>
  <si>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</si>
  <si>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</si>
  <si>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</si>
  <si>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</si>
  <si>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</si>
  <si>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</si>
  <si>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</si>
  <si>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</si>
  <si>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</si>
  <si>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</si>
  <si>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</si>
  <si>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</si>
  <si>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</si>
  <si>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</si>
  <si>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</si>
  <si>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</si>
  <si>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</si>
  <si>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</si>
  <si>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</si>
  <si>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</si>
  <si>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</si>
  <si>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</si>
  <si>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</si>
  <si>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</si>
  <si>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</si>
  <si>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</si>
  <si>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</si>
  <si>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</si>
  <si>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</si>
  <si>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</si>
  <si>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</si>
  <si>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</si>
  <si>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</si>
  <si>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</si>
  <si>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</si>
  <si>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</si>
  <si>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</si>
  <si>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</si>
  <si>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</si>
  <si>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</si>
  <si>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</si>
  <si>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</si>
  <si>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</si>
  <si>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</si>
  <si>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</si>
  <si>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</si>
  <si>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</si>
  <si>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</si>
  <si>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</si>
  <si>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</si>
  <si>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</si>
  <si>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</si>
  <si>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</si>
  <si>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</si>
  <si>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</si>
  <si>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</si>
  <si>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</si>
  <si>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</si>
  <si>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</si>
  <si>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</si>
  <si>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</si>
  <si>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</si>
  <si>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</si>
  <si>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</si>
  <si>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</si>
  <si>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</si>
  <si>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</si>
  <si>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</si>
  <si>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</si>
  <si>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</si>
  <si>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</si>
  <si>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</si>
  <si>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</si>
  <si>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</si>
  <si>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</si>
  <si>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</si>
  <si>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</si>
  <si>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</si>
  <si>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</si>
  <si>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</si>
  <si>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</si>
  <si>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</si>
  <si>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</si>
  <si>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</si>
  <si>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</si>
  <si>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</si>
  <si>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</si>
  <si>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</si>
  <si>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</si>
  <si>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</si>
  <si>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</si>
  <si>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</si>
  <si>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</si>
  <si>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</si>
  <si>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</si>
  <si>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</si>
  <si>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</si>
  <si>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</si>
  <si>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</si>
  <si>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</si>
  <si>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</si>
  <si>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</si>
  <si>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</si>
  <si>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</si>
  <si>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</si>
  <si>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</si>
  <si>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</si>
  <si>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</si>
  <si>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</si>
  <si>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</si>
  <si>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</si>
  <si>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</si>
  <si>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</si>
  <si>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</si>
  <si>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</si>
  <si>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</si>
  <si>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</si>
  <si>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</si>
  <si>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</si>
  <si>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</si>
  <si>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</si>
  <si>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</si>
  <si>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</si>
  <si>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</si>
  <si>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</si>
  <si>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</si>
  <si>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</si>
  <si>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</si>
  <si>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</si>
  <si>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</si>
  <si>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</si>
  <si>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</si>
  <si>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</si>
  <si>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</si>
  <si>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</si>
  <si>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</si>
  <si>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</si>
  <si>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</si>
  <si>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</si>
  <si>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</si>
  <si>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</si>
  <si>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</si>
  <si>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</si>
  <si>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</si>
  <si>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</si>
  <si>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</si>
  <si>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</si>
  <si>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</si>
  <si>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</si>
  <si>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</si>
  <si>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</si>
  <si>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</si>
  <si>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</si>
  <si>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</si>
  <si>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</si>
  <si>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</si>
  <si>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</si>
  <si>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</si>
  <si>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</si>
  <si>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</si>
  <si>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</si>
  <si>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</si>
  <si>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</si>
  <si>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</si>
  <si>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</si>
  <si>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</si>
  <si>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</si>
  <si>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</si>
  <si>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</si>
  <si>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</si>
  <si>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</si>
  <si>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</si>
  <si>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</si>
  <si>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</si>
  <si>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</si>
  <si>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</si>
  <si>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</si>
  <si>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</si>
  <si>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</si>
  <si>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</si>
  <si>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</si>
  <si>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</si>
  <si>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</si>
  <si>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</si>
  <si>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</si>
  <si>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</si>
  <si>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</si>
  <si>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</si>
  <si>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</si>
  <si>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</si>
  <si>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</si>
  <si>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</si>
  <si>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</si>
  <si>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</si>
  <si>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</si>
  <si>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</si>
  <si>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</si>
  <si>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</si>
  <si>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</si>
  <si>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</si>
  <si>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</si>
  <si>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</si>
  <si>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</si>
  <si>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</si>
  <si>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</si>
  <si>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</si>
  <si>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</si>
  <si>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</si>
  <si>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</si>
  <si>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</si>
  <si>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</si>
  <si>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</si>
  <si>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</si>
  <si>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</si>
  <si>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</si>
  <si>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</si>
  <si>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</si>
  <si>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</si>
  <si>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</si>
  <si>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</si>
  <si>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</si>
  <si>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</si>
  <si>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</si>
  <si>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</si>
  <si>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</si>
  <si>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</si>
  <si>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</si>
  <si>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</si>
  <si>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</si>
  <si>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</si>
  <si>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</si>
  <si>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</si>
  <si>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</si>
  <si>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</si>
  <si>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</si>
  <si>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</si>
  <si>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</si>
  <si>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</si>
  <si>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</si>
  <si>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</si>
  <si>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</si>
  <si>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</si>
  <si>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</si>
  <si>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</si>
  <si>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</si>
  <si>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</si>
  <si>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</si>
  <si>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</si>
  <si>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</si>
  <si>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</si>
  <si>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</si>
  <si>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</si>
  <si>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</si>
  <si>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</si>
  <si>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</si>
  <si>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</si>
  <si>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</si>
  <si>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</si>
  <si>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</si>
  <si>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</si>
  <si>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</si>
  <si>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</si>
  <si>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</si>
  <si>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</si>
  <si>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</si>
  <si>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</si>
  <si>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</si>
  <si>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</si>
  <si>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</si>
  <si>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</si>
  <si>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</si>
  <si>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</si>
  <si>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</si>
  <si>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</si>
  <si>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</si>
  <si>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</si>
  <si>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</si>
  <si>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</si>
  <si>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</si>
  <si>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</si>
  <si>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</si>
  <si>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</si>
  <si>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</si>
  <si>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</si>
  <si>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</si>
  <si>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</si>
  <si>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</si>
  <si>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</si>
  <si>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</si>
  <si>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</si>
  <si>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</si>
  <si>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</si>
  <si>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</si>
  <si>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</si>
  <si>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</si>
  <si>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</si>
  <si>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</si>
  <si>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</si>
  <si>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</si>
  <si>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</si>
  <si>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</si>
  <si>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</si>
  <si>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</si>
  <si>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</si>
  <si>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</si>
  <si>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</si>
  <si>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</si>
  <si>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</si>
  <si>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</si>
  <si>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</si>
  <si>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</si>
  <si>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</si>
  <si>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</si>
  <si>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</si>
  <si>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</si>
  <si>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</si>
  <si>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</si>
  <si>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</si>
  <si>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</si>
  <si>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</si>
  <si>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</si>
  <si>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</si>
  <si>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</si>
  <si>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</si>
  <si>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</si>
  <si>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</si>
  <si>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</si>
  <si>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</si>
  <si>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</si>
  <si>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</si>
  <si>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</si>
  <si>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</si>
  <si>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</si>
  <si>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</si>
  <si>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</si>
  <si>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</si>
  <si>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</si>
  <si>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</si>
  <si>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</si>
  <si>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</si>
  <si>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</si>
  <si>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</si>
  <si>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</si>
  <si>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</si>
  <si>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</si>
  <si>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</si>
  <si>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</si>
  <si>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</si>
  <si>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</si>
  <si>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</si>
  <si>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</si>
  <si>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</si>
  <si>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</si>
  <si>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</si>
  <si>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</si>
  <si>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</si>
  <si>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</si>
  <si>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</si>
  <si>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</si>
  <si>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</si>
  <si>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</si>
  <si>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</si>
  <si>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</si>
  <si>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</si>
  <si>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</si>
  <si>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</si>
  <si>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</si>
  <si>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</si>
  <si>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</si>
  <si>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</si>
  <si>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</si>
  <si>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</si>
  <si>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</si>
  <si>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</si>
  <si>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</si>
  <si>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</si>
  <si>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</si>
  <si>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</si>
  <si>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</si>
  <si>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</si>
  <si>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</si>
  <si>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</si>
  <si>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</si>
  <si>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</si>
  <si>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</si>
  <si>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</si>
  <si>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</si>
  <si>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</si>
  <si>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</si>
  <si>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</si>
  <si>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</si>
  <si>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</si>
  <si>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</si>
  <si>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</si>
  <si>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</si>
  <si>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</si>
  <si>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</si>
  <si>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</si>
  <si>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</si>
  <si>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</si>
  <si>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</si>
  <si>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</si>
  <si>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</si>
  <si>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</si>
  <si>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</si>
  <si>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</si>
  <si>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</si>
  <si>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</si>
  <si>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</si>
  <si>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</si>
  <si>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</si>
  <si>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</si>
  <si>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</si>
  <si>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</si>
  <si>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</si>
  <si>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</si>
  <si>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</si>
  <si>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</si>
  <si>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</si>
  <si>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</si>
  <si>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</si>
  <si>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</si>
  <si>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</si>
  <si>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</si>
  <si>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</si>
  <si>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</si>
  <si>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</si>
  <si>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</si>
  <si>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</si>
  <si>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</si>
  <si>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</si>
  <si>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</si>
  <si>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</si>
  <si>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</si>
  <si>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</si>
  <si>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</si>
  <si>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</si>
  <si>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</si>
  <si>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</si>
  <si>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</si>
  <si>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</si>
  <si>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</si>
  <si>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</si>
  <si>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</si>
  <si>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</si>
  <si>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</si>
  <si>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</si>
  <si>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</si>
  <si>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</si>
  <si>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</si>
  <si>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</si>
  <si>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</si>
  <si>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</si>
  <si>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</si>
  <si>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</si>
  <si>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</si>
  <si>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</si>
  <si>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</si>
  <si>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</si>
  <si>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</si>
  <si>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</si>
  <si>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</si>
  <si>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</si>
  <si>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</si>
  <si>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</si>
  <si>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</si>
  <si>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</si>
  <si>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</si>
  <si>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</si>
  <si>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</si>
  <si>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</si>
  <si>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</si>
  <si>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</si>
  <si>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</si>
  <si>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</si>
  <si>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</si>
  <si>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</si>
  <si>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</si>
  <si>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</si>
  <si>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</si>
  <si>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</si>
  <si>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</si>
  <si>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</si>
  <si>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</si>
  <si>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</si>
  <si>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</si>
  <si>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</si>
  <si>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</si>
  <si>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</si>
  <si>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</si>
  <si>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</si>
  <si>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</si>
  <si>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</si>
  <si>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</si>
  <si>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</si>
  <si>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</si>
  <si>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</si>
  <si>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</si>
  <si>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</si>
  <si>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</si>
  <si>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</si>
  <si>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</si>
  <si>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</si>
  <si>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</si>
  <si>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</si>
  <si>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</si>
  <si>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</si>
  <si>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</si>
  <si>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</si>
  <si>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</si>
  <si>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</si>
  <si>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</si>
  <si>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</si>
  <si>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</si>
  <si>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</si>
  <si>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</si>
  <si>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</si>
  <si>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</si>
  <si>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</si>
  <si>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</si>
  <si>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</si>
  <si>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</si>
  <si>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</si>
  <si>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</si>
  <si>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</si>
  <si>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</si>
  <si>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</si>
  <si>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</si>
  <si>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</si>
  <si>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</si>
  <si>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</si>
  <si>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</si>
  <si>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</si>
  <si>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</si>
  <si>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</si>
  <si>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</si>
  <si>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</si>
  <si>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</si>
  <si>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</si>
  <si>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</si>
  <si>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</si>
  <si>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</si>
  <si>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</si>
  <si>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</si>
  <si>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</si>
  <si>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</si>
  <si>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</si>
  <si>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</si>
  <si>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</si>
  <si>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</si>
  <si>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</si>
  <si>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</si>
  <si>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</si>
  <si>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</si>
  <si>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</si>
  <si>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</si>
  <si>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</si>
  <si>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</si>
  <si>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</si>
  <si>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</si>
  <si>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</si>
  <si>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</si>
  <si>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</si>
  <si>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</si>
  <si>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</si>
  <si>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</si>
  <si>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</si>
  <si>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</si>
  <si>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</si>
  <si>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</si>
  <si>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</si>
  <si>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</si>
  <si>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</si>
  <si>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</si>
  <si>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</si>
  <si>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</si>
  <si>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</si>
  <si>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</si>
  <si>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</si>
  <si>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</si>
  <si>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</si>
  <si>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</si>
  <si>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</si>
  <si>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</si>
  <si>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</si>
  <si>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</si>
  <si>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</si>
  <si>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</si>
  <si>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</si>
  <si>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</si>
  <si>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</si>
  <si>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</si>
  <si>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</si>
  <si>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</si>
  <si>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</si>
  <si>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</si>
  <si>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</si>
  <si>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</si>
  <si>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</si>
  <si>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</si>
  <si>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</si>
  <si>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</si>
  <si>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</si>
  <si>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</si>
  <si>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</si>
  <si>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</si>
  <si>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</si>
  <si>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</si>
  <si>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</si>
  <si>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</si>
  <si>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</si>
  <si>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</si>
  <si>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</si>
  <si>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</si>
  <si>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</si>
  <si>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</si>
  <si>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</si>
  <si>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</si>
  <si>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</si>
  <si>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</si>
  <si>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</si>
  <si>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</si>
  <si>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</si>
  <si>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</si>
  <si>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</si>
  <si>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</si>
  <si>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</si>
  <si>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</si>
  <si>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</si>
  <si>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</si>
  <si>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</si>
  <si>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</si>
  <si>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</si>
  <si>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</si>
  <si>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</si>
  <si>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</si>
  <si>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</si>
  <si>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</si>
  <si>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</si>
  <si>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</si>
  <si>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</si>
  <si>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</si>
  <si>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</si>
  <si>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</si>
  <si>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</si>
  <si>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</si>
  <si>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</si>
  <si>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</si>
  <si>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</si>
  <si>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</si>
  <si>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</si>
  <si>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</si>
  <si>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</si>
  <si>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</si>
  <si>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</si>
  <si>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</si>
  <si>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</si>
  <si>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</si>
  <si>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</si>
  <si>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</si>
  <si>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</si>
  <si>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</si>
  <si>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</si>
  <si>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</si>
  <si>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</si>
  <si>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</si>
  <si>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</si>
  <si>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</si>
  <si>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</si>
  <si>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</si>
  <si>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</si>
  <si>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</si>
  <si>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</si>
  <si>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</si>
  <si>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</si>
  <si>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</si>
  <si>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</si>
  <si>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</si>
  <si>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</si>
  <si>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</si>
  <si>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</si>
  <si>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</si>
  <si>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</si>
  <si>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</si>
  <si>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</si>
  <si>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</si>
  <si>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</si>
  <si>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</si>
  <si>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</si>
  <si>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</si>
  <si>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</si>
  <si>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</si>
  <si>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</si>
  <si>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</si>
  <si>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</si>
  <si>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</si>
  <si>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</si>
  <si>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</si>
  <si>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</si>
  <si>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</si>
  <si>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</si>
  <si>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</si>
  <si>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</si>
  <si>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</si>
  <si>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</si>
  <si>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</si>
  <si>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</si>
  <si>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</si>
  <si>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</si>
  <si>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</si>
  <si>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</si>
  <si>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</si>
  <si>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</si>
  <si>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</si>
  <si>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</si>
  <si>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</si>
  <si>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</si>
  <si>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</si>
  <si>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</si>
  <si>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</si>
  <si>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</si>
  <si>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</si>
  <si>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</si>
  <si>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</si>
  <si>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</si>
  <si>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</si>
  <si>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</si>
  <si>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</si>
  <si>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</si>
  <si>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</si>
  <si>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</si>
  <si>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</si>
  <si>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</si>
  <si>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</si>
  <si>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</si>
  <si>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</si>
  <si>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</si>
  <si>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</si>
  <si>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</si>
  <si>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</si>
  <si>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</si>
  <si>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</si>
  <si>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</si>
  <si>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</si>
  <si>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</si>
  <si>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</si>
  <si>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</si>
  <si>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</si>
  <si>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</si>
  <si>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</si>
  <si>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</si>
  <si>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</si>
  <si>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</si>
  <si>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</si>
  <si>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</si>
  <si>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</si>
  <si>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</si>
  <si>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</si>
  <si>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</si>
  <si>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</si>
  <si>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</si>
  <si>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</si>
  <si>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</si>
  <si>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</si>
  <si>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</si>
  <si>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</si>
  <si>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</si>
  <si>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</si>
  <si>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</si>
  <si>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</si>
  <si>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</si>
  <si>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</si>
  <si>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</si>
  <si>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</si>
  <si>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</si>
  <si>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</si>
  <si>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</si>
  <si>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</si>
  <si>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</si>
  <si>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</si>
  <si>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</si>
  <si>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</si>
  <si>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</si>
  <si>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</si>
  <si>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</si>
  <si>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</si>
  <si>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</si>
  <si>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</si>
  <si>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</si>
  <si>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</si>
  <si>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</si>
  <si>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</si>
  <si>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</si>
  <si>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</si>
  <si>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</si>
  <si>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</si>
  <si>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</si>
  <si>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</si>
  <si>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</si>
  <si>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</si>
  <si>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</si>
  <si>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</si>
  <si>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</si>
  <si>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</si>
  <si>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</si>
  <si>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</si>
  <si>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</si>
  <si>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</si>
  <si>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</si>
  <si>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</si>
  <si>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</si>
  <si>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</si>
  <si>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</si>
  <si>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</si>
  <si>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</si>
  <si>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</si>
  <si>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</si>
  <si>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</si>
  <si>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</si>
  <si>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</si>
  <si>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</si>
  <si>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</si>
  <si>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</si>
  <si>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</si>
  <si>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</si>
  <si>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</si>
  <si>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</si>
  <si>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</si>
  <si>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</si>
  <si>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</si>
  <si>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</si>
  <si>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</si>
  <si>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</si>
  <si>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</si>
  <si>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</si>
  <si>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</si>
  <si>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</si>
  <si>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</si>
  <si>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</si>
  <si>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</si>
  <si>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</si>
  <si>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</si>
  <si>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</si>
  <si>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</si>
  <si>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</si>
  <si>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</si>
  <si>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</si>
  <si>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</si>
  <si>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</si>
  <si>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</si>
  <si>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</si>
  <si>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</si>
  <si>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</si>
  <si>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</si>
  <si>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</si>
  <si>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</si>
  <si>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</si>
  <si>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</si>
  <si>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</si>
  <si>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</si>
  <si>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</si>
  <si>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</si>
  <si>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</si>
  <si>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</si>
  <si>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</si>
  <si>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</si>
  <si>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</si>
  <si>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</si>
  <si>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</si>
  <si>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</si>
  <si>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</si>
  <si>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</si>
  <si>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</si>
  <si>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</si>
  <si>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</si>
  <si>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</si>
  <si>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</si>
  <si>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</si>
  <si>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</si>
  <si>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</si>
  <si>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</si>
  <si>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</si>
  <si>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</si>
  <si>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</si>
  <si>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</si>
  <si>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</si>
  <si>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</si>
  <si>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</si>
  <si>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</si>
  <si>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</si>
  <si>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</si>
  <si>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</si>
  <si>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</si>
  <si>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</si>
  <si>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</si>
  <si>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</si>
  <si>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</si>
  <si>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</si>
  <si>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</si>
  <si>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</si>
  <si>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</si>
  <si>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</si>
  <si>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</si>
  <si>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</si>
  <si>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</si>
  <si>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</si>
  <si>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</si>
  <si>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</si>
  <si>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</si>
  <si>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</si>
  <si>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</si>
  <si>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</si>
  <si>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</si>
  <si>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</si>
  <si>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</si>
  <si>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</si>
  <si>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</si>
  <si>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</si>
  <si>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</si>
  <si>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</si>
  <si>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</si>
  <si>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</si>
  <si>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</si>
  <si>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</si>
  <si>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</si>
  <si>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</si>
  <si>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</si>
  <si>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</si>
  <si>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</si>
  <si>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</si>
  <si>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</si>
  <si>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</si>
  <si>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</si>
  <si>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</si>
  <si>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</si>
  <si>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</si>
  <si>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</si>
  <si>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</si>
  <si>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</si>
  <si>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</si>
  <si>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</si>
  <si>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</si>
  <si>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</si>
  <si>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</si>
  <si>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</si>
  <si>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</si>
  <si>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</si>
  <si>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</si>
  <si>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</si>
  <si>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</si>
  <si>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</si>
  <si>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</si>
  <si>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</si>
  <si>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</si>
  <si>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</si>
  <si>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</si>
  <si>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</si>
  <si>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</si>
  <si>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</si>
  <si>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</si>
  <si>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</si>
  <si>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</si>
  <si>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</si>
  <si>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</si>
  <si>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</si>
  <si>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</si>
  <si>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</si>
  <si>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</si>
  <si>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</si>
  <si>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</si>
  <si>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</si>
  <si>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</si>
  <si>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</si>
  <si>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</si>
  <si>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</si>
  <si>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</si>
  <si>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</si>
  <si>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</si>
  <si>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</si>
  <si>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</si>
  <si>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</si>
  <si>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</si>
  <si>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</si>
  <si>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</si>
  <si>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</si>
  <si>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</si>
  <si>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</si>
  <si>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</si>
  <si>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</si>
  <si>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</si>
  <si>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</si>
  <si>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</si>
  <si>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</si>
  <si>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</si>
  <si>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</si>
  <si>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</si>
  <si>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</si>
  <si>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</si>
  <si>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</si>
  <si>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</si>
  <si>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</si>
  <si>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</si>
  <si>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</si>
  <si>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</si>
  <si>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</si>
  <si>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</si>
  <si>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</si>
  <si>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</si>
  <si>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</si>
  <si>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</si>
  <si>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</si>
  <si>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</si>
  <si>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</si>
  <si>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</si>
  <si>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</si>
  <si>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</si>
  <si>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</si>
  <si>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</si>
  <si>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</si>
  <si>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</si>
  <si>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</si>
  <si>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</si>
  <si>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</si>
  <si>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</si>
  <si>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</si>
  <si>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</si>
  <si>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</si>
  <si>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</si>
  <si>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</si>
  <si>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</si>
  <si>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</si>
  <si>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</si>
  <si>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</si>
  <si>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</si>
  <si>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</si>
  <si>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</si>
  <si>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</si>
  <si>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</si>
  <si>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</si>
  <si>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</si>
  <si>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</si>
  <si>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</si>
  <si>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</si>
  <si>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</si>
  <si>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</si>
  <si>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</si>
  <si>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</si>
  <si>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</si>
  <si>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</si>
  <si>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</si>
  <si>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</si>
  <si>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</si>
  <si>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</si>
  <si>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</si>
  <si>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</si>
  <si>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</si>
  <si>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</si>
  <si>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</si>
  <si>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</si>
  <si>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</si>
  <si>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</si>
  <si>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</si>
  <si>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</si>
  <si>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</si>
  <si>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</si>
  <si>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</si>
  <si>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</si>
  <si>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</si>
  <si>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</si>
  <si>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</si>
  <si>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</si>
  <si>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</si>
  <si>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</si>
  <si>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</si>
  <si>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</si>
  <si>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</si>
  <si>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</si>
  <si>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</si>
  <si>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</si>
  <si>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</si>
  <si>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</si>
  <si>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</si>
  <si>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</si>
  <si>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</si>
  <si>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</si>
  <si>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</si>
  <si>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</si>
  <si>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</si>
  <si>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</si>
  <si>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</si>
  <si>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</si>
  <si>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</si>
  <si>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</si>
  <si>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</si>
  <si>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</si>
  <si>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</si>
  <si>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</si>
  <si>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</si>
  <si>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</si>
  <si>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</si>
  <si>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</si>
  <si>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</si>
  <si>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</si>
  <si>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</si>
  <si>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</si>
  <si>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</si>
  <si>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</si>
  <si>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</si>
  <si>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</si>
  <si>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</si>
  <si>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</si>
  <si>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</si>
  <si>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</si>
  <si>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</si>
  <si>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</si>
  <si>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</si>
  <si>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</si>
  <si>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</si>
  <si>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</si>
  <si>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</si>
  <si>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</si>
  <si>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</si>
  <si>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</si>
  <si>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</si>
  <si>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</si>
  <si>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</si>
  <si>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</si>
  <si>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</si>
  <si>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</si>
  <si>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</si>
  <si>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</si>
  <si>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</si>
  <si>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</si>
  <si>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</si>
  <si>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</si>
  <si>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</si>
  <si>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</si>
  <si>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</si>
  <si>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</si>
  <si>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</si>
  <si>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</si>
  <si>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</si>
  <si>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</si>
  <si>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</si>
  <si>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</si>
  <si>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</si>
  <si>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</si>
  <si>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</si>
  <si>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</si>
  <si>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</si>
  <si>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</si>
  <si>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</si>
  <si>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</si>
  <si>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</si>
  <si>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</si>
  <si>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</si>
  <si>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</si>
  <si>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</si>
  <si>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</si>
  <si>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</si>
  <si>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</si>
  <si>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</si>
  <si>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</si>
  <si>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</si>
  <si>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</si>
  <si>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</si>
  <si>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</si>
  <si>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</si>
  <si>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</si>
  <si>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</si>
  <si>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</si>
  <si>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</si>
  <si>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</si>
  <si>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</si>
  <si>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</si>
  <si>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</si>
  <si>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</si>
  <si>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</si>
  <si>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</si>
  <si>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</si>
  <si>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</si>
  <si>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</si>
  <si>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</si>
  <si>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</si>
  <si>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</si>
  <si>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</si>
  <si>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</si>
  <si>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</si>
  <si>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</si>
  <si>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</si>
  <si>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</si>
  <si>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</si>
  <si>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</si>
  <si>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</si>
  <si>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</si>
  <si>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</si>
  <si>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</si>
  <si>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</si>
  <si>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</si>
  <si>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</si>
  <si>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</si>
  <si>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</si>
  <si>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</si>
  <si>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</si>
  <si>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</si>
  <si>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</si>
  <si>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</si>
  <si>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</si>
  <si>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</si>
  <si>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</si>
  <si>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</si>
  <si>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</si>
  <si>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</si>
  <si>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</si>
  <si>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</si>
  <si>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</si>
  <si>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</si>
  <si>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</si>
  <si>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</si>
  <si>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</si>
  <si>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</si>
  <si>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</si>
  <si>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</si>
  <si>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</si>
  <si>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</si>
  <si>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</si>
  <si>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</si>
  <si>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</si>
  <si>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</si>
  <si>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</si>
  <si>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</si>
  <si>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</si>
  <si>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</si>
  <si>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</si>
  <si>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</si>
  <si>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</si>
  <si>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</si>
  <si>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</si>
  <si>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</si>
  <si>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</si>
  <si>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</si>
  <si>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</si>
  <si>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</si>
  <si>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</si>
  <si>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</si>
  <si>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</si>
  <si>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</si>
  <si>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</si>
  <si>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</si>
  <si>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</si>
  <si>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</si>
  <si>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</si>
  <si>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</si>
  <si>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</si>
  <si>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</si>
  <si>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</si>
  <si>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</si>
  <si>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</si>
  <si>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</si>
  <si>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</si>
  <si>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</si>
  <si>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</si>
  <si>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</si>
  <si>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</si>
  <si>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</si>
  <si>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</si>
  <si>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</si>
  <si>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</si>
  <si>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</si>
  <si>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</si>
  <si>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</si>
  <si>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</si>
  <si>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</si>
  <si>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</si>
  <si>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</si>
  <si>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</si>
  <si>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</si>
  <si>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</si>
  <si>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</si>
  <si>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</si>
  <si>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</si>
  <si>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</si>
  <si>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</si>
  <si>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</si>
  <si>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</si>
  <si>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</si>
  <si>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</si>
  <si>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</si>
  <si>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</si>
  <si>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</si>
  <si>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</si>
  <si>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</si>
  <si>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</si>
  <si>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</si>
  <si>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</si>
  <si>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</si>
  <si>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</si>
  <si>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</si>
  <si>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</si>
  <si>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</si>
  <si>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</si>
  <si>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</si>
  <si>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</si>
  <si>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</si>
  <si>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</si>
  <si>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</si>
  <si>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</si>
  <si>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</si>
  <si>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</si>
  <si>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</si>
  <si>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</si>
  <si>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</si>
  <si>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</si>
  <si>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</si>
  <si>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</si>
  <si>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</si>
  <si>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</si>
  <si>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</si>
  <si>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</si>
  <si>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</si>
  <si>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</si>
  <si>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</si>
  <si>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</si>
  <si>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</si>
  <si>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</si>
  <si>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</si>
  <si>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</si>
  <si>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</si>
  <si>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</si>
  <si>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</si>
  <si>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</si>
  <si>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</si>
  <si>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</si>
  <si>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</si>
  <si>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</si>
  <si>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</si>
  <si>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</si>
  <si>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</si>
  <si>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</si>
  <si>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</si>
  <si>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</si>
  <si>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</si>
  <si>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</si>
  <si>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</si>
  <si>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</si>
  <si>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</si>
  <si>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</si>
  <si>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</si>
  <si>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</si>
  <si>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</si>
  <si>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</si>
  <si>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</si>
  <si>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</si>
  <si>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</si>
  <si>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</si>
  <si>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</si>
  <si>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</si>
  <si>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</si>
  <si>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</si>
  <si>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</si>
  <si>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</si>
  <si>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</si>
  <si>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</si>
  <si>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</si>
  <si>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</si>
  <si>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</si>
  <si>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</si>
  <si>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</si>
  <si>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</si>
  <si>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</si>
  <si>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</si>
  <si>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</si>
  <si>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</si>
  <si>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</si>
  <si>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</si>
  <si>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</si>
  <si>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</si>
  <si>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</si>
  <si>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</si>
  <si>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</si>
  <si>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</si>
  <si>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</si>
  <si>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</si>
  <si>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</si>
  <si>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</si>
  <si>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</si>
  <si>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</si>
  <si>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</si>
  <si>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</si>
  <si>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</si>
  <si>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</si>
  <si>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</si>
  <si>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</si>
  <si>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</si>
  <si>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</si>
  <si>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</si>
  <si>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</si>
  <si>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</si>
  <si>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</si>
  <si>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</si>
  <si>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</si>
  <si>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</si>
  <si>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</si>
  <si>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</si>
  <si>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</si>
  <si>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</si>
  <si>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</si>
  <si>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</si>
  <si>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</si>
  <si>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</si>
  <si>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</si>
  <si>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</si>
  <si>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</si>
  <si>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</si>
  <si>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</si>
  <si>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</si>
  <si>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</si>
  <si>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</si>
  <si>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</si>
  <si>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</si>
  <si>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</si>
  <si>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</si>
  <si>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</si>
  <si>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</si>
  <si>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</si>
  <si>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</si>
  <si>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</si>
  <si>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</si>
  <si>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</si>
  <si>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</si>
  <si>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</si>
  <si>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</si>
  <si>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</si>
  <si>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</si>
  <si>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</si>
  <si>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</si>
  <si>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</si>
  <si>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</si>
  <si>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</si>
  <si>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</si>
  <si>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</si>
  <si>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</si>
  <si>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</si>
  <si>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</si>
  <si>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</si>
  <si>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</si>
  <si>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</si>
  <si>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</si>
  <si>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</si>
  <si>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</si>
  <si>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</si>
  <si>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</si>
  <si>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</si>
  <si>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</si>
  <si>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</si>
  <si>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</si>
  <si>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</si>
  <si>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</si>
  <si>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</si>
  <si>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</si>
  <si>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</si>
  <si>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</si>
  <si>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</si>
  <si>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</si>
  <si>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</si>
  <si>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</si>
  <si>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</si>
  <si>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</si>
  <si>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</si>
  <si>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</si>
  <si>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</si>
  <si>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</si>
  <si>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</si>
  <si>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</si>
  <si>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</si>
  <si>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</si>
  <si>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</si>
  <si>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</si>
  <si>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</si>
  <si>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</si>
  <si>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</si>
  <si>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</si>
  <si>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</si>
  <si>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</si>
  <si>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</si>
  <si>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</si>
  <si>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</si>
  <si>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</si>
  <si>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</si>
  <si>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</si>
  <si>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</si>
  <si>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</si>
  <si>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</si>
  <si>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</si>
  <si>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</si>
  <si>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</si>
  <si>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</si>
  <si>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</si>
  <si>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</si>
  <si>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</si>
  <si>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</si>
  <si>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</si>
  <si>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</si>
  <si>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</si>
  <si>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</si>
  <si>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</si>
  <si>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</si>
  <si>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</si>
  <si>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</si>
  <si>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</si>
  <si>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</si>
  <si>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</si>
  <si>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</si>
  <si>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</si>
  <si>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</si>
  <si>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</si>
  <si>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</si>
  <si>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</si>
  <si>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</si>
  <si>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</si>
  <si>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</si>
  <si>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</si>
  <si>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</si>
  <si>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</si>
  <si>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</si>
  <si>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</si>
  <si>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</si>
  <si>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</si>
  <si>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</si>
  <si>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</si>
  <si>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</si>
  <si>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</si>
  <si>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</si>
  <si>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</si>
  <si>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</si>
  <si>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</si>
  <si>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</si>
  <si>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</si>
  <si>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</si>
  <si>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</si>
  <si>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</si>
  <si>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</si>
  <si>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</si>
  <si>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</si>
  <si>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</si>
  <si>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</si>
  <si>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</si>
  <si>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</si>
  <si>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</si>
  <si>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</si>
  <si>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</si>
  <si>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</si>
  <si>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</si>
  <si>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</si>
  <si>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</si>
  <si>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</si>
  <si>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</si>
  <si>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</si>
  <si>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</si>
  <si>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</si>
  <si>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</si>
  <si>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</si>
  <si>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</si>
  <si>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</si>
  <si>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</si>
  <si>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</si>
  <si>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</si>
  <si>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</si>
  <si>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</si>
  <si>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</si>
  <si>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</si>
  <si>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</si>
  <si>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</si>
  <si>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</si>
  <si>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</si>
  <si>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</si>
  <si>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</si>
  <si>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</si>
  <si>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</si>
  <si>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</si>
  <si>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</si>
  <si>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</si>
  <si>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</si>
  <si>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</si>
  <si>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</si>
  <si>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</si>
  <si>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</si>
  <si>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</si>
  <si>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</si>
  <si>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</si>
  <si>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</si>
  <si>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</si>
  <si>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</si>
  <si>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</si>
  <si>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</si>
  <si>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</si>
  <si>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</si>
  <si>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</si>
  <si>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</si>
  <si>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</si>
  <si>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</si>
  <si>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</si>
  <si>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</si>
  <si>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</si>
  <si>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</si>
  <si>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</si>
  <si>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</si>
  <si>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</si>
  <si>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</si>
  <si>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</si>
  <si>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</si>
  <si>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</si>
  <si>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</si>
  <si>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</si>
  <si>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</si>
  <si>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</si>
  <si>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</si>
  <si>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</si>
  <si>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</si>
  <si>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</si>
  <si>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</si>
  <si>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</si>
  <si>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</si>
  <si>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</si>
  <si>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</si>
  <si>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</si>
  <si>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</si>
  <si>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</si>
  <si>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</si>
  <si>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</si>
  <si>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</si>
  <si>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</si>
  <si>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</si>
  <si>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</si>
  <si>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</si>
  <si>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</si>
  <si>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</si>
  <si>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</si>
  <si>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</si>
  <si>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</si>
  <si>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</si>
  <si>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</si>
  <si>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</si>
  <si>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</si>
  <si>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</si>
  <si>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</si>
  <si>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</si>
  <si>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</si>
  <si>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</si>
  <si>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</si>
  <si>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</si>
  <si>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</si>
  <si>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</si>
  <si>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</si>
  <si>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</si>
  <si>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</si>
  <si>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</si>
  <si>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</si>
  <si>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</si>
  <si>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</si>
  <si>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</si>
  <si>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</si>
  <si>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</si>
  <si>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</si>
  <si>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</si>
  <si>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</si>
  <si>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</si>
  <si>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</si>
  <si>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</si>
  <si>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</si>
  <si>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</si>
  <si>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</si>
  <si>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</si>
  <si>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</si>
  <si>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</si>
  <si>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</si>
  <si>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</si>
  <si>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</si>
  <si>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</si>
  <si>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</si>
  <si>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</si>
  <si>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</si>
  <si>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</si>
  <si>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</si>
  <si>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</si>
  <si>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</si>
  <si>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</si>
  <si>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</si>
  <si>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</si>
  <si>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</si>
  <si>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</si>
  <si>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</si>
  <si>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</si>
  <si>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</si>
  <si>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</si>
  <si>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</si>
  <si>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</si>
  <si>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</si>
  <si>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</si>
  <si>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</si>
  <si>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</si>
  <si>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</si>
  <si>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</si>
  <si>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</si>
  <si>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</si>
  <si>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</si>
  <si>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</si>
  <si>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</si>
  <si>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</si>
  <si>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</si>
  <si>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</si>
  <si>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</si>
  <si>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</si>
  <si>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</si>
  <si>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</si>
  <si>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</si>
  <si>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</si>
  <si>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</si>
  <si>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</si>
  <si>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</si>
  <si>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</si>
  <si>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</si>
  <si>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</si>
  <si>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</si>
  <si>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</si>
  <si>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</si>
  <si>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</si>
  <si>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</si>
  <si>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</si>
  <si>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</si>
  <si>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</si>
  <si>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</si>
  <si>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</si>
  <si>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</si>
  <si>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</si>
  <si>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</si>
  <si>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</si>
  <si>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</si>
  <si>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</si>
  <si>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</si>
  <si>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</si>
  <si>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</si>
  <si>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</si>
  <si>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</si>
  <si>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</si>
  <si>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</si>
  <si>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</si>
  <si>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</si>
  <si>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</si>
  <si>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</si>
  <si>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</si>
  <si>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</si>
  <si>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</si>
  <si>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</si>
  <si>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</si>
  <si>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</si>
  <si>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</si>
  <si>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</si>
  <si>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</si>
  <si>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</si>
  <si>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</si>
  <si>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</si>
  <si>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</si>
  <si>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</si>
  <si>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</si>
  <si>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</si>
  <si>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</si>
  <si>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</si>
  <si>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</si>
  <si>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</si>
  <si>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</si>
  <si>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</si>
  <si>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</si>
  <si>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</si>
  <si>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</si>
  <si>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</si>
  <si>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</si>
  <si>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</si>
  <si>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</si>
  <si>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</si>
  <si>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</si>
  <si>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</si>
  <si>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</si>
  <si>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</si>
  <si>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</si>
  <si>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</si>
  <si>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</si>
  <si>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</si>
  <si>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</si>
  <si>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</si>
  <si>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</si>
  <si>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</si>
  <si>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</si>
  <si>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</si>
  <si>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</si>
  <si>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</si>
  <si>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</si>
  <si>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</si>
  <si>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</si>
  <si>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</si>
  <si>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</si>
  <si>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</si>
  <si>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</si>
  <si>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</si>
  <si>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</si>
  <si>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</si>
  <si>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</si>
  <si>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</si>
  <si>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</si>
  <si>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</si>
  <si>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</si>
  <si>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</si>
  <si>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</si>
  <si>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</si>
  <si>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</si>
  <si>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</si>
  <si>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</si>
  <si>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</si>
  <si>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</si>
  <si>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</si>
  <si>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</si>
  <si>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</si>
  <si>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</si>
  <si>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</si>
  <si>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</si>
  <si>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</si>
  <si>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</si>
  <si>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</si>
  <si>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</si>
  <si>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</si>
  <si>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</si>
  <si>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</si>
  <si>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</si>
  <si>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</si>
  <si>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</si>
  <si>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</si>
  <si>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</si>
  <si>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</si>
  <si>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</si>
  <si>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</si>
  <si>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</si>
  <si>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</si>
  <si>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</si>
  <si>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</si>
  <si>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</si>
  <si>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</si>
  <si>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</si>
  <si>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</si>
  <si>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</si>
  <si>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</si>
  <si>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</si>
  <si>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</si>
  <si>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</si>
  <si>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</si>
  <si>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</si>
  <si>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</si>
  <si>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</si>
  <si>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</si>
  <si>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</si>
  <si>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</si>
  <si>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</si>
  <si>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</si>
  <si>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</si>
  <si>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</si>
  <si>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</si>
  <si>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</si>
  <si>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</si>
  <si>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</si>
  <si>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</si>
  <si>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</si>
  <si>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</si>
  <si>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</si>
  <si>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</si>
  <si>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</si>
  <si>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</si>
  <si>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</si>
  <si>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</si>
  <si>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</si>
  <si>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</si>
  <si>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</si>
  <si>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</si>
  <si>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</si>
  <si>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</si>
  <si>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</si>
  <si>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</si>
  <si>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</si>
  <si>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</si>
  <si>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</si>
  <si>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</si>
  <si>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</si>
  <si>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</si>
  <si>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</si>
  <si>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</si>
  <si>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</si>
  <si>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</si>
  <si>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</si>
  <si>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</si>
  <si>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</si>
  <si>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</si>
  <si>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</si>
  <si>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</si>
  <si>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</si>
  <si>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</si>
  <si>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</si>
  <si>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</si>
  <si>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</si>
  <si>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</si>
  <si>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</si>
  <si>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</si>
  <si>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</si>
  <si>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</si>
  <si>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</si>
  <si>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</si>
  <si>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</si>
  <si>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</si>
  <si>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</si>
  <si>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</si>
  <si>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</si>
  <si>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</si>
  <si>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</si>
  <si>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</si>
  <si>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</si>
  <si>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</si>
  <si>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</si>
  <si>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</si>
  <si>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</si>
  <si>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</si>
  <si>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</si>
  <si>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</si>
  <si>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</si>
  <si>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</si>
  <si>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</si>
  <si>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</si>
  <si>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</si>
  <si>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</si>
  <si>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</si>
  <si>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</si>
  <si>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</si>
  <si>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</si>
  <si>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</si>
  <si>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</si>
  <si>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</si>
  <si>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</si>
  <si>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</si>
  <si>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</si>
  <si>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</si>
  <si>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</si>
  <si>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</si>
  <si>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</si>
  <si>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</si>
  <si>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</si>
  <si>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</si>
  <si>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</si>
  <si>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</si>
  <si>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</si>
  <si>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</si>
  <si>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</si>
  <si>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</si>
  <si>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</si>
  <si>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</si>
  <si>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</si>
  <si>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</si>
  <si>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</si>
  <si>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</si>
  <si>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</si>
  <si>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</si>
  <si>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</si>
  <si>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</si>
  <si>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</si>
  <si>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</si>
  <si>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</si>
  <si>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</si>
  <si>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</si>
  <si>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</si>
  <si>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</si>
  <si>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</si>
  <si>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</si>
  <si>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</si>
  <si>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</si>
  <si>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</si>
  <si>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</si>
  <si>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</si>
  <si>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</si>
  <si>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</si>
  <si>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</si>
  <si>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</si>
  <si>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</si>
  <si>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</si>
  <si>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</si>
  <si>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</si>
  <si>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</si>
  <si>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</si>
  <si>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</si>
  <si>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</si>
  <si>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</si>
  <si>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</si>
  <si>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</si>
  <si>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</si>
  <si>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</si>
  <si>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</si>
  <si>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</si>
  <si>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</si>
  <si>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</si>
  <si>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</si>
  <si>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</si>
  <si>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</si>
  <si>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</si>
  <si>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</si>
  <si>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</si>
  <si>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</si>
  <si>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</si>
  <si>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</si>
  <si>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</si>
  <si>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</si>
  <si>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</si>
  <si>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</si>
  <si>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</si>
  <si>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</si>
  <si>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</si>
  <si>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</si>
  <si>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</si>
  <si>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</si>
  <si>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</si>
  <si>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</si>
  <si>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</si>
  <si>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</si>
  <si>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</si>
  <si>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</si>
  <si>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</si>
  <si>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</si>
  <si>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</si>
  <si>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</si>
  <si>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</si>
  <si>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</si>
  <si>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</si>
  <si>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</si>
  <si>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</si>
  <si>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</si>
  <si>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</si>
  <si>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</si>
  <si>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</si>
  <si>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</si>
  <si>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</si>
  <si>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</si>
  <si>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</si>
  <si>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</si>
  <si>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</si>
  <si>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</si>
  <si>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</si>
  <si>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</si>
  <si>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</si>
  <si>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</si>
  <si>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</si>
  <si>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</si>
  <si>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</si>
  <si>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</si>
  <si>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</si>
  <si>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</si>
  <si>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</si>
  <si>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</si>
  <si>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</si>
  <si>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</si>
  <si>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</si>
  <si>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</si>
  <si>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</si>
  <si>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</si>
  <si>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</si>
  <si>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</si>
  <si>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</si>
  <si>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</si>
  <si>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</si>
  <si>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</si>
  <si>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</si>
  <si>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</si>
  <si>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</si>
  <si>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</si>
  <si>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</si>
  <si>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</si>
  <si>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</si>
  <si>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</si>
  <si>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</si>
  <si>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</si>
  <si>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</si>
  <si>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</si>
  <si>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</si>
  <si>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</si>
  <si>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</si>
  <si>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</si>
  <si>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</si>
  <si>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</si>
  <si>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</si>
  <si>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</si>
  <si>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</si>
  <si>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</si>
  <si>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</si>
  <si>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</si>
  <si>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</si>
  <si>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</si>
  <si>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</si>
  <si>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</si>
  <si>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</si>
  <si>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</si>
  <si>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</si>
  <si>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</si>
  <si>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</si>
  <si>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</si>
  <si>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</si>
  <si>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</si>
  <si>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</si>
  <si>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</si>
  <si>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</si>
  <si>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</si>
  <si>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</si>
  <si>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</si>
  <si>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</si>
  <si>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</si>
  <si>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</si>
  <si>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</si>
  <si>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</si>
  <si>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</si>
  <si>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</si>
  <si>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</si>
  <si>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</si>
  <si>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</si>
  <si>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</si>
  <si>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</si>
  <si>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</si>
  <si>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</si>
  <si>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</si>
  <si>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</si>
  <si>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</si>
  <si>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</si>
  <si>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</si>
  <si>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</si>
  <si>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</si>
  <si>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</si>
  <si>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</si>
  <si>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</si>
  <si>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</si>
  <si>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</si>
  <si>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</si>
  <si>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</si>
  <si>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</si>
  <si>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</si>
  <si>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</si>
  <si>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</si>
  <si>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</si>
  <si>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</si>
  <si>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</si>
  <si>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</si>
  <si>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</si>
  <si>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</si>
  <si>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</si>
  <si>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</si>
  <si>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</si>
  <si>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</si>
  <si>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</si>
  <si>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</si>
  <si>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</si>
  <si>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</si>
  <si>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</si>
  <si>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</si>
  <si>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</si>
  <si>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</si>
  <si>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</si>
  <si>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</si>
  <si>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</si>
  <si>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</si>
  <si>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</si>
  <si>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</si>
  <si>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</si>
  <si>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</si>
  <si>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</si>
  <si>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</si>
  <si>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</si>
  <si>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</si>
  <si>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</si>
  <si>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</si>
  <si>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</si>
  <si>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</si>
  <si>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</si>
  <si>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</si>
  <si>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</si>
  <si>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</si>
  <si>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</si>
  <si>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</si>
  <si>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</si>
  <si>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</si>
  <si>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</si>
  <si>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</si>
  <si>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</si>
  <si>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</si>
  <si>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</si>
  <si>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</si>
  <si>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</si>
  <si>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</si>
  <si>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</si>
  <si>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</si>
  <si>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</si>
  <si>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</si>
  <si>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</si>
  <si>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</si>
  <si>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</si>
  <si>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</si>
  <si>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</si>
  <si>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</si>
  <si>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</si>
  <si>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</si>
  <si>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</si>
  <si>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</si>
  <si>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</si>
  <si>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</si>
  <si>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</si>
  <si>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</si>
  <si>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</si>
  <si>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</si>
  <si>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</si>
  <si>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</si>
  <si>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</si>
  <si>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</si>
  <si>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</si>
  <si>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</si>
  <si>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</si>
  <si>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</si>
  <si>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</si>
  <si>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</si>
  <si>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</si>
  <si>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</si>
  <si>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</si>
  <si>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</si>
  <si>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</si>
  <si>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</si>
  <si>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</si>
  <si>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</si>
  <si>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</si>
  <si>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</si>
  <si>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</si>
  <si>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</si>
  <si>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</si>
  <si>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</si>
  <si>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</si>
  <si>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</si>
  <si>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</si>
  <si>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</si>
  <si>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</si>
  <si>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</si>
  <si>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</si>
  <si>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</si>
  <si>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</si>
  <si>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</si>
  <si>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</si>
  <si>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</si>
  <si>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</si>
  <si>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</si>
  <si>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</si>
  <si>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</si>
  <si>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</si>
  <si>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</si>
  <si>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</si>
  <si>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</si>
  <si>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</si>
  <si>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</si>
  <si>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</si>
  <si>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</si>
  <si>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</si>
  <si>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</si>
  <si>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</si>
  <si>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</si>
  <si>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</si>
  <si>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</si>
  <si>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</si>
  <si>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</si>
  <si>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</si>
  <si>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</si>
  <si>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</si>
  <si>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</si>
  <si>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</si>
  <si>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</si>
  <si>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</si>
  <si>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</si>
  <si>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</si>
  <si>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</si>
  <si>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</si>
  <si>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</si>
  <si>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</si>
  <si>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</si>
  <si>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</si>
  <si>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</si>
  <si>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</si>
  <si>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</si>
  <si>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</si>
  <si>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</si>
  <si>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</si>
  <si>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</si>
  <si>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</si>
  <si>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</si>
  <si>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</si>
  <si>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</si>
  <si>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</si>
  <si>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</si>
  <si>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</si>
  <si>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</si>
  <si>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</si>
  <si>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</si>
  <si>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</si>
  <si>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</si>
  <si>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</si>
  <si>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</si>
  <si>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</si>
  <si>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</si>
  <si>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</si>
  <si>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</si>
  <si>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</si>
  <si>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</si>
  <si>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</si>
  <si>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</si>
  <si>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</si>
  <si>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</si>
  <si>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</si>
  <si>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</si>
  <si>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</si>
  <si>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</si>
  <si>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</si>
  <si>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</si>
  <si>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</si>
  <si>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</si>
  <si>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</si>
  <si>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</si>
  <si>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</si>
  <si>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</si>
  <si>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</si>
  <si>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</si>
  <si>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</si>
  <si>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</si>
  <si>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</si>
  <si>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</si>
  <si>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</si>
  <si>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</si>
  <si>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</si>
  <si>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</si>
  <si>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</si>
  <si>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</si>
  <si>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</si>
  <si>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</si>
  <si>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</si>
  <si>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</si>
  <si>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</si>
  <si>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</si>
  <si>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</si>
  <si>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</si>
  <si>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</si>
  <si>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</si>
  <si>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</si>
  <si>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</si>
  <si>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</si>
  <si>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</si>
  <si>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</si>
  <si>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</si>
  <si>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</si>
  <si>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</si>
  <si>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</si>
  <si>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</si>
  <si>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</si>
  <si>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</si>
  <si>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</si>
  <si>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</si>
  <si>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</si>
  <si>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</si>
  <si>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</si>
  <si>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</si>
  <si>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</si>
  <si>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</si>
  <si>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</si>
  <si>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</si>
  <si>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</si>
  <si>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</si>
  <si>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</si>
  <si>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</si>
  <si>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</si>
  <si>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</si>
  <si>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</si>
  <si>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</si>
  <si>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</si>
  <si>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</si>
  <si>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</si>
  <si>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</si>
  <si>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</si>
  <si>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</si>
  <si>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</si>
  <si>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</si>
  <si>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</si>
  <si>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</si>
  <si>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</si>
  <si>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</si>
  <si>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</si>
  <si>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</si>
  <si>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</si>
  <si>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</si>
  <si>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</si>
  <si>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</si>
  <si>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</si>
  <si>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</si>
  <si>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</si>
  <si>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</si>
  <si>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</si>
  <si>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</si>
  <si>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</si>
  <si>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</si>
  <si>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</si>
  <si>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</si>
  <si>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</si>
  <si>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</si>
  <si>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</si>
  <si>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</si>
  <si>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</si>
  <si>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</si>
  <si>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</si>
  <si>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</si>
  <si>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</si>
  <si>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</si>
  <si>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</si>
  <si>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</si>
  <si>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</si>
  <si>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</si>
  <si>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</si>
  <si>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</si>
  <si>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</si>
  <si>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</si>
  <si>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</si>
  <si>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</si>
  <si>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</si>
  <si>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</si>
  <si>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</si>
  <si>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</si>
  <si>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</si>
  <si>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</si>
  <si>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</si>
  <si>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</si>
  <si>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</si>
  <si>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</si>
  <si>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</si>
  <si>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</si>
  <si>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</si>
  <si>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</si>
  <si>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</si>
  <si>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</si>
  <si>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</si>
  <si>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</si>
  <si>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</si>
  <si>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</si>
  <si>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</si>
  <si>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</si>
  <si>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</si>
  <si>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</si>
  <si>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</si>
  <si>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</si>
  <si>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</si>
  <si>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</si>
  <si>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</si>
  <si>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</si>
  <si>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</si>
  <si>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</si>
  <si>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</si>
  <si>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</si>
  <si>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</si>
  <si>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</si>
  <si>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</si>
  <si>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</si>
  <si>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</si>
  <si>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</si>
  <si>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</si>
  <si>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</si>
  <si>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</si>
  <si>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</si>
  <si>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</si>
  <si>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</si>
  <si>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</si>
  <si>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</si>
  <si>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</si>
  <si>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</si>
  <si>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</si>
  <si>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</si>
  <si>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</si>
  <si>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</si>
  <si>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</si>
  <si>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</si>
  <si>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</si>
  <si>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</si>
  <si>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</si>
  <si>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</si>
  <si>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</si>
  <si>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</si>
  <si>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</si>
  <si>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</si>
  <si>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</si>
  <si>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</si>
  <si>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</si>
  <si>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</si>
  <si>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</si>
  <si>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</si>
  <si>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</si>
  <si>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</si>
  <si>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</si>
  <si>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</si>
  <si>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</si>
  <si>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</si>
  <si>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</si>
  <si>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</si>
  <si>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</si>
  <si>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</si>
  <si>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</si>
  <si>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</si>
  <si>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</si>
  <si>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</si>
  <si>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</si>
  <si>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</si>
  <si>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</si>
  <si>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</si>
  <si>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</si>
  <si>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</si>
  <si>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</si>
  <si>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</si>
  <si>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</si>
  <si>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</si>
  <si>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</si>
  <si>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</si>
  <si>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</si>
  <si>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</si>
  <si>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</si>
  <si>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</si>
  <si>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</si>
  <si>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</si>
  <si>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</si>
  <si>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</si>
  <si>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</si>
  <si>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</si>
  <si>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</si>
  <si>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</si>
  <si>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</si>
  <si>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</si>
  <si>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</si>
  <si>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</si>
  <si>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</si>
  <si>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</si>
  <si>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</si>
  <si>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</si>
  <si>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</si>
  <si>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</si>
  <si>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</si>
  <si>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</si>
  <si>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</si>
  <si>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</si>
  <si>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</si>
  <si>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</si>
  <si>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</si>
  <si>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</si>
  <si>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</si>
  <si>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</si>
  <si>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</si>
  <si>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</si>
  <si>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</si>
  <si>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</si>
  <si>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</si>
  <si>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</si>
  <si>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</si>
  <si>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</si>
  <si>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</si>
  <si>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</si>
  <si>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</si>
  <si>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</si>
  <si>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</si>
  <si>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</si>
  <si>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</si>
  <si>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</si>
  <si>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</si>
  <si>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</si>
  <si>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</si>
  <si>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</si>
  <si>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</si>
  <si>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</si>
  <si>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</si>
  <si>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</si>
  <si>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</si>
  <si>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</si>
  <si>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</si>
  <si>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</si>
  <si>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</si>
  <si>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</si>
  <si>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</si>
  <si>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</si>
  <si>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</si>
  <si>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</si>
  <si>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</si>
  <si>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</si>
  <si>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</si>
  <si>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</si>
  <si>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</si>
  <si>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</si>
  <si>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</si>
  <si>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</si>
  <si>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</si>
  <si>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</si>
  <si>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</si>
  <si>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</si>
  <si>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</si>
  <si>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</si>
  <si>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</si>
  <si>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</si>
  <si>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</si>
  <si>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</si>
  <si>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</si>
  <si>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</si>
  <si>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</si>
  <si>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</si>
  <si>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</si>
  <si>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</si>
  <si>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</si>
  <si>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</si>
  <si>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</si>
  <si>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</si>
  <si>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</si>
  <si>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</si>
  <si>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</si>
  <si>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</si>
  <si>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</si>
  <si>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</si>
  <si>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</si>
  <si>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</si>
  <si>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</si>
  <si>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</si>
  <si>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</si>
  <si>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</si>
  <si>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</si>
  <si>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</si>
  <si>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</si>
  <si>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</si>
  <si>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</si>
  <si>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</si>
  <si>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</si>
  <si>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</si>
  <si>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</si>
  <si>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</si>
  <si>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</si>
  <si>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</si>
  <si>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</si>
  <si>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</si>
  <si>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</si>
  <si>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</si>
  <si>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</si>
  <si>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</si>
  <si>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</si>
  <si>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</si>
  <si>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</si>
  <si>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</si>
  <si>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</si>
  <si>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</si>
  <si>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</si>
  <si>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</si>
  <si>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</si>
  <si>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</si>
  <si>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</si>
  <si>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</si>
  <si>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</si>
  <si>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</si>
  <si>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</si>
  <si>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</si>
  <si>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</si>
  <si>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</si>
  <si>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</si>
  <si>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</si>
  <si>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</si>
  <si>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</si>
  <si>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</si>
  <si>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</si>
  <si>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</si>
  <si>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</si>
  <si>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</si>
  <si>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</si>
  <si>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</si>
  <si>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</si>
  <si>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</si>
  <si>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</si>
  <si>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</si>
  <si>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</si>
  <si>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</si>
  <si>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</si>
  <si>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</si>
  <si>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</si>
  <si>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</si>
  <si>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</si>
  <si>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</si>
  <si>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</si>
  <si>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</si>
  <si>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</si>
  <si>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</si>
  <si>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</si>
  <si>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</si>
  <si>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</si>
  <si>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</si>
  <si>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</si>
  <si>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</si>
  <si>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</si>
  <si>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</si>
  <si>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</si>
  <si>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</si>
  <si>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</si>
  <si>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</si>
  <si>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</si>
  <si>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</si>
  <si>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</si>
  <si>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</si>
  <si>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</si>
  <si>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</si>
  <si>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</si>
  <si>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</si>
  <si>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</si>
  <si>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</si>
  <si>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</si>
  <si>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</si>
  <si>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</si>
  <si>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</si>
  <si>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</si>
  <si>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</si>
  <si>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</si>
  <si>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</si>
  <si>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</si>
  <si>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</si>
  <si>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</si>
  <si>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</si>
  <si>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</si>
  <si>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</si>
  <si>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</si>
  <si>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</si>
  <si>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</si>
  <si>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</si>
  <si>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</si>
  <si>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</si>
  <si>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</si>
  <si>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</si>
  <si>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</si>
  <si>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</si>
  <si>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</si>
  <si>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</si>
  <si>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</si>
  <si>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</si>
  <si>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</si>
  <si>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</si>
  <si>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</si>
  <si>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</si>
  <si>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</si>
  <si>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</si>
  <si>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</si>
  <si>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</si>
  <si>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</si>
  <si>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</si>
  <si>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</si>
  <si>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</si>
  <si>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</si>
  <si>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</si>
  <si>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</si>
  <si>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</si>
  <si>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</si>
  <si>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</si>
  <si>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</si>
  <si>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</si>
  <si>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</si>
  <si>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</si>
  <si>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</si>
  <si>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</si>
  <si>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</si>
  <si>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</si>
  <si>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</si>
  <si>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</si>
  <si>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</si>
  <si>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</si>
  <si>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</si>
  <si>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</si>
  <si>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</si>
  <si>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</si>
  <si>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</si>
  <si>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</si>
  <si>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</si>
  <si>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</si>
  <si>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</si>
  <si>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</si>
  <si>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</si>
  <si>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</si>
  <si>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</si>
  <si>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</si>
  <si>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</si>
  <si>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</si>
  <si>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</si>
  <si>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</si>
  <si>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</si>
  <si>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</si>
  <si>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</si>
  <si>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</si>
  <si>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</si>
  <si>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</si>
  <si>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</si>
  <si>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</si>
  <si>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</si>
  <si>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</si>
  <si>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</si>
  <si>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</si>
  <si>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</si>
  <si>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</si>
  <si>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</si>
  <si>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</si>
  <si>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</si>
  <si>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</si>
  <si>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</si>
  <si>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</si>
  <si>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</si>
  <si>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</si>
  <si>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</si>
  <si>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</si>
  <si>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</si>
  <si>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</si>
  <si>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</si>
  <si>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</si>
  <si>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</si>
  <si>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</si>
  <si>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</si>
  <si>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</si>
  <si>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</si>
  <si>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</si>
  <si>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</si>
  <si>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</si>
  <si>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</si>
  <si>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</si>
  <si>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</si>
  <si>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</si>
  <si>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</si>
  <si>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</si>
  <si>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</si>
  <si>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</si>
  <si>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</si>
  <si>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</si>
  <si>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</si>
  <si>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</si>
  <si>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</si>
  <si>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</si>
  <si>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</si>
  <si>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</si>
  <si>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</si>
  <si>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</si>
  <si>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</si>
  <si>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</si>
  <si>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</si>
  <si>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</si>
  <si>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</si>
  <si>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</si>
  <si>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</si>
  <si>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</si>
  <si>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</si>
  <si>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</si>
  <si>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</si>
  <si>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</si>
  <si>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</si>
  <si>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</si>
  <si>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</si>
  <si>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</si>
  <si>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</si>
  <si>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</si>
  <si>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</si>
  <si>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</si>
  <si>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</si>
  <si>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</si>
  <si>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</si>
  <si>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</si>
  <si>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</si>
  <si>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</si>
  <si>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</si>
  <si>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</si>
  <si>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</si>
  <si>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</si>
  <si>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</si>
  <si>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</si>
  <si>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</si>
  <si>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</si>
  <si>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</si>
  <si>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</si>
  <si>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</si>
  <si>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</si>
  <si>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</si>
  <si>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</si>
  <si>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</si>
  <si>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</si>
  <si>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</si>
  <si>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</si>
  <si>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</si>
  <si>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</si>
  <si>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</si>
  <si>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</si>
  <si>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</si>
  <si>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</si>
  <si>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</si>
  <si>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</si>
  <si>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</si>
  <si>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</si>
  <si>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</si>
  <si>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</si>
  <si>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</si>
  <si>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</si>
  <si>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</si>
  <si>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</si>
  <si>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</si>
  <si>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</si>
  <si>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</si>
  <si>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</si>
  <si>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</si>
  <si>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</si>
  <si>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</si>
  <si>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</si>
  <si>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</si>
  <si>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</si>
  <si>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</si>
  <si>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</si>
  <si>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</si>
  <si>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</si>
  <si>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</si>
  <si>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</si>
  <si>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</si>
  <si>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</si>
  <si>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</si>
  <si>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</si>
  <si>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</si>
  <si>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</si>
  <si>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</si>
  <si>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</si>
  <si>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</si>
  <si>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</si>
  <si>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</si>
  <si>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</si>
  <si>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</si>
  <si>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</si>
  <si>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</si>
  <si>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</si>
  <si>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</si>
  <si>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</si>
  <si>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</si>
  <si>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</si>
  <si>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</si>
  <si>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</si>
  <si>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</si>
  <si>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</si>
  <si>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</si>
  <si>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</si>
  <si>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</si>
  <si>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</si>
  <si>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</si>
  <si>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</si>
  <si>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</si>
  <si>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</si>
  <si>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</si>
  <si>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</si>
  <si>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</si>
  <si>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</si>
  <si>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</si>
  <si>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</si>
  <si>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</si>
  <si>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</si>
  <si>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</si>
  <si>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</si>
  <si>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</si>
  <si>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</si>
  <si>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</si>
  <si>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</si>
  <si>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</si>
  <si>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</si>
  <si>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</si>
  <si>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</si>
  <si>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</si>
  <si>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</si>
  <si>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</si>
  <si>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</si>
  <si>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</si>
  <si>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</si>
  <si>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</si>
  <si>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</si>
  <si>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</si>
  <si>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</si>
  <si>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</si>
  <si>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</si>
  <si>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</si>
  <si>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</si>
  <si>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</si>
  <si>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</si>
  <si>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</si>
  <si>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</si>
  <si>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</si>
  <si>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</si>
  <si>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</si>
  <si>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</si>
  <si>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</si>
  <si>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</si>
  <si>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</si>
  <si>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</si>
  <si>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</si>
  <si>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</si>
  <si>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</si>
  <si>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</si>
  <si>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</si>
  <si>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</si>
  <si>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</si>
  <si>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</si>
  <si>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</si>
  <si>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</si>
  <si>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</si>
  <si>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</si>
  <si>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</si>
  <si>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</si>
  <si>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</si>
  <si>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</si>
  <si>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</si>
  <si>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</si>
  <si>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</si>
  <si>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</si>
  <si>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</si>
  <si>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</si>
  <si>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</si>
  <si>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</si>
  <si>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</si>
  <si>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</si>
  <si>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</si>
  <si>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</si>
  <si>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</si>
  <si>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</si>
  <si>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</si>
  <si>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</si>
  <si>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</si>
  <si>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</si>
  <si>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</si>
  <si>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</si>
  <si>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</si>
  <si>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</si>
  <si>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</si>
  <si>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</si>
  <si>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</si>
  <si>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</si>
  <si>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</si>
  <si>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</si>
  <si>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</si>
  <si>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</si>
  <si>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</si>
  <si>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</si>
  <si>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</si>
  <si>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</si>
  <si>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</si>
  <si>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</si>
  <si>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</si>
  <si>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</si>
  <si>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</si>
  <si>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</si>
  <si>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</si>
  <si>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</si>
  <si>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</si>
  <si>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</si>
  <si>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</si>
  <si>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</si>
  <si>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</si>
  <si>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</si>
  <si>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</si>
  <si>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</si>
  <si>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</si>
  <si>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</si>
  <si>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</si>
  <si>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</si>
  <si>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</si>
  <si>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</si>
  <si>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</si>
  <si>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</si>
  <si>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</si>
  <si>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</si>
  <si>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</si>
  <si>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</si>
  <si>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</si>
  <si>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</si>
  <si>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</si>
  <si>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</si>
  <si>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</si>
  <si>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</si>
  <si>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</si>
  <si>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</si>
  <si>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</si>
  <si>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</si>
  <si>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</si>
  <si>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</si>
  <si>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</si>
  <si>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</si>
  <si>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</si>
  <si>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</si>
  <si>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</si>
  <si>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</si>
  <si>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</si>
  <si>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</si>
  <si>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</si>
  <si>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</si>
  <si>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</si>
  <si>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</si>
  <si>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</si>
  <si>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</si>
  <si>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</si>
  <si>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</si>
  <si>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</si>
  <si>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</si>
  <si>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</si>
  <si>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</si>
  <si>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</si>
  <si>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</si>
  <si>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</si>
  <si>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</si>
  <si>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</si>
  <si>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</si>
  <si>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</si>
  <si>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</si>
  <si>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</si>
  <si>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</si>
  <si>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</si>
  <si>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</si>
  <si>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</si>
  <si>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</si>
  <si>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</si>
  <si>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</si>
  <si>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</si>
  <si>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</si>
  <si>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</si>
  <si>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</si>
  <si>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</si>
  <si>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</si>
  <si>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</si>
  <si>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</si>
  <si>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</si>
  <si>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</si>
  <si>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</si>
  <si>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</si>
  <si>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</si>
  <si>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</si>
  <si>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</si>
  <si>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</si>
  <si>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</si>
  <si>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</si>
  <si>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</si>
  <si>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</si>
  <si>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</si>
  <si>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</si>
  <si>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</si>
  <si>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</si>
  <si>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</si>
  <si>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</si>
  <si>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</si>
  <si>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</si>
  <si>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</si>
  <si>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</si>
  <si>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</si>
  <si>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</si>
  <si>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</si>
  <si>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</si>
  <si>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</si>
  <si>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</si>
  <si>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</si>
  <si>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</si>
  <si>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</si>
  <si>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</si>
  <si>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</si>
  <si>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</si>
  <si>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</si>
  <si>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</si>
  <si>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</si>
  <si>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</si>
  <si>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</si>
  <si>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</si>
  <si>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</si>
  <si>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</si>
  <si>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</si>
  <si>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</si>
  <si>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</si>
  <si>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</si>
  <si>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</si>
  <si>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</si>
  <si>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</si>
  <si>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</si>
  <si>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</si>
  <si>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</si>
  <si>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</si>
  <si>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</si>
  <si>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</si>
  <si>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</si>
  <si>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</si>
  <si>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</si>
  <si>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</si>
  <si>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</si>
  <si>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</si>
  <si>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</si>
  <si>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</si>
  <si>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</si>
  <si>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</si>
  <si>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</si>
  <si>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</si>
  <si>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</si>
  <si>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</si>
  <si>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</si>
  <si>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</si>
  <si>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</si>
  <si>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</si>
  <si>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</si>
  <si>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</si>
  <si>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</si>
  <si>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</si>
  <si>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</si>
  <si>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</si>
  <si>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</si>
  <si>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</si>
  <si>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</si>
  <si>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</si>
  <si>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</si>
  <si>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</si>
  <si>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</si>
  <si>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</si>
  <si>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</si>
  <si>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</si>
  <si>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</si>
  <si>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</si>
  <si>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</si>
  <si>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</si>
  <si>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</si>
  <si>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</si>
  <si>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</si>
  <si>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</si>
  <si>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</si>
  <si>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</si>
  <si>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</si>
  <si>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</si>
  <si>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</si>
  <si>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</si>
  <si>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</si>
  <si>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</si>
  <si>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</si>
  <si>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</si>
  <si>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</si>
  <si>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</si>
  <si>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</si>
  <si>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</si>
  <si>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</si>
  <si>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</si>
  <si>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</si>
  <si>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</si>
  <si>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</si>
  <si>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</si>
  <si>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</si>
  <si>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</si>
  <si>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</si>
  <si>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</si>
  <si>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</si>
  <si>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</si>
  <si>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</si>
  <si>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</si>
  <si>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</si>
  <si>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</si>
  <si>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</si>
  <si>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</si>
  <si>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</si>
  <si>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</si>
  <si>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</si>
  <si>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</si>
  <si>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</si>
  <si>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</si>
  <si>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</si>
  <si>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</si>
  <si>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</si>
  <si>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</si>
  <si>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</si>
  <si>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</si>
  <si>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</si>
  <si>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</si>
  <si>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</si>
  <si>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</si>
  <si>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</si>
  <si>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</si>
  <si>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</si>
  <si>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</si>
  <si>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</si>
  <si>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</si>
  <si>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</si>
  <si>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</si>
  <si>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</si>
  <si>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</si>
  <si>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</si>
  <si>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</si>
  <si>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</si>
  <si>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</si>
  <si>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</si>
  <si>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</si>
  <si>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</si>
  <si>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</si>
  <si>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</si>
  <si>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</si>
  <si>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</si>
  <si>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</si>
  <si>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</si>
  <si>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</si>
  <si>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</si>
  <si>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</si>
  <si>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</si>
  <si>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</si>
  <si>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</si>
  <si>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</si>
  <si>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</si>
  <si>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</si>
  <si>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</si>
  <si>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</si>
  <si>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</si>
  <si>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</si>
  <si>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</si>
  <si>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</si>
  <si>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</si>
  <si>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</si>
  <si>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</si>
  <si>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</si>
  <si>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</si>
  <si>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</si>
  <si>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</si>
  <si>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</si>
  <si>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</si>
  <si>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</si>
  <si>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</si>
  <si>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</si>
  <si>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</si>
  <si>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</si>
  <si>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</si>
  <si>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</si>
  <si>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</si>
  <si>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</si>
  <si>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</si>
  <si>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</si>
  <si>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</si>
  <si>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</si>
  <si>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</si>
  <si>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</si>
  <si>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</si>
  <si>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</si>
  <si>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</si>
  <si>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</si>
  <si>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</si>
  <si>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</si>
  <si>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</si>
  <si>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</si>
  <si>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</si>
  <si>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</si>
  <si>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</si>
  <si>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</si>
  <si>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</si>
  <si>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</si>
  <si>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</si>
  <si>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</si>
  <si>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</si>
  <si>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</si>
  <si>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</si>
  <si>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</si>
  <si>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</si>
  <si>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</si>
  <si>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</si>
  <si>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</si>
  <si>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</si>
  <si>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</si>
  <si>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</si>
  <si>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</si>
  <si>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</si>
  <si>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</si>
  <si>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</si>
  <si>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</si>
  <si>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</si>
  <si>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</si>
  <si>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</si>
  <si>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</si>
  <si>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</si>
  <si>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</si>
  <si>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</si>
  <si>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</si>
  <si>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</si>
  <si>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</si>
  <si>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</si>
  <si>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</si>
  <si>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</si>
  <si>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</si>
  <si>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</si>
  <si>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</si>
  <si>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</si>
  <si>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</si>
  <si>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</si>
  <si>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</si>
  <si>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</si>
  <si>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</si>
  <si>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</si>
  <si>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</si>
  <si>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</si>
  <si>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</si>
  <si>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</si>
  <si>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</si>
  <si>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</si>
  <si>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</si>
  <si>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</si>
  <si>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</si>
  <si>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</si>
  <si>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</si>
  <si>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</si>
  <si>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</si>
  <si>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</si>
  <si>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</si>
  <si>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</si>
  <si>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</si>
  <si>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</si>
  <si>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</si>
  <si>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</si>
  <si>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</si>
  <si>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</si>
  <si>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</si>
  <si>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</si>
  <si>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</si>
  <si>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</si>
  <si>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</si>
  <si>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</si>
  <si>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</si>
  <si>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</si>
  <si>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</si>
  <si>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</si>
  <si>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</si>
  <si>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</si>
  <si>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</si>
  <si>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</si>
  <si>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</si>
  <si>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</si>
  <si>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</si>
  <si>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</si>
  <si>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</si>
  <si>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</si>
  <si>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</si>
  <si>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</si>
  <si>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</si>
  <si>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</si>
  <si>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</si>
  <si>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</si>
  <si>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</si>
  <si>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</si>
  <si>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</si>
  <si>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</si>
  <si>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</si>
  <si>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</si>
  <si>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</si>
  <si>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</si>
  <si>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</si>
  <si>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</si>
  <si>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</si>
  <si>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</si>
  <si>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</si>
  <si>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</si>
  <si>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</si>
  <si>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</si>
  <si>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</si>
  <si>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</si>
  <si>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</si>
  <si>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</si>
  <si>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</si>
  <si>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</si>
  <si>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</si>
  <si>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</si>
  <si>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</si>
  <si>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</si>
  <si>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</si>
  <si>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</si>
  <si>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</si>
  <si>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</si>
  <si>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</si>
  <si>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</si>
  <si>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</si>
  <si>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</si>
  <si>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</si>
  <si>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</si>
  <si>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</si>
  <si>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</si>
  <si>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</si>
  <si>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</si>
  <si>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</si>
  <si>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</si>
  <si>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</si>
  <si>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</si>
  <si>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</si>
  <si>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</si>
  <si>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</si>
  <si>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</si>
  <si>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</si>
  <si>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</si>
  <si>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</si>
  <si>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</si>
  <si>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</si>
  <si>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</si>
  <si>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</si>
  <si>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</si>
  <si>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</si>
  <si>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</si>
  <si>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</si>
  <si>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</si>
  <si>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</si>
  <si>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</si>
  <si>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</si>
  <si>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</si>
  <si>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</si>
  <si>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</si>
  <si>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</si>
  <si>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</si>
  <si>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</si>
  <si>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</si>
  <si>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</si>
  <si>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</si>
  <si>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</si>
  <si>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</si>
  <si>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</si>
  <si>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</si>
  <si>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</si>
  <si>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</si>
  <si>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</si>
  <si>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</si>
  <si>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</si>
  <si>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</si>
  <si>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</si>
  <si>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</si>
  <si>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</si>
  <si>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</si>
  <si>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</si>
  <si>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</si>
  <si>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</si>
  <si>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</si>
  <si>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</si>
  <si>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</si>
  <si>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</si>
  <si>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</si>
  <si>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</si>
  <si>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</si>
  <si>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</si>
  <si>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</si>
  <si>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</si>
  <si>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</si>
  <si>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</si>
  <si>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</si>
  <si>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</si>
  <si>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</si>
  <si>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</si>
  <si>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</si>
  <si>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</si>
  <si>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</si>
  <si>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</si>
  <si>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</si>
  <si>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</si>
  <si>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</si>
  <si>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</si>
  <si>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</si>
  <si>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</si>
  <si>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</si>
  <si>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</si>
  <si>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</si>
  <si>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</si>
  <si>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</si>
  <si>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</si>
  <si>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</si>
  <si>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</si>
  <si>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</si>
  <si>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</si>
  <si>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</si>
  <si>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</si>
  <si>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</si>
  <si>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</si>
  <si>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</si>
  <si>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</si>
  <si>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</si>
  <si>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</si>
  <si>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</si>
  <si>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</si>
  <si>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</si>
  <si>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</si>
  <si>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</si>
  <si>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</si>
  <si>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</si>
  <si>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</si>
  <si>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</si>
  <si>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</si>
  <si>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</si>
  <si>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</si>
  <si>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</si>
  <si>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</si>
  <si>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</si>
  <si>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</si>
  <si>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</si>
  <si>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</si>
  <si>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</si>
  <si>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</si>
  <si>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</si>
  <si>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</si>
  <si>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</si>
  <si>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</si>
  <si>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</si>
  <si>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</si>
  <si>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</si>
  <si>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</si>
  <si>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</si>
  <si>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</si>
  <si>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</si>
  <si>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</si>
  <si>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</si>
  <si>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</si>
  <si>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</si>
  <si>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</si>
  <si>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</si>
  <si>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</si>
  <si>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</si>
  <si>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</si>
  <si>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</si>
  <si>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</si>
  <si>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</si>
  <si>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</si>
  <si>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</si>
  <si>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</si>
  <si>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</si>
  <si>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</si>
  <si>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</si>
  <si>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</si>
  <si>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</si>
  <si>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</si>
  <si>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</si>
  <si>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</si>
  <si>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</si>
  <si>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</si>
  <si>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</si>
  <si>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</si>
  <si>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</si>
  <si>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</si>
  <si>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</si>
  <si>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</si>
  <si>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</si>
  <si>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</si>
  <si>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</si>
  <si>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</si>
  <si>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</si>
  <si>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</si>
  <si>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</si>
  <si>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</si>
  <si>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</si>
  <si>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</si>
  <si>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</si>
  <si>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</si>
  <si>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</si>
  <si>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</si>
  <si>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</si>
  <si>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</si>
  <si>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</si>
  <si>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</si>
  <si>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</si>
  <si>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</si>
  <si>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</si>
  <si>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</si>
  <si>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</si>
  <si>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</si>
  <si>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</si>
  <si>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</si>
  <si>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</si>
  <si>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</si>
  <si>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</si>
  <si>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</si>
  <si>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</si>
  <si>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</si>
  <si>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</si>
  <si>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</si>
  <si>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</si>
  <si>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</si>
  <si>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</si>
  <si>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</si>
  <si>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</si>
  <si>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</si>
  <si>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</si>
  <si>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</si>
  <si>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</si>
  <si>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</si>
  <si>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</si>
  <si>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</si>
  <si>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</si>
  <si>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</si>
  <si>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</si>
  <si>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</si>
  <si>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</si>
  <si>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</si>
  <si>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</si>
  <si>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</si>
  <si>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</si>
  <si>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</si>
  <si>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</si>
  <si>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</si>
  <si>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</si>
  <si>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</si>
  <si>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</si>
  <si>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</si>
  <si>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</si>
  <si>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</si>
  <si>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</si>
  <si>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</si>
  <si>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</si>
  <si>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</si>
  <si>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</si>
  <si>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</si>
  <si>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</si>
  <si>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</si>
  <si>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</si>
  <si>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</si>
  <si>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</si>
  <si>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</si>
  <si>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</si>
  <si>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</si>
  <si>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</si>
  <si>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</si>
  <si>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</si>
  <si>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</si>
  <si>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</si>
  <si>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</si>
  <si>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</si>
  <si>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</si>
  <si>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</si>
  <si>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</si>
  <si>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</si>
  <si>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</si>
  <si>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</si>
  <si>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</si>
  <si>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</si>
  <si>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</si>
  <si>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</si>
  <si>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</si>
  <si>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</si>
  <si>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</si>
  <si>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</si>
  <si>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</si>
  <si>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</si>
  <si>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</si>
  <si>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</si>
  <si>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</si>
  <si>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</si>
  <si>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</si>
  <si>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</si>
  <si>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</si>
  <si>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</si>
  <si>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</si>
  <si>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</si>
  <si>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</si>
  <si>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</si>
  <si>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</si>
  <si>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</si>
  <si>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</si>
  <si>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</si>
  <si>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</si>
  <si>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</si>
  <si>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</si>
  <si>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</si>
  <si>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</si>
  <si>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</si>
  <si>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</si>
  <si>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</si>
  <si>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</si>
  <si>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</si>
  <si>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</si>
  <si>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</si>
  <si>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</si>
  <si>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</si>
  <si>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</si>
  <si>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</si>
  <si>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</si>
  <si>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</si>
  <si>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</si>
  <si>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</si>
  <si>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</si>
  <si>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</si>
  <si>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</si>
  <si>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</si>
  <si>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</si>
  <si>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</si>
  <si>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</si>
  <si>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</si>
  <si>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</si>
  <si>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</si>
  <si>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</si>
  <si>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</si>
  <si>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</si>
  <si>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</si>
  <si>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</si>
  <si>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</si>
  <si>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</si>
  <si>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</si>
  <si>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</si>
  <si>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</si>
  <si>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</si>
  <si>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</si>
  <si>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</si>
  <si>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</si>
  <si>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</si>
  <si>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</si>
  <si>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</si>
  <si>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</si>
  <si>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</si>
  <si>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</si>
  <si>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</si>
  <si>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</si>
  <si>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</si>
  <si>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</si>
  <si>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</si>
  <si>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</si>
  <si>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</si>
  <si>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</si>
  <si>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</si>
  <si>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</si>
  <si>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</si>
  <si>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</si>
  <si>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</si>
  <si>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</si>
  <si>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</si>
  <si>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</si>
  <si>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</si>
  <si>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</si>
  <si>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</si>
  <si>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</si>
  <si>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</si>
  <si>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</si>
  <si>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</si>
  <si>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</si>
  <si>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</si>
  <si>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</si>
  <si>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</si>
  <si>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</si>
  <si>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</si>
  <si>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</si>
  <si>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</si>
  <si>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</si>
  <si>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</si>
  <si>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</si>
  <si>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</si>
  <si>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</si>
  <si>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</si>
  <si>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</si>
  <si>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</si>
  <si>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</si>
  <si>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</si>
  <si>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</si>
  <si>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</si>
  <si>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</si>
  <si>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</si>
  <si>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</si>
  <si>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</si>
  <si>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</si>
  <si>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</si>
  <si>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</si>
  <si>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</si>
  <si>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</si>
  <si>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</si>
  <si>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</si>
  <si>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</si>
  <si>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</si>
  <si>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</si>
  <si>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</si>
  <si>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</si>
  <si>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</si>
  <si>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</si>
  <si>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</si>
  <si>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</si>
  <si>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</si>
  <si>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</si>
  <si>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</si>
  <si>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</si>
  <si>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</si>
  <si>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</si>
  <si>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</si>
  <si>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</si>
  <si>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</si>
  <si>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</si>
  <si>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</si>
  <si>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</si>
  <si>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</si>
  <si>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</si>
  <si>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</si>
  <si>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</si>
  <si>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</si>
  <si>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</si>
  <si>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</si>
  <si>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</si>
  <si>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</si>
  <si>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</si>
  <si>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</si>
  <si>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</si>
  <si>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</si>
  <si>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</si>
  <si>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</si>
  <si>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</si>
  <si>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</si>
  <si>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</si>
  <si>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</si>
  <si>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</si>
  <si>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</si>
  <si>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</si>
  <si>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</si>
  <si>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</si>
  <si>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</si>
  <si>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</si>
  <si>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</si>
  <si>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</si>
  <si>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</si>
  <si>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</si>
  <si>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</si>
  <si>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</si>
  <si>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</si>
  <si>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</si>
  <si>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</si>
  <si>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</si>
  <si>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</si>
  <si>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</si>
  <si>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</si>
  <si>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</si>
  <si>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</si>
  <si>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</si>
  <si>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</si>
  <si>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</si>
  <si>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</si>
  <si>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</si>
  <si>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</si>
  <si>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</si>
  <si>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</si>
  <si>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</si>
  <si>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</si>
  <si>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</si>
  <si>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</si>
  <si>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</si>
  <si>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</si>
  <si>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</si>
  <si>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</si>
  <si>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</si>
  <si>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</si>
  <si>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</si>
  <si>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</si>
  <si>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</si>
  <si>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</si>
  <si>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</si>
  <si>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</si>
  <si>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</si>
  <si>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</si>
  <si>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</si>
  <si>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</si>
  <si>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</si>
  <si>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</si>
  <si>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</si>
  <si>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</si>
  <si>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</si>
  <si>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</si>
  <si>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</si>
  <si>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</si>
  <si>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</si>
  <si>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</si>
  <si>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</si>
  <si>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</si>
  <si>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</si>
  <si>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</si>
  <si>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</si>
  <si>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</si>
  <si>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</si>
  <si>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</si>
  <si>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</si>
  <si>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</si>
  <si>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</si>
  <si>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</si>
  <si>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</si>
  <si>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</si>
  <si>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</si>
  <si>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</si>
  <si>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</si>
  <si>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</si>
  <si>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</si>
  <si>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</si>
  <si>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</si>
  <si>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</si>
  <si>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</si>
  <si>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</si>
  <si>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</si>
  <si>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</si>
  <si>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</si>
  <si>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</si>
  <si>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</si>
  <si>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</si>
  <si>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</si>
  <si>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</si>
  <si>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</si>
  <si>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</si>
  <si>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</si>
  <si>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</si>
  <si>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</si>
  <si>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</si>
  <si>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</si>
  <si>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</si>
  <si>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</si>
  <si>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</si>
  <si>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</si>
  <si>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</si>
  <si>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</si>
  <si>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</si>
  <si>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</si>
  <si>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</si>
  <si>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</si>
  <si>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</si>
  <si>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</si>
  <si>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</si>
  <si>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</si>
  <si>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</si>
  <si>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</si>
  <si>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</si>
  <si>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</si>
  <si>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</si>
  <si>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</si>
  <si>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</si>
  <si>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</si>
  <si>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</si>
  <si>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</si>
  <si>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</si>
  <si>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</si>
  <si>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</si>
  <si>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</si>
  <si>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</si>
  <si>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</si>
  <si>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</si>
  <si>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</si>
  <si>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</si>
  <si>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</si>
  <si>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</si>
  <si>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</si>
  <si>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</si>
  <si>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</si>
  <si>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</si>
  <si>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</si>
  <si>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</si>
  <si>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</si>
  <si>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</si>
  <si>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</si>
  <si>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</si>
  <si>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</si>
  <si>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</si>
  <si>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</si>
  <si>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</si>
  <si>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</si>
  <si>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</si>
  <si>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</si>
  <si>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</si>
  <si>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</si>
  <si>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</si>
  <si>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</si>
  <si>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</si>
  <si>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</si>
  <si>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</si>
  <si>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</si>
  <si>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</si>
  <si>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</si>
  <si>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</si>
  <si>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</si>
  <si>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</si>
  <si>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</si>
  <si>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</si>
  <si>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</si>
  <si>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</si>
  <si>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</si>
  <si>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</si>
  <si>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</si>
  <si>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</si>
  <si>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</si>
  <si>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</si>
  <si>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</si>
  <si>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</si>
  <si>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</si>
  <si>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</si>
  <si>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</si>
  <si>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</si>
  <si>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</si>
  <si>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</si>
  <si>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</si>
  <si>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</si>
  <si>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</si>
  <si>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</si>
  <si>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</si>
  <si>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</si>
  <si>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</si>
  <si>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</si>
  <si>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</si>
  <si>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</si>
  <si>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</si>
  <si>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</si>
  <si>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</si>
  <si>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</si>
  <si>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</si>
  <si>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</si>
  <si>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</si>
  <si>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</si>
  <si>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</si>
  <si>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</si>
  <si>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</si>
  <si>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</si>
  <si>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</si>
  <si>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</si>
  <si>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</si>
  <si>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</si>
  <si>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</si>
  <si>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</si>
  <si>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</si>
  <si>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</si>
  <si>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</si>
  <si>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</si>
  <si>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</si>
  <si>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</si>
  <si>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</si>
  <si>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</si>
  <si>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</si>
  <si>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</si>
  <si>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</si>
  <si>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</si>
  <si>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</si>
  <si>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</si>
  <si>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</si>
  <si>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</si>
  <si>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</si>
  <si>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</si>
  <si>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</si>
  <si>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</si>
  <si>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</si>
  <si>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</si>
  <si>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</si>
  <si>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</si>
  <si>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</si>
  <si>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</si>
  <si>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</si>
  <si>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</si>
  <si>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</si>
  <si>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</si>
  <si>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</si>
  <si>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</si>
  <si>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</si>
  <si>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</si>
  <si>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</si>
  <si>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</si>
  <si>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</si>
  <si>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</si>
  <si>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</si>
  <si>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</si>
  <si>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</si>
  <si>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</si>
  <si>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</si>
  <si>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</si>
  <si>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</si>
  <si>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</si>
  <si>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</si>
  <si>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</si>
  <si>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</si>
  <si>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</si>
  <si>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</si>
  <si>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</si>
  <si>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</si>
  <si>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</si>
  <si>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</si>
  <si>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</si>
  <si>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</si>
  <si>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</si>
  <si>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</si>
  <si>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</si>
  <si>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</si>
  <si>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</si>
  <si>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</si>
  <si>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</si>
  <si>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</si>
  <si>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</si>
  <si>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</si>
  <si>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</si>
  <si>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</si>
  <si>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</si>
  <si>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</si>
  <si>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</si>
  <si>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</si>
  <si>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</si>
  <si>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</si>
  <si>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</si>
  <si>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</si>
  <si>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</si>
  <si>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</si>
  <si>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</si>
  <si>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</si>
  <si>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</si>
  <si>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</si>
  <si>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</si>
  <si>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</si>
  <si>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</si>
  <si>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</si>
  <si>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</si>
  <si>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</si>
  <si>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</si>
  <si>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</si>
  <si>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</si>
  <si>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</si>
  <si>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</si>
  <si>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</si>
  <si>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</si>
  <si>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</si>
  <si>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</si>
  <si>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</si>
  <si>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</si>
  <si>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</si>
  <si>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</si>
  <si>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</si>
  <si>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</si>
  <si>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</si>
  <si>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</si>
  <si>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</si>
  <si>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</si>
  <si>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</si>
  <si>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</si>
  <si>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</si>
  <si>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</si>
  <si>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</si>
  <si>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</si>
  <si>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</si>
  <si>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</si>
  <si>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</si>
  <si>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</si>
  <si>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</si>
  <si>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</si>
  <si>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</si>
  <si>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</si>
  <si>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</si>
  <si>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</si>
  <si>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</si>
  <si>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</si>
  <si>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</si>
  <si>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</si>
  <si>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</si>
  <si>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</si>
  <si>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</si>
  <si>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</si>
  <si>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</si>
  <si>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</si>
  <si>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</si>
  <si>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</si>
  <si>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</si>
  <si>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</si>
  <si>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</si>
  <si>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</si>
  <si>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</si>
  <si>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</si>
  <si>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</si>
  <si>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</si>
  <si>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</si>
  <si>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</si>
  <si>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</si>
  <si>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</si>
  <si>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</si>
  <si>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</si>
  <si>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</si>
  <si>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</si>
  <si>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</si>
  <si>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</si>
  <si>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</si>
  <si>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</si>
  <si>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</si>
  <si>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</si>
  <si>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</si>
  <si>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</si>
  <si>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</si>
  <si>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</si>
  <si>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</si>
  <si>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</si>
  <si>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</si>
  <si>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</si>
  <si>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</si>
  <si>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</si>
  <si>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</si>
  <si>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</si>
  <si>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</si>
  <si>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</si>
  <si>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</si>
  <si>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</si>
  <si>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</si>
  <si>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</si>
  <si>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</si>
  <si>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</si>
  <si>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</si>
  <si>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</si>
  <si>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</si>
  <si>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</si>
  <si>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</si>
  <si>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</si>
  <si>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</si>
  <si>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</si>
  <si>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</si>
  <si>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</si>
  <si>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</si>
  <si>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</si>
  <si>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</si>
  <si>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</si>
  <si>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</si>
  <si>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</si>
  <si>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</si>
  <si>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</si>
  <si>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</si>
  <si>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</si>
  <si>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</si>
  <si>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</si>
  <si>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</si>
  <si>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</si>
  <si>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</si>
  <si>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</si>
  <si>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</si>
  <si>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</si>
  <si>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</si>
  <si>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</si>
  <si>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</si>
  <si>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</si>
  <si>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</si>
  <si>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</si>
  <si>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</si>
  <si>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</si>
  <si>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</si>
  <si>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</si>
  <si>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</si>
  <si>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</si>
  <si>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</si>
  <si>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</si>
  <si>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</si>
  <si>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</si>
  <si>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</si>
  <si>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</si>
  <si>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</si>
  <si>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</si>
  <si>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</si>
  <si>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</si>
  <si>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</si>
  <si>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</si>
  <si>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</si>
  <si>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</si>
  <si>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</si>
  <si>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</si>
  <si>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</si>
  <si>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</si>
  <si>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</si>
  <si>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</si>
  <si>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</si>
  <si>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</si>
  <si>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</si>
  <si>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</si>
  <si>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</si>
  <si>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</si>
  <si>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</si>
  <si>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</si>
  <si>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</si>
  <si>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</si>
  <si>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</si>
  <si>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</si>
  <si>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</si>
  <si>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</si>
  <si>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</si>
  <si>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</si>
  <si>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</si>
  <si>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</si>
  <si>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</si>
  <si>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</si>
  <si>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</si>
  <si>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</si>
  <si>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</si>
  <si>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</si>
  <si>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</si>
  <si>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</si>
  <si>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</si>
  <si>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</si>
  <si>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</si>
  <si>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</si>
  <si>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</si>
  <si>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</si>
  <si>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</si>
  <si>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</si>
  <si>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</si>
  <si>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</si>
  <si>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</si>
  <si>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</si>
  <si>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</si>
  <si>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</si>
  <si>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</si>
  <si>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</si>
  <si>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</si>
  <si>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</si>
  <si>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</si>
  <si>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</si>
  <si>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</si>
  <si>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</si>
  <si>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</si>
  <si>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</si>
  <si>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</si>
  <si>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</si>
  <si>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</si>
  <si>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</si>
  <si>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</si>
  <si>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</si>
  <si>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</si>
  <si>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</si>
  <si>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</si>
  <si>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</si>
  <si>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</si>
  <si>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</si>
  <si>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</si>
  <si>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</si>
  <si>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</si>
  <si>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</si>
  <si>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</si>
  <si>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</si>
  <si>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</si>
  <si>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</si>
  <si>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</si>
  <si>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</si>
  <si>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</si>
  <si>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</si>
  <si>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</si>
  <si>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</si>
  <si>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</si>
  <si>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</si>
  <si>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</si>
  <si>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</si>
  <si>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</si>
  <si>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</si>
  <si>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</si>
  <si>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</si>
  <si>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</si>
  <si>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</si>
  <si>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</si>
  <si>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</si>
  <si>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</si>
  <si>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</si>
  <si>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</si>
  <si>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</si>
  <si>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</si>
  <si>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</si>
  <si>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</si>
  <si>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</si>
  <si>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</si>
  <si>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</si>
  <si>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</si>
  <si>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</si>
  <si>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</si>
  <si>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</si>
  <si>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</si>
  <si>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</si>
  <si>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</si>
  <si>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</si>
  <si>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</si>
  <si>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</si>
  <si>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</si>
  <si>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</si>
  <si>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</si>
  <si>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</si>
  <si>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</si>
  <si>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</si>
  <si>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</si>
  <si>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</si>
  <si>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</si>
  <si>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</si>
  <si>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</si>
  <si>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</si>
  <si>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</si>
  <si>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</si>
  <si>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</si>
  <si>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</si>
  <si>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</si>
  <si>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</si>
  <si>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</si>
  <si>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</si>
  <si>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</si>
  <si>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</si>
  <si>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</si>
  <si>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</si>
  <si>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</si>
  <si>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</si>
  <si>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</si>
  <si>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</si>
  <si>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</si>
  <si>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</si>
  <si>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</si>
  <si>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</si>
  <si>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</si>
  <si>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</si>
  <si>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</si>
  <si>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</si>
  <si>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</si>
  <si>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</si>
  <si>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</si>
  <si>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</si>
  <si>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</si>
  <si>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</si>
  <si>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</si>
  <si>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</si>
  <si>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</si>
  <si>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</si>
  <si>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</si>
  <si>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</si>
  <si>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</si>
  <si>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</si>
  <si>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</si>
  <si>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</si>
  <si>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</si>
  <si>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</si>
  <si>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</si>
  <si>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</si>
  <si>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</si>
  <si>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</si>
  <si>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</si>
  <si>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</si>
  <si>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</si>
  <si>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</si>
  <si>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</si>
  <si>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</si>
  <si>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</si>
  <si>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</si>
  <si>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</si>
  <si>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</si>
  <si>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</si>
  <si>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</si>
  <si>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</si>
  <si>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</si>
  <si>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</si>
  <si>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</si>
  <si>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</si>
  <si>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</si>
  <si>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</si>
  <si>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</si>
  <si>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</si>
  <si>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</si>
  <si>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</si>
  <si>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</si>
  <si>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</si>
  <si>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</si>
  <si>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</si>
  <si>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</si>
  <si>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</si>
  <si>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</si>
  <si>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</si>
  <si>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</si>
  <si>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</si>
  <si>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</si>
  <si>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</si>
  <si>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</si>
  <si>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</si>
  <si>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</si>
  <si>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</si>
  <si>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</si>
  <si>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</si>
  <si>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</si>
  <si>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</si>
  <si>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</si>
  <si>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</si>
  <si>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</si>
  <si>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</si>
  <si>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</si>
  <si>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</si>
  <si>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</si>
  <si>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</si>
  <si>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</si>
  <si>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</si>
  <si>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</si>
  <si>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</si>
  <si>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</si>
  <si>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</si>
  <si>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</si>
  <si>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</si>
  <si>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</si>
  <si>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</si>
  <si>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</si>
  <si>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</si>
  <si>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</si>
  <si>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</si>
  <si>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</si>
  <si>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</si>
  <si>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</si>
  <si>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</si>
  <si>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</si>
  <si>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</si>
  <si>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</si>
  <si>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</si>
  <si>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</si>
  <si>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</si>
  <si>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</si>
  <si>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</si>
  <si>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</si>
  <si>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</si>
  <si>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</si>
  <si>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</si>
  <si>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</si>
  <si>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</si>
  <si>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</si>
  <si>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</si>
  <si>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</si>
  <si>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</si>
  <si>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</si>
  <si>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</si>
  <si>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</si>
  <si>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</si>
  <si>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</si>
  <si>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</si>
  <si>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</si>
  <si>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</si>
  <si>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</si>
  <si>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</si>
  <si>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</si>
  <si>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</si>
  <si>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</si>
  <si>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</si>
  <si>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</si>
  <si>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</si>
  <si>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</si>
  <si>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</si>
  <si>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</si>
  <si>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</si>
  <si>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</si>
  <si>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</si>
  <si>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</si>
  <si>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</si>
  <si>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</si>
  <si>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</si>
  <si>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</si>
  <si>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</si>
  <si>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</si>
  <si>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</si>
  <si>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</si>
  <si>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</si>
  <si>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</si>
  <si>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</si>
  <si>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</si>
  <si>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</si>
  <si>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</si>
  <si>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</si>
  <si>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</si>
  <si>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</si>
  <si>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</si>
  <si>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</si>
  <si>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</si>
  <si>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</si>
  <si>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</si>
  <si>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</si>
  <si>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</si>
  <si>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</si>
  <si>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</si>
  <si>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</si>
  <si>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</si>
  <si>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</si>
  <si>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</si>
  <si>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</si>
  <si>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</si>
  <si>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</si>
  <si>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</si>
  <si>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</si>
  <si>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</si>
  <si>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</si>
  <si>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</si>
  <si>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</si>
  <si>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</si>
  <si>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</si>
  <si>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</si>
  <si>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</si>
  <si>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</si>
  <si>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</si>
  <si>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</si>
  <si>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</si>
  <si>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</si>
  <si>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</si>
  <si>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</si>
  <si>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</si>
  <si>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</si>
  <si>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</si>
  <si>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</si>
  <si>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</si>
  <si>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</si>
  <si>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</si>
  <si>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</si>
  <si>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</si>
  <si>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</si>
  <si>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</si>
  <si>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</si>
  <si>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</si>
  <si>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</si>
  <si>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</si>
  <si>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</si>
  <si>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</si>
  <si>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</si>
  <si>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</si>
  <si>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</si>
  <si>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</si>
  <si>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</si>
  <si>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</si>
  <si>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</si>
  <si>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</si>
  <si>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</si>
  <si>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</si>
  <si>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</si>
  <si>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</si>
  <si>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</si>
  <si>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</si>
  <si>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</si>
  <si>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</si>
  <si>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</si>
  <si>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</si>
  <si>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</si>
  <si>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</si>
  <si>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</si>
  <si>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</si>
  <si>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</si>
  <si>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</si>
  <si>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</si>
  <si>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</si>
  <si>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</si>
  <si>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</si>
  <si>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</si>
  <si>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</si>
  <si>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</si>
  <si>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</si>
  <si>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</si>
  <si>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</si>
  <si>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</si>
  <si>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</si>
  <si>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</si>
  <si>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</si>
  <si>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</si>
  <si>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</si>
  <si>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</si>
  <si>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</si>
  <si>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</si>
  <si>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</si>
  <si>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</si>
  <si>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</si>
  <si>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</si>
  <si>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</si>
  <si>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</si>
  <si>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</si>
  <si>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</si>
  <si>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</si>
  <si>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</si>
  <si>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</si>
  <si>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</si>
  <si>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</si>
  <si>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</si>
  <si>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</si>
  <si>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</si>
  <si>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</si>
  <si>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</si>
  <si>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</si>
  <si>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</si>
  <si>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</si>
  <si>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</si>
  <si>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</si>
  <si>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</si>
  <si>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</si>
  <si>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</si>
  <si>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</si>
  <si>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</si>
  <si>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</si>
  <si>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</si>
  <si>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</si>
  <si>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</si>
  <si>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</si>
  <si>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</si>
  <si>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</si>
  <si>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</si>
  <si>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</si>
  <si>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</si>
  <si>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</si>
  <si>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</si>
  <si>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</si>
  <si>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</si>
  <si>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</si>
  <si>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</si>
  <si>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</si>
  <si>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</si>
  <si>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</si>
  <si>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</si>
  <si>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</si>
  <si>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</si>
  <si>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</si>
  <si>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</si>
  <si>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</si>
  <si>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</si>
  <si>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</si>
  <si>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</si>
  <si>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</si>
  <si>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</si>
  <si>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</si>
  <si>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</si>
  <si>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</si>
  <si>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</si>
  <si>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</si>
  <si>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</si>
  <si>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</si>
  <si>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</si>
  <si>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</si>
  <si>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</si>
  <si>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</si>
  <si>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</si>
  <si>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</si>
  <si>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</si>
  <si>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</si>
  <si>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</si>
  <si>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</si>
  <si>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</si>
  <si>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</si>
  <si>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</si>
  <si>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</si>
  <si>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</si>
  <si>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</si>
  <si>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</si>
  <si>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</si>
  <si>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</si>
  <si>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</si>
  <si>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</si>
  <si>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</si>
  <si>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</si>
  <si>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</si>
  <si>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</si>
  <si>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</si>
  <si>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</si>
  <si>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</si>
  <si>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</si>
  <si>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</si>
  <si>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</si>
  <si>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</si>
  <si>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</si>
  <si>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</si>
  <si>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</si>
  <si>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</si>
  <si>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</si>
  <si>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</si>
  <si>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</si>
  <si>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</si>
  <si>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</si>
  <si>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</si>
  <si>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</si>
  <si>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</si>
  <si>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</si>
  <si>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</si>
  <si>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</si>
  <si>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</si>
  <si>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</si>
  <si>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</si>
  <si>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</si>
  <si>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</si>
  <si>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</si>
  <si>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</si>
  <si>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</si>
  <si>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</si>
  <si>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</si>
  <si>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</si>
  <si>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</si>
  <si>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</si>
  <si>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</si>
  <si>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</si>
  <si>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</si>
  <si>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</si>
  <si>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</si>
  <si>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</si>
  <si>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</si>
  <si>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</si>
  <si>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</si>
  <si>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</si>
  <si>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</si>
  <si>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</si>
  <si>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</si>
  <si>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</si>
  <si>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</si>
  <si>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</si>
  <si>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</si>
  <si>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</si>
  <si>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</si>
  <si>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</si>
  <si>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</si>
  <si>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</si>
  <si>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</si>
  <si>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</si>
  <si>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</si>
  <si>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</si>
  <si>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</si>
  <si>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</si>
  <si>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</si>
  <si>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</si>
  <si>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</si>
  <si>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</si>
  <si>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</si>
  <si>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</si>
  <si>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</si>
  <si>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</si>
  <si>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</si>
  <si>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</si>
  <si>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</si>
  <si>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</si>
  <si>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</si>
  <si>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</si>
  <si>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</si>
  <si>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</si>
  <si>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</si>
  <si>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</si>
  <si>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</si>
  <si>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</si>
  <si>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</si>
  <si>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</si>
  <si>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</si>
  <si>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</si>
  <si>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</si>
  <si>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</si>
  <si>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</si>
  <si>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</si>
  <si>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</si>
  <si>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</si>
  <si>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</si>
  <si>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</si>
  <si>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</si>
  <si>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</si>
  <si>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</si>
  <si>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</si>
  <si>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</si>
  <si>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</si>
  <si>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</si>
  <si>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</si>
  <si>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</si>
  <si>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</si>
  <si>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</si>
  <si>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</si>
  <si>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</si>
  <si>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</si>
  <si>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</si>
  <si>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</si>
  <si>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</si>
  <si>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</si>
  <si>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</si>
  <si>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</si>
  <si>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</si>
  <si>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</si>
  <si>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</si>
  <si>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</si>
  <si>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</si>
  <si>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</si>
  <si>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</si>
  <si>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</si>
  <si>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</si>
  <si>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</si>
  <si>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</si>
  <si>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</si>
  <si>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</si>
  <si>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</si>
  <si>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</si>
  <si>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</si>
  <si>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</si>
  <si>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</si>
  <si>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</si>
  <si>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</si>
  <si>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</si>
  <si>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</si>
  <si>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</si>
  <si>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</si>
  <si>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</si>
  <si>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</si>
  <si>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</si>
  <si>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</si>
  <si>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</si>
  <si>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</si>
  <si>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</si>
  <si>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</si>
  <si>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</si>
  <si>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</si>
  <si>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</si>
  <si>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</si>
  <si>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</si>
  <si>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</si>
  <si>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</si>
  <si>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</si>
  <si>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</si>
  <si>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</si>
  <si>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</si>
  <si>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</si>
  <si>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</si>
  <si>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</si>
  <si>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</si>
  <si>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</si>
  <si>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</si>
  <si>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</si>
  <si>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</si>
  <si>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</si>
  <si>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</si>
  <si>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</si>
  <si>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</si>
  <si>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</si>
  <si>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</si>
  <si>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</si>
  <si>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</si>
  <si>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</si>
  <si>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</si>
  <si>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</si>
  <si>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</si>
  <si>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</si>
  <si>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</si>
  <si>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</si>
  <si>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</si>
  <si>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</si>
  <si>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</si>
  <si>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</si>
  <si>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</si>
  <si>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</si>
  <si>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</si>
  <si>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</si>
  <si>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</si>
  <si>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</si>
  <si>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</si>
  <si>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</si>
  <si>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</si>
  <si>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</si>
  <si>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</si>
  <si>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</si>
  <si>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</si>
  <si>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</si>
  <si>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</si>
  <si>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</si>
  <si>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</si>
  <si>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</si>
  <si>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</si>
  <si>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</si>
  <si>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</si>
  <si>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</si>
  <si>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</si>
  <si>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</si>
  <si>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</si>
  <si>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</si>
  <si>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</si>
  <si>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</si>
  <si>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</si>
  <si>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</si>
  <si>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</si>
  <si>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</si>
  <si>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</si>
  <si>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</si>
  <si>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</si>
  <si>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</si>
  <si>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</si>
  <si>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</si>
  <si>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</si>
  <si>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</si>
  <si>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</si>
  <si>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</si>
  <si>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</si>
  <si>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</si>
  <si>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</si>
  <si>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</si>
  <si>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</si>
  <si>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</si>
  <si>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</si>
  <si>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</si>
  <si>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</si>
  <si>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</si>
  <si>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</si>
  <si>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</si>
  <si>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</si>
  <si>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</si>
  <si>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</si>
  <si>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</si>
  <si>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</si>
  <si>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</si>
  <si>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</si>
  <si>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</si>
  <si>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</si>
  <si>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</si>
  <si>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</si>
  <si>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</si>
  <si>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</si>
  <si>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</si>
  <si>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</si>
  <si>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</si>
  <si>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</si>
  <si>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</si>
  <si>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</si>
  <si>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</si>
  <si>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</si>
  <si>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</si>
  <si>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</si>
  <si>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</si>
  <si>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</si>
  <si>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</si>
  <si>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</si>
  <si>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</si>
  <si>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</si>
  <si>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</si>
  <si>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</si>
  <si>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</si>
  <si>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</si>
  <si>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</si>
  <si>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</si>
  <si>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</si>
  <si>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</si>
  <si>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</si>
  <si>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</si>
  <si>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</si>
  <si>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</si>
  <si>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</si>
  <si>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</si>
  <si>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</si>
  <si>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</si>
  <si>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</si>
  <si>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</si>
  <si>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</si>
  <si>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</si>
  <si>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</si>
  <si>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</si>
  <si>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</si>
  <si>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</si>
  <si>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</si>
  <si>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</si>
  <si>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</si>
  <si>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</si>
  <si>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</si>
  <si>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</si>
  <si>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</si>
  <si>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</si>
  <si>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</si>
  <si>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</si>
  <si>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</si>
  <si>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</si>
  <si>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</si>
  <si>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</si>
  <si>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</si>
  <si>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</si>
  <si>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</si>
  <si>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</si>
  <si>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</si>
  <si>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</si>
  <si>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</si>
  <si>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</si>
  <si>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</si>
  <si>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</si>
  <si>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</si>
  <si>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</si>
  <si>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</si>
  <si>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</si>
  <si>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</si>
  <si>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</si>
  <si>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</si>
  <si>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</si>
  <si>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</si>
  <si>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</si>
  <si>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</si>
  <si>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</si>
  <si>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</si>
  <si>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</si>
  <si>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</si>
  <si>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</si>
  <si>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</si>
  <si>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</si>
  <si>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</si>
  <si>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</si>
  <si>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</si>
  <si>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</si>
  <si>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</si>
  <si>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</si>
  <si>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</si>
  <si>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</si>
  <si>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</si>
  <si>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</si>
  <si>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</si>
  <si>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</si>
  <si>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</si>
  <si>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</si>
  <si>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</si>
  <si>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</si>
  <si>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</si>
  <si>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</si>
  <si>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</si>
  <si>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</si>
  <si>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</si>
  <si>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</si>
  <si>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</si>
  <si>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</si>
  <si>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</si>
  <si>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</si>
  <si>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</si>
  <si>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</si>
  <si>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</si>
  <si>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</si>
  <si>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</si>
  <si>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</si>
  <si>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</si>
  <si>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</si>
  <si>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</si>
  <si>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</si>
  <si>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</si>
  <si>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</si>
  <si>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</si>
  <si>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</si>
  <si>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</si>
  <si>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</si>
  <si>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</si>
  <si>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</si>
  <si>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</si>
  <si>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</si>
  <si>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</si>
  <si>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</si>
  <si>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</si>
  <si>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</si>
  <si>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</si>
  <si>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</si>
  <si>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</si>
  <si>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</si>
  <si>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</si>
  <si>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</si>
  <si>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</si>
  <si>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</si>
  <si>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</si>
  <si>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</si>
  <si>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</si>
  <si>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</si>
  <si>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</si>
  <si>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</si>
  <si>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</si>
  <si>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</si>
  <si>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</si>
  <si>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</si>
  <si>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</si>
  <si>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</si>
  <si>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</si>
  <si>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</si>
  <si>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</si>
  <si>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</si>
  <si>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</si>
  <si>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</si>
  <si>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</si>
  <si>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</si>
  <si>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</si>
  <si>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</si>
  <si>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</si>
  <si>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</si>
  <si>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</si>
  <si>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</si>
  <si>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</si>
  <si>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</si>
  <si>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</si>
  <si>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</si>
  <si>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</si>
  <si>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</si>
  <si>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</si>
  <si>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</si>
  <si>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</si>
  <si>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</si>
  <si>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</si>
  <si>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</si>
  <si>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</si>
  <si>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</si>
  <si>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</si>
  <si>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</si>
  <si>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</si>
  <si>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</si>
  <si>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</si>
  <si>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</si>
  <si>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</si>
  <si>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</si>
  <si>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</si>
  <si>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</si>
  <si>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</si>
  <si>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</si>
  <si>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</si>
  <si>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</si>
  <si>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</si>
  <si>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</si>
  <si>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</si>
  <si>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</si>
  <si>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</si>
  <si>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</si>
  <si>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</si>
  <si>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</si>
  <si>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</si>
  <si>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</si>
  <si>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</si>
  <si>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</si>
  <si>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</si>
  <si>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</si>
  <si>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</si>
  <si>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</si>
  <si>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</si>
  <si>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</si>
  <si>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</si>
  <si>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</si>
  <si>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</si>
  <si>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</si>
  <si>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</si>
  <si>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</si>
  <si>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</si>
  <si>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</si>
  <si>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</si>
  <si>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</si>
  <si>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</si>
  <si>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</si>
  <si>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</si>
  <si>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</si>
  <si>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</si>
  <si>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</si>
  <si>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</si>
  <si>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</si>
  <si>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</si>
  <si>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</si>
  <si>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</si>
  <si>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</si>
  <si>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</si>
  <si>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</si>
  <si>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</si>
  <si>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</si>
  <si>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</si>
  <si>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</si>
  <si>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</si>
  <si>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</si>
  <si>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</si>
  <si>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</si>
  <si>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</si>
  <si>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</si>
  <si>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</si>
  <si>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</si>
  <si>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</si>
  <si>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</si>
  <si>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</si>
  <si>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</si>
  <si>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</si>
  <si>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</si>
  <si>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</si>
  <si>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</si>
  <si>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</si>
  <si>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</si>
  <si>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</si>
  <si>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</si>
  <si>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</si>
  <si>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</si>
  <si>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</si>
  <si>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</si>
  <si>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</si>
  <si>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</si>
  <si>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</si>
  <si>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</si>
  <si>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</si>
  <si>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</si>
  <si>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</si>
  <si>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</si>
  <si>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</si>
  <si>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</si>
  <si>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</si>
  <si>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</si>
  <si>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</si>
  <si>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</si>
  <si>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</si>
  <si>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</si>
  <si>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</si>
  <si>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</si>
  <si>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</si>
  <si>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</si>
  <si>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</si>
  <si>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</si>
  <si>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</si>
  <si>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</si>
  <si>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</si>
  <si>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</si>
  <si>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</si>
  <si>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</si>
  <si>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</si>
  <si>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</si>
  <si>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</si>
  <si>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</si>
  <si>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</si>
  <si>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</si>
  <si>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</si>
  <si>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</si>
  <si>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</si>
  <si>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</si>
  <si>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</si>
  <si>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</si>
  <si>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</si>
  <si>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</si>
  <si>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</si>
  <si>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</si>
  <si>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</si>
  <si>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</si>
  <si>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</si>
  <si>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</si>
  <si>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</si>
  <si>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</si>
  <si>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</si>
  <si>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</si>
  <si>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</si>
  <si>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</si>
  <si>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</si>
  <si>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</si>
  <si>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</si>
  <si>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</si>
  <si>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</si>
  <si>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</si>
  <si>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</si>
  <si>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</si>
  <si>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</si>
  <si>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</si>
  <si>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</si>
  <si>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</si>
  <si>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</si>
  <si>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</si>
  <si>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</si>
  <si>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</si>
  <si>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</si>
  <si>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</si>
  <si>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</si>
  <si>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</si>
  <si>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</si>
  <si>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</si>
  <si>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</si>
  <si>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</si>
  <si>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</si>
  <si>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</si>
  <si>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</si>
  <si>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</si>
  <si>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</si>
  <si>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</si>
  <si>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</si>
  <si>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</si>
  <si>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</si>
  <si>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</si>
  <si>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</si>
  <si>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</si>
  <si>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</si>
  <si>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</si>
  <si>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</si>
  <si>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</si>
  <si>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</si>
  <si>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</si>
  <si>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</si>
  <si>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</si>
  <si>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</si>
  <si>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</si>
  <si>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</si>
  <si>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</si>
  <si>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</si>
  <si>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</si>
  <si>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</si>
  <si>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</si>
  <si>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</si>
  <si>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</si>
  <si>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</si>
  <si>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</si>
  <si>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</si>
  <si>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</si>
  <si>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</si>
  <si>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</si>
  <si>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</si>
  <si>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</si>
  <si>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</si>
  <si>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</si>
  <si>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</si>
  <si>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</si>
  <si>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</si>
  <si>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</si>
  <si>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</si>
  <si>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</si>
  <si>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</si>
  <si>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</si>
  <si>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</si>
  <si>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</si>
  <si>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</si>
  <si>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</si>
  <si>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</si>
  <si>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</si>
  <si>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</si>
  <si>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</si>
  <si>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</si>
  <si>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</si>
  <si>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</si>
  <si>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</si>
  <si>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</si>
  <si>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</si>
  <si>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</si>
  <si>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</si>
  <si>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</si>
  <si>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</si>
  <si>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</si>
  <si>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</si>
  <si>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</si>
  <si>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</si>
  <si>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</si>
  <si>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</si>
  <si>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</si>
  <si>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</si>
  <si>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</si>
  <si>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</si>
  <si>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</si>
  <si>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</si>
  <si>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</si>
  <si>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</si>
  <si>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</si>
  <si>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</si>
  <si>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</si>
  <si>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</si>
  <si>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</si>
  <si>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</si>
  <si>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</si>
  <si>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</si>
  <si>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</si>
  <si>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</si>
  <si>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</si>
  <si>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</si>
  <si>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</si>
  <si>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</si>
  <si>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</si>
  <si>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</si>
  <si>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</si>
  <si>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</si>
  <si>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</si>
  <si>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</si>
  <si>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</si>
  <si>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</si>
  <si>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</si>
  <si>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</si>
  <si>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</si>
  <si>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</si>
  <si>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</si>
  <si>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</si>
  <si>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</si>
  <si>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</si>
  <si>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</si>
  <si>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</si>
  <si>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</si>
  <si>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</si>
  <si>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</si>
  <si>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</si>
  <si>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</si>
  <si>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</si>
  <si>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</si>
  <si>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</si>
  <si>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</si>
  <si>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</si>
  <si>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</si>
  <si>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</si>
  <si>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</si>
  <si>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</si>
  <si>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</si>
  <si>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</si>
  <si>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</si>
  <si>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</si>
  <si>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</si>
  <si>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</si>
  <si>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</si>
  <si>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</si>
  <si>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</si>
  <si>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</si>
  <si>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</si>
  <si>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</si>
  <si>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</si>
  <si>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</si>
  <si>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</si>
  <si>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</si>
  <si>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</si>
  <si>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</si>
  <si>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</si>
  <si>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</si>
  <si>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</si>
  <si>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</si>
  <si>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</si>
  <si>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</si>
  <si>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</si>
  <si>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</si>
  <si>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</si>
  <si>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</si>
  <si>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</si>
  <si>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</si>
  <si>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</si>
  <si>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</si>
  <si>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</si>
  <si>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</si>
  <si>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</si>
  <si>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</si>
  <si>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</si>
  <si>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</si>
  <si>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</si>
  <si>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</si>
  <si>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</si>
  <si>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</si>
  <si>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</si>
  <si>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</si>
  <si>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</si>
  <si>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</si>
  <si>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</si>
  <si>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</si>
  <si>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</si>
  <si>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</si>
  <si>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</si>
  <si>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</si>
  <si>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</si>
  <si>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</si>
  <si>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</si>
  <si>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</si>
  <si>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</si>
  <si>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</si>
  <si>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</si>
  <si>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</si>
  <si>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</si>
  <si>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</si>
  <si>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</si>
  <si>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</si>
  <si>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</si>
  <si>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</si>
  <si>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</si>
  <si>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</si>
  <si>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</si>
  <si>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</si>
  <si>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</si>
  <si>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</si>
  <si>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</si>
  <si>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</si>
  <si>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</si>
  <si>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</si>
  <si>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</si>
  <si>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</si>
  <si>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</si>
  <si>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</si>
  <si>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</si>
  <si>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</si>
  <si>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</si>
  <si>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</si>
  <si>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</si>
  <si>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</si>
  <si>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</si>
  <si>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</si>
  <si>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</si>
  <si>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</si>
  <si>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</si>
  <si>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</si>
  <si>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</si>
  <si>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</si>
  <si>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</si>
  <si>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</si>
  <si>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</si>
  <si>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</si>
  <si>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</si>
  <si>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</si>
  <si>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</si>
  <si>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</si>
  <si>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</si>
  <si>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</si>
  <si>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</si>
  <si>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</si>
  <si>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</si>
  <si>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</si>
  <si>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</si>
  <si>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</si>
  <si>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</si>
  <si>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</si>
  <si>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</si>
  <si>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</si>
  <si>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</si>
  <si>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</si>
  <si>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</si>
  <si>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</si>
  <si>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</si>
  <si>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</si>
  <si>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</si>
  <si>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</si>
  <si>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</si>
  <si>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</si>
  <si>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</si>
  <si>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</si>
  <si>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</si>
  <si>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</si>
  <si>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</si>
  <si>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</si>
  <si>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</si>
  <si>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</si>
  <si>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</si>
  <si>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</si>
  <si>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</si>
  <si>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</si>
  <si>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</si>
  <si>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</si>
  <si>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</si>
  <si>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</si>
  <si>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</si>
  <si>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</si>
  <si>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</si>
  <si>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</si>
  <si>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</si>
  <si>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</si>
  <si>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</si>
  <si>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</si>
  <si>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</si>
  <si>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</si>
  <si>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</si>
  <si>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</si>
  <si>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</si>
  <si>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</si>
  <si>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</si>
  <si>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</si>
  <si>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</si>
  <si>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</si>
  <si>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</si>
  <si>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</si>
  <si>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</si>
  <si>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</si>
  <si>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</si>
  <si>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</si>
  <si>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</si>
  <si>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</si>
  <si>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</si>
  <si>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</si>
  <si>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</si>
  <si>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</si>
  <si>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</si>
  <si>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</si>
  <si>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</si>
  <si>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</si>
  <si>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</si>
  <si>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</si>
  <si>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</si>
  <si>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</si>
  <si>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</si>
  <si>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</si>
  <si>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</si>
  <si>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</si>
  <si>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</si>
  <si>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</si>
  <si>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</si>
  <si>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</si>
  <si>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</si>
  <si>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</si>
  <si>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</si>
  <si>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</si>
  <si>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</si>
  <si>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</si>
  <si>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</si>
  <si>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</si>
  <si>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</si>
  <si>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</si>
  <si>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</si>
  <si>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</si>
  <si>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</si>
  <si>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</si>
  <si>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</si>
  <si>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</si>
  <si>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</si>
  <si>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</si>
  <si>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</si>
  <si>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</si>
  <si>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</si>
  <si>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</si>
  <si>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</si>
  <si>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</si>
  <si>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</si>
  <si>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</si>
  <si>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</si>
  <si>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</si>
  <si>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</si>
  <si>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</si>
  <si>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</si>
  <si>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</si>
  <si>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</si>
  <si>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</si>
  <si>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</si>
  <si>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</si>
  <si>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</si>
  <si>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</si>
  <si>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</si>
  <si>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</si>
  <si>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</si>
  <si>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</si>
  <si>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</si>
  <si>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</si>
  <si>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</si>
  <si>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</si>
  <si>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</si>
  <si>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</si>
  <si>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</si>
  <si>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</si>
  <si>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</si>
  <si>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</si>
  <si>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</si>
  <si>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</si>
  <si>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</si>
  <si>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</si>
  <si>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</si>
  <si>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</si>
  <si>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</si>
  <si>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</si>
  <si>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</si>
  <si>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</si>
  <si>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</si>
  <si>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</si>
  <si>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</si>
  <si>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</si>
  <si>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</si>
  <si>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</si>
  <si>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</si>
  <si>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</si>
  <si>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</si>
  <si>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</si>
  <si>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</si>
  <si>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</si>
  <si>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</si>
  <si>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</si>
  <si>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</si>
  <si>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</si>
  <si>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</si>
  <si>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</si>
  <si>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</si>
  <si>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</si>
  <si>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</si>
  <si>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</si>
  <si>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</si>
  <si>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</si>
  <si>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</si>
  <si>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</si>
  <si>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</si>
  <si>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</si>
  <si>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</si>
  <si>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</si>
  <si>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</si>
  <si>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</si>
  <si>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</si>
  <si>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</si>
  <si>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</si>
  <si>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</si>
  <si>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</si>
  <si>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</si>
  <si>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</si>
  <si>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</si>
  <si>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</si>
  <si>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</si>
  <si>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</si>
  <si>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</si>
  <si>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</si>
  <si>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</si>
  <si>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</si>
  <si>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</si>
  <si>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</si>
  <si>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</si>
  <si>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</si>
  <si>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</si>
  <si>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</si>
  <si>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</si>
  <si>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</si>
  <si>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</si>
  <si>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</si>
  <si>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</si>
  <si>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</si>
  <si>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</si>
  <si>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</si>
  <si>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</si>
  <si>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</si>
  <si>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</si>
  <si>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</si>
  <si>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</si>
  <si>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</si>
  <si>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</si>
  <si>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</si>
  <si>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</si>
  <si>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</si>
  <si>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</si>
  <si>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</si>
  <si>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</si>
  <si>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</si>
  <si>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</si>
  <si>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</si>
  <si>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</si>
  <si>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</si>
  <si>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</si>
  <si>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</si>
  <si>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</si>
  <si>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</si>
  <si>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</si>
  <si>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</si>
  <si>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</si>
  <si>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</si>
  <si>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</si>
  <si>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</si>
  <si>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</si>
  <si>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</si>
  <si>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</si>
  <si>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</si>
  <si>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</si>
  <si>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</si>
  <si>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</si>
  <si>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</si>
  <si>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</si>
  <si>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</si>
  <si>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</si>
  <si>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</si>
  <si>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</si>
  <si>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</si>
  <si>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</si>
  <si>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</si>
  <si>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</si>
  <si>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</si>
  <si>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</si>
  <si>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</si>
  <si>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</si>
  <si>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</si>
  <si>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</si>
  <si>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</si>
  <si>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</si>
  <si>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</si>
  <si>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</si>
  <si>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</si>
  <si>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</si>
  <si>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</si>
  <si>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</si>
  <si>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</si>
  <si>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</si>
  <si>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</si>
  <si>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</si>
  <si>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</si>
  <si>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</si>
  <si>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</si>
  <si>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</si>
  <si>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</si>
  <si>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</si>
  <si>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</si>
  <si>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</si>
  <si>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</si>
  <si>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</si>
  <si>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</si>
  <si>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</si>
  <si>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</si>
  <si>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</si>
  <si>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</si>
  <si>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</si>
  <si>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</si>
  <si>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</si>
  <si>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</si>
  <si>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</si>
  <si>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</si>
  <si>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</si>
  <si>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</si>
  <si>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</si>
  <si>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</si>
  <si>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</si>
  <si>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</si>
  <si>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</si>
  <si>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</si>
  <si>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</si>
  <si>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</si>
  <si>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</si>
  <si>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</si>
  <si>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</si>
  <si>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</si>
  <si>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</si>
  <si>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</si>
  <si>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</si>
  <si>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</si>
  <si>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</si>
  <si>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</si>
  <si>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</si>
  <si>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</si>
  <si>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</si>
  <si>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</si>
  <si>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</si>
  <si>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</si>
  <si>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</si>
  <si>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</si>
  <si>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</si>
  <si>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</si>
  <si>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</si>
  <si>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</si>
  <si>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</si>
  <si>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</si>
  <si>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</si>
  <si>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</si>
  <si>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</si>
  <si>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</si>
  <si>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</si>
  <si>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</si>
  <si>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</si>
  <si>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</si>
  <si>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</si>
  <si>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</si>
  <si>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</si>
  <si>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</si>
  <si>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</si>
  <si>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</si>
  <si>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</si>
  <si>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</si>
  <si>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</si>
  <si>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</si>
  <si>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</si>
  <si>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</si>
  <si>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</si>
  <si>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</si>
  <si>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</si>
  <si>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</si>
  <si>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</si>
  <si>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</si>
  <si>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</si>
  <si>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</si>
  <si>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</si>
  <si>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</si>
  <si>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</si>
  <si>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</si>
  <si>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</si>
  <si>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</si>
  <si>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</si>
  <si>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</si>
  <si>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</si>
  <si>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</si>
  <si>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</si>
  <si>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</si>
  <si>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</si>
  <si>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</si>
  <si>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</si>
  <si>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</si>
  <si>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</si>
  <si>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</si>
  <si>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</si>
  <si>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</si>
  <si>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</si>
  <si>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</si>
  <si>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</si>
  <si>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</si>
  <si>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</si>
  <si>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</si>
  <si>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</si>
  <si>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</si>
  <si>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</si>
  <si>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</si>
  <si>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</si>
  <si>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</si>
  <si>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</si>
  <si>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</si>
  <si>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</si>
  <si>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</si>
  <si>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</si>
  <si>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</si>
  <si>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</si>
  <si>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</si>
  <si>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</si>
  <si>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</si>
  <si>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</si>
  <si>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</si>
  <si>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</si>
  <si>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</si>
  <si>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</si>
  <si>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</si>
  <si>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</si>
  <si>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</si>
  <si>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</si>
  <si>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</si>
  <si>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</si>
  <si>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</si>
  <si>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</si>
  <si>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</si>
  <si>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</si>
  <si>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</si>
  <si>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</si>
  <si>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</si>
  <si>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</si>
  <si>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</si>
  <si>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</si>
  <si>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</si>
  <si>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</si>
  <si>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</si>
  <si>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</si>
  <si>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</si>
  <si>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</si>
  <si>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</si>
  <si>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</si>
  <si>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</si>
  <si>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</si>
  <si>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</si>
  <si>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</si>
  <si>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</si>
  <si>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</si>
  <si>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</si>
  <si>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</si>
  <si>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</si>
  <si>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</si>
  <si>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</si>
  <si>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</si>
  <si>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</si>
  <si>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</si>
  <si>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</si>
  <si>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</si>
  <si>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</si>
  <si>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</si>
  <si>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</si>
  <si>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</si>
  <si>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</si>
  <si>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</si>
  <si>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</si>
  <si>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</si>
  <si>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</si>
  <si>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</si>
  <si>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</si>
  <si>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</si>
  <si>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</si>
  <si>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</si>
  <si>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</si>
  <si>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</si>
  <si>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</si>
  <si>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</si>
  <si>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</si>
  <si>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</si>
  <si>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</si>
  <si>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</si>
  <si>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</si>
  <si>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</si>
  <si>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</si>
  <si>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</si>
  <si>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</si>
  <si>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</si>
  <si>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</si>
  <si>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</si>
  <si>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</si>
  <si>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</si>
  <si>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</si>
  <si>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</si>
  <si>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</si>
  <si>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</si>
  <si>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</si>
  <si>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</si>
  <si>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</si>
  <si>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</si>
  <si>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</si>
  <si>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</si>
  <si>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</si>
  <si>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</si>
  <si>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</si>
  <si>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</si>
  <si>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</si>
  <si>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</si>
  <si>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</si>
  <si>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</si>
  <si>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</si>
  <si>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</si>
  <si>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</si>
  <si>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</si>
  <si>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</si>
  <si>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</si>
  <si>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</si>
  <si>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</si>
  <si>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</si>
  <si>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</si>
  <si>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</si>
  <si>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</si>
  <si>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</si>
  <si>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</si>
  <si>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</si>
  <si>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</si>
  <si>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</si>
  <si>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</si>
  <si>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</si>
  <si>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</si>
  <si>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</si>
  <si>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</si>
  <si>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</si>
  <si>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</si>
  <si>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</si>
  <si>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</si>
  <si>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</si>
  <si>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</si>
  <si>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</si>
  <si>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</si>
  <si>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</si>
  <si>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</si>
  <si>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</si>
  <si>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</si>
  <si>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</si>
  <si>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</si>
  <si>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</si>
  <si>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</si>
  <si>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</si>
  <si>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</si>
  <si>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</si>
  <si>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</si>
  <si>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</si>
  <si>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</si>
  <si>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</si>
  <si>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</si>
  <si>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</si>
  <si>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</si>
  <si>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</si>
  <si>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</si>
  <si>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</si>
  <si>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</si>
  <si>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</si>
  <si>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</si>
  <si>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</si>
  <si>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</si>
  <si>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</si>
  <si>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</si>
  <si>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</si>
  <si>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</si>
  <si>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</si>
  <si>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</si>
  <si>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</si>
  <si>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</si>
  <si>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</si>
  <si>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</si>
  <si>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</si>
  <si>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</si>
  <si>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</si>
  <si>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</si>
  <si>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</si>
  <si>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</si>
  <si>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</si>
  <si>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</si>
  <si>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</si>
  <si>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</si>
  <si>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</si>
  <si>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</si>
  <si>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</si>
  <si>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</si>
  <si>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</si>
  <si>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</si>
  <si>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</si>
  <si>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</si>
  <si>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</si>
  <si>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</si>
  <si>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</si>
  <si>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</si>
  <si>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</si>
  <si>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</si>
  <si>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</si>
  <si>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</si>
  <si>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</si>
  <si>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</si>
  <si>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</si>
  <si>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</si>
  <si>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</si>
  <si>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</si>
  <si>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</si>
  <si>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</si>
  <si>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</si>
  <si>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</si>
  <si>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</si>
  <si>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</si>
  <si>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</si>
  <si>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</si>
  <si>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</si>
  <si>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</si>
  <si>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</si>
  <si>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</si>
  <si>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</si>
  <si>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</si>
  <si>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</si>
  <si>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</si>
  <si>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</si>
  <si>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</si>
  <si>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</si>
  <si>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</si>
  <si>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</si>
  <si>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</si>
  <si>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</si>
  <si>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</si>
  <si>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</si>
  <si>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</si>
  <si>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</si>
  <si>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</si>
  <si>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</si>
  <si>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</si>
  <si>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</si>
  <si>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</si>
  <si>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</si>
  <si>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</si>
  <si>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</si>
  <si>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</si>
  <si>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</si>
  <si>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</si>
  <si>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</si>
  <si>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</si>
  <si>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</si>
  <si>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</si>
  <si>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</si>
  <si>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</si>
  <si>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</si>
  <si>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</si>
  <si>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</si>
  <si>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</si>
  <si>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</si>
  <si>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</si>
  <si>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</si>
  <si>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</si>
  <si>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</si>
  <si>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</si>
  <si>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</si>
  <si>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</si>
  <si>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</si>
  <si>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</si>
  <si>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</si>
  <si>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</si>
  <si>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</si>
  <si>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</si>
  <si>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</si>
  <si>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</si>
  <si>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</si>
  <si>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</si>
  <si>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</si>
  <si>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</si>
  <si>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</si>
  <si>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</si>
  <si>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</si>
  <si>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</si>
  <si>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</si>
  <si>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</si>
  <si>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</si>
  <si>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</si>
  <si>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</si>
  <si>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</si>
  <si>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</si>
  <si>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</si>
  <si>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</si>
  <si>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</si>
  <si>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</si>
  <si>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</si>
  <si>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</si>
  <si>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</si>
  <si>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</si>
  <si>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</si>
  <si>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</si>
  <si>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</si>
  <si>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</si>
  <si>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</si>
  <si>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</si>
  <si>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</si>
  <si>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</si>
  <si>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</si>
  <si>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</si>
  <si>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</si>
  <si>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</si>
  <si>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</si>
  <si>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</si>
  <si>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</si>
  <si>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</si>
  <si>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</si>
  <si>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</si>
  <si>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</si>
  <si>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</si>
  <si>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</si>
  <si>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</si>
  <si>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</si>
  <si>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</si>
  <si>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</si>
  <si>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</si>
  <si>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</si>
  <si>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</si>
  <si>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</si>
  <si>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</si>
  <si>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</si>
  <si>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</si>
  <si>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</si>
  <si>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</si>
  <si>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</si>
  <si>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</si>
  <si>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</si>
  <si>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</si>
  <si>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</si>
  <si>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</si>
  <si>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</si>
  <si>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</si>
  <si>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</si>
  <si>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</si>
  <si>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</si>
  <si>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</si>
  <si>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</si>
  <si>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</si>
  <si>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</si>
  <si>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</si>
  <si>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</si>
  <si>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</si>
  <si>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</si>
  <si>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</si>
  <si>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</si>
  <si>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</si>
  <si>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</si>
  <si>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</si>
  <si>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</si>
  <si>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</si>
  <si>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</si>
  <si>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</si>
  <si>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</si>
  <si>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</si>
  <si>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</si>
  <si>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</si>
  <si>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</si>
  <si>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</si>
  <si>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</si>
  <si>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</si>
  <si>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</si>
  <si>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</si>
  <si>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</si>
  <si>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</si>
  <si>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</si>
  <si>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</si>
  <si>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</si>
  <si>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</si>
  <si>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</si>
  <si>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</si>
  <si>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</si>
  <si>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</si>
  <si>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</si>
  <si>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</si>
  <si>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</si>
  <si>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</si>
  <si>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</si>
  <si>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</si>
  <si>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</si>
  <si>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</si>
  <si>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</si>
  <si>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</si>
  <si>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</si>
  <si>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</si>
  <si>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</si>
  <si>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</si>
  <si>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</si>
  <si>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</si>
  <si>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</si>
  <si>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</si>
  <si>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</si>
  <si>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</si>
  <si>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</si>
  <si>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</si>
  <si>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</si>
  <si>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</si>
  <si>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</si>
  <si>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</si>
  <si>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</si>
  <si>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</si>
  <si>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</si>
  <si>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</si>
  <si>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</si>
  <si>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</si>
  <si>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</si>
  <si>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</si>
  <si>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</si>
  <si>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</si>
  <si>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</si>
  <si>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</si>
  <si>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</si>
  <si>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</si>
  <si>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</si>
  <si>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</si>
  <si>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</si>
  <si>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</si>
  <si>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</si>
  <si>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</si>
  <si>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</si>
  <si>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</si>
  <si>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</si>
  <si>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</si>
  <si>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</si>
  <si>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</si>
  <si>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</si>
  <si>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</si>
  <si>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</si>
  <si>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</si>
  <si>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</si>
  <si>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</si>
  <si>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</si>
  <si>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</si>
  <si>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</si>
  <si>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</si>
  <si>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</si>
  <si>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</si>
  <si>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</si>
  <si>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</si>
  <si>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</si>
  <si>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</si>
  <si>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</si>
  <si>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</si>
  <si>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</si>
  <si>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</si>
  <si>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</si>
  <si>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</si>
  <si>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</si>
  <si>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</si>
  <si>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</si>
  <si>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</si>
  <si>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</si>
  <si>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</si>
  <si>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</si>
  <si>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</si>
  <si>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</si>
  <si>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</si>
  <si>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</si>
  <si>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</si>
  <si>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</si>
  <si>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</si>
  <si>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</si>
  <si>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</si>
  <si>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</si>
  <si>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</si>
  <si>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</si>
  <si>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</si>
  <si>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</si>
  <si>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</si>
  <si>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</si>
  <si>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</si>
  <si>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</si>
  <si>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</si>
  <si>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</si>
  <si>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</si>
  <si>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</si>
  <si>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</si>
  <si>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</si>
  <si>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</si>
  <si>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</si>
  <si>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</si>
  <si>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</si>
  <si>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</si>
  <si>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</si>
  <si>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</si>
  <si>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</si>
  <si>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</si>
  <si>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</si>
  <si>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</si>
  <si>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</si>
  <si>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</si>
  <si>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</si>
  <si>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</si>
  <si>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</si>
  <si>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</si>
  <si>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</si>
  <si>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</si>
  <si>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</si>
  <si>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</si>
  <si>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</si>
  <si>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</si>
  <si>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</si>
  <si>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</si>
  <si>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</si>
  <si>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</si>
  <si>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</si>
  <si>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</si>
  <si>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</si>
  <si>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</si>
  <si>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</si>
  <si>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</si>
  <si>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</si>
  <si>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</si>
  <si>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</si>
  <si>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</si>
  <si>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</si>
  <si>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</si>
  <si>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</si>
  <si>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</si>
  <si>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</si>
  <si>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</si>
  <si>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</si>
  <si>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</si>
  <si>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</si>
  <si>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</si>
  <si>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</si>
  <si>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</si>
  <si>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</si>
  <si>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</si>
  <si>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</si>
  <si>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</si>
  <si>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</si>
  <si>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</si>
  <si>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</si>
  <si>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</si>
  <si>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</si>
  <si>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</si>
  <si>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</si>
  <si>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</si>
  <si>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</si>
  <si>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</si>
  <si>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</si>
  <si>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</si>
  <si>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</si>
  <si>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</si>
  <si>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</si>
  <si>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</si>
  <si>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</si>
  <si>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</si>
  <si>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</si>
  <si>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</si>
  <si>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</si>
  <si>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</si>
  <si>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</si>
  <si>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</si>
  <si>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</si>
  <si>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</si>
  <si>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</si>
  <si>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</si>
  <si>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</si>
  <si>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</si>
  <si>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</si>
  <si>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</si>
  <si>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</si>
  <si>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</si>
  <si>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</si>
  <si>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</si>
  <si>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</si>
  <si>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</si>
  <si>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</si>
  <si>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</si>
  <si>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</si>
  <si>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</si>
  <si>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</si>
  <si>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</si>
  <si>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</si>
  <si>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</si>
  <si>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</si>
  <si>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</si>
  <si>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</si>
  <si>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</si>
  <si>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</si>
  <si>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</si>
  <si>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</si>
  <si>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</si>
  <si>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</si>
  <si>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</si>
  <si>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</si>
  <si>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</si>
  <si>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</si>
  <si>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</si>
  <si>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</si>
  <si>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</si>
  <si>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</si>
  <si>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</si>
  <si>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</si>
  <si>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</si>
  <si>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</si>
  <si>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</si>
  <si>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</si>
  <si>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</si>
  <si>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</si>
  <si>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</si>
  <si>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</si>
  <si>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</si>
  <si>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</si>
  <si>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</si>
  <si>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</si>
  <si>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</si>
  <si>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</si>
  <si>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</si>
  <si>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</si>
  <si>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</si>
  <si>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</si>
  <si>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</si>
  <si>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</si>
  <si>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</si>
  <si>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</si>
  <si>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</si>
  <si>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</si>
  <si>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</si>
  <si>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</si>
  <si>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</si>
  <si>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</si>
  <si>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</si>
  <si>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</si>
  <si>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</si>
  <si>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</si>
  <si>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</si>
  <si>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</si>
  <si>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</si>
  <si>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</si>
  <si>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</si>
  <si>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</si>
  <si>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</si>
  <si>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</si>
  <si>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</si>
  <si>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</si>
  <si>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</si>
  <si>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</si>
  <si>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</si>
  <si>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</si>
  <si>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</si>
  <si>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</si>
  <si>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</si>
  <si>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</si>
  <si>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</si>
  <si>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</si>
  <si>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</si>
  <si>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</si>
  <si>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</si>
  <si>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</si>
  <si>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</si>
  <si>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</si>
  <si>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</si>
  <si>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</si>
  <si>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</si>
  <si>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</si>
  <si>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</si>
  <si>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</si>
  <si>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</si>
  <si>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</si>
  <si>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</si>
  <si>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</si>
  <si>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</si>
  <si>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</si>
  <si>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</si>
  <si>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</si>
  <si>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</si>
  <si>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</si>
  <si>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</si>
  <si>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</si>
  <si>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</si>
  <si>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</si>
  <si>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</si>
  <si>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</si>
  <si>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</si>
  <si>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</si>
  <si>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</si>
  <si>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</si>
  <si>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</si>
  <si>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</si>
  <si>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</si>
  <si>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</si>
  <si>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</si>
  <si>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</si>
  <si>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</si>
  <si>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</si>
  <si>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</si>
  <si>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</si>
  <si>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</si>
  <si>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</si>
  <si>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</si>
  <si>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</si>
  <si>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</si>
  <si>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</si>
  <si>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</si>
  <si>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</si>
  <si>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</si>
  <si>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</si>
  <si>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</si>
  <si>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</si>
  <si>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</si>
  <si>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</si>
  <si>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</si>
  <si>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</si>
  <si>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</si>
  <si>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</si>
  <si>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</si>
  <si>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</si>
  <si>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</si>
  <si>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</si>
  <si>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</si>
  <si>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</si>
  <si>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</si>
  <si>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</si>
  <si>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</si>
  <si>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</si>
  <si>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</si>
  <si>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</si>
  <si>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</si>
  <si>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</si>
  <si>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</si>
  <si>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</si>
  <si>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</si>
  <si>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</si>
  <si>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</si>
  <si>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</si>
  <si>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</si>
  <si>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</si>
  <si>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</si>
  <si>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</si>
  <si>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</si>
  <si>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</si>
  <si>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</si>
  <si>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</si>
  <si>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</si>
  <si>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</si>
  <si>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</si>
  <si>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</si>
  <si>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</si>
  <si>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</si>
  <si>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</si>
  <si>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</si>
  <si>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</si>
  <si>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</si>
  <si>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</si>
  <si>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</si>
  <si>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</si>
  <si>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</si>
  <si>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</si>
  <si>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</si>
  <si>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</si>
  <si>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</si>
  <si>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</si>
  <si>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</si>
  <si>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</si>
  <si>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</si>
  <si>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</si>
  <si>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</si>
  <si>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</si>
  <si>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</si>
  <si>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</si>
  <si>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</si>
  <si>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</si>
  <si>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</si>
  <si>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</si>
  <si>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</si>
  <si>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</si>
  <si>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</si>
  <si>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</si>
  <si>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</si>
  <si>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</si>
  <si>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</si>
  <si>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</si>
  <si>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</si>
  <si>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</si>
  <si>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</si>
  <si>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</si>
  <si>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</si>
  <si>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</si>
  <si>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</si>
  <si>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</si>
  <si>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</si>
  <si>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</si>
  <si>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</si>
  <si>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</si>
  <si>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</si>
  <si>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</si>
  <si>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</si>
  <si>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</si>
  <si>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</si>
  <si>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</si>
  <si>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</si>
  <si>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</si>
  <si>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</si>
  <si>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</si>
  <si>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</si>
  <si>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</si>
  <si>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</si>
  <si>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</si>
  <si>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</si>
  <si>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</si>
  <si>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</si>
  <si>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</si>
  <si>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</si>
  <si>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</si>
  <si>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</si>
  <si>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</si>
  <si>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</si>
  <si>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</si>
  <si>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</si>
  <si>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</si>
  <si>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</si>
  <si>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</si>
  <si>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</si>
  <si>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</si>
  <si>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</si>
  <si>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</si>
  <si>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</si>
  <si>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</si>
  <si>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</si>
  <si>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</si>
  <si>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</si>
  <si>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</si>
  <si>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</si>
  <si>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</si>
  <si>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</si>
  <si>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</si>
  <si>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</si>
  <si>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</si>
  <si>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</si>
  <si>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</si>
  <si>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</si>
  <si>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</si>
  <si>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</si>
  <si>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</si>
  <si>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</si>
  <si>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</si>
  <si>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</si>
  <si>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</si>
  <si>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</si>
  <si>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</si>
  <si>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</si>
  <si>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</si>
  <si>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</si>
  <si>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</si>
  <si>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</si>
  <si>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</si>
  <si>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</si>
  <si>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</si>
  <si>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</si>
  <si>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</si>
  <si>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</si>
  <si>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</si>
  <si>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</si>
  <si>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</si>
  <si>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</si>
  <si>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</si>
  <si>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</si>
  <si>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</si>
  <si>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</si>
  <si>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</si>
  <si>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</si>
  <si>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</si>
  <si>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</si>
  <si>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</si>
  <si>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</si>
  <si>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</si>
  <si>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</si>
  <si>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</si>
  <si>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</si>
  <si>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</si>
  <si>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</si>
  <si>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</si>
  <si>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</si>
  <si>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</si>
  <si>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</si>
  <si>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</si>
  <si>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</si>
  <si>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</si>
  <si>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</si>
  <si>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</si>
  <si>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</si>
  <si>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</si>
  <si>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</si>
  <si>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</si>
  <si>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</si>
  <si>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</si>
  <si>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</si>
  <si>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</si>
  <si>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</si>
  <si>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</si>
  <si>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</si>
  <si>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</si>
  <si>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</si>
  <si>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</si>
  <si>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</si>
  <si>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</si>
  <si>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</si>
  <si>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</si>
  <si>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</si>
  <si>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</si>
  <si>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</si>
  <si>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</si>
  <si>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</si>
  <si>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</si>
  <si>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</si>
  <si>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</si>
  <si>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</si>
  <si>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</si>
  <si>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</si>
  <si>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</si>
  <si>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</si>
  <si>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</si>
  <si>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</si>
  <si>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</si>
  <si>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</si>
  <si>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</si>
  <si>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</si>
  <si>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</si>
  <si>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</si>
  <si>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</si>
  <si>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</si>
  <si>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</si>
  <si>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</si>
  <si>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</si>
  <si>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</si>
  <si>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</si>
  <si>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</si>
  <si>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</si>
  <si>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</si>
  <si>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</si>
  <si>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</si>
  <si>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</si>
  <si>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</si>
  <si>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</si>
  <si>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</si>
  <si>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</si>
  <si>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</si>
  <si>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</si>
  <si>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</si>
  <si>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</si>
  <si>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</si>
  <si>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</si>
  <si>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</si>
  <si>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</si>
  <si>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</si>
  <si>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</si>
  <si>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</si>
  <si>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</si>
  <si>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</si>
  <si>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</si>
  <si>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</si>
  <si>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</si>
  <si>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</si>
  <si>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</si>
  <si>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</si>
  <si>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</si>
  <si>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</si>
  <si>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</si>
  <si>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</si>
  <si>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</si>
  <si>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</si>
  <si>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</si>
  <si>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</si>
  <si>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</si>
  <si>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</si>
  <si>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</si>
  <si>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</si>
  <si>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</si>
  <si>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</si>
  <si>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</si>
  <si>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</si>
  <si>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</si>
  <si>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</si>
  <si>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</si>
  <si>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</si>
  <si>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</si>
  <si>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</si>
  <si>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</si>
  <si>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</si>
  <si>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</si>
  <si>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</si>
  <si>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</si>
  <si>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</si>
  <si>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</si>
  <si>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</si>
  <si>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</si>
  <si>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</si>
  <si>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</si>
  <si>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</si>
  <si>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</si>
  <si>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</si>
  <si>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</si>
  <si>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</si>
  <si>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</si>
  <si>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</si>
  <si>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</si>
  <si>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</si>
  <si>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</si>
  <si>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</si>
  <si>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</si>
  <si>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</si>
  <si>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</si>
  <si>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</si>
  <si>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</si>
  <si>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</si>
  <si>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</si>
  <si>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</si>
  <si>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</si>
  <si>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</si>
  <si>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</si>
  <si>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</si>
  <si>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</si>
  <si>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</si>
  <si>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</si>
  <si>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</si>
  <si>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</si>
  <si>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</si>
  <si>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</si>
  <si>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</si>
  <si>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</si>
  <si>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</si>
  <si>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</si>
  <si>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</si>
  <si>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</si>
  <si>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</si>
  <si>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</si>
  <si>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</si>
  <si>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</si>
  <si>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</si>
  <si>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</si>
  <si>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</si>
  <si>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</si>
  <si>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</si>
  <si>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</si>
  <si>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</si>
  <si>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</si>
  <si>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</si>
  <si>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</si>
  <si>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</si>
  <si>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</si>
  <si>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</si>
  <si>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</si>
  <si>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</si>
  <si>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</si>
  <si>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</si>
  <si>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</si>
  <si>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</si>
  <si>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</si>
  <si>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</si>
  <si>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</si>
  <si>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</si>
  <si>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</si>
  <si>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</si>
  <si>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</si>
  <si>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</si>
  <si>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</si>
  <si>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</si>
  <si>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Short</t>
  </si>
  <si>
    <t>Film-Noir</t>
  </si>
  <si>
    <t>genres_1</t>
  </si>
  <si>
    <t>genres_2</t>
  </si>
  <si>
    <t>genres_3</t>
  </si>
  <si>
    <t>genres_4</t>
  </si>
  <si>
    <t>genres_5</t>
  </si>
  <si>
    <t>genres_6</t>
  </si>
  <si>
    <t>genres_7</t>
  </si>
  <si>
    <t>genres_8</t>
  </si>
  <si>
    <t>[Rec] 2 </t>
  </si>
  <si>
    <t>10 Cloverfield Lane </t>
  </si>
  <si>
    <t>10 Days in a Madhouse </t>
  </si>
  <si>
    <t>10 Things I Hate About You </t>
  </si>
  <si>
    <t>102 Dalmatians </t>
  </si>
  <si>
    <t>10th &amp; Wolf </t>
  </si>
  <si>
    <t>12 Rounds </t>
  </si>
  <si>
    <t>12 Years a Slave </t>
  </si>
  <si>
    <t>127 Hours </t>
  </si>
  <si>
    <t>13 Going on 30 </t>
  </si>
  <si>
    <t>13 Hours </t>
  </si>
  <si>
    <t>1408 </t>
  </si>
  <si>
    <t>15 Minutes </t>
  </si>
  <si>
    <t>16 Blocks </t>
  </si>
  <si>
    <t>17 Again </t>
  </si>
  <si>
    <t>1911 </t>
  </si>
  <si>
    <t>2 Fast 2 Furious </t>
  </si>
  <si>
    <t>2 Guns </t>
  </si>
  <si>
    <t>20 Dates </t>
  </si>
  <si>
    <t>20 Feet from Stardom </t>
  </si>
  <si>
    <t>200 Cigarettes </t>
  </si>
  <si>
    <t>2001: A Space Odyssey </t>
  </si>
  <si>
    <t>2012 </t>
  </si>
  <si>
    <t>2016: Obama's America </t>
  </si>
  <si>
    <t>2046 </t>
  </si>
  <si>
    <t>21 &amp; Over </t>
  </si>
  <si>
    <t>21 Grams </t>
  </si>
  <si>
    <t>21 Jump Street </t>
  </si>
  <si>
    <t>21 </t>
  </si>
  <si>
    <t>22 Jump Street </t>
  </si>
  <si>
    <t>25th Hour </t>
  </si>
  <si>
    <t>27 Dresses </t>
  </si>
  <si>
    <t>28 Days Later... </t>
  </si>
  <si>
    <t>28 Days </t>
  </si>
  <si>
    <t>28 Weeks Later </t>
  </si>
  <si>
    <t>3 Days to Kill </t>
  </si>
  <si>
    <t>3 Men and a Baby </t>
  </si>
  <si>
    <t>3 Ninjas Kick Back </t>
  </si>
  <si>
    <t>3 Strikes </t>
  </si>
  <si>
    <t>3:10 to Yuma </t>
  </si>
  <si>
    <t>30 Days of Night </t>
  </si>
  <si>
    <t>30 Minutes or Less </t>
  </si>
  <si>
    <t>300: Rise of an Empire </t>
  </si>
  <si>
    <t>3000 Miles to Graceland </t>
  </si>
  <si>
    <t>300 </t>
  </si>
  <si>
    <t>4 Months, 3 Weeks and 2 Days </t>
  </si>
  <si>
    <t>40 Days and 40 Nights </t>
  </si>
  <si>
    <t>42 </t>
  </si>
  <si>
    <t>42nd Street </t>
  </si>
  <si>
    <t>47 Ronin </t>
  </si>
  <si>
    <t>5 Days of War </t>
  </si>
  <si>
    <t>50 First Dates </t>
  </si>
  <si>
    <t>50/50 </t>
  </si>
  <si>
    <t>500 Days of Summer </t>
  </si>
  <si>
    <t>54 </t>
  </si>
  <si>
    <t>8 Heads in a Duffel Bag </t>
  </si>
  <si>
    <t>8 Mile </t>
  </si>
  <si>
    <t>8 Women </t>
  </si>
  <si>
    <t>8: The Mormon Proposition </t>
  </si>
  <si>
    <t>88 Minutes </t>
  </si>
  <si>
    <t>8MM </t>
  </si>
  <si>
    <t>90 Minutes in Heaven </t>
  </si>
  <si>
    <t>9 </t>
  </si>
  <si>
    <t>9½ Weeks </t>
  </si>
  <si>
    <t>A Beautiful Mind </t>
  </si>
  <si>
    <t>A Better Life </t>
  </si>
  <si>
    <t>A Bridge Too Far </t>
  </si>
  <si>
    <t>A Bug's Life </t>
  </si>
  <si>
    <t>A Christmas Carol </t>
  </si>
  <si>
    <t>A Cinderella Story </t>
  </si>
  <si>
    <t>A Civil Action </t>
  </si>
  <si>
    <t>A Dangerous Method </t>
  </si>
  <si>
    <t>A Dog of Flanders </t>
  </si>
  <si>
    <t>A Few Good Men </t>
  </si>
  <si>
    <t>A Fistful of Dollars </t>
  </si>
  <si>
    <t>A Good Day to Die Hard </t>
  </si>
  <si>
    <t>A Good Year </t>
  </si>
  <si>
    <t>A Guy Thing </t>
  </si>
  <si>
    <t>A Hard Day's Night </t>
  </si>
  <si>
    <t>A Haunted House 2 </t>
  </si>
  <si>
    <t>A Haunted House </t>
  </si>
  <si>
    <t>A History of Violence </t>
  </si>
  <si>
    <t>A Home at the End of the World </t>
  </si>
  <si>
    <t>A Knight's Tale </t>
  </si>
  <si>
    <t>A League of Their Own </t>
  </si>
  <si>
    <t>A Lego Brickumentary </t>
  </si>
  <si>
    <t>A Lot Like Love </t>
  </si>
  <si>
    <t>A Low Down Dirty Shame </t>
  </si>
  <si>
    <t>A Madea Christmas </t>
  </si>
  <si>
    <t>A Man Apart </t>
  </si>
  <si>
    <t>A Mighty Heart </t>
  </si>
  <si>
    <t>A Million Ways to Die in the West </t>
  </si>
  <si>
    <t>A Most Violent Year </t>
  </si>
  <si>
    <t>A Most Wanted Man </t>
  </si>
  <si>
    <t>A Night at the Roxbury </t>
  </si>
  <si>
    <t>A Nightmare on Elm Street 2: Freddy's Revenge </t>
  </si>
  <si>
    <t>A Nightmare on Elm Street 3: Dream Warriors </t>
  </si>
  <si>
    <t>A Nightmare on Elm Street 4: The Dream Master </t>
  </si>
  <si>
    <t>A Nightmare on Elm Street 5: The Dream Child </t>
  </si>
  <si>
    <t>A Nightmare on Elm Street </t>
  </si>
  <si>
    <t>A Passage to India </t>
  </si>
  <si>
    <t>A Perfect Getaway </t>
  </si>
  <si>
    <t>A Prairie Home Companion </t>
  </si>
  <si>
    <t>A Room with a View </t>
  </si>
  <si>
    <t>A Scanner Darkly </t>
  </si>
  <si>
    <t>A Separation </t>
  </si>
  <si>
    <t>A Serious Man </t>
  </si>
  <si>
    <t>A Simple Plan </t>
  </si>
  <si>
    <t>A Simple Wish </t>
  </si>
  <si>
    <t>A Single Man </t>
  </si>
  <si>
    <t>A Sound of Thunder </t>
  </si>
  <si>
    <t>A Thin Line Between Love and Hate </t>
  </si>
  <si>
    <t>A Thousand Words </t>
  </si>
  <si>
    <t>A Time to Kill </t>
  </si>
  <si>
    <t>A Very Harold &amp; Kumar 3D Christmas </t>
  </si>
  <si>
    <t>A Very Long Engagement </t>
  </si>
  <si>
    <t>A View to a Kill </t>
  </si>
  <si>
    <t>A Walk Among the Tombstones </t>
  </si>
  <si>
    <t>A Walk on the Moon </t>
  </si>
  <si>
    <t>A Walk to Remember </t>
  </si>
  <si>
    <t>A.I. Artificial Intelligence </t>
  </si>
  <si>
    <t>Ã†on Flux </t>
  </si>
  <si>
    <t>Abandon </t>
  </si>
  <si>
    <t>Abduction </t>
  </si>
  <si>
    <t>Aberdeen </t>
  </si>
  <si>
    <t>About a Boy </t>
  </si>
  <si>
    <t>About Last Night </t>
  </si>
  <si>
    <t>About Schmidt </t>
  </si>
  <si>
    <t>About Time </t>
  </si>
  <si>
    <t>Abraham Lincoln: Vampire Hunter </t>
  </si>
  <si>
    <t>Absolute Power </t>
  </si>
  <si>
    <t>Ace Ventura: Pet Detective </t>
  </si>
  <si>
    <t>Ace Ventura: When Nature Calls </t>
  </si>
  <si>
    <t>Across the Universe </t>
  </si>
  <si>
    <t>Act of Valor </t>
  </si>
  <si>
    <t>Action Jackson </t>
  </si>
  <si>
    <t>Adaptation. </t>
  </si>
  <si>
    <t>Addicted </t>
  </si>
  <si>
    <t>Admission </t>
  </si>
  <si>
    <t>Adore </t>
  </si>
  <si>
    <t>After Earth </t>
  </si>
  <si>
    <t>After the Sunset </t>
  </si>
  <si>
    <t>After.Life </t>
  </si>
  <si>
    <t>Against the Ropes </t>
  </si>
  <si>
    <t>Agent Cody Banks 2: Destination London </t>
  </si>
  <si>
    <t>Agent Cody Banks </t>
  </si>
  <si>
    <t>Agora </t>
  </si>
  <si>
    <t>Aimee &amp; Jaguar </t>
  </si>
  <si>
    <t>Air Bud </t>
  </si>
  <si>
    <t>Air Force One </t>
  </si>
  <si>
    <t>Airborne </t>
  </si>
  <si>
    <t>Airplane! </t>
  </si>
  <si>
    <t>Akira </t>
  </si>
  <si>
    <t>Aladdin </t>
  </si>
  <si>
    <t>Albert Nobbs </t>
  </si>
  <si>
    <t>Albino Alligator </t>
  </si>
  <si>
    <t>Alex &amp; Emma </t>
  </si>
  <si>
    <t>Alex Cross </t>
  </si>
  <si>
    <t>Alex Rider: Operation Stormbreaker </t>
  </si>
  <si>
    <t>Alexander and the Terrible, Horrible, No Good, Very Bad Day </t>
  </si>
  <si>
    <t>Alexander </t>
  </si>
  <si>
    <t>Alfie </t>
  </si>
  <si>
    <t>Ali </t>
  </si>
  <si>
    <t>Alias Betty </t>
  </si>
  <si>
    <t>Alice in Wonderland </t>
  </si>
  <si>
    <t>Alice Through the Looking Glass </t>
  </si>
  <si>
    <t>Alien 3 </t>
  </si>
  <si>
    <t>Alien: Resurrection </t>
  </si>
  <si>
    <t>Alien </t>
  </si>
  <si>
    <t>Aliens in the Attic </t>
  </si>
  <si>
    <t>Aliens vs. Predator: Requiem </t>
  </si>
  <si>
    <t>Aliens </t>
  </si>
  <si>
    <t>Alive </t>
  </si>
  <si>
    <t>All About Steve </t>
  </si>
  <si>
    <t>All About the Benjamins </t>
  </si>
  <si>
    <t>All Is Lost </t>
  </si>
  <si>
    <t>All or Nothing </t>
  </si>
  <si>
    <t>All the King's Men </t>
  </si>
  <si>
    <t>All the Pretty Horses </t>
  </si>
  <si>
    <t>All the Queen's Men </t>
  </si>
  <si>
    <t>All the Real Girls </t>
  </si>
  <si>
    <t>Allegiant </t>
  </si>
  <si>
    <t>Almost Famous </t>
  </si>
  <si>
    <t>Aloft </t>
  </si>
  <si>
    <t>Aloha </t>
  </si>
  <si>
    <t>Alone in the Dark </t>
  </si>
  <si>
    <t>Alone with Her </t>
  </si>
  <si>
    <t>Along Came a Spider </t>
  </si>
  <si>
    <t>Along Came Polly </t>
  </si>
  <si>
    <t>Alpha and Omega </t>
  </si>
  <si>
    <t>Alvin and the Chipmunks: Chipwrecked </t>
  </si>
  <si>
    <t>Alvin and the Chipmunks: The Road Chip </t>
  </si>
  <si>
    <t>Alvin and the Chipmunks: The Squeakquel </t>
  </si>
  <si>
    <t>Alvin and the Chipmunks </t>
  </si>
  <si>
    <t>AmÃ©lie </t>
  </si>
  <si>
    <t>Amadeus </t>
  </si>
  <si>
    <t>Amen. </t>
  </si>
  <si>
    <t>American Beauty </t>
  </si>
  <si>
    <t>American Desi </t>
  </si>
  <si>
    <t>American Dreamz </t>
  </si>
  <si>
    <t>American Gangster </t>
  </si>
  <si>
    <t>American Graffiti </t>
  </si>
  <si>
    <t>American History X </t>
  </si>
  <si>
    <t>American Hustle </t>
  </si>
  <si>
    <t>American Ninja 2: The Confrontation </t>
  </si>
  <si>
    <t>American Outlaws </t>
  </si>
  <si>
    <t>American Pie 2 </t>
  </si>
  <si>
    <t>American Pie </t>
  </si>
  <si>
    <t>American Psycho </t>
  </si>
  <si>
    <t>American Reunion </t>
  </si>
  <si>
    <t>American Sniper </t>
  </si>
  <si>
    <t>American Wedding </t>
  </si>
  <si>
    <t>America's Sweethearts </t>
  </si>
  <si>
    <t>Amigo </t>
  </si>
  <si>
    <t>Amistad </t>
  </si>
  <si>
    <t>Among Giants </t>
  </si>
  <si>
    <t>Amores Perros </t>
  </si>
  <si>
    <t>Amour </t>
  </si>
  <si>
    <t>An Alan Smithee Film: Burn Hollywood Burn </t>
  </si>
  <si>
    <t>An American Carol </t>
  </si>
  <si>
    <t>An American Haunting </t>
  </si>
  <si>
    <t>An Education </t>
  </si>
  <si>
    <t>An Everlasting Piece </t>
  </si>
  <si>
    <t>An Ideal Husband </t>
  </si>
  <si>
    <t>An Unfinished Life </t>
  </si>
  <si>
    <t>Anaconda </t>
  </si>
  <si>
    <t>Anacondas: The Hunt for the Blood Orchid </t>
  </si>
  <si>
    <t>Analyze That </t>
  </si>
  <si>
    <t>Analyze This </t>
  </si>
  <si>
    <t>Anastasia </t>
  </si>
  <si>
    <t>Anatomy </t>
  </si>
  <si>
    <t>Anchorman 2: The Legend Continues </t>
  </si>
  <si>
    <t>Anchorman: The Legend of Ron Burgundy </t>
  </si>
  <si>
    <t>And So It Goes </t>
  </si>
  <si>
    <t>Angel Eyes </t>
  </si>
  <si>
    <t>Angela's Ashes </t>
  </si>
  <si>
    <t>Angels &amp; Demons </t>
  </si>
  <si>
    <t>Animal House </t>
  </si>
  <si>
    <t>Anna and the King </t>
  </si>
  <si>
    <t>Annabelle </t>
  </si>
  <si>
    <t>Annie Get Your Gun </t>
  </si>
  <si>
    <t>Annie Hall </t>
  </si>
  <si>
    <t>Annie </t>
  </si>
  <si>
    <t>Anomalisa </t>
  </si>
  <si>
    <t>Anonymous </t>
  </si>
  <si>
    <t>Another Earth </t>
  </si>
  <si>
    <t>Another Year </t>
  </si>
  <si>
    <t>Antarctic Edge: 70° South </t>
  </si>
  <si>
    <t>Antarctica: A Year on Ice </t>
  </si>
  <si>
    <t>Antitrust </t>
  </si>
  <si>
    <t>Ant-Man </t>
  </si>
  <si>
    <t>Antwone Fisher </t>
  </si>
  <si>
    <t>Antz </t>
  </si>
  <si>
    <t>Any Given Sunday </t>
  </si>
  <si>
    <t>Anything Else </t>
  </si>
  <si>
    <t>Anywhere But Here </t>
  </si>
  <si>
    <t>Apocalypse Now </t>
  </si>
  <si>
    <t>Apocalypto </t>
  </si>
  <si>
    <t>Apollo 13 </t>
  </si>
  <si>
    <t>Apollo 18 </t>
  </si>
  <si>
    <t>April Fool's Day </t>
  </si>
  <si>
    <t>Aqua Teen Hunger Force Colon Movie Film for Theaters </t>
  </si>
  <si>
    <t>Aquamarine </t>
  </si>
  <si>
    <t>Arachnophobia </t>
  </si>
  <si>
    <t>Arbitrage </t>
  </si>
  <si>
    <t>Are We There Yet? </t>
  </si>
  <si>
    <t>Argo </t>
  </si>
  <si>
    <t>Arlington Road </t>
  </si>
  <si>
    <t>Armageddon </t>
  </si>
  <si>
    <t>Armored </t>
  </si>
  <si>
    <t>Army of Darkness </t>
  </si>
  <si>
    <t>Arnolds Park </t>
  </si>
  <si>
    <t>Around the World in 80 Days </t>
  </si>
  <si>
    <t>Arthur and the Invisibles </t>
  </si>
  <si>
    <t>Arthur Christmas </t>
  </si>
  <si>
    <t>As Above, So Below </t>
  </si>
  <si>
    <t>As Good as It Gets </t>
  </si>
  <si>
    <t>As It Is in Heaven </t>
  </si>
  <si>
    <t>Assassins </t>
  </si>
  <si>
    <t>Assault on Precinct 13 </t>
  </si>
  <si>
    <t>Astro Boy </t>
  </si>
  <si>
    <t>At First Sight </t>
  </si>
  <si>
    <t>Atlantis: The Lost Empire </t>
  </si>
  <si>
    <t>Atlas Shrugged II: The Strike </t>
  </si>
  <si>
    <t>Atlas Shrugged: Who Is John Galt? </t>
  </si>
  <si>
    <t>Atonement </t>
  </si>
  <si>
    <t>Attack the Block </t>
  </si>
  <si>
    <t>August Rush </t>
  </si>
  <si>
    <t>August: Osage County </t>
  </si>
  <si>
    <t>Austin Powers in Goldmember </t>
  </si>
  <si>
    <t>Austin Powers: International Man of Mystery </t>
  </si>
  <si>
    <t>Austin Powers: The Spy Who Shagged Me </t>
  </si>
  <si>
    <t>Australia </t>
  </si>
  <si>
    <t>Auto Focus </t>
  </si>
  <si>
    <t>Autumn in New York </t>
  </si>
  <si>
    <t>Avatar </t>
  </si>
  <si>
    <t>Avengers: Age of Ultron </t>
  </si>
  <si>
    <t>AVP: Alien vs. Predator </t>
  </si>
  <si>
    <t>Awake </t>
  </si>
  <si>
    <t>Away We Go </t>
  </si>
  <si>
    <t>Ayurveda: Art of Being </t>
  </si>
  <si>
    <t>Baahubali: The Beginning </t>
  </si>
  <si>
    <t>Babe: Pig in the City </t>
  </si>
  <si>
    <t>Babe </t>
  </si>
  <si>
    <t>Babel </t>
  </si>
  <si>
    <t>Baby Boy </t>
  </si>
  <si>
    <t>Baby Geniuses </t>
  </si>
  <si>
    <t>Baby Mama </t>
  </si>
  <si>
    <t>Babylon A.D. </t>
  </si>
  <si>
    <t>Baby's Day Out </t>
  </si>
  <si>
    <t>Bachelorette </t>
  </si>
  <si>
    <t>Back to the Future Part II </t>
  </si>
  <si>
    <t>Back to the Future Part III </t>
  </si>
  <si>
    <t>Back to the Future </t>
  </si>
  <si>
    <t>Bad Boys II </t>
  </si>
  <si>
    <t>Bad Boys </t>
  </si>
  <si>
    <t>Bad Company </t>
  </si>
  <si>
    <t>Bad Grandpa </t>
  </si>
  <si>
    <t>Bad Lieutenant: Port of Call New Orleans </t>
  </si>
  <si>
    <t>Bad Moms </t>
  </si>
  <si>
    <t>Bad Santa </t>
  </si>
  <si>
    <t>Bad Teacher </t>
  </si>
  <si>
    <t>Bad Words </t>
  </si>
  <si>
    <t>Baggage Claim </t>
  </si>
  <si>
    <t>Ballistic: Ecks vs. Sever </t>
  </si>
  <si>
    <t>Bamboozled </t>
  </si>
  <si>
    <t>Bandits </t>
  </si>
  <si>
    <t>Bandslam </t>
  </si>
  <si>
    <t>Bangkok Dangerous </t>
  </si>
  <si>
    <t>Barbershop 2: Back in Business </t>
  </si>
  <si>
    <t>Barbershop </t>
  </si>
  <si>
    <t>Barney's Great Adventure </t>
  </si>
  <si>
    <t>Barnyard </t>
  </si>
  <si>
    <t>Basic Instinct 2 </t>
  </si>
  <si>
    <t>Basic </t>
  </si>
  <si>
    <t>Basquiat </t>
  </si>
  <si>
    <t>Batman &amp; Robin </t>
  </si>
  <si>
    <t>Batman Begins </t>
  </si>
  <si>
    <t>Batman Forever </t>
  </si>
  <si>
    <t>Batman Returns </t>
  </si>
  <si>
    <t>Batman v Superman: Dawn of Justice </t>
  </si>
  <si>
    <t>Batman </t>
  </si>
  <si>
    <t>Bats </t>
  </si>
  <si>
    <t>Battle Los Angeles </t>
  </si>
  <si>
    <t>Battle of the Year </t>
  </si>
  <si>
    <t>Battlefield Earth </t>
  </si>
  <si>
    <t>Battleship </t>
  </si>
  <si>
    <t>Be Cool </t>
  </si>
  <si>
    <t>Be Kind Rewind </t>
  </si>
  <si>
    <t>Beastly </t>
  </si>
  <si>
    <t>Beastmaster 2: Through the Portal of Time </t>
  </si>
  <si>
    <t>Beasts of the Southern Wild </t>
  </si>
  <si>
    <t>Beautiful Creatures </t>
  </si>
  <si>
    <t>Beavis and Butt-Head Do America </t>
  </si>
  <si>
    <t>Because of Winn-Dixie </t>
  </si>
  <si>
    <t>Becoming Jane </t>
  </si>
  <si>
    <t>Bedazzled </t>
  </si>
  <si>
    <t>Bedtime Stories </t>
  </si>
  <si>
    <t>Bee Movie </t>
  </si>
  <si>
    <t>Beer League </t>
  </si>
  <si>
    <t>Beerfest </t>
  </si>
  <si>
    <t>Beetlejuice </t>
  </si>
  <si>
    <t>Before I Go to Sleep </t>
  </si>
  <si>
    <t>Before Midnight </t>
  </si>
  <si>
    <t>Before Sunrise </t>
  </si>
  <si>
    <t>Before Sunset </t>
  </si>
  <si>
    <t>Begin Again </t>
  </si>
  <si>
    <t>Beginners </t>
  </si>
  <si>
    <t>Behind Enemy Lines </t>
  </si>
  <si>
    <t>Being John Malkovich </t>
  </si>
  <si>
    <t>Being Julia </t>
  </si>
  <si>
    <t>Bella </t>
  </si>
  <si>
    <t>Beloved </t>
  </si>
  <si>
    <t>Bend It Like Beckham </t>
  </si>
  <si>
    <t>Benji </t>
  </si>
  <si>
    <t>Beowulf </t>
  </si>
  <si>
    <t>Bernie </t>
  </si>
  <si>
    <t>Best in Show </t>
  </si>
  <si>
    <t>Better Luck Tomorrow </t>
  </si>
  <si>
    <t>Beverly Hills Chihuahua </t>
  </si>
  <si>
    <t>Beverly Hills Cop II </t>
  </si>
  <si>
    <t>Beverly Hills Cop III </t>
  </si>
  <si>
    <t>Beverly Hills Cop </t>
  </si>
  <si>
    <t>Beyond Borders </t>
  </si>
  <si>
    <t>Beyond the Black Rainbow </t>
  </si>
  <si>
    <t>Beyond the Lights </t>
  </si>
  <si>
    <t>Beyond the Mat </t>
  </si>
  <si>
    <t>Beyond the Sea </t>
  </si>
  <si>
    <t>Beyond the Valley of the Dolls </t>
  </si>
  <si>
    <t>Bicentennial Man </t>
  </si>
  <si>
    <t>Big Daddy </t>
  </si>
  <si>
    <t>Big Eyes </t>
  </si>
  <si>
    <t>Big Fat Liar </t>
  </si>
  <si>
    <t>Big Fish </t>
  </si>
  <si>
    <t>Big Hero 6 </t>
  </si>
  <si>
    <t>Big Miracle </t>
  </si>
  <si>
    <t>Big Momma's House 2 </t>
  </si>
  <si>
    <t>Big Momma's House </t>
  </si>
  <si>
    <t>Big Mommas: Like Father, Like Son </t>
  </si>
  <si>
    <t>Big Trouble in Little China </t>
  </si>
  <si>
    <t>Big Trouble </t>
  </si>
  <si>
    <t>Big </t>
  </si>
  <si>
    <t>Bill &amp; Ted's Bogus Journey </t>
  </si>
  <si>
    <t>Bill &amp; Ted's Excellent Adventure </t>
  </si>
  <si>
    <t>Billy Elliot </t>
  </si>
  <si>
    <t>Birdman or (The Unexpected Virtue of Ignorance) </t>
  </si>
  <si>
    <t>Birth </t>
  </si>
  <si>
    <t>Birthday Girl </t>
  </si>
  <si>
    <t>Black Book </t>
  </si>
  <si>
    <t>Black Christmas </t>
  </si>
  <si>
    <t>Black Hawk Down </t>
  </si>
  <si>
    <t>Black Knight </t>
  </si>
  <si>
    <t>Black Mass </t>
  </si>
  <si>
    <t>Black Nativity </t>
  </si>
  <si>
    <t>Black or White </t>
  </si>
  <si>
    <t>Black Rain </t>
  </si>
  <si>
    <t>Black Snake Moan </t>
  </si>
  <si>
    <t>Black Swan </t>
  </si>
  <si>
    <t>Blackhat </t>
  </si>
  <si>
    <t>Blade II </t>
  </si>
  <si>
    <t>Blade Runner </t>
  </si>
  <si>
    <t>Blade: Trinity </t>
  </si>
  <si>
    <t>Blade </t>
  </si>
  <si>
    <t>Blades of Glory </t>
  </si>
  <si>
    <t>Blast from the Past </t>
  </si>
  <si>
    <t>Blazing Saddles </t>
  </si>
  <si>
    <t>Blended </t>
  </si>
  <si>
    <t>Bless the Child </t>
  </si>
  <si>
    <t>Blindness </t>
  </si>
  <si>
    <t>Blonde Ambition </t>
  </si>
  <si>
    <t>Blood and Wine </t>
  </si>
  <si>
    <t>Blood Diamond </t>
  </si>
  <si>
    <t>Blood In, Blood Out </t>
  </si>
  <si>
    <t>Blood Ties </t>
  </si>
  <si>
    <t>Blood Work </t>
  </si>
  <si>
    <t>BloodRayne </t>
  </si>
  <si>
    <t>Bloodsport </t>
  </si>
  <si>
    <t>Bloody Sunday </t>
  </si>
  <si>
    <t>Blow </t>
  </si>
  <si>
    <t>Blue Car </t>
  </si>
  <si>
    <t>Blue Crush </t>
  </si>
  <si>
    <t>Blue Jasmine </t>
  </si>
  <si>
    <t>Blue Like Jazz </t>
  </si>
  <si>
    <t>Blue Ruin </t>
  </si>
  <si>
    <t>Blue Streak </t>
  </si>
  <si>
    <t>Blue Valentine </t>
  </si>
  <si>
    <t>Boat Trip </t>
  </si>
  <si>
    <t>Bobby </t>
  </si>
  <si>
    <t>Body of Lies </t>
  </si>
  <si>
    <t>Bogus </t>
  </si>
  <si>
    <t>Boiler Room </t>
  </si>
  <si>
    <t>Bolt </t>
  </si>
  <si>
    <t>Bon voyage </t>
  </si>
  <si>
    <t>Boogeyman </t>
  </si>
  <si>
    <t>Boogie Nights </t>
  </si>
  <si>
    <t>Book of Shadows: Blair Witch 2 </t>
  </si>
  <si>
    <t>Boomerang </t>
  </si>
  <si>
    <t>Borat: Cultural Learnings of America for Make Benefit Glorious Nation of Kazakhstan </t>
  </si>
  <si>
    <t>Born on the Fourth of July </t>
  </si>
  <si>
    <t>Born to Fly: Elizabeth Streb vs. Gravity </t>
  </si>
  <si>
    <t>Bottle Rocket </t>
  </si>
  <si>
    <t>Bottle Shock </t>
  </si>
  <si>
    <t>Bound </t>
  </si>
  <si>
    <t>Bowfinger </t>
  </si>
  <si>
    <t>Bowling for Columbine </t>
  </si>
  <si>
    <t>Boyhood </t>
  </si>
  <si>
    <t>Boynton Beach Club </t>
  </si>
  <si>
    <t>Boys and Girls </t>
  </si>
  <si>
    <t>Boys Don't Cry </t>
  </si>
  <si>
    <t>Boyz n the Hood </t>
  </si>
  <si>
    <t>BrÃ¼no </t>
  </si>
  <si>
    <t>Bram Stoker's Dracula </t>
  </si>
  <si>
    <t>Bran Nue Dae </t>
  </si>
  <si>
    <t>Brave </t>
  </si>
  <si>
    <t>Braveheart </t>
  </si>
  <si>
    <t>Brazil </t>
  </si>
  <si>
    <t>Breakdown </t>
  </si>
  <si>
    <t>Breakfast of Champions </t>
  </si>
  <si>
    <t>Breaking Upwards </t>
  </si>
  <si>
    <t>Brick Mansions </t>
  </si>
  <si>
    <t>Bride &amp; Prejudice </t>
  </si>
  <si>
    <t>Bride of Chucky </t>
  </si>
  <si>
    <t>Bride Wars </t>
  </si>
  <si>
    <t>Bridesmaids </t>
  </si>
  <si>
    <t>Bridge of Spies </t>
  </si>
  <si>
    <t>Bridge to Terabithia </t>
  </si>
  <si>
    <t>Bridget Jones: The Edge of Reason </t>
  </si>
  <si>
    <t>Bridget Jones's Diary </t>
  </si>
  <si>
    <t>Brigham City </t>
  </si>
  <si>
    <t>Bright Lights, Big City </t>
  </si>
  <si>
    <t>Bright Star </t>
  </si>
  <si>
    <t>Bring It On </t>
  </si>
  <si>
    <t>Bringing Down the House </t>
  </si>
  <si>
    <t>Bringing Out the Dead </t>
  </si>
  <si>
    <t>Brokeback Mountain </t>
  </si>
  <si>
    <t>Brokedown Palace </t>
  </si>
  <si>
    <t>Broken Arrow </t>
  </si>
  <si>
    <t>Broken City </t>
  </si>
  <si>
    <t>Broken Vessels </t>
  </si>
  <si>
    <t>Brooklyn Rules </t>
  </si>
  <si>
    <t>Brooklyn </t>
  </si>
  <si>
    <t>Brooklyn's Finest </t>
  </si>
  <si>
    <t>Brother </t>
  </si>
  <si>
    <t>Brotherly Love </t>
  </si>
  <si>
    <t>Brothers </t>
  </si>
  <si>
    <t>Brown Sugar </t>
  </si>
  <si>
    <t>Bruce Almighty </t>
  </si>
  <si>
    <t>Bubble Boy </t>
  </si>
  <si>
    <t>Bucky Larson: Born to Be a Star </t>
  </si>
  <si>
    <t>Buen DÃ­a, RamÃ³n </t>
  </si>
  <si>
    <t>Buffalo '66 </t>
  </si>
  <si>
    <t>Buffalo Soldiers </t>
  </si>
  <si>
    <t>Bullet to the Head </t>
  </si>
  <si>
    <t>Bulletproof Monk </t>
  </si>
  <si>
    <t>Bullets Over Broadway </t>
  </si>
  <si>
    <t>Bulworth </t>
  </si>
  <si>
    <t>Buried </t>
  </si>
  <si>
    <t>Burlesque </t>
  </si>
  <si>
    <t>Burn After Reading </t>
  </si>
  <si>
    <t>Burn </t>
  </si>
  <si>
    <t>Burnt </t>
  </si>
  <si>
    <t>But I'm a Cheerleader </t>
  </si>
  <si>
    <t>Butch Cassidy and the Sundance Kid </t>
  </si>
  <si>
    <t>By the Sea </t>
  </si>
  <si>
    <t>Ca$h </t>
  </si>
  <si>
    <t>Caddyshack </t>
  </si>
  <si>
    <t>Cadillac Records </t>
  </si>
  <si>
    <t>Call + Response </t>
  </si>
  <si>
    <t>Can't Hardly Wait </t>
  </si>
  <si>
    <t>Can't Stop the Music </t>
  </si>
  <si>
    <t>Cape Fear </t>
  </si>
  <si>
    <t>Capote </t>
  </si>
  <si>
    <t>Captain America: Civil War </t>
  </si>
  <si>
    <t>Captain America: The First Avenger </t>
  </si>
  <si>
    <t>Captain America: The Winter Soldier </t>
  </si>
  <si>
    <t>Captain Corelli's Mandolin </t>
  </si>
  <si>
    <t>Captain Phillips </t>
  </si>
  <si>
    <t>Captive </t>
  </si>
  <si>
    <t>Caramel </t>
  </si>
  <si>
    <t>Caravans </t>
  </si>
  <si>
    <t>Carrie </t>
  </si>
  <si>
    <t>Cars 2 </t>
  </si>
  <si>
    <t>Cars </t>
  </si>
  <si>
    <t>Casa de mi Padre </t>
  </si>
  <si>
    <t>Case 39 </t>
  </si>
  <si>
    <t>Casino Jack </t>
  </si>
  <si>
    <t>Casino Royale </t>
  </si>
  <si>
    <t>Casino </t>
  </si>
  <si>
    <t>Casper </t>
  </si>
  <si>
    <t>Cast Away </t>
  </si>
  <si>
    <t>Catch a Fire </t>
  </si>
  <si>
    <t>Catch Me If You Can </t>
  </si>
  <si>
    <t>Catch That Kid </t>
  </si>
  <si>
    <t>Cats &amp; Dogs: The Revenge of Kitty Galore </t>
  </si>
  <si>
    <t>Cats &amp; Dogs </t>
  </si>
  <si>
    <t>Cats Don't Dance </t>
  </si>
  <si>
    <t>Catwoman </t>
  </si>
  <si>
    <t>Cavite </t>
  </si>
  <si>
    <t>Cecil B. DeMented </t>
  </si>
  <si>
    <t>Celebrity </t>
  </si>
  <si>
    <t>Cellular </t>
  </si>
  <si>
    <t>Censored Voices </t>
  </si>
  <si>
    <t>Center Stage </t>
  </si>
  <si>
    <t>Central Intelligence </t>
  </si>
  <si>
    <t>Central Station </t>
  </si>
  <si>
    <t>Certifiably Jonathan </t>
  </si>
  <si>
    <t>ChÃ©ri </t>
  </si>
  <si>
    <t>Chain Letter </t>
  </si>
  <si>
    <t>Chain Reaction </t>
  </si>
  <si>
    <t>Chairman of the Board </t>
  </si>
  <si>
    <t>Changeling </t>
  </si>
  <si>
    <t>Changing Lanes </t>
  </si>
  <si>
    <t>Chappie </t>
  </si>
  <si>
    <t>Character </t>
  </si>
  <si>
    <t>Chariots of Fire </t>
  </si>
  <si>
    <t>Charlie and the Chocolate Factory </t>
  </si>
  <si>
    <t>Charlie Bartlett </t>
  </si>
  <si>
    <t>Charlie St. Cloud </t>
  </si>
  <si>
    <t>Charlie Wilson's War </t>
  </si>
  <si>
    <t>Charlie's Angels: Full Throttle </t>
  </si>
  <si>
    <t>Charlie's Angels </t>
  </si>
  <si>
    <t>Chasing Amy </t>
  </si>
  <si>
    <t>Chasing Liberty </t>
  </si>
  <si>
    <t>Chasing Mavericks </t>
  </si>
  <si>
    <t>Cheap Thrills </t>
  </si>
  <si>
    <t>Cheaper by the Dozen 2 </t>
  </si>
  <si>
    <t>Cheaper by the Dozen </t>
  </si>
  <si>
    <t>Chernobyl Diaries </t>
  </si>
  <si>
    <t>Chicago </t>
  </si>
  <si>
    <t>Chicken Little </t>
  </si>
  <si>
    <t>Chicken Run </t>
  </si>
  <si>
    <t>Child 44 </t>
  </si>
  <si>
    <t>Children of Heaven </t>
  </si>
  <si>
    <t>Children of Men </t>
  </si>
  <si>
    <t>Child's Play 2 </t>
  </si>
  <si>
    <t>Child's Play </t>
  </si>
  <si>
    <t>Chill Factor </t>
  </si>
  <si>
    <t>Chloe </t>
  </si>
  <si>
    <t>Chocolat </t>
  </si>
  <si>
    <t>Chocolate: Deep Dark Secrets </t>
  </si>
  <si>
    <t>Choke </t>
  </si>
  <si>
    <t>Christmas with the Kranks </t>
  </si>
  <si>
    <t>Chronicle </t>
  </si>
  <si>
    <t>Chuck &amp; Buck </t>
  </si>
  <si>
    <t>Cinco de Mayo, La Batalla </t>
  </si>
  <si>
    <t>Cinderella Man </t>
  </si>
  <si>
    <t>Cinderella </t>
  </si>
  <si>
    <t>Cirque du Freak: The Vampire's Assistant </t>
  </si>
  <si>
    <t>City by the Sea </t>
  </si>
  <si>
    <t>City Hall </t>
  </si>
  <si>
    <t>City Island </t>
  </si>
  <si>
    <t>City of Angels </t>
  </si>
  <si>
    <t>City of Ember </t>
  </si>
  <si>
    <t>City of Ghosts </t>
  </si>
  <si>
    <t>City of God </t>
  </si>
  <si>
    <t>City of Life and Death </t>
  </si>
  <si>
    <t>Civil Brand </t>
  </si>
  <si>
    <t>Clash of the Titans </t>
  </si>
  <si>
    <t>Clay Pigeons </t>
  </si>
  <si>
    <t>Clean </t>
  </si>
  <si>
    <t>Clear and Present Danger </t>
  </si>
  <si>
    <t>Cleopatra </t>
  </si>
  <si>
    <t>Clerks II </t>
  </si>
  <si>
    <t>Clerks </t>
  </si>
  <si>
    <t>Click </t>
  </si>
  <si>
    <t>Cliffhanger </t>
  </si>
  <si>
    <t>Clockstoppers </t>
  </si>
  <si>
    <t>Close Encounters of the Third Kind </t>
  </si>
  <si>
    <t>Closer </t>
  </si>
  <si>
    <t>Cloud Atlas </t>
  </si>
  <si>
    <t>Cloudy with a Chance of Meatballs 2 </t>
  </si>
  <si>
    <t>Cloudy with a Chance of Meatballs </t>
  </si>
  <si>
    <t>Cloverfield </t>
  </si>
  <si>
    <t>Club Dread </t>
  </si>
  <si>
    <t>Clueless </t>
  </si>
  <si>
    <t>Coach Carter </t>
  </si>
  <si>
    <t>Coco Before Chanel </t>
  </si>
  <si>
    <t>Code 46 </t>
  </si>
  <si>
    <t>Code Name: The Cleaner </t>
  </si>
  <si>
    <t>Cold Mountain </t>
  </si>
  <si>
    <t>Collateral Damage </t>
  </si>
  <si>
    <t>Collateral </t>
  </si>
  <si>
    <t>College </t>
  </si>
  <si>
    <t>Colombiana </t>
  </si>
  <si>
    <t>Come Early Morning </t>
  </si>
  <si>
    <t>Compadres </t>
  </si>
  <si>
    <t>Compliance </t>
  </si>
  <si>
    <t>Con Air </t>
  </si>
  <si>
    <t>Conan the Barbarian </t>
  </si>
  <si>
    <t>Conan the Destroyer </t>
  </si>
  <si>
    <t>Concussion </t>
  </si>
  <si>
    <t>Confessions of a Teenage Drama Queen </t>
  </si>
  <si>
    <t>Confidence </t>
  </si>
  <si>
    <t>Congo </t>
  </si>
  <si>
    <t>Connie and Carla </t>
  </si>
  <si>
    <t>Conspiracy Theory </t>
  </si>
  <si>
    <t>Contact </t>
  </si>
  <si>
    <t>Contagion </t>
  </si>
  <si>
    <t>Contraband </t>
  </si>
  <si>
    <t>Control </t>
  </si>
  <si>
    <t>Conversations with Other Women </t>
  </si>
  <si>
    <t>Cool Runnings </t>
  </si>
  <si>
    <t>Cop Land </t>
  </si>
  <si>
    <t>Cop Out </t>
  </si>
  <si>
    <t>Copycat </t>
  </si>
  <si>
    <t>Copying Beethoven </t>
  </si>
  <si>
    <t>Coraline </t>
  </si>
  <si>
    <t>Corky Romano </t>
  </si>
  <si>
    <t>Corpse Bride </t>
  </si>
  <si>
    <t>Country Strong </t>
  </si>
  <si>
    <t>Couples Retreat </t>
  </si>
  <si>
    <t>Courage Under Fire </t>
  </si>
  <si>
    <t>Courage </t>
  </si>
  <si>
    <t>Courageous </t>
  </si>
  <si>
    <t>Coyote Ugly </t>
  </si>
  <si>
    <t>Cradle 2 the Grave </t>
  </si>
  <si>
    <t>Cradle Will Rock </t>
  </si>
  <si>
    <t>Crank: High Voltage </t>
  </si>
  <si>
    <t>Crank </t>
  </si>
  <si>
    <t>Crash </t>
  </si>
  <si>
    <t>Crazy Heart </t>
  </si>
  <si>
    <t>Crazy in Alabama </t>
  </si>
  <si>
    <t>Crazy, Stupid, Love. </t>
  </si>
  <si>
    <t>Crazy/Beautiful </t>
  </si>
  <si>
    <t>Creative Control </t>
  </si>
  <si>
    <t>Creed </t>
  </si>
  <si>
    <t>Creepshow 2 </t>
  </si>
  <si>
    <t>Criminal </t>
  </si>
  <si>
    <t>Crimson Tide </t>
  </si>
  <si>
    <t>Critical Care </t>
  </si>
  <si>
    <t>Crocodile Dundee II </t>
  </si>
  <si>
    <t>Crocodile Dundee in Los Angeles </t>
  </si>
  <si>
    <t>Crocodile Dundee </t>
  </si>
  <si>
    <t>Crooklyn </t>
  </si>
  <si>
    <t>Crossover </t>
  </si>
  <si>
    <t>Crossroads </t>
  </si>
  <si>
    <t>Crouching Tiger, Hidden Dragon </t>
  </si>
  <si>
    <t>Cruel Intentions </t>
  </si>
  <si>
    <t>Cry Freedom </t>
  </si>
  <si>
    <t>Cry_Wolf </t>
  </si>
  <si>
    <t>Cube </t>
  </si>
  <si>
    <t>Curious George </t>
  </si>
  <si>
    <t>Curse of the Golden Flower </t>
  </si>
  <si>
    <t>Cursed </t>
  </si>
  <si>
    <t>Cutthroat Island </t>
  </si>
  <si>
    <t>Cyrus </t>
  </si>
  <si>
    <t>D.E.B.S. </t>
  </si>
  <si>
    <t>Daddy Day Camp </t>
  </si>
  <si>
    <t>Daddy Day Care </t>
  </si>
  <si>
    <t>Daddy's Home </t>
  </si>
  <si>
    <t>Dallas Buyers Club </t>
  </si>
  <si>
    <t>Dance Flick </t>
  </si>
  <si>
    <t>Dancer in the Dark </t>
  </si>
  <si>
    <t>Dances with Wolves </t>
  </si>
  <si>
    <t>Dangerous Liaisons </t>
  </si>
  <si>
    <t>Danny Collins </t>
  </si>
  <si>
    <t>Dante's Peak </t>
  </si>
  <si>
    <t>Dark Blue </t>
  </si>
  <si>
    <t>Dark City </t>
  </si>
  <si>
    <t>Dark Shadows </t>
  </si>
  <si>
    <t>Dark Water </t>
  </si>
  <si>
    <t>Darkness Falls </t>
  </si>
  <si>
    <t>Darkness </t>
  </si>
  <si>
    <t>Darling Lili </t>
  </si>
  <si>
    <t>Das Boot </t>
  </si>
  <si>
    <t>Date Movie </t>
  </si>
  <si>
    <t>Date Night </t>
  </si>
  <si>
    <t>Dave Chappelle's Block Party </t>
  </si>
  <si>
    <t>Dawn of the Dead </t>
  </si>
  <si>
    <t>Dawn of the Planet of the Apes </t>
  </si>
  <si>
    <t>Daybreakers </t>
  </si>
  <si>
    <t>Daylight </t>
  </si>
  <si>
    <t>Days of Thunder </t>
  </si>
  <si>
    <t>Dazed and Confused </t>
  </si>
  <si>
    <t>Dead Man Down </t>
  </si>
  <si>
    <t>Dead Man on Campus </t>
  </si>
  <si>
    <t>Dead Man Walking </t>
  </si>
  <si>
    <t>Dead Man's Shoes </t>
  </si>
  <si>
    <t>Dead Poets Society </t>
  </si>
  <si>
    <t>Dead Snow </t>
  </si>
  <si>
    <t>Deadfall </t>
  </si>
  <si>
    <t>Deadpool </t>
  </si>
  <si>
    <t>Dear John </t>
  </si>
  <si>
    <t>Dear Wendy </t>
  </si>
  <si>
    <t>Death at a Funeral </t>
  </si>
  <si>
    <t>Death Becomes Her </t>
  </si>
  <si>
    <t>Death Race </t>
  </si>
  <si>
    <t>Death Sentence </t>
  </si>
  <si>
    <t>Death to Smoochy </t>
  </si>
  <si>
    <t>Deceptive Practice: The Mysteries and Mentors of Ricky Jay </t>
  </si>
  <si>
    <t>Deconstructing Harry </t>
  </si>
  <si>
    <t>Deep Blue Sea </t>
  </si>
  <si>
    <t>Deep Impact </t>
  </si>
  <si>
    <t>Deep Rising </t>
  </si>
  <si>
    <t>Defendor </t>
  </si>
  <si>
    <t>Delgo </t>
  </si>
  <si>
    <t>Deliver Us from Evil </t>
  </si>
  <si>
    <t>Delivery Man </t>
  </si>
  <si>
    <t>De-Lovely </t>
  </si>
  <si>
    <t>Derailed </t>
  </si>
  <si>
    <t>Desert Blue </t>
  </si>
  <si>
    <t>Desert Dancer </t>
  </si>
  <si>
    <t>Desperado </t>
  </si>
  <si>
    <t>Despicable Me 2 </t>
  </si>
  <si>
    <t>Despicable Me </t>
  </si>
  <si>
    <t>Detention of the Dead </t>
  </si>
  <si>
    <t>Deterrence </t>
  </si>
  <si>
    <t>Detroit Rock City </t>
  </si>
  <si>
    <t>Deuce Bigalow: European Gigolo </t>
  </si>
  <si>
    <t>Deuce Bigalow: Male Gigolo </t>
  </si>
  <si>
    <t>Deuces Wild </t>
  </si>
  <si>
    <t>Devil </t>
  </si>
  <si>
    <t>Devil's Due </t>
  </si>
  <si>
    <t>Diamonds Are Forever </t>
  </si>
  <si>
    <t>Diary of a Mad Black Woman </t>
  </si>
  <si>
    <t>Diary of a Wimpy Kid: Dog Days </t>
  </si>
  <si>
    <t>Diary of a Wimpy Kid: Rodrick Rules </t>
  </si>
  <si>
    <t>Diary of a Wimpy Kid </t>
  </si>
  <si>
    <t>Diary of the Dead </t>
  </si>
  <si>
    <t>Dick Tracy </t>
  </si>
  <si>
    <t>Dick </t>
  </si>
  <si>
    <t>Dickie Roberts: Former Child Star </t>
  </si>
  <si>
    <t>Did You Hear About the Morgans? </t>
  </si>
  <si>
    <t>Die Another Day </t>
  </si>
  <si>
    <t>Die Hard 2 </t>
  </si>
  <si>
    <t>Die Hard with a Vengeance </t>
  </si>
  <si>
    <t>Die Hard </t>
  </si>
  <si>
    <t>Digimon: The Movie </t>
  </si>
  <si>
    <t>Dil Jo Bhi Kahey... </t>
  </si>
  <si>
    <t>Diner </t>
  </si>
  <si>
    <t>Dinosaur </t>
  </si>
  <si>
    <t>Dirty Grandpa </t>
  </si>
  <si>
    <t>Dirty Pretty Things </t>
  </si>
  <si>
    <t>Dirty Work </t>
  </si>
  <si>
    <t>Disaster Movie </t>
  </si>
  <si>
    <t>Disclosure </t>
  </si>
  <si>
    <t>District 9 </t>
  </si>
  <si>
    <t>District B13 </t>
  </si>
  <si>
    <t>Disturbia </t>
  </si>
  <si>
    <t>Disturbing Behavior </t>
  </si>
  <si>
    <t>Divergent </t>
  </si>
  <si>
    <t>Divine Secrets of the Ya-Ya Sisterhood </t>
  </si>
  <si>
    <t>Django Unchained </t>
  </si>
  <si>
    <t>Do the Right Thing </t>
  </si>
  <si>
    <t>Do You Believe? </t>
  </si>
  <si>
    <t>DOA: Dead or Alive </t>
  </si>
  <si>
    <t>Doctor Dolittle </t>
  </si>
  <si>
    <t>Doctor Zhivago </t>
  </si>
  <si>
    <t>Dodgeball: A True Underdog Story </t>
  </si>
  <si>
    <t>Dogma </t>
  </si>
  <si>
    <t>Dolphin Tale 2 </t>
  </si>
  <si>
    <t>Dolphin Tale </t>
  </si>
  <si>
    <t>Dolphins and Whales 3D: Tribes of the Ocean </t>
  </si>
  <si>
    <t>Domestic Disturbance </t>
  </si>
  <si>
    <t>Domino </t>
  </si>
  <si>
    <t>Don Jon </t>
  </si>
  <si>
    <t>Don Juan DeMarco </t>
  </si>
  <si>
    <t>Donkey Punch </t>
  </si>
  <si>
    <t>Donnie Brasco </t>
  </si>
  <si>
    <t>Donnie Darko </t>
  </si>
  <si>
    <t>Don't Be Afraid of the Dark </t>
  </si>
  <si>
    <t>Don't Say a Word </t>
  </si>
  <si>
    <t>Doogal </t>
  </si>
  <si>
    <t>Doom </t>
  </si>
  <si>
    <t>Doomsday </t>
  </si>
  <si>
    <t>Dope </t>
  </si>
  <si>
    <t>Double Impact </t>
  </si>
  <si>
    <t>Double Jeopardy </t>
  </si>
  <si>
    <t>Double Take </t>
  </si>
  <si>
    <t>Doubt </t>
  </si>
  <si>
    <t>Doug's 1st Movie </t>
  </si>
  <si>
    <t>Down and Out with the Dolls </t>
  </si>
  <si>
    <t>Down in the Valley </t>
  </si>
  <si>
    <t>Down to Earth </t>
  </si>
  <si>
    <t>Down to You </t>
  </si>
  <si>
    <t>Downfall </t>
  </si>
  <si>
    <t>Dr. Dolittle 2 </t>
  </si>
  <si>
    <t>Dr. No </t>
  </si>
  <si>
    <t>Dracula 2000 </t>
  </si>
  <si>
    <t>Dracula Untold </t>
  </si>
  <si>
    <t>Dracula: Pages from a Virgin's Diary </t>
  </si>
  <si>
    <t>Draft Day </t>
  </si>
  <si>
    <t>Drag Me to Hell </t>
  </si>
  <si>
    <t>Dragon Blade </t>
  </si>
  <si>
    <t>Dragon Wars: D-War </t>
  </si>
  <si>
    <t>Dragonball: Evolution </t>
  </si>
  <si>
    <t>Dragonfly </t>
  </si>
  <si>
    <t>DragonHeart </t>
  </si>
  <si>
    <t>Dragonslayer </t>
  </si>
  <si>
    <t>Dream House </t>
  </si>
  <si>
    <t>Dream with the Fishes </t>
  </si>
  <si>
    <t>Dreamcatcher </t>
  </si>
  <si>
    <t>Dreamer: Inspired by a True Story </t>
  </si>
  <si>
    <t>Dreamgirls </t>
  </si>
  <si>
    <t>Dreaming of Joseph Lees </t>
  </si>
  <si>
    <t>Dredd </t>
  </si>
  <si>
    <t>Dressed to Kill </t>
  </si>
  <si>
    <t>Drillbit Taylor </t>
  </si>
  <si>
    <t>Drive Angry </t>
  </si>
  <si>
    <t>Drive Me Crazy </t>
  </si>
  <si>
    <t>Drive </t>
  </si>
  <si>
    <t>Driven </t>
  </si>
  <si>
    <t>Driving Miss Daisy </t>
  </si>
  <si>
    <t>Drop Dead Gorgeous </t>
  </si>
  <si>
    <t>Drowning Mona </t>
  </si>
  <si>
    <t>Drumline </t>
  </si>
  <si>
    <t>Dude, Where's My Car? </t>
  </si>
  <si>
    <t>Dudley Do-Right </t>
  </si>
  <si>
    <t>Due Date </t>
  </si>
  <si>
    <t>Duel in the Sun </t>
  </si>
  <si>
    <t>Duets </t>
  </si>
  <si>
    <t>Duma </t>
  </si>
  <si>
    <t>Dumb &amp; Dumber </t>
  </si>
  <si>
    <t>Dumb and Dumber To </t>
  </si>
  <si>
    <t>Dumb and Dumberer: When Harry Met Lloyd </t>
  </si>
  <si>
    <t>Dune </t>
  </si>
  <si>
    <t>Duplex </t>
  </si>
  <si>
    <t>Duplicity </t>
  </si>
  <si>
    <t>Dylan Dog: Dead of Night </t>
  </si>
  <si>
    <t>DysFunktional Family </t>
  </si>
  <si>
    <t>E.T. the Extra-Terrestrial </t>
  </si>
  <si>
    <t>Eagle Eye </t>
  </si>
  <si>
    <t>Earth to Echo </t>
  </si>
  <si>
    <t>East Is East </t>
  </si>
  <si>
    <t>Eastern Promises </t>
  </si>
  <si>
    <t>Easy A </t>
  </si>
  <si>
    <t>Eat Pray Love </t>
  </si>
  <si>
    <t>Ed Wood </t>
  </si>
  <si>
    <t>Eddie the Eagle </t>
  </si>
  <si>
    <t>Eddie: The Sleepwalking Cannibal </t>
  </si>
  <si>
    <t>Edge of Darkness </t>
  </si>
  <si>
    <t>Edge of Tomorrow </t>
  </si>
  <si>
    <t>Edmond </t>
  </si>
  <si>
    <t>Edtv </t>
  </si>
  <si>
    <t>Edward Scissorhands </t>
  </si>
  <si>
    <t>Eight Below </t>
  </si>
  <si>
    <t>Eight Legged Freaks </t>
  </si>
  <si>
    <t>El crimen del padre Amaro </t>
  </si>
  <si>
    <t>El Mariachi </t>
  </si>
  <si>
    <t>Election </t>
  </si>
  <si>
    <t>Elektra </t>
  </si>
  <si>
    <t>Elf </t>
  </si>
  <si>
    <t>Elite Squad </t>
  </si>
  <si>
    <t>Elizabeth: The Golden Age </t>
  </si>
  <si>
    <t>Elizabeth </t>
  </si>
  <si>
    <t>Elizabethtown </t>
  </si>
  <si>
    <t>Ella Enchanted </t>
  </si>
  <si>
    <t>Elling </t>
  </si>
  <si>
    <t>Elysium </t>
  </si>
  <si>
    <t>Employee of the Month </t>
  </si>
  <si>
    <t>Enchanted </t>
  </si>
  <si>
    <t>End of Days </t>
  </si>
  <si>
    <t>End of the Spear </t>
  </si>
  <si>
    <t>End of Watch </t>
  </si>
  <si>
    <t>Ender's Game </t>
  </si>
  <si>
    <t>Endless Love </t>
  </si>
  <si>
    <t>Enemy at the Gates </t>
  </si>
  <si>
    <t>Enemy of the State </t>
  </si>
  <si>
    <t>Enough Said </t>
  </si>
  <si>
    <t>Enough </t>
  </si>
  <si>
    <t>Enter the Void </t>
  </si>
  <si>
    <t>Entrapment </t>
  </si>
  <si>
    <t>Envy </t>
  </si>
  <si>
    <t>Epic Movie </t>
  </si>
  <si>
    <t>Epic </t>
  </si>
  <si>
    <t>Equilibrium </t>
  </si>
  <si>
    <t>Eragon </t>
  </si>
  <si>
    <t>Eraser </t>
  </si>
  <si>
    <t>Erin Brockovich </t>
  </si>
  <si>
    <t>Ernest &amp; Celestine </t>
  </si>
  <si>
    <t>Escape from Alcatraz </t>
  </si>
  <si>
    <t>Escape from L.A. </t>
  </si>
  <si>
    <t>Escape from New York </t>
  </si>
  <si>
    <t>Escape from Planet Earth </t>
  </si>
  <si>
    <t>Escape Plan </t>
  </si>
  <si>
    <t>Escobar: Paradise Lost </t>
  </si>
  <si>
    <t>Eternal Sunshine of the Spotless Mind </t>
  </si>
  <si>
    <t>Eulogy </t>
  </si>
  <si>
    <t>EuroTrip </t>
  </si>
  <si>
    <t>Evan Almighty </t>
  </si>
  <si>
    <t>Event Horizon </t>
  </si>
  <si>
    <t>Ever After: A Cinderella Story </t>
  </si>
  <si>
    <t>Everest </t>
  </si>
  <si>
    <t>Everybody's Fine </t>
  </si>
  <si>
    <t>Everyone Says I Love You </t>
  </si>
  <si>
    <t>Everything Must Go </t>
  </si>
  <si>
    <t>Eve's Bayou </t>
  </si>
  <si>
    <t>Evil Dead II </t>
  </si>
  <si>
    <t>Evil Dead </t>
  </si>
  <si>
    <t>Evita </t>
  </si>
  <si>
    <t>Ex Machina </t>
  </si>
  <si>
    <t>Excessive Force </t>
  </si>
  <si>
    <t>Executive Decision </t>
  </si>
  <si>
    <t>Exiled </t>
  </si>
  <si>
    <t>eXistenZ </t>
  </si>
  <si>
    <t>Exit Wounds </t>
  </si>
  <si>
    <t>Exodus: Gods and Kings </t>
  </si>
  <si>
    <t>Exorcist: The Beginning </t>
  </si>
  <si>
    <t>Exotica </t>
  </si>
  <si>
    <t>Extract </t>
  </si>
  <si>
    <t>Extraordinary Measures </t>
  </si>
  <si>
    <t>Extreme Measures </t>
  </si>
  <si>
    <t>Extreme Ops </t>
  </si>
  <si>
    <t>Extremely Loud &amp; Incredibly Close </t>
  </si>
  <si>
    <t>Eye for an Eye </t>
  </si>
  <si>
    <t>Eye of the Beholder </t>
  </si>
  <si>
    <t>Eye of the Dolphin </t>
  </si>
  <si>
    <t>Eyes Wide Shut </t>
  </si>
  <si>
    <t>Face/Off </t>
  </si>
  <si>
    <t>Facing the Giants </t>
  </si>
  <si>
    <t>Factory Girl </t>
  </si>
  <si>
    <t>Fahrenheit 9/11 </t>
  </si>
  <si>
    <t>Failure to Launch </t>
  </si>
  <si>
    <t>Fair Game </t>
  </si>
  <si>
    <t>Faithful </t>
  </si>
  <si>
    <t>Falcon Rising </t>
  </si>
  <si>
    <t>Fame </t>
  </si>
  <si>
    <t>Fantasia 2000 </t>
  </si>
  <si>
    <t>Fantasia </t>
  </si>
  <si>
    <t>Fantastic 4: Rise of the Silver Surfer </t>
  </si>
  <si>
    <t>Fantastic Four </t>
  </si>
  <si>
    <t>Fantastic Mr. Fox </t>
  </si>
  <si>
    <t>Far from Heaven </t>
  </si>
  <si>
    <t>Fascination </t>
  </si>
  <si>
    <t>Fast Five </t>
  </si>
  <si>
    <t>Faster </t>
  </si>
  <si>
    <t>Fat Albert </t>
  </si>
  <si>
    <t>Fatal Attraction </t>
  </si>
  <si>
    <t>Fateless </t>
  </si>
  <si>
    <t>Fear and Loathing in Las Vegas </t>
  </si>
  <si>
    <t>Feardotcom </t>
  </si>
  <si>
    <t>Femme Fatale </t>
  </si>
  <si>
    <t>Fever Pitch </t>
  </si>
  <si>
    <t>Fiddler on the Roof </t>
  </si>
  <si>
    <t>Fido </t>
  </si>
  <si>
    <t>Fifty Shades of Black </t>
  </si>
  <si>
    <t>Fifty Shades of Grey </t>
  </si>
  <si>
    <t>Fight Club </t>
  </si>
  <si>
    <t>Fighting Tommy Riley </t>
  </si>
  <si>
    <t>Filly Brown </t>
  </si>
  <si>
    <t>Final Destination 2 </t>
  </si>
  <si>
    <t>Final Destination 3 </t>
  </si>
  <si>
    <t>Final Destination 5 </t>
  </si>
  <si>
    <t>Final Destination </t>
  </si>
  <si>
    <t>Final Fantasy: The Spirits Within </t>
  </si>
  <si>
    <t>Find Me Guilty </t>
  </si>
  <si>
    <t>Finding Forrester </t>
  </si>
  <si>
    <t>Finding Nemo </t>
  </si>
  <si>
    <t>Finding Neverland </t>
  </si>
  <si>
    <t>Finishing the Game: The Search for a New Bruce Lee </t>
  </si>
  <si>
    <t>Firefox </t>
  </si>
  <si>
    <t>Fireproof </t>
  </si>
  <si>
    <t>Firestarter </t>
  </si>
  <si>
    <t>Firewall </t>
  </si>
  <si>
    <t>First Knight </t>
  </si>
  <si>
    <t>First Love, Last Rites </t>
  </si>
  <si>
    <t>Fiza </t>
  </si>
  <si>
    <t>Flags of Our Fathers </t>
  </si>
  <si>
    <t>Flame and Citron </t>
  </si>
  <si>
    <t>Flash of Genius </t>
  </si>
  <si>
    <t>Flashdance </t>
  </si>
  <si>
    <t>Flatliners </t>
  </si>
  <si>
    <t>Flawless </t>
  </si>
  <si>
    <t>Fled </t>
  </si>
  <si>
    <t>Flicka </t>
  </si>
  <si>
    <t>Flight of the Intruder </t>
  </si>
  <si>
    <t>Flight of the Phoenix </t>
  </si>
  <si>
    <t>Flight </t>
  </si>
  <si>
    <t>Flightplan </t>
  </si>
  <si>
    <t>Flipped </t>
  </si>
  <si>
    <t>Flipper </t>
  </si>
  <si>
    <t>Flirting with Disaster </t>
  </si>
  <si>
    <t>Flubber </t>
  </si>
  <si>
    <t>Flushed Away </t>
  </si>
  <si>
    <t>Flyboys </t>
  </si>
  <si>
    <t>Focus </t>
  </si>
  <si>
    <t>Foolish </t>
  </si>
  <si>
    <t>Fool's Gold </t>
  </si>
  <si>
    <t>Footloose </t>
  </si>
  <si>
    <t>For a Good Time, Call... </t>
  </si>
  <si>
    <t>For Greater Glory: The True Story of Cristiada </t>
  </si>
  <si>
    <t>For Love of the Game </t>
  </si>
  <si>
    <t>For Your Consideration </t>
  </si>
  <si>
    <t>For Your Eyes Only </t>
  </si>
  <si>
    <t>Forgetting Sarah Marshall </t>
  </si>
  <si>
    <t>Formula 51 </t>
  </si>
  <si>
    <t>Forrest Gump </t>
  </si>
  <si>
    <t>Fort McCoy </t>
  </si>
  <si>
    <t>Fortress </t>
  </si>
  <si>
    <t>Four Brothers </t>
  </si>
  <si>
    <t>Four Christmases </t>
  </si>
  <si>
    <t>Four Rooms </t>
  </si>
  <si>
    <t>Four Weddings and a Funeral </t>
  </si>
  <si>
    <t>Frailty </t>
  </si>
  <si>
    <t>Frankenweenie </t>
  </si>
  <si>
    <t>Freakonomics </t>
  </si>
  <si>
    <t>Freaky Friday </t>
  </si>
  <si>
    <t>Freddy Got Fingered </t>
  </si>
  <si>
    <t>Freddy vs. Jason </t>
  </si>
  <si>
    <t>Freddy's Dead: The Final Nightmare </t>
  </si>
  <si>
    <t>Free Birds </t>
  </si>
  <si>
    <t>Free State of Jones </t>
  </si>
  <si>
    <t>Freedom Writers </t>
  </si>
  <si>
    <t>Freeheld </t>
  </si>
  <si>
    <t>Frequency </t>
  </si>
  <si>
    <t>Frida </t>
  </si>
  <si>
    <t>Friday After Next </t>
  </si>
  <si>
    <t>Friday the 13th Part 2 </t>
  </si>
  <si>
    <t>Friday the 13th Part III </t>
  </si>
  <si>
    <t>Friday the 13th Part VII: The New Blood </t>
  </si>
  <si>
    <t>Friday the 13th Part VIII: Jason Takes Manhattan </t>
  </si>
  <si>
    <t>Friday the 13th: A New Beginning </t>
  </si>
  <si>
    <t>Friday the 13th: The Final Chapter </t>
  </si>
  <si>
    <t>Friday </t>
  </si>
  <si>
    <t>Friends with Benefits </t>
  </si>
  <si>
    <t>Friends with Money </t>
  </si>
  <si>
    <t>Fright Night </t>
  </si>
  <si>
    <t>From a Whisper to a Scream </t>
  </si>
  <si>
    <t>From Dusk Till Dawn </t>
  </si>
  <si>
    <t>From Hell </t>
  </si>
  <si>
    <t>From Justin to Kelly </t>
  </si>
  <si>
    <t>From Paris with Love </t>
  </si>
  <si>
    <t>From Russia with Love </t>
  </si>
  <si>
    <t>Frost/Nixon </t>
  </si>
  <si>
    <t>Frozen River </t>
  </si>
  <si>
    <t>Frozen </t>
  </si>
  <si>
    <t>Fruitvale Station </t>
  </si>
  <si>
    <t>Fuel </t>
  </si>
  <si>
    <t>Full Frontal </t>
  </si>
  <si>
    <t>Fun Size </t>
  </si>
  <si>
    <t>Fun with Dick and Jane </t>
  </si>
  <si>
    <t>Funny Games </t>
  </si>
  <si>
    <t>Funny People </t>
  </si>
  <si>
    <t>Fur: An Imaginary Portrait of Diane Arbus </t>
  </si>
  <si>
    <t>Furious 7 </t>
  </si>
  <si>
    <t>Furry Vengeance </t>
  </si>
  <si>
    <t>Fury </t>
  </si>
  <si>
    <t>Futuro Beach </t>
  </si>
  <si>
    <t>G.I. Jane </t>
  </si>
  <si>
    <t>G.I. Joe: Retaliation </t>
  </si>
  <si>
    <t>G.I. Joe: The Rise of Cobra </t>
  </si>
  <si>
    <t>Galaxy Quest </t>
  </si>
  <si>
    <t>Gamer </t>
  </si>
  <si>
    <t>Gangs of New York </t>
  </si>
  <si>
    <t>Gangster Squad </t>
  </si>
  <si>
    <t>Gangster's Paradise: Jerusalema </t>
  </si>
  <si>
    <t>Garden State </t>
  </si>
  <si>
    <t>Garfield </t>
  </si>
  <si>
    <t>Gattaca </t>
  </si>
  <si>
    <t>George of the Jungle </t>
  </si>
  <si>
    <t>George Washington </t>
  </si>
  <si>
    <t>Georgia Rule </t>
  </si>
  <si>
    <t>Gerry </t>
  </si>
  <si>
    <t>Get Carter </t>
  </si>
  <si>
    <t>Get Hard </t>
  </si>
  <si>
    <t>Get Low </t>
  </si>
  <si>
    <t>Get on the Bus </t>
  </si>
  <si>
    <t>Get on Up </t>
  </si>
  <si>
    <t>Get Over It </t>
  </si>
  <si>
    <t>Get Rich or Die Tryin' </t>
  </si>
  <si>
    <t>Get Shorty </t>
  </si>
  <si>
    <t>Get Smart </t>
  </si>
  <si>
    <t>Getaway </t>
  </si>
  <si>
    <t>Gettysburg </t>
  </si>
  <si>
    <t>G-Force </t>
  </si>
  <si>
    <t>Ghost Rider: Spirit of Vengeance </t>
  </si>
  <si>
    <t>Ghost Rider </t>
  </si>
  <si>
    <t>Ghost Ship </t>
  </si>
  <si>
    <t>Ghost Town </t>
  </si>
  <si>
    <t>Ghost World </t>
  </si>
  <si>
    <t>Ghost </t>
  </si>
  <si>
    <t>Ghostbusters </t>
  </si>
  <si>
    <t>Ghosts of Mars </t>
  </si>
  <si>
    <t>Ghosts of Mississippi </t>
  </si>
  <si>
    <t>Gigli </t>
  </si>
  <si>
    <t>Girl 6 </t>
  </si>
  <si>
    <t>Girl, Interrupted </t>
  </si>
  <si>
    <t>Gladiator </t>
  </si>
  <si>
    <t>Glee: The 3D Concert Movie </t>
  </si>
  <si>
    <t>Glengarry Glen Ross </t>
  </si>
  <si>
    <t>Glitter </t>
  </si>
  <si>
    <t>Glory </t>
  </si>
  <si>
    <t>Go for It! </t>
  </si>
  <si>
    <t>Go </t>
  </si>
  <si>
    <t>Goal! The Dream Begins </t>
  </si>
  <si>
    <t>Gods and Generals </t>
  </si>
  <si>
    <t>Gods and Monsters </t>
  </si>
  <si>
    <t>God's Not Dead 2 </t>
  </si>
  <si>
    <t>Gods of Egypt </t>
  </si>
  <si>
    <t>Godsend </t>
  </si>
  <si>
    <t>Godzilla 2000 </t>
  </si>
  <si>
    <t>Going the Distance </t>
  </si>
  <si>
    <t>GoldenEye </t>
  </si>
  <si>
    <t>Goldfinger </t>
  </si>
  <si>
    <t>Gone Girl </t>
  </si>
  <si>
    <t>Gone in Sixty Seconds </t>
  </si>
  <si>
    <t>Gone with the Wind </t>
  </si>
  <si>
    <t>Good Boy! </t>
  </si>
  <si>
    <t>Good Bye Lenin! </t>
  </si>
  <si>
    <t>Good Luck Chuck </t>
  </si>
  <si>
    <t>Good Morning, Vietnam </t>
  </si>
  <si>
    <t>Good Night, and Good Luck. </t>
  </si>
  <si>
    <t>Good Will Hunting </t>
  </si>
  <si>
    <t>Good </t>
  </si>
  <si>
    <t>Goodfellas </t>
  </si>
  <si>
    <t>Goosebumps </t>
  </si>
  <si>
    <t>Gory Gory Hallelujah </t>
  </si>
  <si>
    <t>Gosford Park </t>
  </si>
  <si>
    <t>Gossip </t>
  </si>
  <si>
    <t>Gothika </t>
  </si>
  <si>
    <t>Gracie </t>
  </si>
  <si>
    <t>Gran Torino </t>
  </si>
  <si>
    <t>Gravity </t>
  </si>
  <si>
    <t>Grease </t>
  </si>
  <si>
    <t>Green Lantern </t>
  </si>
  <si>
    <t>Green Room </t>
  </si>
  <si>
    <t>Green Zone </t>
  </si>
  <si>
    <t>Gremlins 2: The New Batch </t>
  </si>
  <si>
    <t>Gremlins </t>
  </si>
  <si>
    <t>Gridiron Gang </t>
  </si>
  <si>
    <t>Grindhouse </t>
  </si>
  <si>
    <t>Groove </t>
  </si>
  <si>
    <t>Grosse Pointe Blank </t>
  </si>
  <si>
    <t>Groundhog Day </t>
  </si>
  <si>
    <t>Grown Ups 2 </t>
  </si>
  <si>
    <t>Grown Ups </t>
  </si>
  <si>
    <t>Grudge Match </t>
  </si>
  <si>
    <t>Guardians of the Galaxy </t>
  </si>
  <si>
    <t>Guess Who </t>
  </si>
  <si>
    <t>Gulliver's Travels </t>
  </si>
  <si>
    <t>Gun Shy </t>
  </si>
  <si>
    <t>Hackers </t>
  </si>
  <si>
    <t>Hail, Caesar! </t>
  </si>
  <si>
    <t>Hairspray </t>
  </si>
  <si>
    <t>Half Baked </t>
  </si>
  <si>
    <t>Half Nelson </t>
  </si>
  <si>
    <t>Half Past Dead </t>
  </si>
  <si>
    <t>Hall Pass </t>
  </si>
  <si>
    <t>Halloween 4: The Return of Michael Myers </t>
  </si>
  <si>
    <t>Halloween 5 </t>
  </si>
  <si>
    <t>Halloween II </t>
  </si>
  <si>
    <t>Halloween III: Season of the Witch </t>
  </si>
  <si>
    <t>Halloween: Resurrection </t>
  </si>
  <si>
    <t>Halloween: The Curse of Michael Myers </t>
  </si>
  <si>
    <t>Halloween </t>
  </si>
  <si>
    <t>Hamlet 2 </t>
  </si>
  <si>
    <t>Hamlet </t>
  </si>
  <si>
    <t>Hancock </t>
  </si>
  <si>
    <t>Hanging Up </t>
  </si>
  <si>
    <t>Hanna </t>
  </si>
  <si>
    <t>Hannah Montana: The Movie </t>
  </si>
  <si>
    <t>Hannibal Rising </t>
  </si>
  <si>
    <t>Hansel &amp; Gretel: Witch Hunters </t>
  </si>
  <si>
    <t>Happily N'Ever After </t>
  </si>
  <si>
    <t>Happiness </t>
  </si>
  <si>
    <t>Happy Christmas </t>
  </si>
  <si>
    <t>Happy Feet 2 </t>
  </si>
  <si>
    <t>Happy Feet </t>
  </si>
  <si>
    <t>Happy Gilmore </t>
  </si>
  <si>
    <t>Happy, Texas </t>
  </si>
  <si>
    <t>Hard Candy </t>
  </si>
  <si>
    <t>Hard Rain </t>
  </si>
  <si>
    <t>Hardball </t>
  </si>
  <si>
    <t>Hardflip </t>
  </si>
  <si>
    <t>Harley Davidson and the Marlboro Man </t>
  </si>
  <si>
    <t>Harold &amp; Kumar Escape from Guantanamo Bay </t>
  </si>
  <si>
    <t>Harold &amp; Kumar Go to White Castle </t>
  </si>
  <si>
    <t>Harriet the Spy </t>
  </si>
  <si>
    <t>Harry Brown </t>
  </si>
  <si>
    <t>Harry Potter and the Chamber of Secrets </t>
  </si>
  <si>
    <t>Harry Potter and the Goblet of Fire </t>
  </si>
  <si>
    <t>Harry Potter and the Half-Blood Prince </t>
  </si>
  <si>
    <t>Harry Potter and the Order of the Phoenix </t>
  </si>
  <si>
    <t>Harry Potter and the Prisoner of Azkaban </t>
  </si>
  <si>
    <t>Harry Potter and the Sorcerer's Stone </t>
  </si>
  <si>
    <t>Harsh Times </t>
  </si>
  <si>
    <t>Hart's War </t>
  </si>
  <si>
    <t>Harvard Man </t>
  </si>
  <si>
    <t>Hav Plenty </t>
  </si>
  <si>
    <t>Haywire </t>
  </si>
  <si>
    <t>He Got Game </t>
  </si>
  <si>
    <t>Head of State </t>
  </si>
  <si>
    <t>Head Over Heels </t>
  </si>
  <si>
    <t>Headhunters </t>
  </si>
  <si>
    <t>Heartbreakers </t>
  </si>
  <si>
    <t>Hearts in Atlantis </t>
  </si>
  <si>
    <t>Heaven Is for Real </t>
  </si>
  <si>
    <t>Heavenly Creatures </t>
  </si>
  <si>
    <t>Heaven's Gate </t>
  </si>
  <si>
    <t>Hedwig and the Angry Inch </t>
  </si>
  <si>
    <t>Held Up </t>
  </si>
  <si>
    <t>Hellboy II: The Golden Army </t>
  </si>
  <si>
    <t>Hellboy </t>
  </si>
  <si>
    <t>Hellraiser </t>
  </si>
  <si>
    <t>Henry V </t>
  </si>
  <si>
    <t>Her </t>
  </si>
  <si>
    <t>Herbie Fully Loaded </t>
  </si>
  <si>
    <t>Hercules </t>
  </si>
  <si>
    <t>Here Comes the Boom </t>
  </si>
  <si>
    <t>Here on Earth </t>
  </si>
  <si>
    <t>Hereafter </t>
  </si>
  <si>
    <t>Hero </t>
  </si>
  <si>
    <t>He's Just Not That Into You </t>
  </si>
  <si>
    <t>Hesher </t>
  </si>
  <si>
    <t>Hey Arnold! The Movie </t>
  </si>
  <si>
    <t>Hidalgo </t>
  </si>
  <si>
    <t>Hide and Seek </t>
  </si>
  <si>
    <t>High Crimes </t>
  </si>
  <si>
    <t>High Fidelity </t>
  </si>
  <si>
    <t>High Heels and Low Lifes </t>
  </si>
  <si>
    <t>High School Musical 3: Senior Year </t>
  </si>
  <si>
    <t>High Tension </t>
  </si>
  <si>
    <t>Highlander: Endgame </t>
  </si>
  <si>
    <t>Highlander: The Final Dimension </t>
  </si>
  <si>
    <t>Highlander </t>
  </si>
  <si>
    <t>Hit and Run </t>
  </si>
  <si>
    <t>Hitch </t>
  </si>
  <si>
    <t>Hitman </t>
  </si>
  <si>
    <t>Hobo with a Shotgun </t>
  </si>
  <si>
    <t>Hocus Pocus </t>
  </si>
  <si>
    <t>Hoffa </t>
  </si>
  <si>
    <t>Holes </t>
  </si>
  <si>
    <t>Hollow Man </t>
  </si>
  <si>
    <t>Hollywood Ending </t>
  </si>
  <si>
    <t>Hollywood Homicide </t>
  </si>
  <si>
    <t>Hollywood Shuffle </t>
  </si>
  <si>
    <t>Holy Man </t>
  </si>
  <si>
    <t>Home Alone 2: Lost in New York </t>
  </si>
  <si>
    <t>Home Alone </t>
  </si>
  <si>
    <t>Home for the Holidays </t>
  </si>
  <si>
    <t>Home Fries </t>
  </si>
  <si>
    <t>Home on the Range </t>
  </si>
  <si>
    <t>Home Run </t>
  </si>
  <si>
    <t>Home </t>
  </si>
  <si>
    <t>Homefront </t>
  </si>
  <si>
    <t>Honey </t>
  </si>
  <si>
    <t>Hoodwinked Too! Hood vs. Evil </t>
  </si>
  <si>
    <t>Hoodwinked! </t>
  </si>
  <si>
    <t>Hook </t>
  </si>
  <si>
    <t>Hoop Dreams </t>
  </si>
  <si>
    <t>Hoot </t>
  </si>
  <si>
    <t>Hop </t>
  </si>
  <si>
    <t>Hope Floats </t>
  </si>
  <si>
    <t>Hope Springs </t>
  </si>
  <si>
    <t>Horrible Bosses 2 </t>
  </si>
  <si>
    <t>Horrible Bosses </t>
  </si>
  <si>
    <t>Hostage </t>
  </si>
  <si>
    <t>Hostel: Part II </t>
  </si>
  <si>
    <t>Hostel </t>
  </si>
  <si>
    <t>Hot Fuzz </t>
  </si>
  <si>
    <t>Hot Pursuit </t>
  </si>
  <si>
    <t>Hot Tub Time Machine 2 </t>
  </si>
  <si>
    <t>Hot Tub Time Machine </t>
  </si>
  <si>
    <t>Hotel for Dogs </t>
  </si>
  <si>
    <t>Hotel Rwanda </t>
  </si>
  <si>
    <t>Hotel Transylvania 2 </t>
  </si>
  <si>
    <t>Hotel Transylvania </t>
  </si>
  <si>
    <t>House at the End of the Street </t>
  </si>
  <si>
    <t>House of 1000 Corpses </t>
  </si>
  <si>
    <t>House of D </t>
  </si>
  <si>
    <t>House of Flying Daggers </t>
  </si>
  <si>
    <t>House of Sand and Fog </t>
  </si>
  <si>
    <t>House of Wax </t>
  </si>
  <si>
    <t>House on Haunted Hill </t>
  </si>
  <si>
    <t>House Party 2 </t>
  </si>
  <si>
    <t>How Do You Know </t>
  </si>
  <si>
    <t>How High </t>
  </si>
  <si>
    <t>How Stella Got Her Groove Back </t>
  </si>
  <si>
    <t>How the Grinch Stole Christmas </t>
  </si>
  <si>
    <t>How to Be Single </t>
  </si>
  <si>
    <t>How to Deal </t>
  </si>
  <si>
    <t>How to Lose a Guy in 10 Days </t>
  </si>
  <si>
    <t>How to Lose Friends &amp; Alienate People </t>
  </si>
  <si>
    <t>How to Train Your Dragon 2 </t>
  </si>
  <si>
    <t>How to Train Your Dragon </t>
  </si>
  <si>
    <t>Howard the Duck </t>
  </si>
  <si>
    <t>Howl's Moving Castle </t>
  </si>
  <si>
    <t>Hudson Hawk </t>
  </si>
  <si>
    <t>Hugo </t>
  </si>
  <si>
    <t>Hulk </t>
  </si>
  <si>
    <t>Human Traffic </t>
  </si>
  <si>
    <t>Hurricane Streets </t>
  </si>
  <si>
    <t>Hustle &amp; Flow </t>
  </si>
  <si>
    <t>I Am Legend </t>
  </si>
  <si>
    <t>I Am Love </t>
  </si>
  <si>
    <t>I Am Number Four </t>
  </si>
  <si>
    <t>I Am Sam </t>
  </si>
  <si>
    <t>I Can Do Bad All by Myself </t>
  </si>
  <si>
    <t>I Don't Know How She Does It </t>
  </si>
  <si>
    <t>I Dreamed of Africa </t>
  </si>
  <si>
    <t>I Got the Hook Up </t>
  </si>
  <si>
    <t>I Heart Huckabees </t>
  </si>
  <si>
    <t>I Know What You Did Last Summer </t>
  </si>
  <si>
    <t>I Love You Phillip Morris </t>
  </si>
  <si>
    <t>I Love You, Beth Cooper </t>
  </si>
  <si>
    <t>I Love You, Man </t>
  </si>
  <si>
    <t>I Love Your Work </t>
  </si>
  <si>
    <t>I Married a Strange Person! </t>
  </si>
  <si>
    <t>I Served the King of England </t>
  </si>
  <si>
    <t>I Spit on Your Grave </t>
  </si>
  <si>
    <t>I Spy </t>
  </si>
  <si>
    <t>I Still Know What You Did Last Summer </t>
  </si>
  <si>
    <t>I Want Someone to Eat Cheese With </t>
  </si>
  <si>
    <t>I Want Your Money </t>
  </si>
  <si>
    <t>I, Frankenstein </t>
  </si>
  <si>
    <t>I, Robot </t>
  </si>
  <si>
    <t>Ice Age: Continental Drift </t>
  </si>
  <si>
    <t>Ice Age: Dawn of the Dinosaurs </t>
  </si>
  <si>
    <t>Ice Age: The Meltdown </t>
  </si>
  <si>
    <t>Ice Age </t>
  </si>
  <si>
    <t>Identity Thief </t>
  </si>
  <si>
    <t>Identity </t>
  </si>
  <si>
    <t>Idle Hands </t>
  </si>
  <si>
    <t>Idlewild </t>
  </si>
  <si>
    <t>If I Stay </t>
  </si>
  <si>
    <t>Igby Goes Down </t>
  </si>
  <si>
    <t>I'm Not There. </t>
  </si>
  <si>
    <t>Imaginary Heroes </t>
  </si>
  <si>
    <t>Imagine Me &amp; You </t>
  </si>
  <si>
    <t>Imagine That </t>
  </si>
  <si>
    <t>Immortals </t>
  </si>
  <si>
    <t>Impostor </t>
  </si>
  <si>
    <t>In &amp; Out </t>
  </si>
  <si>
    <t>In Bruges </t>
  </si>
  <si>
    <t>In Dreams </t>
  </si>
  <si>
    <t>In Good Company </t>
  </si>
  <si>
    <t>In Her Line of Fire </t>
  </si>
  <si>
    <t>In the Bedroom </t>
  </si>
  <si>
    <t>In the Company of Men </t>
  </si>
  <si>
    <t>In the Cut </t>
  </si>
  <si>
    <t>In the Heart of the Sea </t>
  </si>
  <si>
    <t>In the Land of Blood and Honey </t>
  </si>
  <si>
    <t>In the Land of Women </t>
  </si>
  <si>
    <t>In the Name of the King: A Dungeon Siege Tale </t>
  </si>
  <si>
    <t>In the Shadow of the Moon </t>
  </si>
  <si>
    <t>In Time </t>
  </si>
  <si>
    <t>In Too Deep </t>
  </si>
  <si>
    <t>Incendies </t>
  </si>
  <si>
    <t>Inception </t>
  </si>
  <si>
    <t>Incident at Loch Ness </t>
  </si>
  <si>
    <t>Independence Day: Resurgence </t>
  </si>
  <si>
    <t>Independence Day </t>
  </si>
  <si>
    <t>Indiana Jones and the Kingdom of the Crystal Skull </t>
  </si>
  <si>
    <t>Indiana Jones and the Last Crusade </t>
  </si>
  <si>
    <t>Indiana Jones and the Temple of Doom </t>
  </si>
  <si>
    <t>Inescapable </t>
  </si>
  <si>
    <t>Infamous </t>
  </si>
  <si>
    <t>Inglourious Basterds </t>
  </si>
  <si>
    <t>Inherent Vice </t>
  </si>
  <si>
    <t>Inkheart </t>
  </si>
  <si>
    <t>Inside Deep Throat </t>
  </si>
  <si>
    <t>Inside Llewyn Davis </t>
  </si>
  <si>
    <t>Inside Man </t>
  </si>
  <si>
    <t>Inside Out </t>
  </si>
  <si>
    <t>Insidious: Chapter 2 </t>
  </si>
  <si>
    <t>Insidious: Chapter 3 </t>
  </si>
  <si>
    <t>Insidious </t>
  </si>
  <si>
    <t>Insomnia </t>
  </si>
  <si>
    <t>Inspector Gadget </t>
  </si>
  <si>
    <t>Instinct </t>
  </si>
  <si>
    <t>Instructions Not Included </t>
  </si>
  <si>
    <t>Insurgent </t>
  </si>
  <si>
    <t>Interstellar </t>
  </si>
  <si>
    <t>Interview with the Assassin </t>
  </si>
  <si>
    <t>Interview with the Vampire: The Vampire Chronicles </t>
  </si>
  <si>
    <t>Into the Blue </t>
  </si>
  <si>
    <t>Into the Storm </t>
  </si>
  <si>
    <t>Into the Wild </t>
  </si>
  <si>
    <t>Into the Woods </t>
  </si>
  <si>
    <t>Intolerable Cruelty </t>
  </si>
  <si>
    <t>Invaders from Mars </t>
  </si>
  <si>
    <t>Invictus </t>
  </si>
  <si>
    <t>Ip Man 3 </t>
  </si>
  <si>
    <t>Ira &amp; Abby </t>
  </si>
  <si>
    <t>Iris </t>
  </si>
  <si>
    <t>Iron Man 2 </t>
  </si>
  <si>
    <t>Iron Man 3 </t>
  </si>
  <si>
    <t>Iron Man </t>
  </si>
  <si>
    <t>Ishtar </t>
  </si>
  <si>
    <t>Isn't She Great </t>
  </si>
  <si>
    <t>It Follows </t>
  </si>
  <si>
    <t>It's a Mad, Mad, Mad, Mad World </t>
  </si>
  <si>
    <t>It's Complicated </t>
  </si>
  <si>
    <t>It's Kind of a Funny Story </t>
  </si>
  <si>
    <t>J. Edgar </t>
  </si>
  <si>
    <t>Jab Tak Hai Jaan </t>
  </si>
  <si>
    <t>Jack and Jill </t>
  </si>
  <si>
    <t>Jack Reacher </t>
  </si>
  <si>
    <t>Jack Ryan: Shadow Recruit </t>
  </si>
  <si>
    <t>Jack the Giant Slayer </t>
  </si>
  <si>
    <t>Jackass 3D </t>
  </si>
  <si>
    <t>Jackass: The Movie </t>
  </si>
  <si>
    <t>Jackie Brown </t>
  </si>
  <si>
    <t>Jade </t>
  </si>
  <si>
    <t>Jakob the Liar </t>
  </si>
  <si>
    <t>Jane Got a Gun </t>
  </si>
  <si>
    <t>Jarhead </t>
  </si>
  <si>
    <t>Jason Bourne </t>
  </si>
  <si>
    <t>Jason Goes to Hell: The Final Friday </t>
  </si>
  <si>
    <t>Jason Lives: Friday the 13th Part VI </t>
  </si>
  <si>
    <t>Jason X </t>
  </si>
  <si>
    <t>Jawbreaker </t>
  </si>
  <si>
    <t>Jaws 2 </t>
  </si>
  <si>
    <t>Jaws: The Revenge </t>
  </si>
  <si>
    <t>Jaws </t>
  </si>
  <si>
    <t>Jay and Silent Bob Strike Back </t>
  </si>
  <si>
    <t>Jeepers Creepers II </t>
  </si>
  <si>
    <t>Jeepers Creepers </t>
  </si>
  <si>
    <t>Jeff, Who Lives at Home </t>
  </si>
  <si>
    <t>Jefferson in Paris </t>
  </si>
  <si>
    <t>Jennifer's Body </t>
  </si>
  <si>
    <t>Jerry Maguire </t>
  </si>
  <si>
    <t>Jersey Boys </t>
  </si>
  <si>
    <t>Jersey Girl </t>
  </si>
  <si>
    <t>Jesus' Son </t>
  </si>
  <si>
    <t>JFK </t>
  </si>
  <si>
    <t>Jimmy Neutron: Boy Genius </t>
  </si>
  <si>
    <t>Jindabyne </t>
  </si>
  <si>
    <t>Jingle All the Way </t>
  </si>
  <si>
    <t>Joe Dirt </t>
  </si>
  <si>
    <t>Joe Somebody </t>
  </si>
  <si>
    <t>Joe </t>
  </si>
  <si>
    <t>John Carter </t>
  </si>
  <si>
    <t>John Q </t>
  </si>
  <si>
    <t>Johnny English Reborn </t>
  </si>
  <si>
    <t>Johnny English </t>
  </si>
  <si>
    <t>Johnson Family Vacation </t>
  </si>
  <si>
    <t>Jonah Hex </t>
  </si>
  <si>
    <t>Jonah: A VeggieTales Movie </t>
  </si>
  <si>
    <t>Josie and the Pussycats </t>
  </si>
  <si>
    <t>Journey 2: The Mysterious Island </t>
  </si>
  <si>
    <t>Journey from the Fall </t>
  </si>
  <si>
    <t>Journey to the Center of the Earth </t>
  </si>
  <si>
    <t>Joy Ride </t>
  </si>
  <si>
    <t>Joy </t>
  </si>
  <si>
    <t>Joyeux Noel </t>
  </si>
  <si>
    <t>Joyful Noise </t>
  </si>
  <si>
    <t>Julie &amp; Julia </t>
  </si>
  <si>
    <t>Jumper </t>
  </si>
  <si>
    <t>Jumping the Broom </t>
  </si>
  <si>
    <t>Juno </t>
  </si>
  <si>
    <t>Jupiter Ascending </t>
  </si>
  <si>
    <t>Jurassic Park III </t>
  </si>
  <si>
    <t>Jurassic Park </t>
  </si>
  <si>
    <t>Jurassic World </t>
  </si>
  <si>
    <t>Just Go with It </t>
  </si>
  <si>
    <t>Just Like Heaven </t>
  </si>
  <si>
    <t>Just Looking </t>
  </si>
  <si>
    <t>Just Married </t>
  </si>
  <si>
    <t>Just My Luck </t>
  </si>
  <si>
    <t>Just Visiting </t>
  </si>
  <si>
    <t>Justin Bieber: Never Say Never </t>
  </si>
  <si>
    <t>Juwanna Mann </t>
  </si>
  <si>
    <t>K-19: The Widowmaker </t>
  </si>
  <si>
    <t>Kabhi Alvida Naa Kehna </t>
  </si>
  <si>
    <t>Kama Sutra: A Tale of Love </t>
  </si>
  <si>
    <t>Kangaroo Jack </t>
  </si>
  <si>
    <t>Kansas City </t>
  </si>
  <si>
    <t>Kate &amp; Leopold </t>
  </si>
  <si>
    <t>Katy Perry: Part of Me </t>
  </si>
  <si>
    <t>Keanu </t>
  </si>
  <si>
    <t>Keeping the Faith </t>
  </si>
  <si>
    <t>Kevin Hart: Let Me Explain </t>
  </si>
  <si>
    <t>Kick-Ass 2 </t>
  </si>
  <si>
    <t>Kick-Ass </t>
  </si>
  <si>
    <t>Kicking &amp; Screaming </t>
  </si>
  <si>
    <t>Kids </t>
  </si>
  <si>
    <t>Kill Bill: Vol. 1 </t>
  </si>
  <si>
    <t>Kill Bill: Vol. 2 </t>
  </si>
  <si>
    <t>Kill List </t>
  </si>
  <si>
    <t>Kill the Messenger </t>
  </si>
  <si>
    <t>Killer Elite </t>
  </si>
  <si>
    <t>Killer Joe </t>
  </si>
  <si>
    <t>Killers </t>
  </si>
  <si>
    <t>Killing Them Softly </t>
  </si>
  <si>
    <t>Killing Zoe </t>
  </si>
  <si>
    <t>Kindergarten Cop </t>
  </si>
  <si>
    <t>King Kong </t>
  </si>
  <si>
    <t>Kingdom of Heaven </t>
  </si>
  <si>
    <t>Kingdom of the Spiders </t>
  </si>
  <si>
    <t>Kingpin </t>
  </si>
  <si>
    <t>King's Ransom </t>
  </si>
  <si>
    <t>Kinsey </t>
  </si>
  <si>
    <t>Kiss Kiss Bang Bang </t>
  </si>
  <si>
    <t>Kiss of Death </t>
  </si>
  <si>
    <t>Kiss of the Dragon </t>
  </si>
  <si>
    <t>Kiss the Bride </t>
  </si>
  <si>
    <t>Kiss the Girls </t>
  </si>
  <si>
    <t>Kissing Jessica Stein </t>
  </si>
  <si>
    <t>Kit Kittredge: An American Girl </t>
  </si>
  <si>
    <t>Kites </t>
  </si>
  <si>
    <t>Knight and Day </t>
  </si>
  <si>
    <t>Knock Off </t>
  </si>
  <si>
    <t>Knocked Up </t>
  </si>
  <si>
    <t>Knowing </t>
  </si>
  <si>
    <t>K-PAX </t>
  </si>
  <si>
    <t>Krampus </t>
  </si>
  <si>
    <t>Kundun </t>
  </si>
  <si>
    <t>Kung Fu Hustle </t>
  </si>
  <si>
    <t>Kung Fu Killer </t>
  </si>
  <si>
    <t>Kung Fu Panda 2 </t>
  </si>
  <si>
    <t>Kung Fu Panda 3 </t>
  </si>
  <si>
    <t>Kung Fu Panda </t>
  </si>
  <si>
    <t>Kung Pow: Enter the Fist </t>
  </si>
  <si>
    <t>L!fe Happens </t>
  </si>
  <si>
    <t>L.A. Confidential </t>
  </si>
  <si>
    <t>L.I.E. </t>
  </si>
  <si>
    <t>La Bamba </t>
  </si>
  <si>
    <t>La otra conquista </t>
  </si>
  <si>
    <t>Labor Day </t>
  </si>
  <si>
    <t>Ladder 49 </t>
  </si>
  <si>
    <t>Lady in the Water </t>
  </si>
  <si>
    <t>Lady in White </t>
  </si>
  <si>
    <t>Lady Vengeance </t>
  </si>
  <si>
    <t>Lake Placid </t>
  </si>
  <si>
    <t>Lakeview Terrace </t>
  </si>
  <si>
    <t>Land of the Dead </t>
  </si>
  <si>
    <t>Land of the Lost </t>
  </si>
  <si>
    <t>Lara Croft Tomb Raider: The Cradle of Life </t>
  </si>
  <si>
    <t>Lara Croft: Tomb Raider </t>
  </si>
  <si>
    <t>Larry Crowne </t>
  </si>
  <si>
    <t>Larry the Cable Guy: Health Inspector </t>
  </si>
  <si>
    <t>Lars and the Real Girl </t>
  </si>
  <si>
    <t>Last Action Hero </t>
  </si>
  <si>
    <t>Last Holiday </t>
  </si>
  <si>
    <t>Last Orders </t>
  </si>
  <si>
    <t>Last Vegas </t>
  </si>
  <si>
    <t>Latter Days </t>
  </si>
  <si>
    <t>L'auberge espagnole </t>
  </si>
  <si>
    <t>Law Abiding Citizen </t>
  </si>
  <si>
    <t>Lawrence of Arabia </t>
  </si>
  <si>
    <t>Laws of Attraction </t>
  </si>
  <si>
    <t>Layer Cake </t>
  </si>
  <si>
    <t>Le Havre </t>
  </si>
  <si>
    <t>Leap Year </t>
  </si>
  <si>
    <t>Leatherheads </t>
  </si>
  <si>
    <t>Leaving Las Vegas </t>
  </si>
  <si>
    <t>Lee Daniels' The Butler </t>
  </si>
  <si>
    <t>Left Behind </t>
  </si>
  <si>
    <t>Legal Eagles </t>
  </si>
  <si>
    <t>Legally Blonde 2: Red, White &amp; Blonde </t>
  </si>
  <si>
    <t>Legally Blonde </t>
  </si>
  <si>
    <t>Legend of the Guardians: The Owls of Ga'Hoole </t>
  </si>
  <si>
    <t>Legend </t>
  </si>
  <si>
    <t>Legends of Oz: Dorothy's Return </t>
  </si>
  <si>
    <t>Legends of the Fall </t>
  </si>
  <si>
    <t>Legion </t>
  </si>
  <si>
    <t>Les couloirs du temps: Les visiteurs II </t>
  </si>
  <si>
    <t>Les MisÃ©rables </t>
  </si>
  <si>
    <t>Les visiteurs </t>
  </si>
  <si>
    <t>Let Me In </t>
  </si>
  <si>
    <t>Lethal Weapon 3 </t>
  </si>
  <si>
    <t>Lethal Weapon 4 </t>
  </si>
  <si>
    <t>Let's Be Cops </t>
  </si>
  <si>
    <t>Letters from Iwo Jima </t>
  </si>
  <si>
    <t>Letters to God </t>
  </si>
  <si>
    <t>Letters to Juliet </t>
  </si>
  <si>
    <t>Liar Liar </t>
  </si>
  <si>
    <t>Licence to Kill </t>
  </si>
  <si>
    <t>License to Wed </t>
  </si>
  <si>
    <t>Life as a House </t>
  </si>
  <si>
    <t>Life of Pi </t>
  </si>
  <si>
    <t>Life or Something Like It </t>
  </si>
  <si>
    <t>Light It Up </t>
  </si>
  <si>
    <t>Light Sleeper </t>
  </si>
  <si>
    <t>Lights Out </t>
  </si>
  <si>
    <t>Like Crazy </t>
  </si>
  <si>
    <t>Like Mike </t>
  </si>
  <si>
    <t>Lilo &amp; Stitch </t>
  </si>
  <si>
    <t>Limbo </t>
  </si>
  <si>
    <t>Lincoln </t>
  </si>
  <si>
    <t>Lions for Lambs </t>
  </si>
  <si>
    <t>Little Black Book </t>
  </si>
  <si>
    <t>Little Boy </t>
  </si>
  <si>
    <t>Little Children </t>
  </si>
  <si>
    <t>Little Fockers </t>
  </si>
  <si>
    <t>Little Miss Sunshine </t>
  </si>
  <si>
    <t>Little Nicky </t>
  </si>
  <si>
    <t>Little Shop of Horrors </t>
  </si>
  <si>
    <t>Little White Lies </t>
  </si>
  <si>
    <t>Little Women </t>
  </si>
  <si>
    <t>Littleman </t>
  </si>
  <si>
    <t>Live and Let Die </t>
  </si>
  <si>
    <t>Live Free or Die Hard </t>
  </si>
  <si>
    <t>Living Out Loud </t>
  </si>
  <si>
    <t>Loaded Weapon 1 </t>
  </si>
  <si>
    <t>Lock, Stock and Two Smoking Barrels </t>
  </si>
  <si>
    <t>Locker 13 </t>
  </si>
  <si>
    <t>Lockout </t>
  </si>
  <si>
    <t>Logan's Run </t>
  </si>
  <si>
    <t>London Has Fallen </t>
  </si>
  <si>
    <t>London </t>
  </si>
  <si>
    <t>Lone Star </t>
  </si>
  <si>
    <t>Lone Survivor </t>
  </si>
  <si>
    <t>Lone Wolf McQuade </t>
  </si>
  <si>
    <t>Lonesome Jim </t>
  </si>
  <si>
    <t>Looney Tunes: Back in Action </t>
  </si>
  <si>
    <t>Looper </t>
  </si>
  <si>
    <t>Lord of War </t>
  </si>
  <si>
    <t>Lords of Dogtown </t>
  </si>
  <si>
    <t>Loser </t>
  </si>
  <si>
    <t>Lost in Space </t>
  </si>
  <si>
    <t>Lost in Translation </t>
  </si>
  <si>
    <t>Lost Souls </t>
  </si>
  <si>
    <t>Love &amp; Basketball </t>
  </si>
  <si>
    <t>Love &amp; Other Drugs </t>
  </si>
  <si>
    <t>Love Actually </t>
  </si>
  <si>
    <t>Love and Other Catastrophes </t>
  </si>
  <si>
    <t>Love Happens </t>
  </si>
  <si>
    <t>Love in the Time of Cholera </t>
  </si>
  <si>
    <t>Love Jones </t>
  </si>
  <si>
    <t>Love Ranch </t>
  </si>
  <si>
    <t>Love Stinks </t>
  </si>
  <si>
    <t>Love the Coopers </t>
  </si>
  <si>
    <t>Lovely &amp; Amazing </t>
  </si>
  <si>
    <t>Lovely, Still </t>
  </si>
  <si>
    <t>Love's Abiding Joy </t>
  </si>
  <si>
    <t>Lucky Break </t>
  </si>
  <si>
    <t>Lucky Number Slevin </t>
  </si>
  <si>
    <t>Lucky Numbers </t>
  </si>
  <si>
    <t>Lucky You </t>
  </si>
  <si>
    <t>Lucy </t>
  </si>
  <si>
    <t>Luminarias </t>
  </si>
  <si>
    <t>MacGruber </t>
  </si>
  <si>
    <t>Machete Kills </t>
  </si>
  <si>
    <t>Machete </t>
  </si>
  <si>
    <t>Machine Gun Preacher </t>
  </si>
  <si>
    <t>Mad City </t>
  </si>
  <si>
    <t>Mad Max 2: The Road Warrior </t>
  </si>
  <si>
    <t>Mad Max Beyond Thunderdome </t>
  </si>
  <si>
    <t>Mad Max: Fury Road </t>
  </si>
  <si>
    <t>Mad Money </t>
  </si>
  <si>
    <t>Madadayo </t>
  </si>
  <si>
    <t>Madagascar 3: Europe's Most Wanted </t>
  </si>
  <si>
    <t>Madagascar: Escape 2 Africa </t>
  </si>
  <si>
    <t>Madagascar </t>
  </si>
  <si>
    <t>Made in Dagenham </t>
  </si>
  <si>
    <t>Made of Honor </t>
  </si>
  <si>
    <t>Made </t>
  </si>
  <si>
    <t>Madea's Family Reunion </t>
  </si>
  <si>
    <t>Madea's Witness Protection </t>
  </si>
  <si>
    <t>Maggie </t>
  </si>
  <si>
    <t>Magic Mike XXL </t>
  </si>
  <si>
    <t>Magic Mike </t>
  </si>
  <si>
    <t>Magnolia </t>
  </si>
  <si>
    <t>Maid in Manhattan </t>
  </si>
  <si>
    <t>Major Dundee </t>
  </si>
  <si>
    <t>Major League </t>
  </si>
  <si>
    <t>Malcolm X </t>
  </si>
  <si>
    <t>Maleficent </t>
  </si>
  <si>
    <t>Malibu's Most Wanted </t>
  </si>
  <si>
    <t>Mallrats </t>
  </si>
  <si>
    <t>Malone </t>
  </si>
  <si>
    <t>Mama </t>
  </si>
  <si>
    <t>Mambo Italiano </t>
  </si>
  <si>
    <t>Mamma Mia! </t>
  </si>
  <si>
    <t>Man of Steel </t>
  </si>
  <si>
    <t>Man of the House </t>
  </si>
  <si>
    <t>Man of the Year </t>
  </si>
  <si>
    <t>Man on a Ledge </t>
  </si>
  <si>
    <t>Man on Fire </t>
  </si>
  <si>
    <t>Man on the Moon </t>
  </si>
  <si>
    <t>Man on Wire </t>
  </si>
  <si>
    <t>Mandela: Long Walk to Freedom </t>
  </si>
  <si>
    <t>Manderlay </t>
  </si>
  <si>
    <t>Maniac </t>
  </si>
  <si>
    <t>March of the Penguins </t>
  </si>
  <si>
    <t>March or Die </t>
  </si>
  <si>
    <t>Marci X </t>
  </si>
  <si>
    <t>Margaret </t>
  </si>
  <si>
    <t>Margin Call </t>
  </si>
  <si>
    <t>Maria Full of Grace </t>
  </si>
  <si>
    <t>Marie Antoinette </t>
  </si>
  <si>
    <t>Marilyn Hotchkiss' Ballroom Dancing and Charm School </t>
  </si>
  <si>
    <t>Marley &amp; Me </t>
  </si>
  <si>
    <t>Marmaduke </t>
  </si>
  <si>
    <t>Married Life </t>
  </si>
  <si>
    <t>Mars Attacks! </t>
  </si>
  <si>
    <t>Mars Needs Moms </t>
  </si>
  <si>
    <t>Martian Child </t>
  </si>
  <si>
    <t>Martin Lawrence Live: Runteldat </t>
  </si>
  <si>
    <t>Marvin's Room </t>
  </si>
  <si>
    <t>Mary Poppins </t>
  </si>
  <si>
    <t>Mary Reilly </t>
  </si>
  <si>
    <t>Master and Commander: The Far Side of the World </t>
  </si>
  <si>
    <t>Match Point </t>
  </si>
  <si>
    <t>Maurice </t>
  </si>
  <si>
    <t>Max Keeble's Big Move </t>
  </si>
  <si>
    <t>Max Payne </t>
  </si>
  <si>
    <t>Max </t>
  </si>
  <si>
    <t>Maximum Risk </t>
  </si>
  <si>
    <t>May </t>
  </si>
  <si>
    <t>McFarland, USA </t>
  </si>
  <si>
    <t>Me and Orson Welles </t>
  </si>
  <si>
    <t>Me and You and Everyone We Know </t>
  </si>
  <si>
    <t>Me Before You </t>
  </si>
  <si>
    <t>Me, Myself &amp; Irene </t>
  </si>
  <si>
    <t>Mean Creek </t>
  </si>
  <si>
    <t>Mean Girls </t>
  </si>
  <si>
    <t>Mean Machine </t>
  </si>
  <si>
    <t>Mean Streets </t>
  </si>
  <si>
    <t>Medicine Man </t>
  </si>
  <si>
    <t>Meet Dave </t>
  </si>
  <si>
    <t>Meet Joe Black </t>
  </si>
  <si>
    <t>Meet the Deedles </t>
  </si>
  <si>
    <t>Meet the Fockers </t>
  </si>
  <si>
    <t>Meet the Parents </t>
  </si>
  <si>
    <t>Meet the Spartans </t>
  </si>
  <si>
    <t>Megaforce </t>
  </si>
  <si>
    <t>Megamind </t>
  </si>
  <si>
    <t>Megiddo: The Omega Code 2 </t>
  </si>
  <si>
    <t>Melancholia </t>
  </si>
  <si>
    <t>Memento </t>
  </si>
  <si>
    <t>Memoirs of a Geisha </t>
  </si>
  <si>
    <t>Memoirs of an Invisible Man </t>
  </si>
  <si>
    <t>Men in Black 3 </t>
  </si>
  <si>
    <t>Men in Black II </t>
  </si>
  <si>
    <t>Men in Black </t>
  </si>
  <si>
    <t>Men of Honor </t>
  </si>
  <si>
    <t>Men with Brooms </t>
  </si>
  <si>
    <t>Menace II Society </t>
  </si>
  <si>
    <t>Mercury Rising </t>
  </si>
  <si>
    <t>Mercy Streets </t>
  </si>
  <si>
    <t>Message in a Bottle </t>
  </si>
  <si>
    <t>Metropolis </t>
  </si>
  <si>
    <t>Metropolitan </t>
  </si>
  <si>
    <t>Mi America </t>
  </si>
  <si>
    <t>Michael Clayton </t>
  </si>
  <si>
    <t>Michael Collins </t>
  </si>
  <si>
    <t>Mickey Blue Eyes </t>
  </si>
  <si>
    <t>Micmacs </t>
  </si>
  <si>
    <t>Middle of Nowhere </t>
  </si>
  <si>
    <t>Midnight in Paris </t>
  </si>
  <si>
    <t>Midnight in the Garden of Good and Evil </t>
  </si>
  <si>
    <t>Midnight Run </t>
  </si>
  <si>
    <t>Midnight Special </t>
  </si>
  <si>
    <t>Mighty Joe Young </t>
  </si>
  <si>
    <t>Milk </t>
  </si>
  <si>
    <t>Million Dollar Arm </t>
  </si>
  <si>
    <t>Million Dollar Baby </t>
  </si>
  <si>
    <t>Mindhunters </t>
  </si>
  <si>
    <t>Minions </t>
  </si>
  <si>
    <t>Minority Report </t>
  </si>
  <si>
    <t>Miracle at St. Anna </t>
  </si>
  <si>
    <t>Miracle </t>
  </si>
  <si>
    <t>Miracles from Heaven </t>
  </si>
  <si>
    <t>Mirror Mirror </t>
  </si>
  <si>
    <t>Mirrormask </t>
  </si>
  <si>
    <t>Mirrors </t>
  </si>
  <si>
    <t>Miss Congeniality 2: Armed and Fabulous </t>
  </si>
  <si>
    <t>Miss Congeniality </t>
  </si>
  <si>
    <t>Miss March </t>
  </si>
  <si>
    <t>Miss Potter </t>
  </si>
  <si>
    <t>Mission to Mars </t>
  </si>
  <si>
    <t>Mission: Impossible - Ghost Protocol </t>
  </si>
  <si>
    <t>Mission: Impossible - Rogue Nation </t>
  </si>
  <si>
    <t>Mission: Impossible II </t>
  </si>
  <si>
    <t>Mission: Impossible III </t>
  </si>
  <si>
    <t>Mission: Impossible </t>
  </si>
  <si>
    <t>Mississippi Mermaid </t>
  </si>
  <si>
    <t>Mo' Better Blues </t>
  </si>
  <si>
    <t>Modern Times </t>
  </si>
  <si>
    <t>MoliÃ¨re </t>
  </si>
  <si>
    <t>Molly </t>
  </si>
  <si>
    <t>Moms' Night Out </t>
  </si>
  <si>
    <t>Mona Lisa Smile </t>
  </si>
  <si>
    <t>Mondays in the Sun </t>
  </si>
  <si>
    <t>Money Monster </t>
  </si>
  <si>
    <t>Money Talks </t>
  </si>
  <si>
    <t>Money Train </t>
  </si>
  <si>
    <t>Moneyball </t>
  </si>
  <si>
    <t>Mongol: The Rise of Genghis Khan </t>
  </si>
  <si>
    <t>Monkeybone </t>
  </si>
  <si>
    <t>Monsoon Wedding </t>
  </si>
  <si>
    <t>Monster House </t>
  </si>
  <si>
    <t>Monster </t>
  </si>
  <si>
    <t>Monster-in-Law </t>
  </si>
  <si>
    <t>Monster's Ball </t>
  </si>
  <si>
    <t>Monsters University </t>
  </si>
  <si>
    <t>Monsters vs. Aliens </t>
  </si>
  <si>
    <t>Monsters, Inc. </t>
  </si>
  <si>
    <t>Monsters </t>
  </si>
  <si>
    <t>Monte Carlo </t>
  </si>
  <si>
    <t>Monty Python and the Holy Grail </t>
  </si>
  <si>
    <t>Moon </t>
  </si>
  <si>
    <t>Moonlight Mile </t>
  </si>
  <si>
    <t>Moonraker </t>
  </si>
  <si>
    <t>Moonrise Kingdom </t>
  </si>
  <si>
    <t>Morning Glory </t>
  </si>
  <si>
    <t>Mortal Kombat: Annihilation </t>
  </si>
  <si>
    <t>Mortal Kombat </t>
  </si>
  <si>
    <t>Mortdecai </t>
  </si>
  <si>
    <t>Mother and Child </t>
  </si>
  <si>
    <t>Motherhood </t>
  </si>
  <si>
    <t>Moulin Rouge! </t>
  </si>
  <si>
    <t>Movie 43 </t>
  </si>
  <si>
    <t>Mr 3000 </t>
  </si>
  <si>
    <t>Mr. &amp; Mrs. Smith </t>
  </si>
  <si>
    <t>Mr. Bean's Holiday </t>
  </si>
  <si>
    <t>Mr. Deeds </t>
  </si>
  <si>
    <t>Mr. Holland's Opus </t>
  </si>
  <si>
    <t>Mr. Peabody &amp; Sherman </t>
  </si>
  <si>
    <t>Mr. Popper's Penguins </t>
  </si>
  <si>
    <t>Mr. Turner </t>
  </si>
  <si>
    <t>Mrs Henderson Presents </t>
  </si>
  <si>
    <t>Mrs. Doubtfire </t>
  </si>
  <si>
    <t>Mrs. Winterbourne </t>
  </si>
  <si>
    <t>Much Ado About Nothing </t>
  </si>
  <si>
    <t>Mud </t>
  </si>
  <si>
    <t>Mulan </t>
  </si>
  <si>
    <t>Mulholland Drive </t>
  </si>
  <si>
    <t>Multiplicity </t>
  </si>
  <si>
    <t>Mumford </t>
  </si>
  <si>
    <t>Munich </t>
  </si>
  <si>
    <t>Muppets from Space </t>
  </si>
  <si>
    <t>Muppets Most Wanted </t>
  </si>
  <si>
    <t>Murder by Numbers </t>
  </si>
  <si>
    <t>Murderball </t>
  </si>
  <si>
    <t>Must Love Dogs </t>
  </si>
  <si>
    <t>My Best Friend's Girl </t>
  </si>
  <si>
    <t>My Best Friend's Wedding </t>
  </si>
  <si>
    <t>My Big Fat Greek Wedding 2 </t>
  </si>
  <si>
    <t>My Big Fat Greek Wedding </t>
  </si>
  <si>
    <t>My Bloody Valentine </t>
  </si>
  <si>
    <t>My Blueberry Nights </t>
  </si>
  <si>
    <t>My Boss's Daughter </t>
  </si>
  <si>
    <t>My Cousin Vinny </t>
  </si>
  <si>
    <t>My Date with Drew </t>
  </si>
  <si>
    <t>My Dog Skip </t>
  </si>
  <si>
    <t>My Fair Lady </t>
  </si>
  <si>
    <t>My Favorite Martian </t>
  </si>
  <si>
    <t>My Fellow Americans </t>
  </si>
  <si>
    <t>My Girl </t>
  </si>
  <si>
    <t>My Life in Ruins </t>
  </si>
  <si>
    <t>My Life Without Me </t>
  </si>
  <si>
    <t>My Name Is Bruce </t>
  </si>
  <si>
    <t>My Name Is Khan </t>
  </si>
  <si>
    <t>My Own Private Idaho </t>
  </si>
  <si>
    <t>My Sister's Keeper </t>
  </si>
  <si>
    <t>My Soul to Take </t>
  </si>
  <si>
    <t>My Stepmother Is an Alien </t>
  </si>
  <si>
    <t>My Summer of Love </t>
  </si>
  <si>
    <t>My Super Ex-Girlfriend </t>
  </si>
  <si>
    <t>My Week with Marilyn </t>
  </si>
  <si>
    <t>Mystery Men </t>
  </si>
  <si>
    <t>Mystery, Alaska </t>
  </si>
  <si>
    <t>Mystic Pizza </t>
  </si>
  <si>
    <t>Mystic River </t>
  </si>
  <si>
    <t>Nacho Libre </t>
  </si>
  <si>
    <t>Naked Gun 33 1/3: The Final Insult </t>
  </si>
  <si>
    <t>Nancy Drew </t>
  </si>
  <si>
    <t>Nanny McPhee Returns </t>
  </si>
  <si>
    <t>Nanny McPhee </t>
  </si>
  <si>
    <t>Napoleon Dynamite </t>
  </si>
  <si>
    <t>Narc </t>
  </si>
  <si>
    <t>National Lampoon's Vacation </t>
  </si>
  <si>
    <t>National Treasure </t>
  </si>
  <si>
    <t>Naturally Native </t>
  </si>
  <si>
    <t>Neal 'N' Nikki </t>
  </si>
  <si>
    <t>Nebraska </t>
  </si>
  <si>
    <t>Need for Speed </t>
  </si>
  <si>
    <t>Neighbors 2: Sorority Rising </t>
  </si>
  <si>
    <t>Neighbors </t>
  </si>
  <si>
    <t>Nerve </t>
  </si>
  <si>
    <t>Never Again </t>
  </si>
  <si>
    <t>Never Back Down </t>
  </si>
  <si>
    <t>Never Let Me Go </t>
  </si>
  <si>
    <t>Never Say Never Again </t>
  </si>
  <si>
    <t>New in Town </t>
  </si>
  <si>
    <t>New Nightmare </t>
  </si>
  <si>
    <t>New Year's Eve </t>
  </si>
  <si>
    <t>New York Minute </t>
  </si>
  <si>
    <t>New York Stories </t>
  </si>
  <si>
    <t>Newlyweds </t>
  </si>
  <si>
    <t>Next Day Air </t>
  </si>
  <si>
    <t>Next Friday </t>
  </si>
  <si>
    <t>Next Stop Wonderland </t>
  </si>
  <si>
    <t>Nicholas Nickleby </t>
  </si>
  <si>
    <t>Nick and Norah's Infinite Playlist </t>
  </si>
  <si>
    <t>Night at the Museum: Battle of the Smithsonian </t>
  </si>
  <si>
    <t>Night at the Museum: Secret of the Tomb </t>
  </si>
  <si>
    <t>Night at the Museum </t>
  </si>
  <si>
    <t>Night Watch </t>
  </si>
  <si>
    <t>Nightcrawler </t>
  </si>
  <si>
    <t>Nim's Island </t>
  </si>
  <si>
    <t>Nine Queens </t>
  </si>
  <si>
    <t>Nine </t>
  </si>
  <si>
    <t>Ninja Assassin </t>
  </si>
  <si>
    <t>Nixon </t>
  </si>
  <si>
    <t>No Country for Old Men </t>
  </si>
  <si>
    <t>No End in Sight </t>
  </si>
  <si>
    <t>No Escape </t>
  </si>
  <si>
    <t>No Good Deed </t>
  </si>
  <si>
    <t>No Reservations </t>
  </si>
  <si>
    <t>No Strings Attached </t>
  </si>
  <si>
    <t>Noah </t>
  </si>
  <si>
    <t>Nomad: The Warrior </t>
  </si>
  <si>
    <t>Non-Stop </t>
  </si>
  <si>
    <t>North Country </t>
  </si>
  <si>
    <t>Northfork </t>
  </si>
  <si>
    <t>Not Another Teen Movie </t>
  </si>
  <si>
    <t>Not Cool </t>
  </si>
  <si>
    <t>Not Easily Broken </t>
  </si>
  <si>
    <t>Notes on a Scandal </t>
  </si>
  <si>
    <t>Nothing But a Man </t>
  </si>
  <si>
    <t>Nothing to Lose </t>
  </si>
  <si>
    <t>Notting Hill </t>
  </si>
  <si>
    <t>November </t>
  </si>
  <si>
    <t>Novocaine </t>
  </si>
  <si>
    <t>Now You See Me 2 </t>
  </si>
  <si>
    <t>Now You See Me </t>
  </si>
  <si>
    <t>Nowhere in Africa </t>
  </si>
  <si>
    <t>Nowhere to Run </t>
  </si>
  <si>
    <t>Nurse Betty </t>
  </si>
  <si>
    <t>Nutty Professor II: The Klumps </t>
  </si>
  <si>
    <t>O Brother, Where Art Thou? </t>
  </si>
  <si>
    <t>O </t>
  </si>
  <si>
    <t>Oblivion </t>
  </si>
  <si>
    <t>Observe and Report </t>
  </si>
  <si>
    <t>Ocean's Eleven </t>
  </si>
  <si>
    <t>Ocean's Thirteen </t>
  </si>
  <si>
    <t>Ocean's Twelve </t>
  </si>
  <si>
    <t>Oceans </t>
  </si>
  <si>
    <t>Octopussy </t>
  </si>
  <si>
    <t>Oculus </t>
  </si>
  <si>
    <t>Of Gods and Men </t>
  </si>
  <si>
    <t>Of Horses and Men </t>
  </si>
  <si>
    <t>Office Space </t>
  </si>
  <si>
    <t>Old Dogs </t>
  </si>
  <si>
    <t>Old Joy </t>
  </si>
  <si>
    <t>Old School </t>
  </si>
  <si>
    <t>Oldboy </t>
  </si>
  <si>
    <t>Oliver Twist </t>
  </si>
  <si>
    <t>Oliver! </t>
  </si>
  <si>
    <t>Olympus Has Fallen </t>
  </si>
  <si>
    <t>On Deadly Ground </t>
  </si>
  <si>
    <t>On Her Majesty's Secret Service </t>
  </si>
  <si>
    <t>On the Line </t>
  </si>
  <si>
    <t>On the Road </t>
  </si>
  <si>
    <t>On the Waterfront </t>
  </si>
  <si>
    <t>Once in a Lifetime: The Extraordinary Story of the New York Cosmos </t>
  </si>
  <si>
    <t>Once Upon a Time in America </t>
  </si>
  <si>
    <t>Once Upon a Time in Mexico </t>
  </si>
  <si>
    <t>Once </t>
  </si>
  <si>
    <t>Ondine </t>
  </si>
  <si>
    <t>One Day </t>
  </si>
  <si>
    <t>One Direction: This Is Us </t>
  </si>
  <si>
    <t>One Flew Over the Cuckoo's Nest </t>
  </si>
  <si>
    <t>One for the Money </t>
  </si>
  <si>
    <t>One Hour Photo </t>
  </si>
  <si>
    <t>One Man's Hero </t>
  </si>
  <si>
    <t>One Missed Call </t>
  </si>
  <si>
    <t>One Night with the King </t>
  </si>
  <si>
    <t>One to Another </t>
  </si>
  <si>
    <t>One True Thing </t>
  </si>
  <si>
    <t>Ong-bak 2 </t>
  </si>
  <si>
    <t>Only God Forgives </t>
  </si>
  <si>
    <t>Only the Strong </t>
  </si>
  <si>
    <t>Opal Dream </t>
  </si>
  <si>
    <t>Open Range </t>
  </si>
  <si>
    <t>Open Season </t>
  </si>
  <si>
    <t>Open Water </t>
  </si>
  <si>
    <t>Operation Chromite </t>
  </si>
  <si>
    <t>Ordinary People </t>
  </si>
  <si>
    <t>Orgazmo </t>
  </si>
  <si>
    <t>Original Sin </t>
  </si>
  <si>
    <t>Osama </t>
  </si>
  <si>
    <t>Oscar and Lucinda </t>
  </si>
  <si>
    <t>Osmosis Jones </t>
  </si>
  <si>
    <t>Ouija </t>
  </si>
  <si>
    <t>Our Brand Is Crisis </t>
  </si>
  <si>
    <t>Our Family Wedding </t>
  </si>
  <si>
    <t>Our Idiot Brother </t>
  </si>
  <si>
    <t>Out Cold </t>
  </si>
  <si>
    <t>Out of Africa </t>
  </si>
  <si>
    <t>Out of Sight </t>
  </si>
  <si>
    <t>Out of the Furnace </t>
  </si>
  <si>
    <t>Out of Time </t>
  </si>
  <si>
    <t>Outbreak </t>
  </si>
  <si>
    <t>Outside Providence </t>
  </si>
  <si>
    <t>Over Her Dead Body </t>
  </si>
  <si>
    <t>Over the Hedge </t>
  </si>
  <si>
    <t>Over the Hill to the Poorhouse </t>
  </si>
  <si>
    <t>Owning Mahowny </t>
  </si>
  <si>
    <t>Oz the Great and Powerful </t>
  </si>
  <si>
    <t>P.S. I Love You </t>
  </si>
  <si>
    <t>Paa </t>
  </si>
  <si>
    <t>Pacific Rim </t>
  </si>
  <si>
    <t>Paddington </t>
  </si>
  <si>
    <t>Pain &amp; Gain </t>
  </si>
  <si>
    <t>Pale Rider </t>
  </si>
  <si>
    <t>Pan </t>
  </si>
  <si>
    <t>Pandorum </t>
  </si>
  <si>
    <t>Panic Room </t>
  </si>
  <si>
    <t>Pan's Labyrinth </t>
  </si>
  <si>
    <t>Paparazzi </t>
  </si>
  <si>
    <t>Paper Towns </t>
  </si>
  <si>
    <t>Paranormal Activity 2 </t>
  </si>
  <si>
    <t>Paranormal Activity 3 </t>
  </si>
  <si>
    <t>Paranormal Activity 4 </t>
  </si>
  <si>
    <t>Paranormal Activity: The Marked Ones </t>
  </si>
  <si>
    <t>Paranormal Activity </t>
  </si>
  <si>
    <t>ParaNorman </t>
  </si>
  <si>
    <t>Parental Guidance </t>
  </si>
  <si>
    <t>Paris, je t'aime </t>
  </si>
  <si>
    <t>Parker </t>
  </si>
  <si>
    <t>Party Monster </t>
  </si>
  <si>
    <t>Patch Adams </t>
  </si>
  <si>
    <t>Pathology </t>
  </si>
  <si>
    <t>Patriot Games </t>
  </si>
  <si>
    <t>Paul Blart: Mall Cop 2 </t>
  </si>
  <si>
    <t>Paul Blart: Mall Cop </t>
  </si>
  <si>
    <t>Paul </t>
  </si>
  <si>
    <t>Pay It Forward </t>
  </si>
  <si>
    <t>Payback </t>
  </si>
  <si>
    <t>Paycheck </t>
  </si>
  <si>
    <t>PCU </t>
  </si>
  <si>
    <t>Peaceful Warrior </t>
  </si>
  <si>
    <t>Pearl Harbor </t>
  </si>
  <si>
    <t>Peeples </t>
  </si>
  <si>
    <t>Peggy Sue Got Married </t>
  </si>
  <si>
    <t>Penguins of Madagascar </t>
  </si>
  <si>
    <t>People I Know </t>
  </si>
  <si>
    <t>Percy Jackson &amp; the Olympians: The Lightning Thief </t>
  </si>
  <si>
    <t>Percy Jackson: Sea of Monsters </t>
  </si>
  <si>
    <t>Perfume: The Story of a Murderer </t>
  </si>
  <si>
    <t>Persepolis </t>
  </si>
  <si>
    <t>Pet Sematary </t>
  </si>
  <si>
    <t>Phantasm II </t>
  </si>
  <si>
    <t>Phat Girlz </t>
  </si>
  <si>
    <t>Phenomenon </t>
  </si>
  <si>
    <t>Philadelphia </t>
  </si>
  <si>
    <t>Philomena </t>
  </si>
  <si>
    <t>Phone Booth </t>
  </si>
  <si>
    <t>Pi </t>
  </si>
  <si>
    <t>Pieces of April </t>
  </si>
  <si>
    <t>Pineapple Express </t>
  </si>
  <si>
    <t>Pink Flamingos </t>
  </si>
  <si>
    <t>Pink Narcissus </t>
  </si>
  <si>
    <t>Pink Ribbons, Inc. </t>
  </si>
  <si>
    <t>Pinocchio </t>
  </si>
  <si>
    <t>Piranha 3D </t>
  </si>
  <si>
    <t>Pirates of the Caribbean: At World's End </t>
  </si>
  <si>
    <t>Pirates of the Caribbean: Dead Man's Chest </t>
  </si>
  <si>
    <t>Pirates of the Caribbean: On Stranger Tides </t>
  </si>
  <si>
    <t>Pirates of the Caribbean: The Curse of the Black Pearl </t>
  </si>
  <si>
    <t>Pitch Black </t>
  </si>
  <si>
    <t>Pitch Perfect 2 </t>
  </si>
  <si>
    <t>Pitch Perfect </t>
  </si>
  <si>
    <t>Pixels </t>
  </si>
  <si>
    <t>Planet 51 </t>
  </si>
  <si>
    <t>Planet of the Apes </t>
  </si>
  <si>
    <t>Platoon </t>
  </si>
  <si>
    <t>Play It to the Bone </t>
  </si>
  <si>
    <t>Playing for Keeps </t>
  </si>
  <si>
    <t>Pocahontas </t>
  </si>
  <si>
    <t>Poetic Justice </t>
  </si>
  <si>
    <t>Point Break </t>
  </si>
  <si>
    <t>Police Academy: Mission to Moscow </t>
  </si>
  <si>
    <t>Police Academy </t>
  </si>
  <si>
    <t>Pollock </t>
  </si>
  <si>
    <t>Poltergeist III </t>
  </si>
  <si>
    <t>Poltergeist </t>
  </si>
  <si>
    <t>Pompeii </t>
  </si>
  <si>
    <t>Pontypool </t>
  </si>
  <si>
    <t>Ponyo </t>
  </si>
  <si>
    <t>Pooh's Heffalump Movie </t>
  </si>
  <si>
    <t>Poolhall Junkies </t>
  </si>
  <si>
    <t>Pootie Tang </t>
  </si>
  <si>
    <t>Porky's </t>
  </si>
  <si>
    <t>Poseidon </t>
  </si>
  <si>
    <t>Post Grad </t>
  </si>
  <si>
    <t>Poultrygeist: Night of the Chicken Dead </t>
  </si>
  <si>
    <t>Practical Magic </t>
  </si>
  <si>
    <t>Precious </t>
  </si>
  <si>
    <t>Predator 2 </t>
  </si>
  <si>
    <t>Predator </t>
  </si>
  <si>
    <t>Predators </t>
  </si>
  <si>
    <t>Prefontaine </t>
  </si>
  <si>
    <t>Premium Rush </t>
  </si>
  <si>
    <t>Premonition </t>
  </si>
  <si>
    <t>Pretty Woman </t>
  </si>
  <si>
    <t>Pride &amp; Prejudice </t>
  </si>
  <si>
    <t>Pride and Glory </t>
  </si>
  <si>
    <t>Pride and Prejudice and Zombies </t>
  </si>
  <si>
    <t>Priest </t>
  </si>
  <si>
    <t>Primary Colors </t>
  </si>
  <si>
    <t>Primer </t>
  </si>
  <si>
    <t>Prince of Persia: The Sands of Time </t>
  </si>
  <si>
    <t>Princess Kaiulani </t>
  </si>
  <si>
    <t>Princess Mononoke </t>
  </si>
  <si>
    <t>Prison </t>
  </si>
  <si>
    <t>Prisoners </t>
  </si>
  <si>
    <t>Private Benjamin </t>
  </si>
  <si>
    <t>Project Almanac </t>
  </si>
  <si>
    <t>Project X </t>
  </si>
  <si>
    <t>Prom Night </t>
  </si>
  <si>
    <t>Prom </t>
  </si>
  <si>
    <t>Prometheus </t>
  </si>
  <si>
    <t>Promised Land </t>
  </si>
  <si>
    <t>Proof of Life </t>
  </si>
  <si>
    <t>Psycho Beach Party </t>
  </si>
  <si>
    <t>Psycho </t>
  </si>
  <si>
    <t>Public Enemies </t>
  </si>
  <si>
    <t>Pulp Fiction </t>
  </si>
  <si>
    <t>Pulse </t>
  </si>
  <si>
    <t>Punch-Drunk Love </t>
  </si>
  <si>
    <t>Punisher: War Zone </t>
  </si>
  <si>
    <t>Pushing Tin </t>
  </si>
  <si>
    <t>Puss in Boots </t>
  </si>
  <si>
    <t>Quantum of Solace </t>
  </si>
  <si>
    <t>Quarantine </t>
  </si>
  <si>
    <t>Quartet </t>
  </si>
  <si>
    <t>Queen of the Damned </t>
  </si>
  <si>
    <t>Quigley Down Under </t>
  </si>
  <si>
    <t>Quills </t>
  </si>
  <si>
    <t>QuinceaÃ±era </t>
  </si>
  <si>
    <t>R.I.P.D. </t>
  </si>
  <si>
    <t>R100 </t>
  </si>
  <si>
    <t>Rabbit Hole </t>
  </si>
  <si>
    <t>Rabbit-Proof Fence </t>
  </si>
  <si>
    <t>Race to Witch Mountain </t>
  </si>
  <si>
    <t>Radio Days </t>
  </si>
  <si>
    <t>Radio Flyer </t>
  </si>
  <si>
    <t>Radio </t>
  </si>
  <si>
    <t>Raging Bull </t>
  </si>
  <si>
    <t>Raiders of the Lost Ark </t>
  </si>
  <si>
    <t>Rain Man </t>
  </si>
  <si>
    <t>Raise the Titanic </t>
  </si>
  <si>
    <t>Raise Your Voice </t>
  </si>
  <si>
    <t>Raising Cain </t>
  </si>
  <si>
    <t>Raising Helen </t>
  </si>
  <si>
    <t>Raising Victor Vargas </t>
  </si>
  <si>
    <t>Rambo III </t>
  </si>
  <si>
    <t>Rambo: First Blood Part II </t>
  </si>
  <si>
    <t>Ramona and Beezus </t>
  </si>
  <si>
    <t>Random Hearts </t>
  </si>
  <si>
    <t>Rango </t>
  </si>
  <si>
    <t>Ransom </t>
  </si>
  <si>
    <t>Rapa Nui </t>
  </si>
  <si>
    <t>Rat Race </t>
  </si>
  <si>
    <t>Ratatouille </t>
  </si>
  <si>
    <t>Ravenous </t>
  </si>
  <si>
    <t>Ray </t>
  </si>
  <si>
    <t>Ready to Rumble </t>
  </si>
  <si>
    <t>Real Steel </t>
  </si>
  <si>
    <t>Real Women Have Curves </t>
  </si>
  <si>
    <t>Recess: School's Out </t>
  </si>
  <si>
    <t>RED 2 </t>
  </si>
  <si>
    <t>Red Cliff </t>
  </si>
  <si>
    <t>Red Dragon </t>
  </si>
  <si>
    <t>Red Eye </t>
  </si>
  <si>
    <t>Red Planet </t>
  </si>
  <si>
    <t>Red Riding Hood </t>
  </si>
  <si>
    <t>Red Tails </t>
  </si>
  <si>
    <t>RED </t>
  </si>
  <si>
    <t>Redacted </t>
  </si>
  <si>
    <t>Redbelt </t>
  </si>
  <si>
    <t>Reign of Fire </t>
  </si>
  <si>
    <t>Reign Over Me </t>
  </si>
  <si>
    <t>Reindeer Games </t>
  </si>
  <si>
    <t>Religulous </t>
  </si>
  <si>
    <t>Remember Me, My Love </t>
  </si>
  <si>
    <t>Remember Me </t>
  </si>
  <si>
    <t>Remember the Titans </t>
  </si>
  <si>
    <t>Renaissance Man </t>
  </si>
  <si>
    <t>Renaissance </t>
  </si>
  <si>
    <t>Rendition </t>
  </si>
  <si>
    <t>Reno 911!: Miami </t>
  </si>
  <si>
    <t>Rent </t>
  </si>
  <si>
    <t>Repo Men </t>
  </si>
  <si>
    <t>Repo! The Genetic Opera </t>
  </si>
  <si>
    <t>Requiem for a Dream </t>
  </si>
  <si>
    <t>Rescue Dawn </t>
  </si>
  <si>
    <t>Reservoir Dogs </t>
  </si>
  <si>
    <t>Resident Evil: Afterlife </t>
  </si>
  <si>
    <t>Resident Evil: Apocalypse </t>
  </si>
  <si>
    <t>Resident Evil: Extinction </t>
  </si>
  <si>
    <t>Resident Evil: Retribution </t>
  </si>
  <si>
    <t>Resident Evil </t>
  </si>
  <si>
    <t>Resurrecting the Champ </t>
  </si>
  <si>
    <t>Return to Me </t>
  </si>
  <si>
    <t>Return to Never Land </t>
  </si>
  <si>
    <t>Return to the Blue Lagoon </t>
  </si>
  <si>
    <t>Revolutionary Road </t>
  </si>
  <si>
    <t>Ri¢hie Ri¢h </t>
  </si>
  <si>
    <t>Richard III </t>
  </si>
  <si>
    <t>Riddick </t>
  </si>
  <si>
    <t>Ride Along 2 </t>
  </si>
  <si>
    <t>Ride Along </t>
  </si>
  <si>
    <t>Ride with the Devil </t>
  </si>
  <si>
    <t>Riding in Cars with Boys </t>
  </si>
  <si>
    <t>Righteous Kill </t>
  </si>
  <si>
    <t>Rio 2 </t>
  </si>
  <si>
    <t>Rio </t>
  </si>
  <si>
    <t>Rise of the Guardians </t>
  </si>
  <si>
    <t>Rise of the Planet of the Apes </t>
  </si>
  <si>
    <t>Risen </t>
  </si>
  <si>
    <t>River's Edge </t>
  </si>
  <si>
    <t>Road Hard </t>
  </si>
  <si>
    <t>Road House </t>
  </si>
  <si>
    <t>Road to Perdition </t>
  </si>
  <si>
    <t>Road Trip </t>
  </si>
  <si>
    <t>Roar </t>
  </si>
  <si>
    <t>Rob Roy </t>
  </si>
  <si>
    <t>Robin Hood: Prince of Thieves </t>
  </si>
  <si>
    <t>Robin Hood </t>
  </si>
  <si>
    <t>RoboCop 3 </t>
  </si>
  <si>
    <t>RoboCop </t>
  </si>
  <si>
    <t>Robot &amp; Frank </t>
  </si>
  <si>
    <t>Robots </t>
  </si>
  <si>
    <t>Rock of Ages </t>
  </si>
  <si>
    <t>Rock Star </t>
  </si>
  <si>
    <t>RocknRolla </t>
  </si>
  <si>
    <t>Rocky Balboa </t>
  </si>
  <si>
    <t>Rocky </t>
  </si>
  <si>
    <t>Roger &amp; Me </t>
  </si>
  <si>
    <t>Role Models </t>
  </si>
  <si>
    <t>Rollerball </t>
  </si>
  <si>
    <t>Romeo + Juliet </t>
  </si>
  <si>
    <t>Romeo Is Bleeding </t>
  </si>
  <si>
    <t>Romeo Must Die </t>
  </si>
  <si>
    <t>Ronin </t>
  </si>
  <si>
    <t>Room </t>
  </si>
  <si>
    <t>Rosewater </t>
  </si>
  <si>
    <t>Rounders </t>
  </si>
  <si>
    <t>Rubber </t>
  </si>
  <si>
    <t>Ruby in Paradise </t>
  </si>
  <si>
    <t>Rudderless </t>
  </si>
  <si>
    <t>Rugrats Go Wild </t>
  </si>
  <si>
    <t>Rugrats in Paris: The Movie </t>
  </si>
  <si>
    <t>Rumble in the Bronx </t>
  </si>
  <si>
    <t>Run All Night </t>
  </si>
  <si>
    <t>Run Lola Run </t>
  </si>
  <si>
    <t>Runaway Bride </t>
  </si>
  <si>
    <t>Runner Runner </t>
  </si>
  <si>
    <t>Running Scared </t>
  </si>
  <si>
    <t>Running with Scissors </t>
  </si>
  <si>
    <t>Rush Hour 2 </t>
  </si>
  <si>
    <t>Rush Hour 3 </t>
  </si>
  <si>
    <t>Rush </t>
  </si>
  <si>
    <t>Rushmore </t>
  </si>
  <si>
    <t>S.W.A.T. </t>
  </si>
  <si>
    <t>Sabotage </t>
  </si>
  <si>
    <t>Safe Haven </t>
  </si>
  <si>
    <t>Safe House </t>
  </si>
  <si>
    <t>Safe Men </t>
  </si>
  <si>
    <t>Safe </t>
  </si>
  <si>
    <t>Safety Not Guaranteed </t>
  </si>
  <si>
    <t>Sahara </t>
  </si>
  <si>
    <t>Saint John of Las Vegas </t>
  </si>
  <si>
    <t>Saint Ralph </t>
  </si>
  <si>
    <t>Saints and Soldiers </t>
  </si>
  <si>
    <t>Salt </t>
  </si>
  <si>
    <t>Salvation Boulevard </t>
  </si>
  <si>
    <t>Samsara </t>
  </si>
  <si>
    <t>San Andreas </t>
  </si>
  <si>
    <t>Sanctum </t>
  </si>
  <si>
    <t>Sarah's Key </t>
  </si>
  <si>
    <t>Savage Grace </t>
  </si>
  <si>
    <t>Savages </t>
  </si>
  <si>
    <t>Save the Last Dance </t>
  </si>
  <si>
    <t>Saved! </t>
  </si>
  <si>
    <t>Saving Mr. Banks </t>
  </si>
  <si>
    <t>Saving Private Ryan </t>
  </si>
  <si>
    <t>Saving Silverman </t>
  </si>
  <si>
    <t>Saw 3D: The Final Chapter </t>
  </si>
  <si>
    <t>Saw II </t>
  </si>
  <si>
    <t>Saw III </t>
  </si>
  <si>
    <t>Saw IV </t>
  </si>
  <si>
    <t>Saw V </t>
  </si>
  <si>
    <t>Saw VI </t>
  </si>
  <si>
    <t>Saw </t>
  </si>
  <si>
    <t>Say It Isn't So </t>
  </si>
  <si>
    <t>Scarface </t>
  </si>
  <si>
    <t>Scary Movie 2 </t>
  </si>
  <si>
    <t>Scary Movie 3 </t>
  </si>
  <si>
    <t>Scary Movie 4 </t>
  </si>
  <si>
    <t>Scary Movie 5 </t>
  </si>
  <si>
    <t>Schindler's List </t>
  </si>
  <si>
    <t>School Daze </t>
  </si>
  <si>
    <t>School for Scoundrels </t>
  </si>
  <si>
    <t>School of Rock </t>
  </si>
  <si>
    <t>Scooby-Doo 2: Monsters Unleashed </t>
  </si>
  <si>
    <t>Scooby-Doo </t>
  </si>
  <si>
    <t>Scoop </t>
  </si>
  <si>
    <t>Scott Pilgrim vs. the World </t>
  </si>
  <si>
    <t>Scream 2 </t>
  </si>
  <si>
    <t>Scream 3 </t>
  </si>
  <si>
    <t>Scream 4 </t>
  </si>
  <si>
    <t>Scream </t>
  </si>
  <si>
    <t>Screwed </t>
  </si>
  <si>
    <t>Scrooged </t>
  </si>
  <si>
    <t>Se7en </t>
  </si>
  <si>
    <t>Sea of Love </t>
  </si>
  <si>
    <t>Sea Rex 3D: Journey to a Prehistoric World </t>
  </si>
  <si>
    <t>Seabiscuit </t>
  </si>
  <si>
    <t>Secondhand Lions </t>
  </si>
  <si>
    <t>Secret Window </t>
  </si>
  <si>
    <t>Secretariat </t>
  </si>
  <si>
    <t>Secretary </t>
  </si>
  <si>
    <t>See Spot Run </t>
  </si>
  <si>
    <t>Seed of Chucky </t>
  </si>
  <si>
    <t>Seeking a Friend for the End of the World </t>
  </si>
  <si>
    <t>Selena </t>
  </si>
  <si>
    <t>Self/less </t>
  </si>
  <si>
    <t>Selma </t>
  </si>
  <si>
    <t>Semi-Pro </t>
  </si>
  <si>
    <t>Sense and Sensibility </t>
  </si>
  <si>
    <t>September Dawn </t>
  </si>
  <si>
    <t>Serendipity </t>
  </si>
  <si>
    <t>Serenity </t>
  </si>
  <si>
    <t>Serial Mom </t>
  </si>
  <si>
    <t>Serving Sara </t>
  </si>
  <si>
    <t>Session 9 </t>
  </si>
  <si>
    <t>Set It Off </t>
  </si>
  <si>
    <t>Seven Pounds </t>
  </si>
  <si>
    <t>Seven Psychopaths </t>
  </si>
  <si>
    <t>Seven Samurai </t>
  </si>
  <si>
    <t>Seven Years in Tibet </t>
  </si>
  <si>
    <t>Seventh Son </t>
  </si>
  <si>
    <t>Severance </t>
  </si>
  <si>
    <t>Sex and the City 2 </t>
  </si>
  <si>
    <t>Sex Drive </t>
  </si>
  <si>
    <t>Sex Tape </t>
  </si>
  <si>
    <t>Sex, Lies, and Videotape </t>
  </si>
  <si>
    <t>Sgt. Bilko </t>
  </si>
  <si>
    <t>Shade </t>
  </si>
  <si>
    <t>Shadow Conspiracy </t>
  </si>
  <si>
    <t>Shadow of the Vampire </t>
  </si>
  <si>
    <t>Shadowlands </t>
  </si>
  <si>
    <t>Shaft </t>
  </si>
  <si>
    <t>Shakespeare in Love </t>
  </si>
  <si>
    <t>Shall We Dance </t>
  </si>
  <si>
    <t>Shallow Hal </t>
  </si>
  <si>
    <t>Shame </t>
  </si>
  <si>
    <t>Shanghai Knights </t>
  </si>
  <si>
    <t>Shanghai Noon </t>
  </si>
  <si>
    <t>Shanghai Surprise </t>
  </si>
  <si>
    <t>Shaolin Soccer </t>
  </si>
  <si>
    <t>Shark Night 3D </t>
  </si>
  <si>
    <t>Shark Tale </t>
  </si>
  <si>
    <t>Shattered Glass </t>
  </si>
  <si>
    <t>Shaun of the Dead </t>
  </si>
  <si>
    <t>Sherlock Holmes: A Game of Shadows </t>
  </si>
  <si>
    <t>Sherlock Holmes </t>
  </si>
  <si>
    <t>Sherrybaby </t>
  </si>
  <si>
    <t>She's All That </t>
  </si>
  <si>
    <t>She's Gotta Have It </t>
  </si>
  <si>
    <t>She's Out of My League </t>
  </si>
  <si>
    <t>She's the Man </t>
  </si>
  <si>
    <t>She's the One </t>
  </si>
  <si>
    <t>Shine </t>
  </si>
  <si>
    <t>Sholem Aleichem: Laughing in the Darkness </t>
  </si>
  <si>
    <t>Shooter </t>
  </si>
  <si>
    <t>Shooting Fish </t>
  </si>
  <si>
    <t>Short Cut to Nirvana: Kumbh Mela </t>
  </si>
  <si>
    <t>Shortbus </t>
  </si>
  <si>
    <t>Shorts </t>
  </si>
  <si>
    <t>Showdown in Little Tokyo </t>
  </si>
  <si>
    <t>Showgirls </t>
  </si>
  <si>
    <t>Shrek 2 </t>
  </si>
  <si>
    <t>Shrek Forever After </t>
  </si>
  <si>
    <t>Shrek the Third </t>
  </si>
  <si>
    <t>Shrek </t>
  </si>
  <si>
    <t>Shutter Island </t>
  </si>
  <si>
    <t>Shutter </t>
  </si>
  <si>
    <t>Sicario </t>
  </si>
  <si>
    <t>Sicko </t>
  </si>
  <si>
    <t>Side Effects </t>
  </si>
  <si>
    <t>Sideways </t>
  </si>
  <si>
    <t>Signs </t>
  </si>
  <si>
    <t>Silent Hill: Revelation 3D </t>
  </si>
  <si>
    <t>Silent Hill </t>
  </si>
  <si>
    <t>Silent House </t>
  </si>
  <si>
    <t>Silver Linings Playbook </t>
  </si>
  <si>
    <t>Silverado </t>
  </si>
  <si>
    <t>Simon Birch </t>
  </si>
  <si>
    <t>Simply Irresistible </t>
  </si>
  <si>
    <t>Sin City: A Dame to Kill For </t>
  </si>
  <si>
    <t>Sin City </t>
  </si>
  <si>
    <t>Sinbad: Legend of the Seven Seas </t>
  </si>
  <si>
    <t>Sinister 2 </t>
  </si>
  <si>
    <t>Sinister </t>
  </si>
  <si>
    <t>Six Days Seven Nights </t>
  </si>
  <si>
    <t>Six-String Samurai </t>
  </si>
  <si>
    <t>Skin Trade </t>
  </si>
  <si>
    <t>Sky Captain and the World of Tomorrow </t>
  </si>
  <si>
    <t>Sky High </t>
  </si>
  <si>
    <t>Skyfall </t>
  </si>
  <si>
    <t>Skyline </t>
  </si>
  <si>
    <t>Slacker </t>
  </si>
  <si>
    <t>Slackers </t>
  </si>
  <si>
    <t>Slam </t>
  </si>
  <si>
    <t>Sleep Dealer </t>
  </si>
  <si>
    <t>Sleepers </t>
  </si>
  <si>
    <t>Sleepover </t>
  </si>
  <si>
    <t>Sliding Doors </t>
  </si>
  <si>
    <t>Sling Blade </t>
  </si>
  <si>
    <t>Slither </t>
  </si>
  <si>
    <t>Slow Burn </t>
  </si>
  <si>
    <t>Slumdog Millionaire </t>
  </si>
  <si>
    <t>Slums of Beverly Hills </t>
  </si>
  <si>
    <t>Small Soldiers </t>
  </si>
  <si>
    <t>Small Time Crooks </t>
  </si>
  <si>
    <t>Smiling Fish &amp; Goat on Fire </t>
  </si>
  <si>
    <t>Smilla's Sense of Snow </t>
  </si>
  <si>
    <t>Smoke Signals </t>
  </si>
  <si>
    <t>Smokin' Aces </t>
  </si>
  <si>
    <t>Snake Eyes </t>
  </si>
  <si>
    <t>Snakes on a Plane </t>
  </si>
  <si>
    <t>Snatch </t>
  </si>
  <si>
    <t>Snitch </t>
  </si>
  <si>
    <t>Snow Day </t>
  </si>
  <si>
    <t>Snow Dogs </t>
  </si>
  <si>
    <t>Snow Falling on Cedars </t>
  </si>
  <si>
    <t>Snow Flower and the Secret Fan </t>
  </si>
  <si>
    <t>Snow White and the Huntsman </t>
  </si>
  <si>
    <t>Snow White and the Seven Dwarfs </t>
  </si>
  <si>
    <t>Snowpiercer </t>
  </si>
  <si>
    <t>Soldier </t>
  </si>
  <si>
    <t>Solitary Man </t>
  </si>
  <si>
    <t>Some Like It Hot </t>
  </si>
  <si>
    <t>Someone Like You... </t>
  </si>
  <si>
    <t>Something Borrowed </t>
  </si>
  <si>
    <t>Something's Gotta Give </t>
  </si>
  <si>
    <t>Somewhere </t>
  </si>
  <si>
    <t>Son of God </t>
  </si>
  <si>
    <t>Son of the Mask </t>
  </si>
  <si>
    <t>Song One </t>
  </si>
  <si>
    <t>Songcatcher </t>
  </si>
  <si>
    <t>Sorority Boys </t>
  </si>
  <si>
    <t>Sorority Row </t>
  </si>
  <si>
    <t>Soul Food </t>
  </si>
  <si>
    <t>Soul Kitchen </t>
  </si>
  <si>
    <t>Soul Plane </t>
  </si>
  <si>
    <t>Soul Surfer </t>
  </si>
  <si>
    <t>Soul Survivors </t>
  </si>
  <si>
    <t>Source Code </t>
  </si>
  <si>
    <t>South Park: Bigger Longer &amp; Uncut </t>
  </si>
  <si>
    <t>Southland Tales </t>
  </si>
  <si>
    <t>Southpaw </t>
  </si>
  <si>
    <t>Space Chimps </t>
  </si>
  <si>
    <t>Space Cowboys </t>
  </si>
  <si>
    <t>Space Jam </t>
  </si>
  <si>
    <t>Spaceballs </t>
  </si>
  <si>
    <t>Spaced Invaders </t>
  </si>
  <si>
    <t>Spanglish </t>
  </si>
  <si>
    <t>Sparkle </t>
  </si>
  <si>
    <t>Spawn </t>
  </si>
  <si>
    <t>Special </t>
  </si>
  <si>
    <t>Species </t>
  </si>
  <si>
    <t>Spectre </t>
  </si>
  <si>
    <t>Speed 2: Cruise Control </t>
  </si>
  <si>
    <t>Speed Racer </t>
  </si>
  <si>
    <t>Speed </t>
  </si>
  <si>
    <t>Sphere </t>
  </si>
  <si>
    <t>Sphinx </t>
  </si>
  <si>
    <t>Spice World </t>
  </si>
  <si>
    <t>Spider </t>
  </si>
  <si>
    <t>Spider-Man 2 </t>
  </si>
  <si>
    <t>Spider-Man 3 </t>
  </si>
  <si>
    <t>Spider-Man </t>
  </si>
  <si>
    <t>Spirit: Stallion of the Cimarron </t>
  </si>
  <si>
    <t>Spirited Away </t>
  </si>
  <si>
    <t>Splash </t>
  </si>
  <si>
    <t>Splice </t>
  </si>
  <si>
    <t>Split Second </t>
  </si>
  <si>
    <t>Spotlight </t>
  </si>
  <si>
    <t>Spring Breakers </t>
  </si>
  <si>
    <t>Spun </t>
  </si>
  <si>
    <t>Spy Game </t>
  </si>
  <si>
    <t>Spy Hard </t>
  </si>
  <si>
    <t>Spy Kids 2: Island of Lost Dreams </t>
  </si>
  <si>
    <t>Spy Kids 3-D: Game Over </t>
  </si>
  <si>
    <t>Spy Kids: All the Time in the World in 4D </t>
  </si>
  <si>
    <t>Spy Kids </t>
  </si>
  <si>
    <t>St. Vincent </t>
  </si>
  <si>
    <t>Stake Land </t>
  </si>
  <si>
    <t>Stand by Me </t>
  </si>
  <si>
    <t>Star Trek Beyond </t>
  </si>
  <si>
    <t>Star Trek II: The Wrath of Khan </t>
  </si>
  <si>
    <t>Star Trek III: The Search for Spock </t>
  </si>
  <si>
    <t>Star Trek Into Darkness </t>
  </si>
  <si>
    <t>Star Trek IV: The Voyage Home </t>
  </si>
  <si>
    <t>Star Trek V: The Final Frontier </t>
  </si>
  <si>
    <t>Star Trek VI: The Undiscovered Country </t>
  </si>
  <si>
    <t>Star Trek: First Contact </t>
  </si>
  <si>
    <t>Star Trek: Generations </t>
  </si>
  <si>
    <t>Star Trek: Insurrection </t>
  </si>
  <si>
    <t>Star Trek: Nemesis </t>
  </si>
  <si>
    <t>Star Trek: The Motion Picture </t>
  </si>
  <si>
    <t>Star Trek </t>
  </si>
  <si>
    <t>Star Wars: Episode I - The Phantom Menace </t>
  </si>
  <si>
    <t>Star Wars: Episode II - Attack of the Clones </t>
  </si>
  <si>
    <t>Star Wars: Episode III - Revenge of the Sith </t>
  </si>
  <si>
    <t>Star Wars: Episode IV - A New Hope </t>
  </si>
  <si>
    <t>Star Wars: Episode V - The Empire Strikes Back </t>
  </si>
  <si>
    <t>Star Wars: Episode VI - Return of the Jedi </t>
  </si>
  <si>
    <t>Stardust </t>
  </si>
  <si>
    <t>Starship Troopers </t>
  </si>
  <si>
    <t>Starsky &amp; Hutch </t>
  </si>
  <si>
    <t>Stay Alive </t>
  </si>
  <si>
    <t>Stealing Harvard </t>
  </si>
  <si>
    <t>Stealth </t>
  </si>
  <si>
    <t>Steamboy </t>
  </si>
  <si>
    <t>Steel </t>
  </si>
  <si>
    <t>Step Brothers </t>
  </si>
  <si>
    <t>Step Up 2: The Streets </t>
  </si>
  <si>
    <t>Step Up 3D </t>
  </si>
  <si>
    <t>Step Up Revolution </t>
  </si>
  <si>
    <t>Step Up </t>
  </si>
  <si>
    <t>Stepmom </t>
  </si>
  <si>
    <t>Steve Jobs </t>
  </si>
  <si>
    <t>Stigmata </t>
  </si>
  <si>
    <t>Still Alice </t>
  </si>
  <si>
    <t>Stir of Echoes </t>
  </si>
  <si>
    <t>Stoker </t>
  </si>
  <si>
    <t>Stolen Summer </t>
  </si>
  <si>
    <t>Stolen </t>
  </si>
  <si>
    <t>Stomp the Yard </t>
  </si>
  <si>
    <t>Stone Cold </t>
  </si>
  <si>
    <t>Stone </t>
  </si>
  <si>
    <t>Stonewall </t>
  </si>
  <si>
    <t>Stop-Loss </t>
  </si>
  <si>
    <t>Straight Out of Brooklyn </t>
  </si>
  <si>
    <t>Straight Outta Compton </t>
  </si>
  <si>
    <t>Strange Wilderness </t>
  </si>
  <si>
    <t>Stranger Than Fiction </t>
  </si>
  <si>
    <t>Straw Dogs </t>
  </si>
  <si>
    <t>Street Fighter: The Legend of Chun-Li </t>
  </si>
  <si>
    <t>Street Fighter </t>
  </si>
  <si>
    <t>Street Kings </t>
  </si>
  <si>
    <t>Stripes </t>
  </si>
  <si>
    <t>Striptease </t>
  </si>
  <si>
    <t>Stuart Little 2 </t>
  </si>
  <si>
    <t>Stuart Little </t>
  </si>
  <si>
    <t>Stuck on You </t>
  </si>
  <si>
    <t>Sucker Punch </t>
  </si>
  <si>
    <t>Sugar Hill </t>
  </si>
  <si>
    <t>Sugar Town </t>
  </si>
  <si>
    <t>Suicide Squad </t>
  </si>
  <si>
    <t>Summer Catch </t>
  </si>
  <si>
    <t>Summer of Sam </t>
  </si>
  <si>
    <t>Summer Storm </t>
  </si>
  <si>
    <t>Sunshine Cleaning </t>
  </si>
  <si>
    <t>Sunshine State </t>
  </si>
  <si>
    <t>Sunshine </t>
  </si>
  <si>
    <t>Super 8 </t>
  </si>
  <si>
    <t>Super Mario Bros. </t>
  </si>
  <si>
    <t>Super Size Me </t>
  </si>
  <si>
    <t>Super Troopers </t>
  </si>
  <si>
    <t>Super </t>
  </si>
  <si>
    <t>Superbabies: Baby Geniuses 2 </t>
  </si>
  <si>
    <t>Superbad </t>
  </si>
  <si>
    <t>Superhero Movie </t>
  </si>
  <si>
    <t>Superman II </t>
  </si>
  <si>
    <t>Superman III </t>
  </si>
  <si>
    <t>Superman IV: The Quest for Peace </t>
  </si>
  <si>
    <t>Superman Returns </t>
  </si>
  <si>
    <t>Superman </t>
  </si>
  <si>
    <t>Supernova </t>
  </si>
  <si>
    <t>Superstar </t>
  </si>
  <si>
    <t>Surfer, Dude </t>
  </si>
  <si>
    <t>Surf's Up </t>
  </si>
  <si>
    <t>Surrogates </t>
  </si>
  <si>
    <t>Survival of the Dead </t>
  </si>
  <si>
    <t>Suspect Zero </t>
  </si>
  <si>
    <t>Sweet Home Alabama </t>
  </si>
  <si>
    <t>Sweet November </t>
  </si>
  <si>
    <t>Sweet Sweetback's Baadasssss Song </t>
  </si>
  <si>
    <t>Swept Away </t>
  </si>
  <si>
    <t>Swimfan </t>
  </si>
  <si>
    <t>Swing Vote </t>
  </si>
  <si>
    <t>Swingers </t>
  </si>
  <si>
    <t>Switchback </t>
  </si>
  <si>
    <t>Swordfish </t>
  </si>
  <si>
    <t>Sydney White </t>
  </si>
  <si>
    <t>Synecdoche, New York </t>
  </si>
  <si>
    <t>Syriana </t>
  </si>
  <si>
    <t>Ta Ra Rum Pum </t>
  </si>
  <si>
    <t>Tadpole </t>
  </si>
  <si>
    <t>Tae Guk Gi: The Brotherhood of War </t>
  </si>
  <si>
    <t>Take Me Home Tonight </t>
  </si>
  <si>
    <t>Take Shelter </t>
  </si>
  <si>
    <t>Take the Lead </t>
  </si>
  <si>
    <t>Taken 2 </t>
  </si>
  <si>
    <t>Taken 3 </t>
  </si>
  <si>
    <t>Taken </t>
  </si>
  <si>
    <t>Takers </t>
  </si>
  <si>
    <t>Taking Woodstock </t>
  </si>
  <si>
    <t>Tales from the Crypt: Demon Knight </t>
  </si>
  <si>
    <t>Tales from the Hood </t>
  </si>
  <si>
    <t>Talk Radio </t>
  </si>
  <si>
    <t>Talladega Nights: The Ballad of Ricky Bobby </t>
  </si>
  <si>
    <t>Tammy </t>
  </si>
  <si>
    <t>Tangled </t>
  </si>
  <si>
    <t>Tango &amp; Cash </t>
  </si>
  <si>
    <t>Tango </t>
  </si>
  <si>
    <t>Tank Girl </t>
  </si>
  <si>
    <t>Tanner Hall </t>
  </si>
  <si>
    <t>Tarnation </t>
  </si>
  <si>
    <t>Taxi to the Dark Side </t>
  </si>
  <si>
    <t>Tea with Mussolini </t>
  </si>
  <si>
    <t>Teacher's Pet </t>
  </si>
  <si>
    <t>Team America: World Police </t>
  </si>
  <si>
    <t>Tears of the Sun </t>
  </si>
  <si>
    <t>Ted 2 </t>
  </si>
  <si>
    <t>Ted </t>
  </si>
  <si>
    <t>Teen Wolf Too </t>
  </si>
  <si>
    <t>Teenage Mutant Ninja Turtles II: The Secret of the Ooze </t>
  </si>
  <si>
    <t>Teenage Mutant Ninja Turtles III </t>
  </si>
  <si>
    <t>Teenage Mutant Ninja Turtles: Out of the Shadows </t>
  </si>
  <si>
    <t>Teenage Mutant Ninja Turtles </t>
  </si>
  <si>
    <t>Terminator 2: Judgment Day </t>
  </si>
  <si>
    <t>Terminator 3: Rise of the Machines </t>
  </si>
  <si>
    <t>Terminator Genisys </t>
  </si>
  <si>
    <t>Terminator Salvation </t>
  </si>
  <si>
    <t>Texas Chainsaw 3D </t>
  </si>
  <si>
    <t>Texas Rangers </t>
  </si>
  <si>
    <t>Thank You for Smoking </t>
  </si>
  <si>
    <t>That Awkward Moment </t>
  </si>
  <si>
    <t>That Thing You Do! </t>
  </si>
  <si>
    <t>That's My Boy </t>
  </si>
  <si>
    <t>The 13th Warrior </t>
  </si>
  <si>
    <t>The 33 </t>
  </si>
  <si>
    <t>The 40-Year-Old Virgin </t>
  </si>
  <si>
    <t>The 5th Quarter </t>
  </si>
  <si>
    <t>The 5th Wave </t>
  </si>
  <si>
    <t>The 6th Day </t>
  </si>
  <si>
    <t>The Abyss </t>
  </si>
  <si>
    <t>The Act of Killing </t>
  </si>
  <si>
    <t>The Addams Family </t>
  </si>
  <si>
    <t>The Adjustment Bureau </t>
  </si>
  <si>
    <t>The Adventurer: The Curse of the Midas Box </t>
  </si>
  <si>
    <t>The Adventures of Elmo in Grouchland </t>
  </si>
  <si>
    <t>The Adventures of Ford Fairlane </t>
  </si>
  <si>
    <t>The Adventures of Huck Finn </t>
  </si>
  <si>
    <t>The Adventures of Pinocchio </t>
  </si>
  <si>
    <t>The Adventures of Pluto Nash </t>
  </si>
  <si>
    <t>The Adventures of Rocky &amp; Bullwinkle </t>
  </si>
  <si>
    <t>The Adventures of Sharkboy and Lavagirl 3-D </t>
  </si>
  <si>
    <t>The Adventures of Tintin </t>
  </si>
  <si>
    <t>The Age of Adaline </t>
  </si>
  <si>
    <t>The Age of Innocence </t>
  </si>
  <si>
    <t>The Alamo </t>
  </si>
  <si>
    <t>The Amazing Catfish </t>
  </si>
  <si>
    <t>The Amazing Spider-Man 2 </t>
  </si>
  <si>
    <t>The Amazing Spider-Man </t>
  </si>
  <si>
    <t>The American President </t>
  </si>
  <si>
    <t>The American </t>
  </si>
  <si>
    <t>The Amityville Horror </t>
  </si>
  <si>
    <t>The Angry Birds Movie </t>
  </si>
  <si>
    <t>The Animal </t>
  </si>
  <si>
    <t>The Ant Bully </t>
  </si>
  <si>
    <t>The Apostle </t>
  </si>
  <si>
    <t>The Apparition </t>
  </si>
  <si>
    <t>The Art of War </t>
  </si>
  <si>
    <t>The Artist </t>
  </si>
  <si>
    <t>The Assassin </t>
  </si>
  <si>
    <t>The Assassination of Jesse James by the Coward Robert Ford </t>
  </si>
  <si>
    <t>The Astronaut Farmer </t>
  </si>
  <si>
    <t>The Astronaut's Wife </t>
  </si>
  <si>
    <t>The Avengers </t>
  </si>
  <si>
    <t>The Aviator </t>
  </si>
  <si>
    <t>The Baader Meinhof Complex </t>
  </si>
  <si>
    <t>The Back-up Plan </t>
  </si>
  <si>
    <t>The Ballad of Jack and Rose </t>
  </si>
  <si>
    <t>The Banger Sisters </t>
  </si>
  <si>
    <t>The Bank Job </t>
  </si>
  <si>
    <t>The Barbarian Invasions </t>
  </si>
  <si>
    <t>The Barbarians </t>
  </si>
  <si>
    <t>The Basket </t>
  </si>
  <si>
    <t>The Battle of Shaker Heights </t>
  </si>
  <si>
    <t>The Beach </t>
  </si>
  <si>
    <t>The Beast from 20,000 Fathoms </t>
  </si>
  <si>
    <t>The Beaver </t>
  </si>
  <si>
    <t>The Believer </t>
  </si>
  <si>
    <t>The Benchwarmers </t>
  </si>
  <si>
    <t>The Best Exotic Marigold Hotel </t>
  </si>
  <si>
    <t>The Best Little Whorehouse in Texas </t>
  </si>
  <si>
    <t>The Best Man Holiday </t>
  </si>
  <si>
    <t>The Best Man </t>
  </si>
  <si>
    <t>The Best of Me </t>
  </si>
  <si>
    <t>The Best Offer </t>
  </si>
  <si>
    <t>The Best Years of Our Lives </t>
  </si>
  <si>
    <t>The Beyond </t>
  </si>
  <si>
    <t>The BFG </t>
  </si>
  <si>
    <t>The Big Bounce </t>
  </si>
  <si>
    <t>The Big Hit </t>
  </si>
  <si>
    <t>The Big Lebowski </t>
  </si>
  <si>
    <t>The Big Short </t>
  </si>
  <si>
    <t>The Big Tease </t>
  </si>
  <si>
    <t>The Big Wedding </t>
  </si>
  <si>
    <t>The Big Year </t>
  </si>
  <si>
    <t>The Black Dahlia </t>
  </si>
  <si>
    <t>The Blair Witch Project </t>
  </si>
  <si>
    <t>The Blind Side </t>
  </si>
  <si>
    <t>The Blood of Heroes </t>
  </si>
  <si>
    <t>The Blues Brothers </t>
  </si>
  <si>
    <t>The Bodyguard </t>
  </si>
  <si>
    <t>The Bone Collector </t>
  </si>
  <si>
    <t>The Book of Eli </t>
  </si>
  <si>
    <t>The Book of Life </t>
  </si>
  <si>
    <t>The Book of Mormon Movie, Volume 1: The Journey </t>
  </si>
  <si>
    <t>The Book Thief </t>
  </si>
  <si>
    <t>The Boondock Saints II: All Saints Day </t>
  </si>
  <si>
    <t>The Borrowers </t>
  </si>
  <si>
    <t>The Boss </t>
  </si>
  <si>
    <t>The Bounty Hunter </t>
  </si>
  <si>
    <t>The Bounty </t>
  </si>
  <si>
    <t>The Bourne Identity </t>
  </si>
  <si>
    <t>The Bourne Legacy </t>
  </si>
  <si>
    <t>The Bourne Supremacy </t>
  </si>
  <si>
    <t>The Bourne Ultimatum </t>
  </si>
  <si>
    <t>The Box </t>
  </si>
  <si>
    <t>The Boxtrolls </t>
  </si>
  <si>
    <t>The Boy in the Striped Pajamas </t>
  </si>
  <si>
    <t>The Boy Next Door </t>
  </si>
  <si>
    <t>The Boy </t>
  </si>
  <si>
    <t>The Brass Teapot </t>
  </si>
  <si>
    <t>The Break-Up </t>
  </si>
  <si>
    <t>The Bridge of San Luis Rey </t>
  </si>
  <si>
    <t>The Bridge on the River Kwai </t>
  </si>
  <si>
    <t>The Bridges of Madison County </t>
  </si>
  <si>
    <t>The Broadway Melody </t>
  </si>
  <si>
    <t>The Broken Hearts Club: A Romantic Comedy </t>
  </si>
  <si>
    <t>The Brothers Bloom </t>
  </si>
  <si>
    <t>The Brothers Grimm </t>
  </si>
  <si>
    <t>The Brothers McMullen </t>
  </si>
  <si>
    <t>The Brothers Solomon </t>
  </si>
  <si>
    <t>The Brothers </t>
  </si>
  <si>
    <t>The Brown Bunny </t>
  </si>
  <si>
    <t>The Bubble </t>
  </si>
  <si>
    <t>The Bucket List </t>
  </si>
  <si>
    <t>The Business of Fancydancing </t>
  </si>
  <si>
    <t>The Butterfly Effect </t>
  </si>
  <si>
    <t>The Cabin in the Woods </t>
  </si>
  <si>
    <t>The Cable Guy </t>
  </si>
  <si>
    <t>The Call </t>
  </si>
  <si>
    <t>The Campaign </t>
  </si>
  <si>
    <t>The Canyons </t>
  </si>
  <si>
    <t>The Cat in the Hat </t>
  </si>
  <si>
    <t>The Cave </t>
  </si>
  <si>
    <t>The Celebration </t>
  </si>
  <si>
    <t>The Cell </t>
  </si>
  <si>
    <t>The Change-Up </t>
  </si>
  <si>
    <t>The Children of Huang Shi </t>
  </si>
  <si>
    <t>The Chorus </t>
  </si>
  <si>
    <t>The Chronicles of Narnia: Prince Caspian </t>
  </si>
  <si>
    <t>The Chronicles of Narnia: The Lion, the Witch and the Wardrobe </t>
  </si>
  <si>
    <t>The Chronicles of Narnia: The Voyage of the Dawn Treader </t>
  </si>
  <si>
    <t>The Chronicles of Riddick </t>
  </si>
  <si>
    <t>The Chumscrubber </t>
  </si>
  <si>
    <t>The Circle </t>
  </si>
  <si>
    <t>The Claim </t>
  </si>
  <si>
    <t>The Clan of the Cave Bear </t>
  </si>
  <si>
    <t>The Client </t>
  </si>
  <si>
    <t>The Cold Light of Day </t>
  </si>
  <si>
    <t>The Collection </t>
  </si>
  <si>
    <t>The Color of Money </t>
  </si>
  <si>
    <t>The Color Purple </t>
  </si>
  <si>
    <t>The Conjuring 2 </t>
  </si>
  <si>
    <t>The Conjuring </t>
  </si>
  <si>
    <t>The Conspirator </t>
  </si>
  <si>
    <t>The Constant Gardener </t>
  </si>
  <si>
    <t>The Contender </t>
  </si>
  <si>
    <t>The Cooler </t>
  </si>
  <si>
    <t>The Core </t>
  </si>
  <si>
    <t>The Corruptor </t>
  </si>
  <si>
    <t>The Cotton Club </t>
  </si>
  <si>
    <t>The Counselor </t>
  </si>
  <si>
    <t>The Count of Monte Cristo </t>
  </si>
  <si>
    <t>The Country Bears </t>
  </si>
  <si>
    <t>The Covenant </t>
  </si>
  <si>
    <t>The Craft </t>
  </si>
  <si>
    <t>The Crazies </t>
  </si>
  <si>
    <t>The Crew </t>
  </si>
  <si>
    <t>The Crocodile Hunter: Collision Course </t>
  </si>
  <si>
    <t>The Croods </t>
  </si>
  <si>
    <t>The Crow </t>
  </si>
  <si>
    <t>The Crying Game </t>
  </si>
  <si>
    <t>The Cure </t>
  </si>
  <si>
    <t>The Curious Case of Benjamin Button </t>
  </si>
  <si>
    <t>The Curse of the Jade Scorpion </t>
  </si>
  <si>
    <t>The Curse of the Were-Rabbit </t>
  </si>
  <si>
    <t>The Da Vinci Code </t>
  </si>
  <si>
    <t>The Damned United </t>
  </si>
  <si>
    <t>The Dangerous Lives of Altar Boys </t>
  </si>
  <si>
    <t>The Dark Knight Rises </t>
  </si>
  <si>
    <t>The Dark Knight </t>
  </si>
  <si>
    <t>The Darkest Hour </t>
  </si>
  <si>
    <t>The Day After Tomorrow </t>
  </si>
  <si>
    <t>The Day the Earth Stood Still </t>
  </si>
  <si>
    <t>The Debt </t>
  </si>
  <si>
    <t>The Deep End of the Ocean </t>
  </si>
  <si>
    <t>The Departed </t>
  </si>
  <si>
    <t>The Descendants </t>
  </si>
  <si>
    <t>The Descent </t>
  </si>
  <si>
    <t>The Devil Inside </t>
  </si>
  <si>
    <t>The Devil Wears Prada </t>
  </si>
  <si>
    <t>The Devil's Advocate </t>
  </si>
  <si>
    <t>The Devil's Double </t>
  </si>
  <si>
    <t>The Devil's Own </t>
  </si>
  <si>
    <t>The Devil's Rejects </t>
  </si>
  <si>
    <t>The Diary of a Teenage Girl </t>
  </si>
  <si>
    <t>The Dictator </t>
  </si>
  <si>
    <t>The Dilemma </t>
  </si>
  <si>
    <t>The Divide </t>
  </si>
  <si>
    <t>The Doors </t>
  </si>
  <si>
    <t>The Duchess </t>
  </si>
  <si>
    <t>The DUFF </t>
  </si>
  <si>
    <t>The Dukes of Hazzard </t>
  </si>
  <si>
    <t>The East </t>
  </si>
  <si>
    <t>The Emperor's Club </t>
  </si>
  <si>
    <t>The Emperor's New Groove </t>
  </si>
  <si>
    <t>The End of the Affair </t>
  </si>
  <si>
    <t>The English Patient </t>
  </si>
  <si>
    <t>The Equalizer </t>
  </si>
  <si>
    <t>The Exorcism of Emily Rose </t>
  </si>
  <si>
    <t>The Exorcist </t>
  </si>
  <si>
    <t>The Expendables 2 </t>
  </si>
  <si>
    <t>The Expendables 3 </t>
  </si>
  <si>
    <t>The Expendables </t>
  </si>
  <si>
    <t>The Express </t>
  </si>
  <si>
    <t>The Extra Man </t>
  </si>
  <si>
    <t>The Eye </t>
  </si>
  <si>
    <t>The Faculty </t>
  </si>
  <si>
    <t>The Family Man </t>
  </si>
  <si>
    <t>The Family Stone </t>
  </si>
  <si>
    <t>The Fan </t>
  </si>
  <si>
    <t>The Fast and the Furious: Tokyo Drift </t>
  </si>
  <si>
    <t>The Fast and the Furious </t>
  </si>
  <si>
    <t>The Fault in Our Stars </t>
  </si>
  <si>
    <t>The Fifth Element </t>
  </si>
  <si>
    <t>The Fifth Estate </t>
  </si>
  <si>
    <t>The Fighter </t>
  </si>
  <si>
    <t>The Final Destination </t>
  </si>
  <si>
    <t>The Firm </t>
  </si>
  <si>
    <t>The First Wives Club </t>
  </si>
  <si>
    <t>The Fisher King </t>
  </si>
  <si>
    <t>The Five-Year Engagement </t>
  </si>
  <si>
    <t>The Flintstones in Viva Rock Vegas </t>
  </si>
  <si>
    <t>The Flintstones </t>
  </si>
  <si>
    <t>The Flowers of War </t>
  </si>
  <si>
    <t>The Fog </t>
  </si>
  <si>
    <t>The Forbidden Kingdom </t>
  </si>
  <si>
    <t>The Forest </t>
  </si>
  <si>
    <t>The Forsaken </t>
  </si>
  <si>
    <t>The Fountain </t>
  </si>
  <si>
    <t>The Four Feathers </t>
  </si>
  <si>
    <t>The Fourth Kind </t>
  </si>
  <si>
    <t>The FP </t>
  </si>
  <si>
    <t>The Fugitive </t>
  </si>
  <si>
    <t>The Full Monty </t>
  </si>
  <si>
    <t>The Funeral </t>
  </si>
  <si>
    <t>The Gallows </t>
  </si>
  <si>
    <t>The Gambler </t>
  </si>
  <si>
    <t>The Game of Their Lives </t>
  </si>
  <si>
    <t>The Game Plan </t>
  </si>
  <si>
    <t>The Game </t>
  </si>
  <si>
    <t>The General's Daughter </t>
  </si>
  <si>
    <t>The Ghastly Love of Johnny X </t>
  </si>
  <si>
    <t>The Ghost and the Darkness </t>
  </si>
  <si>
    <t>The Ghost Writer </t>
  </si>
  <si>
    <t>The Gift </t>
  </si>
  <si>
    <t>The Girl Next Door </t>
  </si>
  <si>
    <t>The Girl with the Dragon Tattoo </t>
  </si>
  <si>
    <t>The Giver </t>
  </si>
  <si>
    <t>The Glass House </t>
  </si>
  <si>
    <t>The Glimmer Man </t>
  </si>
  <si>
    <t>The Godfather: Part II </t>
  </si>
  <si>
    <t>The Godfather: Part III </t>
  </si>
  <si>
    <t>The Godfather </t>
  </si>
  <si>
    <t>The Golden Child </t>
  </si>
  <si>
    <t>The Golden Compass </t>
  </si>
  <si>
    <t>The Good German </t>
  </si>
  <si>
    <t>The Good Girl </t>
  </si>
  <si>
    <t>The Good Guy </t>
  </si>
  <si>
    <t>The Good Heart </t>
  </si>
  <si>
    <t>The Good Night </t>
  </si>
  <si>
    <t>The Good Thief </t>
  </si>
  <si>
    <t>The Good, the Bad and the Ugly </t>
  </si>
  <si>
    <t>The Good, the Bad, the Weird </t>
  </si>
  <si>
    <t>The Grace Card </t>
  </si>
  <si>
    <t>The Grand Budapest Hotel </t>
  </si>
  <si>
    <t>The Grandmaster </t>
  </si>
  <si>
    <t>The Great Beauty </t>
  </si>
  <si>
    <t>The Great Debaters </t>
  </si>
  <si>
    <t>The Great Gatsby </t>
  </si>
  <si>
    <t>The Great Raid </t>
  </si>
  <si>
    <t>The Greatest Movie Ever Sold </t>
  </si>
  <si>
    <t>The Greatest Show on Earth </t>
  </si>
  <si>
    <t>The Greatest Story Ever Told </t>
  </si>
  <si>
    <t>The Greatest </t>
  </si>
  <si>
    <t>The Green Hornet </t>
  </si>
  <si>
    <t>The Green Inferno </t>
  </si>
  <si>
    <t>The Green Mile </t>
  </si>
  <si>
    <t>The Grey </t>
  </si>
  <si>
    <t>The Grudge 2 </t>
  </si>
  <si>
    <t>The Grudge </t>
  </si>
  <si>
    <t>The Guard </t>
  </si>
  <si>
    <t>The Guilt Trip </t>
  </si>
  <si>
    <t>The Gunman </t>
  </si>
  <si>
    <t>The Guru </t>
  </si>
  <si>
    <t>The Hammer </t>
  </si>
  <si>
    <t>The Hangover Part II </t>
  </si>
  <si>
    <t>The Hangover </t>
  </si>
  <si>
    <t>The Happening </t>
  </si>
  <si>
    <t>The Harvest/La Cosecha </t>
  </si>
  <si>
    <t>The Hateful Eight </t>
  </si>
  <si>
    <t>The Haunted Mansion </t>
  </si>
  <si>
    <t>The Haunting of Molly Hartley </t>
  </si>
  <si>
    <t>The Haunting </t>
  </si>
  <si>
    <t>The Heart of Me </t>
  </si>
  <si>
    <t>The Heat </t>
  </si>
  <si>
    <t>The Hebrew Hammer </t>
  </si>
  <si>
    <t>The Help </t>
  </si>
  <si>
    <t>The Hills Have Eyes II </t>
  </si>
  <si>
    <t>The Hills Have Eyes </t>
  </si>
  <si>
    <t>The History Boys </t>
  </si>
  <si>
    <t>The Hitchhiker's Guide to the Galaxy </t>
  </si>
  <si>
    <t>The Hoax </t>
  </si>
  <si>
    <t>The Hobbit: An Unexpected Journey </t>
  </si>
  <si>
    <t>The Hobbit: The Battle of the Five Armies </t>
  </si>
  <si>
    <t>The Hobbit: The Desolation of Smaug </t>
  </si>
  <si>
    <t>The Holiday </t>
  </si>
  <si>
    <t>The Holy Girl </t>
  </si>
  <si>
    <t>The Homesman </t>
  </si>
  <si>
    <t>The Horse Boy </t>
  </si>
  <si>
    <t>The Horse Whisperer </t>
  </si>
  <si>
    <t>The Host </t>
  </si>
  <si>
    <t>The Hotel New Hampshire </t>
  </si>
  <si>
    <t>The Hours </t>
  </si>
  <si>
    <t>The House Bunny </t>
  </si>
  <si>
    <t>The House of Mirth </t>
  </si>
  <si>
    <t>The House of the Devil </t>
  </si>
  <si>
    <t>The Howling </t>
  </si>
  <si>
    <t>The Hudsucker Proxy </t>
  </si>
  <si>
    <t>The Hunchback of Notre Dame </t>
  </si>
  <si>
    <t>The Hundred-Foot Journey </t>
  </si>
  <si>
    <t>The Hunger Games: Catching Fire </t>
  </si>
  <si>
    <t>The Hunger Games: Mockingjay - Part 1 </t>
  </si>
  <si>
    <t>The Hunger Games: Mockingjay - Part 2 </t>
  </si>
  <si>
    <t>The Hunger Games </t>
  </si>
  <si>
    <t>The Hunt for Red October </t>
  </si>
  <si>
    <t>The Hunt </t>
  </si>
  <si>
    <t>The Hunted </t>
  </si>
  <si>
    <t>The Hunting Party </t>
  </si>
  <si>
    <t>The Huntsman: Winter's War </t>
  </si>
  <si>
    <t>The Hurricane </t>
  </si>
  <si>
    <t>The Hurt Locker </t>
  </si>
  <si>
    <t>The Ice Storm </t>
  </si>
  <si>
    <t>The Iceman </t>
  </si>
  <si>
    <t>The Ides of March </t>
  </si>
  <si>
    <t>The Illusionist </t>
  </si>
  <si>
    <t>The Imaginarium of Doctor Parnassus </t>
  </si>
  <si>
    <t>The Imitation Game </t>
  </si>
  <si>
    <t>The Immigrant </t>
  </si>
  <si>
    <t>The Importance of Being Earnest </t>
  </si>
  <si>
    <t>The Impossible </t>
  </si>
  <si>
    <t>The In Crowd </t>
  </si>
  <si>
    <t>The Incredible Burt Wonderstone </t>
  </si>
  <si>
    <t>The Incredible Hulk </t>
  </si>
  <si>
    <t>The Incredibles </t>
  </si>
  <si>
    <t>The Incredibly True Adventure of Two Girls in Love </t>
  </si>
  <si>
    <t>The Indian in the Cupboard </t>
  </si>
  <si>
    <t>The Infiltrator </t>
  </si>
  <si>
    <t>The Informant! </t>
  </si>
  <si>
    <t>The Innkeepers </t>
  </si>
  <si>
    <t>The Insider </t>
  </si>
  <si>
    <t>The Intern </t>
  </si>
  <si>
    <t>The International </t>
  </si>
  <si>
    <t>The Internship </t>
  </si>
  <si>
    <t>The Interpreter </t>
  </si>
  <si>
    <t>The Interview </t>
  </si>
  <si>
    <t>The Invasion </t>
  </si>
  <si>
    <t>The Invention of Lying </t>
  </si>
  <si>
    <t>The Iron Giant </t>
  </si>
  <si>
    <t>The Iron Lady </t>
  </si>
  <si>
    <t>The Island of Dr. Moreau </t>
  </si>
  <si>
    <t>The Island </t>
  </si>
  <si>
    <t>The Italian Job </t>
  </si>
  <si>
    <t>The Jackal </t>
  </si>
  <si>
    <t>The Jacket </t>
  </si>
  <si>
    <t>The Jimmy Show </t>
  </si>
  <si>
    <t>The Joneses </t>
  </si>
  <si>
    <t>The Judge </t>
  </si>
  <si>
    <t>The Jungle Book 2 </t>
  </si>
  <si>
    <t>The Jungle Book </t>
  </si>
  <si>
    <t>The Juror </t>
  </si>
  <si>
    <t>The Karate Kid </t>
  </si>
  <si>
    <t>The Kid </t>
  </si>
  <si>
    <t>The Kids Are All Right </t>
  </si>
  <si>
    <t>The Killer Inside Me </t>
  </si>
  <si>
    <t>The Kingdom </t>
  </si>
  <si>
    <t>The King's Speech </t>
  </si>
  <si>
    <t>The Kite Runner </t>
  </si>
  <si>
    <t>The Knife of Don Juan </t>
  </si>
  <si>
    <t>The Ladies Man </t>
  </si>
  <si>
    <t>The Lady from Shanghai </t>
  </si>
  <si>
    <t>The Ladykillers </t>
  </si>
  <si>
    <t>The Lake House </t>
  </si>
  <si>
    <t>The Land Before Time </t>
  </si>
  <si>
    <t>The Last Airbender </t>
  </si>
  <si>
    <t>The Last Castle </t>
  </si>
  <si>
    <t>The Last Days on Mars </t>
  </si>
  <si>
    <t>The Last Dragon </t>
  </si>
  <si>
    <t>The Last Emperor </t>
  </si>
  <si>
    <t>The Last Exorcism Part II </t>
  </si>
  <si>
    <t>The Last Exorcism </t>
  </si>
  <si>
    <t>The Last Godfather </t>
  </si>
  <si>
    <t>The Last House on the Left </t>
  </si>
  <si>
    <t>The Last King of Scotland </t>
  </si>
  <si>
    <t>The Last Legion </t>
  </si>
  <si>
    <t>The Last of the Mohicans </t>
  </si>
  <si>
    <t>The Last Samurai </t>
  </si>
  <si>
    <t>The Last Sin Eater </t>
  </si>
  <si>
    <t>The Last Song </t>
  </si>
  <si>
    <t>The Last Stand </t>
  </si>
  <si>
    <t>The Last Station </t>
  </si>
  <si>
    <t>The Last Temptation of Christ </t>
  </si>
  <si>
    <t>The Last Time I Committed Suicide </t>
  </si>
  <si>
    <t>The Last Witch Hunter </t>
  </si>
  <si>
    <t>The Lawnmower Man </t>
  </si>
  <si>
    <t>The Lazarus Effect </t>
  </si>
  <si>
    <t>The League of Extraordinary Gentlemen </t>
  </si>
  <si>
    <t>The Legend of Bagger Vance </t>
  </si>
  <si>
    <t>The Legend of Drunken Master </t>
  </si>
  <si>
    <t>The Legend of God's Gun </t>
  </si>
  <si>
    <t>The Legend of Hercules </t>
  </si>
  <si>
    <t>The Legend of Suriyothai </t>
  </si>
  <si>
    <t>The Legend of Tarzan </t>
  </si>
  <si>
    <t>The Legend of the Lone Ranger </t>
  </si>
  <si>
    <t>The Legend of Zorro </t>
  </si>
  <si>
    <t>The Lego Movie </t>
  </si>
  <si>
    <t>The Life Aquatic with Steve Zissou </t>
  </si>
  <si>
    <t>The Life Before Her Eyes </t>
  </si>
  <si>
    <t>The Life of David Gale </t>
  </si>
  <si>
    <t>The Limey </t>
  </si>
  <si>
    <t>The Lincoln Lawyer </t>
  </si>
  <si>
    <t>The Lion King </t>
  </si>
  <si>
    <t>The Little Prince </t>
  </si>
  <si>
    <t>The Little Vampire </t>
  </si>
  <si>
    <t>The Lives of Others </t>
  </si>
  <si>
    <t>The Living Daylights </t>
  </si>
  <si>
    <t>The Living Wake </t>
  </si>
  <si>
    <t>The Lizzie McGuire Movie </t>
  </si>
  <si>
    <t>The Lone Ranger </t>
  </si>
  <si>
    <t>The Long Kiss Goodnight </t>
  </si>
  <si>
    <t>The Longest Ride </t>
  </si>
  <si>
    <t>The Longest Yard </t>
  </si>
  <si>
    <t>The Longshots </t>
  </si>
  <si>
    <t>The Lord of the Rings: The Fellowship of the Ring </t>
  </si>
  <si>
    <t>The Lord of the Rings: The Return of the King </t>
  </si>
  <si>
    <t>The Lord of the Rings: The Two Towers </t>
  </si>
  <si>
    <t>The Lords of Salem </t>
  </si>
  <si>
    <t>The Losers </t>
  </si>
  <si>
    <t>The Loss of Sexual Innocence </t>
  </si>
  <si>
    <t>The Lost City </t>
  </si>
  <si>
    <t>The Lost Skeleton of Cadavra </t>
  </si>
  <si>
    <t>The Lost World: Jurassic Park </t>
  </si>
  <si>
    <t>The Love Guru </t>
  </si>
  <si>
    <t>The Lovely Bones </t>
  </si>
  <si>
    <t>The Lucky One </t>
  </si>
  <si>
    <t>The Lucky Ones </t>
  </si>
  <si>
    <t>The Lunchbox </t>
  </si>
  <si>
    <t>The Machinist </t>
  </si>
  <si>
    <t>The Magic Sword: Quest for Camelot </t>
  </si>
  <si>
    <t>The Majestic </t>
  </si>
  <si>
    <t>The Man from U.N.C.L.E. </t>
  </si>
  <si>
    <t>The Man in the Iron Mask </t>
  </si>
  <si>
    <t>The Man Who Knew Too Little </t>
  </si>
  <si>
    <t>The Man with the Golden Gun </t>
  </si>
  <si>
    <t>The Man with the Iron Fists </t>
  </si>
  <si>
    <t>The Man </t>
  </si>
  <si>
    <t>The Manchurian Candidate </t>
  </si>
  <si>
    <t>The Marine </t>
  </si>
  <si>
    <t>The Martian </t>
  </si>
  <si>
    <t>The Mask of Zorro </t>
  </si>
  <si>
    <t>The Mask </t>
  </si>
  <si>
    <t>The Masked Saint </t>
  </si>
  <si>
    <t>The Master of Disguise </t>
  </si>
  <si>
    <t>The Master </t>
  </si>
  <si>
    <t>The Matador </t>
  </si>
  <si>
    <t>The Matrix Reloaded </t>
  </si>
  <si>
    <t>The Matrix Revolutions </t>
  </si>
  <si>
    <t>The Matrix </t>
  </si>
  <si>
    <t>The Maze Runner </t>
  </si>
  <si>
    <t>The Mechanic </t>
  </si>
  <si>
    <t>The Medallion </t>
  </si>
  <si>
    <t>The Men Who Stare at Goats </t>
  </si>
  <si>
    <t>The Merchant of Venice </t>
  </si>
  <si>
    <t>The Messenger: The Story of Joan of Arc </t>
  </si>
  <si>
    <t>The Messenger </t>
  </si>
  <si>
    <t>The Mexican </t>
  </si>
  <si>
    <t>The Midnight Meat Train </t>
  </si>
  <si>
    <t>The Mighty Ducks </t>
  </si>
  <si>
    <t>The Mighty Macs </t>
  </si>
  <si>
    <t>The Mirror Has Two Faces </t>
  </si>
  <si>
    <t>The Missing Person </t>
  </si>
  <si>
    <t>The Mist </t>
  </si>
  <si>
    <t>The Monuments Men </t>
  </si>
  <si>
    <t>The Mortal Instruments: City of Bones </t>
  </si>
  <si>
    <t>The Mothman Prophecies </t>
  </si>
  <si>
    <t>The Mummy Returns </t>
  </si>
  <si>
    <t>The Mummy: Tomb of the Dragon Emperor </t>
  </si>
  <si>
    <t>The Muppet Christmas Carol </t>
  </si>
  <si>
    <t>The Muppets </t>
  </si>
  <si>
    <t>The Muse </t>
  </si>
  <si>
    <t>The Musketeer </t>
  </si>
  <si>
    <t>The Naked Gun 2½: The Smell of Fear </t>
  </si>
  <si>
    <t>The Names of Love </t>
  </si>
  <si>
    <t>The Nativity Story </t>
  </si>
  <si>
    <t>The Negotiator </t>
  </si>
  <si>
    <t>The Neon Demon </t>
  </si>
  <si>
    <t>The Net </t>
  </si>
  <si>
    <t>The New Guy </t>
  </si>
  <si>
    <t>The New World </t>
  </si>
  <si>
    <t>The Newton Boys </t>
  </si>
  <si>
    <t>The Next Best Thing </t>
  </si>
  <si>
    <t>The Next Three Days </t>
  </si>
  <si>
    <t>The Night Listener </t>
  </si>
  <si>
    <t>The Ninth Gate </t>
  </si>
  <si>
    <t>The Notebook </t>
  </si>
  <si>
    <t>The November Man </t>
  </si>
  <si>
    <t>The Number 23 </t>
  </si>
  <si>
    <t>The Nut Job </t>
  </si>
  <si>
    <t>The Nutcracker in 3D </t>
  </si>
  <si>
    <t>The Nutcracker </t>
  </si>
  <si>
    <t>The Nutty Professor </t>
  </si>
  <si>
    <t>The Object of My Affection </t>
  </si>
  <si>
    <t>The Odd Life of Timothy Green </t>
  </si>
  <si>
    <t>The Omega Code </t>
  </si>
  <si>
    <t>The One </t>
  </si>
  <si>
    <t>The Oogieloves in the Big Balloon Adventure </t>
  </si>
  <si>
    <t>The Open Road </t>
  </si>
  <si>
    <t>The Order </t>
  </si>
  <si>
    <t>The Original Kings of Comedy </t>
  </si>
  <si>
    <t>The Orphanage </t>
  </si>
  <si>
    <t>The Other Boleyn Girl </t>
  </si>
  <si>
    <t>The Other Dream Team </t>
  </si>
  <si>
    <t>The Other End of the Line </t>
  </si>
  <si>
    <t>The Other Guys </t>
  </si>
  <si>
    <t>The Other Side of Heaven </t>
  </si>
  <si>
    <t>The Other Woman </t>
  </si>
  <si>
    <t>The Others </t>
  </si>
  <si>
    <t>The Out-of-Towners </t>
  </si>
  <si>
    <t>The Outsiders </t>
  </si>
  <si>
    <t>The Oxford Murders </t>
  </si>
  <si>
    <t>The Pacifier </t>
  </si>
  <si>
    <t>The Painted Veil </t>
  </si>
  <si>
    <t>The Passion of the Christ </t>
  </si>
  <si>
    <t>The Patriot </t>
  </si>
  <si>
    <t>The Peacemaker </t>
  </si>
  <si>
    <t>The Peanuts Movie </t>
  </si>
  <si>
    <t>The Pelican Brief </t>
  </si>
  <si>
    <t>The Perez Family </t>
  </si>
  <si>
    <t>The Perfect Game </t>
  </si>
  <si>
    <t>The Perfect Host </t>
  </si>
  <si>
    <t>The Perfect Man </t>
  </si>
  <si>
    <t>The Perfect Match </t>
  </si>
  <si>
    <t>The Perfect Storm </t>
  </si>
  <si>
    <t>The Perks of Being a Wallflower </t>
  </si>
  <si>
    <t>The Phantom of the Opera </t>
  </si>
  <si>
    <t>The Phantom </t>
  </si>
  <si>
    <t>The Pianist </t>
  </si>
  <si>
    <t>The Piano </t>
  </si>
  <si>
    <t>The Pink Panther </t>
  </si>
  <si>
    <t>The Pirate </t>
  </si>
  <si>
    <t>The Pirates Who Don't Do Anything: A VeggieTales Movie </t>
  </si>
  <si>
    <t>The Pirates! Band of Misfits </t>
  </si>
  <si>
    <t>The Place Beyond the Pines </t>
  </si>
  <si>
    <t>The Players Club </t>
  </si>
  <si>
    <t>The Pledge </t>
  </si>
  <si>
    <t>The Polar Express </t>
  </si>
  <si>
    <t>The Possession </t>
  </si>
  <si>
    <t>The Postman </t>
  </si>
  <si>
    <t>The Prestige </t>
  </si>
  <si>
    <t>The Prince of Egypt </t>
  </si>
  <si>
    <t>The Prince of Tides </t>
  </si>
  <si>
    <t>The Princess and the Cobbler </t>
  </si>
  <si>
    <t>The Princess and the Frog </t>
  </si>
  <si>
    <t>The Princess Bride </t>
  </si>
  <si>
    <t>The Princess Diaries 2: Royal Engagement </t>
  </si>
  <si>
    <t>The Princess Diaries </t>
  </si>
  <si>
    <t>The Producers </t>
  </si>
  <si>
    <t>The Promise </t>
  </si>
  <si>
    <t>The Prophecy </t>
  </si>
  <si>
    <t>The Proposal </t>
  </si>
  <si>
    <t>The Proposition </t>
  </si>
  <si>
    <t>The Protector </t>
  </si>
  <si>
    <t>The Puffy Chair </t>
  </si>
  <si>
    <t>The Punisher </t>
  </si>
  <si>
    <t>The Purge: Anarchy </t>
  </si>
  <si>
    <t>The Purge: Election Year </t>
  </si>
  <si>
    <t>The Purge </t>
  </si>
  <si>
    <t>The Pursuit of Happyness </t>
  </si>
  <si>
    <t>The Queen </t>
  </si>
  <si>
    <t>The Quick and the Dead </t>
  </si>
  <si>
    <t>The Quiet American </t>
  </si>
  <si>
    <t>The Quiet </t>
  </si>
  <si>
    <t>The R.M. </t>
  </si>
  <si>
    <t>The Rage: Carrie 2 </t>
  </si>
  <si>
    <t>The Raid: Redemption </t>
  </si>
  <si>
    <t>The Railway Man </t>
  </si>
  <si>
    <t>The Rainmaker </t>
  </si>
  <si>
    <t>The Raven </t>
  </si>
  <si>
    <t>The Reader </t>
  </si>
  <si>
    <t>The Real Cancun </t>
  </si>
  <si>
    <t>The Reaping </t>
  </si>
  <si>
    <t>The Red Violin </t>
  </si>
  <si>
    <t>The Relic </t>
  </si>
  <si>
    <t>The Remains of the Day </t>
  </si>
  <si>
    <t>The Replacement Killers </t>
  </si>
  <si>
    <t>The Replacements </t>
  </si>
  <si>
    <t>The Revenant </t>
  </si>
  <si>
    <t>The Right Stuff </t>
  </si>
  <si>
    <t>The Rite </t>
  </si>
  <si>
    <t>The River Wild </t>
  </si>
  <si>
    <t>The Road to El Dorado </t>
  </si>
  <si>
    <t>The Road </t>
  </si>
  <si>
    <t>The Robe </t>
  </si>
  <si>
    <t>The Rock </t>
  </si>
  <si>
    <t>The Rocker </t>
  </si>
  <si>
    <t>The Rookie </t>
  </si>
  <si>
    <t>The Roommate </t>
  </si>
  <si>
    <t>The Rose </t>
  </si>
  <si>
    <t>The Royal Tenenbaums </t>
  </si>
  <si>
    <t>The Rugrats Movie </t>
  </si>
  <si>
    <t>The Ruins </t>
  </si>
  <si>
    <t>The Rules of Attraction </t>
  </si>
  <si>
    <t>The Runaways </t>
  </si>
  <si>
    <t>The Rundown </t>
  </si>
  <si>
    <t>The Running Man </t>
  </si>
  <si>
    <t>The Saint </t>
  </si>
  <si>
    <t>The Salon </t>
  </si>
  <si>
    <t>The Salton Sea </t>
  </si>
  <si>
    <t>The Santa Clause 2 </t>
  </si>
  <si>
    <t>The Santa Clause </t>
  </si>
  <si>
    <t>The Scarlet Letter </t>
  </si>
  <si>
    <t>The Scorch Trials </t>
  </si>
  <si>
    <t>The Score </t>
  </si>
  <si>
    <t>The Scorpion King </t>
  </si>
  <si>
    <t>The Sea Inside </t>
  </si>
  <si>
    <t>The Second Best Exotic Marigold Hotel </t>
  </si>
  <si>
    <t>The Second Mother </t>
  </si>
  <si>
    <t>The Secret in Their Eyes </t>
  </si>
  <si>
    <t>The Secret Life of Bees </t>
  </si>
  <si>
    <t>The Secret Life of Pets </t>
  </si>
  <si>
    <t>The Secret Life of Walter Mitty </t>
  </si>
  <si>
    <t>The Secret of Kells </t>
  </si>
  <si>
    <t>The Sentinel </t>
  </si>
  <si>
    <t>The Sessions </t>
  </si>
  <si>
    <t>The Shadow </t>
  </si>
  <si>
    <t>The Shaggy Dog </t>
  </si>
  <si>
    <t>The Shallows </t>
  </si>
  <si>
    <t>The Shawshank Redemption </t>
  </si>
  <si>
    <t>The Shipping News </t>
  </si>
  <si>
    <t>The Siege </t>
  </si>
  <si>
    <t>The Silence of the Lambs </t>
  </si>
  <si>
    <t>The Simpsons Movie </t>
  </si>
  <si>
    <t>The Singing Detective </t>
  </si>
  <si>
    <t>The Singles Ward </t>
  </si>
  <si>
    <t>The Sisterhood of the Traveling Pants </t>
  </si>
  <si>
    <t>The Sixth Sense </t>
  </si>
  <si>
    <t>The Skeleton Key </t>
  </si>
  <si>
    <t>The Skulls </t>
  </si>
  <si>
    <t>The Slaughter Rule </t>
  </si>
  <si>
    <t>The Smurfs 2 </t>
  </si>
  <si>
    <t>The Smurfs </t>
  </si>
  <si>
    <t>The Social Network </t>
  </si>
  <si>
    <t>The Soloist </t>
  </si>
  <si>
    <t>The Son of No One </t>
  </si>
  <si>
    <t>The Sorcerer's Apprentice </t>
  </si>
  <si>
    <t>The Sound of Music </t>
  </si>
  <si>
    <t>The Spanish Prisoner </t>
  </si>
  <si>
    <t>The Specialist </t>
  </si>
  <si>
    <t>The Specials </t>
  </si>
  <si>
    <t>The Spectacular Now </t>
  </si>
  <si>
    <t>The Spiderwick Chronicles </t>
  </si>
  <si>
    <t>The Spirit </t>
  </si>
  <si>
    <t>The SpongeBob Movie: Sponge Out of Water </t>
  </si>
  <si>
    <t>The SpongeBob SquarePants Movie </t>
  </si>
  <si>
    <t>The Spy Next Door </t>
  </si>
  <si>
    <t>The Spy Who Loved Me </t>
  </si>
  <si>
    <t>The Squid and the Whale </t>
  </si>
  <si>
    <t>The Statement </t>
  </si>
  <si>
    <t>The Station Agent </t>
  </si>
  <si>
    <t>The Stepford Wives </t>
  </si>
  <si>
    <t>The Sticky Fingers of Time </t>
  </si>
  <si>
    <t>The Sting </t>
  </si>
  <si>
    <t>The Story of Us </t>
  </si>
  <si>
    <t>The Straight Story </t>
  </si>
  <si>
    <t>The Sum of All Fears </t>
  </si>
  <si>
    <t>The Sweeney </t>
  </si>
  <si>
    <t>The Sweet Hereafter </t>
  </si>
  <si>
    <t>The Sweetest Thing </t>
  </si>
  <si>
    <t>The Swindle </t>
  </si>
  <si>
    <t>The Switch </t>
  </si>
  <si>
    <t>The Tailor of Panama </t>
  </si>
  <si>
    <t>The Taking of Pelham 1 2 3 </t>
  </si>
  <si>
    <t>The Tale of Despereaux </t>
  </si>
  <si>
    <t>The Talented Mr. Ripley </t>
  </si>
  <si>
    <t>The Tempest </t>
  </si>
  <si>
    <t>The Ten </t>
  </si>
  <si>
    <t>The Terminal </t>
  </si>
  <si>
    <t>The Terminator </t>
  </si>
  <si>
    <t>The Texas Chain Saw Massacre </t>
  </si>
  <si>
    <t>The Texas Chainsaw Massacre 2 </t>
  </si>
  <si>
    <t>The Texas Chainsaw Massacre: The Beginning </t>
  </si>
  <si>
    <t>The Theory of Everything </t>
  </si>
  <si>
    <t>The Thin Red Line </t>
  </si>
  <si>
    <t>The Thing </t>
  </si>
  <si>
    <t>The Thirteenth Floor </t>
  </si>
  <si>
    <t>The Thomas Crown Affair </t>
  </si>
  <si>
    <t>The Three Musketeers </t>
  </si>
  <si>
    <t>The Tigger Movie </t>
  </si>
  <si>
    <t>The Time Machine </t>
  </si>
  <si>
    <t>The Time Traveler's Wife </t>
  </si>
  <si>
    <t>The To Do List </t>
  </si>
  <si>
    <t>The Tourist </t>
  </si>
  <si>
    <t>The Town </t>
  </si>
  <si>
    <t>The Toxic Avenger Part II </t>
  </si>
  <si>
    <t>The Transporter Refueled </t>
  </si>
  <si>
    <t>The Transporter </t>
  </si>
  <si>
    <t>The Tree of Life </t>
  </si>
  <si>
    <t>The Trials of Darryl Hunt </t>
  </si>
  <si>
    <t>The Triplets of Belleville </t>
  </si>
  <si>
    <t>The Truman Show </t>
  </si>
  <si>
    <t>The Tuxedo </t>
  </si>
  <si>
    <t>The Twilight Saga: Breaking Dawn - Part 2 </t>
  </si>
  <si>
    <t>The Twilight Saga: Eclipse </t>
  </si>
  <si>
    <t>The Twilight Saga: New Moon </t>
  </si>
  <si>
    <t>The Ugly Truth </t>
  </si>
  <si>
    <t>The Unborn </t>
  </si>
  <si>
    <t>The Untouchables </t>
  </si>
  <si>
    <t>The Upside of Anger </t>
  </si>
  <si>
    <t>The Usual Suspects </t>
  </si>
  <si>
    <t>The Vatican Tapes </t>
  </si>
  <si>
    <t>The Verdict </t>
  </si>
  <si>
    <t>The Village </t>
  </si>
  <si>
    <t>The Virgin Suicides </t>
  </si>
  <si>
    <t>The Virginity Hit </t>
  </si>
  <si>
    <t>The Visit </t>
  </si>
  <si>
    <t>The Visual Bible: The Gospel of John </t>
  </si>
  <si>
    <t>The Vow </t>
  </si>
  <si>
    <t>The Wackness </t>
  </si>
  <si>
    <t>The Walk </t>
  </si>
  <si>
    <t>The Warlords </t>
  </si>
  <si>
    <t>The Warrior's Way </t>
  </si>
  <si>
    <t>The Wash </t>
  </si>
  <si>
    <t>The Watch </t>
  </si>
  <si>
    <t>The Watcher </t>
  </si>
  <si>
    <t>The Water Diviner </t>
  </si>
  <si>
    <t>The Waterboy </t>
  </si>
  <si>
    <t>The Way of the Gun </t>
  </si>
  <si>
    <t>The Way Way Back </t>
  </si>
  <si>
    <t>The Weather Man </t>
  </si>
  <si>
    <t>The Wedding Date </t>
  </si>
  <si>
    <t>The Wedding Planner </t>
  </si>
  <si>
    <t>The Wendell Baker Story </t>
  </si>
  <si>
    <t>The White Countess </t>
  </si>
  <si>
    <t>The White Ribbon </t>
  </si>
  <si>
    <t>The Whole Nine Yards </t>
  </si>
  <si>
    <t>The Whole Ten Yards </t>
  </si>
  <si>
    <t>The Widow of Saint-Pierre </t>
  </si>
  <si>
    <t>The Wild Thornberrys Movie </t>
  </si>
  <si>
    <t>The Witch </t>
  </si>
  <si>
    <t>The Wiz </t>
  </si>
  <si>
    <t>The Wizard of Oz </t>
  </si>
  <si>
    <t>The Wolf of Wall Street </t>
  </si>
  <si>
    <t>The Wolfman </t>
  </si>
  <si>
    <t>The Wolverine </t>
  </si>
  <si>
    <t>The Woman Chaser </t>
  </si>
  <si>
    <t>The Woman in Black </t>
  </si>
  <si>
    <t>The Women </t>
  </si>
  <si>
    <t>The Wood </t>
  </si>
  <si>
    <t>The Words </t>
  </si>
  <si>
    <t>The Work and the Glory II: American Zion </t>
  </si>
  <si>
    <t>The Work and the Glory </t>
  </si>
  <si>
    <t>The World Is Not Enough </t>
  </si>
  <si>
    <t>The World's End </t>
  </si>
  <si>
    <t>The World's Fastest Indian </t>
  </si>
  <si>
    <t>The Wraith </t>
  </si>
  <si>
    <t>The Wrestler </t>
  </si>
  <si>
    <t>The X Files: I Want to Believe </t>
  </si>
  <si>
    <t>The X Files </t>
  </si>
  <si>
    <t>The Yards </t>
  </si>
  <si>
    <t>The Yellow Handkerchief </t>
  </si>
  <si>
    <t>The Young and Prodigious T.S. Spivet </t>
  </si>
  <si>
    <t>The Young Messiah </t>
  </si>
  <si>
    <t>The Young Victoria </t>
  </si>
  <si>
    <t>There Be Dragons </t>
  </si>
  <si>
    <t>There Goes My Baby </t>
  </si>
  <si>
    <t>There Will Be Blood </t>
  </si>
  <si>
    <t>There's Something About Mary </t>
  </si>
  <si>
    <t>They Live </t>
  </si>
  <si>
    <t>They </t>
  </si>
  <si>
    <t>Things to Do in Denver When You're Dead </t>
  </si>
  <si>
    <t>Things We Lost in the Fire </t>
  </si>
  <si>
    <t>Think Like a Man Too </t>
  </si>
  <si>
    <t>Think Like a Man </t>
  </si>
  <si>
    <t>Thinner </t>
  </si>
  <si>
    <t>Thir13en Ghosts </t>
  </si>
  <si>
    <t>Thirteen Conversations About One Thing </t>
  </si>
  <si>
    <t>Thirteen Days </t>
  </si>
  <si>
    <t>Thirteen </t>
  </si>
  <si>
    <t>This Christmas </t>
  </si>
  <si>
    <t>This Is 40 </t>
  </si>
  <si>
    <t>This Is England </t>
  </si>
  <si>
    <t>This Is It </t>
  </si>
  <si>
    <t>This Is the End </t>
  </si>
  <si>
    <t>This Is Where I Leave You </t>
  </si>
  <si>
    <t>This Means War </t>
  </si>
  <si>
    <t>Thomas and the Magic Railroad </t>
  </si>
  <si>
    <t>Thor: The Dark World </t>
  </si>
  <si>
    <t>Thor </t>
  </si>
  <si>
    <t>Thr3e </t>
  </si>
  <si>
    <t>Three Burials </t>
  </si>
  <si>
    <t>Three Kings </t>
  </si>
  <si>
    <t>Three to Tango </t>
  </si>
  <si>
    <t>Thumbsucker </t>
  </si>
  <si>
    <t>Thunder and the House of Magic </t>
  </si>
  <si>
    <t>Thunderball </t>
  </si>
  <si>
    <t>Thunderbirds </t>
  </si>
  <si>
    <t>Tim and Eric's Billion Dollar Movie </t>
  </si>
  <si>
    <t>Time Bandits </t>
  </si>
  <si>
    <t>Time Changer </t>
  </si>
  <si>
    <t>Time to Choose </t>
  </si>
  <si>
    <t>Timecop </t>
  </si>
  <si>
    <t>Timecrimes </t>
  </si>
  <si>
    <t>Timeline </t>
  </si>
  <si>
    <t>Tin Cup </t>
  </si>
  <si>
    <t>Tinker Tailor Soldier Spy </t>
  </si>
  <si>
    <t>Tiny Furniture </t>
  </si>
  <si>
    <t>Titan A.E. </t>
  </si>
  <si>
    <t>Titanic </t>
  </si>
  <si>
    <t>TMNT </t>
  </si>
  <si>
    <t>To Die For </t>
  </si>
  <si>
    <t>To Rome with Love </t>
  </si>
  <si>
    <t>To Save a Life </t>
  </si>
  <si>
    <t>Tombstone </t>
  </si>
  <si>
    <t>Tomcats </t>
  </si>
  <si>
    <t>Tomorrow Never Dies </t>
  </si>
  <si>
    <t>Tomorrowland </t>
  </si>
  <si>
    <t>Tootsie </t>
  </si>
  <si>
    <t>Top Five </t>
  </si>
  <si>
    <t>Top Gun </t>
  </si>
  <si>
    <t>Top Hat </t>
  </si>
  <si>
    <t>Top Spin </t>
  </si>
  <si>
    <t>Topsy-Turvy </t>
  </si>
  <si>
    <t>Tora! Tora! Tora! </t>
  </si>
  <si>
    <t>Torque </t>
  </si>
  <si>
    <t>Total Recall </t>
  </si>
  <si>
    <t>Tower Heist </t>
  </si>
  <si>
    <t>Town &amp; Country </t>
  </si>
  <si>
    <t>Toy Story 2 </t>
  </si>
  <si>
    <t>Toy Story 3 </t>
  </si>
  <si>
    <t>Toy Story </t>
  </si>
  <si>
    <t>Trade </t>
  </si>
  <si>
    <t>Traffic </t>
  </si>
  <si>
    <t>Training Day </t>
  </si>
  <si>
    <t>Trainspotting </t>
  </si>
  <si>
    <t>Trainwreck </t>
  </si>
  <si>
    <t>Trance </t>
  </si>
  <si>
    <t>Transamerica </t>
  </si>
  <si>
    <t>Transcendence </t>
  </si>
  <si>
    <t>Transformers: Age of Extinction </t>
  </si>
  <si>
    <t>Transformers: Dark of the Moon </t>
  </si>
  <si>
    <t>Transformers: Revenge of the Fallen </t>
  </si>
  <si>
    <t>Transformers </t>
  </si>
  <si>
    <t>Transporter 2 </t>
  </si>
  <si>
    <t>Transsiberian </t>
  </si>
  <si>
    <t>Travelers and Magicians </t>
  </si>
  <si>
    <t>Treasure Planet </t>
  </si>
  <si>
    <t>Trees Lounge </t>
  </si>
  <si>
    <t>Trekkies </t>
  </si>
  <si>
    <t>Tremors </t>
  </si>
  <si>
    <t>Triple 9 </t>
  </si>
  <si>
    <t>Tristram Shandy: A Cock and Bull Story </t>
  </si>
  <si>
    <t>Trollhunter </t>
  </si>
  <si>
    <t>TRON: Legacy </t>
  </si>
  <si>
    <t>Troop Beverly Hills </t>
  </si>
  <si>
    <t>Tropic Thunder </t>
  </si>
  <si>
    <t>Troy </t>
  </si>
  <si>
    <t>Trucker </t>
  </si>
  <si>
    <t>True Grit </t>
  </si>
  <si>
    <t>True Lies </t>
  </si>
  <si>
    <t>True Romance </t>
  </si>
  <si>
    <t>Trust the Man </t>
  </si>
  <si>
    <t>Trust </t>
  </si>
  <si>
    <t>Tsotsi </t>
  </si>
  <si>
    <t>Tuck Everlasting </t>
  </si>
  <si>
    <t>Tumbleweeds </t>
  </si>
  <si>
    <t>Turbo </t>
  </si>
  <si>
    <t>Turbulence </t>
  </si>
  <si>
    <t>Tusk </t>
  </si>
  <si>
    <t>Twilight Zone: The Movie </t>
  </si>
  <si>
    <t>Twilight </t>
  </si>
  <si>
    <t>Twin Falls Idaho </t>
  </si>
  <si>
    <t>Twins </t>
  </si>
  <si>
    <t>Twister </t>
  </si>
  <si>
    <t>Two Brothers </t>
  </si>
  <si>
    <t>Two Can Play That Game </t>
  </si>
  <si>
    <t>Two Evil Eyes </t>
  </si>
  <si>
    <t>Two Girls and a Guy </t>
  </si>
  <si>
    <t>Two Lovers </t>
  </si>
  <si>
    <t>Two Weeks Notice </t>
  </si>
  <si>
    <t>U-571 </t>
  </si>
  <si>
    <t>UHF </t>
  </si>
  <si>
    <t>Ulee's Gold </t>
  </si>
  <si>
    <t>Ultraviolet </t>
  </si>
  <si>
    <t>Unaccompanied Minors </t>
  </si>
  <si>
    <t>Unbreakable </t>
  </si>
  <si>
    <t>Unbroken </t>
  </si>
  <si>
    <t>Under Siege 2: Dark Territory </t>
  </si>
  <si>
    <t>Under the Rainbow </t>
  </si>
  <si>
    <t>Under the Tuscan Sun </t>
  </si>
  <si>
    <t>Underclassman </t>
  </si>
  <si>
    <t>Undercover Brother </t>
  </si>
  <si>
    <t>Underworld: Awakening </t>
  </si>
  <si>
    <t>Underworld: Evolution </t>
  </si>
  <si>
    <t>Underworld: Rise of the Lycans </t>
  </si>
  <si>
    <t>Underworld </t>
  </si>
  <si>
    <t>Undiscovered </t>
  </si>
  <si>
    <t>Undisputed </t>
  </si>
  <si>
    <t>Unfaithful </t>
  </si>
  <si>
    <t>Unfinished Business </t>
  </si>
  <si>
    <t>Unforgiven </t>
  </si>
  <si>
    <t>Unfriended </t>
  </si>
  <si>
    <t>United 93 </t>
  </si>
  <si>
    <t>Universal Soldier: The Return </t>
  </si>
  <si>
    <t>Unknown </t>
  </si>
  <si>
    <t>Unleashed </t>
  </si>
  <si>
    <t>Unstoppable </t>
  </si>
  <si>
    <t>Untraceable </t>
  </si>
  <si>
    <t>Up Close &amp; Personal </t>
  </si>
  <si>
    <t>Up in the Air </t>
  </si>
  <si>
    <t>Up </t>
  </si>
  <si>
    <t>Urban Legend </t>
  </si>
  <si>
    <t>Urban Legends: Final Cut </t>
  </si>
  <si>
    <t>Urbania </t>
  </si>
  <si>
    <t>V for Vendetta </t>
  </si>
  <si>
    <t>Vacation </t>
  </si>
  <si>
    <t>Valentine </t>
  </si>
  <si>
    <t>Valentine's Day </t>
  </si>
  <si>
    <t>Valiant </t>
  </si>
  <si>
    <t>Valkyrie </t>
  </si>
  <si>
    <t>Valley of the Heart's Delight </t>
  </si>
  <si>
    <t>Vampire in Brooklyn </t>
  </si>
  <si>
    <t>Vampires Suck </t>
  </si>
  <si>
    <t>Vampires </t>
  </si>
  <si>
    <t>Vamps </t>
  </si>
  <si>
    <t>Van Wilder: Party Liaison </t>
  </si>
  <si>
    <t>Vanilla Sky </t>
  </si>
  <si>
    <t>Vanity Fair </t>
  </si>
  <si>
    <t>Vantage Point </t>
  </si>
  <si>
    <t>Varsity Blues </t>
  </si>
  <si>
    <t>Veer-Zaara </t>
  </si>
  <si>
    <t>Vera Drake </t>
  </si>
  <si>
    <t>Veronica Guerin </t>
  </si>
  <si>
    <t>Vertical Limit </t>
  </si>
  <si>
    <t>Very Bad Things </t>
  </si>
  <si>
    <t>Vicky Cristina Barcelona </t>
  </si>
  <si>
    <t>Victor Frankenstein </t>
  </si>
  <si>
    <t>Virtuosity </t>
  </si>
  <si>
    <t>Volcano </t>
  </si>
  <si>
    <t>W. </t>
  </si>
  <si>
    <t>Wag the Dog </t>
  </si>
  <si>
    <t>Wah-Wah </t>
  </si>
  <si>
    <t>Waiting for Guffman </t>
  </si>
  <si>
    <t>Waiting... </t>
  </si>
  <si>
    <t>Waitress </t>
  </si>
  <si>
    <t>Waking Ned Devine </t>
  </si>
  <si>
    <t>Walk Hard: The Dewey Cox Story </t>
  </si>
  <si>
    <t>Walk the Line </t>
  </si>
  <si>
    <t>Walking and Talking </t>
  </si>
  <si>
    <t>Walking Tall </t>
  </si>
  <si>
    <t>Walking with Dinosaurs 3D </t>
  </si>
  <si>
    <t>Wall Street: Money Never Sleeps </t>
  </si>
  <si>
    <t>Wall Street </t>
  </si>
  <si>
    <t>WALL·E </t>
  </si>
  <si>
    <t>Waltz with Bashir </t>
  </si>
  <si>
    <t>Wanted </t>
  </si>
  <si>
    <t>War Horse </t>
  </si>
  <si>
    <t>War of the Worlds </t>
  </si>
  <si>
    <t>War, Inc. </t>
  </si>
  <si>
    <t>War </t>
  </si>
  <si>
    <t>Warcraft </t>
  </si>
  <si>
    <t>WarGames </t>
  </si>
  <si>
    <t>Warlock: The Armageddon </t>
  </si>
  <si>
    <t>Warlock </t>
  </si>
  <si>
    <t>Warm Bodies </t>
  </si>
  <si>
    <t>Warrior </t>
  </si>
  <si>
    <t>Warriors of Virtue </t>
  </si>
  <si>
    <t>Wasabi </t>
  </si>
  <si>
    <t>Watchmen </t>
  </si>
  <si>
    <t>Water for Elephants </t>
  </si>
  <si>
    <t>Waterworld </t>
  </si>
  <si>
    <t>Wayne's World </t>
  </si>
  <si>
    <t>We Are Marshall </t>
  </si>
  <si>
    <t>We Are Your Friends </t>
  </si>
  <si>
    <t>We Need to Talk About Kevin </t>
  </si>
  <si>
    <t>We Own the Night </t>
  </si>
  <si>
    <t>We Were Soldiers </t>
  </si>
  <si>
    <t>Weekend </t>
  </si>
  <si>
    <t>Welcome Home, Roscoe Jenkins </t>
  </si>
  <si>
    <t>Welcome to Collinwood </t>
  </si>
  <si>
    <t>Welcome to Mooseport </t>
  </si>
  <si>
    <t>Welcome to the Dollhouse </t>
  </si>
  <si>
    <t>Wendy and Lucy </t>
  </si>
  <si>
    <t>We're No Angels </t>
  </si>
  <si>
    <t>We're the Millers </t>
  </si>
  <si>
    <t>West Side Story </t>
  </si>
  <si>
    <t>Whale Rider </t>
  </si>
  <si>
    <t>What a Girl Wants </t>
  </si>
  <si>
    <t>What Dreams May Come </t>
  </si>
  <si>
    <t>What Happens in Vegas </t>
  </si>
  <si>
    <t>What Just Happened </t>
  </si>
  <si>
    <t>What Lies Beneath </t>
  </si>
  <si>
    <t>What Planet Are You From? </t>
  </si>
  <si>
    <t>What to Expect When You're Expecting </t>
  </si>
  <si>
    <t>What Women Want </t>
  </si>
  <si>
    <t>Whatever It Takes </t>
  </si>
  <si>
    <t>Whatever Works </t>
  </si>
  <si>
    <t>What's Eating Gilbert Grape </t>
  </si>
  <si>
    <t>What's the Worst That Could Happen? </t>
  </si>
  <si>
    <t>What's Your Number? </t>
  </si>
  <si>
    <t>When a Stranger Calls </t>
  </si>
  <si>
    <t>When Did You Last See Your Father? </t>
  </si>
  <si>
    <t>When Harry Met Sally... </t>
  </si>
  <si>
    <t>When the Cat's Away </t>
  </si>
  <si>
    <t>When the Game Stands Tall </t>
  </si>
  <si>
    <t>Where the Heart Is </t>
  </si>
  <si>
    <t>Where the Truth Lies </t>
  </si>
  <si>
    <t>Where the Wild Things Are </t>
  </si>
  <si>
    <t>While We're Young </t>
  </si>
  <si>
    <t>Whip It </t>
  </si>
  <si>
    <t>Whiplash </t>
  </si>
  <si>
    <t>Whipped </t>
  </si>
  <si>
    <t>White Chicks </t>
  </si>
  <si>
    <t>White Fang </t>
  </si>
  <si>
    <t>White House Down </t>
  </si>
  <si>
    <t>White Noise </t>
  </si>
  <si>
    <t>White Oleander </t>
  </si>
  <si>
    <t>White Squall </t>
  </si>
  <si>
    <t>Whiteout </t>
  </si>
  <si>
    <t>Who Killed the Electric Car? </t>
  </si>
  <si>
    <t>Who's Your Caddy? </t>
  </si>
  <si>
    <t>Why Did I Get Married Too? </t>
  </si>
  <si>
    <t>Why Did I Get Married? </t>
  </si>
  <si>
    <t>Wicker Park </t>
  </si>
  <si>
    <t>Wild Target </t>
  </si>
  <si>
    <t>Wild Things </t>
  </si>
  <si>
    <t>Wild Wild West </t>
  </si>
  <si>
    <t>Wild </t>
  </si>
  <si>
    <t>Willard </t>
  </si>
  <si>
    <t>Wimbledon </t>
  </si>
  <si>
    <t>Win a Date with Tad Hamilton! </t>
  </si>
  <si>
    <t>Windtalkers </t>
  </si>
  <si>
    <t>Wing Commander </t>
  </si>
  <si>
    <t>Winged Migration </t>
  </si>
  <si>
    <t>Winnie the Pooh </t>
  </si>
  <si>
    <t>Winter in Wartime </t>
  </si>
  <si>
    <t>Winter Passing </t>
  </si>
  <si>
    <t>Winter's Bone </t>
  </si>
  <si>
    <t>Winter's Tale </t>
  </si>
  <si>
    <t>Wish I Was Here </t>
  </si>
  <si>
    <t>Witchboard </t>
  </si>
  <si>
    <t>Without a Paddle </t>
  </si>
  <si>
    <t>Without Limits </t>
  </si>
  <si>
    <t>Witless Protection </t>
  </si>
  <si>
    <t>Witness </t>
  </si>
  <si>
    <t>Wolf </t>
  </si>
  <si>
    <t>Woman in Gold </t>
  </si>
  <si>
    <t>Woman on Top </t>
  </si>
  <si>
    <t>Wonder Boys </t>
  </si>
  <si>
    <t>Wonderland </t>
  </si>
  <si>
    <t>Woo </t>
  </si>
  <si>
    <t>Woodstock </t>
  </si>
  <si>
    <t>World Trade Center </t>
  </si>
  <si>
    <t>World War Z </t>
  </si>
  <si>
    <t>Wrath of the Titans </t>
  </si>
  <si>
    <t>Wreck-It Ralph </t>
  </si>
  <si>
    <t>Wristcutters: A Love Story </t>
  </si>
  <si>
    <t>Wrong Turn </t>
  </si>
  <si>
    <t>Wyatt Earp </t>
  </si>
  <si>
    <t>X-Men 2 </t>
  </si>
  <si>
    <t>X-Men Origins: Wolverine </t>
  </si>
  <si>
    <t>X-Men: Apocalypse </t>
  </si>
  <si>
    <t>X-Men: Days of Future Past </t>
  </si>
  <si>
    <t>X-Men: First Class </t>
  </si>
  <si>
    <t>X-Men: The Last Stand </t>
  </si>
  <si>
    <t>X-Men </t>
  </si>
  <si>
    <t>xXx: State of the Union </t>
  </si>
  <si>
    <t>xXx </t>
  </si>
  <si>
    <t>Y Tu MamÃ¡ TambiÃ©n </t>
  </si>
  <si>
    <t>Year One </t>
  </si>
  <si>
    <t>Yentl </t>
  </si>
  <si>
    <t>Yes Man </t>
  </si>
  <si>
    <t>Yes </t>
  </si>
  <si>
    <t>Yogi Bear </t>
  </si>
  <si>
    <t>You Again </t>
  </si>
  <si>
    <t>You Can Count on Me </t>
  </si>
  <si>
    <t>You Don't Mess with the Zohan </t>
  </si>
  <si>
    <t>You Got Served </t>
  </si>
  <si>
    <t>You Kill Me </t>
  </si>
  <si>
    <t>You Only Live Twice </t>
  </si>
  <si>
    <t>You Will Meet a Tall Dark Stranger </t>
  </si>
  <si>
    <t>You, Me and Dupree </t>
  </si>
  <si>
    <t>Young Adult </t>
  </si>
  <si>
    <t>Young Frankenstein </t>
  </si>
  <si>
    <t>Young Guns </t>
  </si>
  <si>
    <t>Young Sherlock Holmes </t>
  </si>
  <si>
    <t>Your Highness </t>
  </si>
  <si>
    <t>Your Sister's Sister </t>
  </si>
  <si>
    <t>Youth in Revolt </t>
  </si>
  <si>
    <t>You've Got Mail </t>
  </si>
  <si>
    <t>Zack and Miri Make a Porno </t>
  </si>
  <si>
    <t>Zathura: A Space Adventure </t>
  </si>
  <si>
    <t>Zero Dark Thirty </t>
  </si>
  <si>
    <t>Zero Effect </t>
  </si>
  <si>
    <t>Zodiac </t>
  </si>
  <si>
    <t>Zombieland </t>
  </si>
  <si>
    <t>Zookeeper </t>
  </si>
  <si>
    <t>Zoolander 2 </t>
  </si>
  <si>
    <t>Zoolander </t>
  </si>
  <si>
    <t>Zoom </t>
  </si>
  <si>
    <t>- Extract &amp; arrenge required column by using cut , copy &amp; paste function</t>
  </si>
  <si>
    <t xml:space="preserve">Steps </t>
  </si>
  <si>
    <t>- there are some tv show or web_series recorded in dataset</t>
  </si>
  <si>
    <t>Note : misleading values present in gross &amp; budget column (difference in currency such as…budgets col recorded in Yuro, INR, won…etc…. and gross col rocorded in US dollars..)</t>
  </si>
  <si>
    <t>Note : Misleading values present in gross &amp; budget column (difference in currency such as…budgets col recorded in Yuro, INR, won…etc…. and gross col rocorded in US dollars..)</t>
  </si>
  <si>
    <t xml:space="preserve">- Split genres column for each genre by using  text to columns Funtion in "DATA" Tab </t>
  </si>
  <si>
    <r>
      <t xml:space="preserve">- Remove extra </t>
    </r>
    <r>
      <rPr>
        <b/>
        <sz val="14"/>
        <color theme="1"/>
        <rFont val="Calibri"/>
        <family val="2"/>
        <scheme val="minor"/>
      </rPr>
      <t>'Â</t>
    </r>
    <r>
      <rPr>
        <sz val="14"/>
        <color theme="1"/>
        <rFont val="Calibri"/>
        <family val="2"/>
        <scheme val="minor"/>
      </rPr>
      <t>' character from movie title col</t>
    </r>
  </si>
  <si>
    <t>- Using 'Remove Duplicates' function drop duplicate rows  (to check duplicate I use movie title, direcor name, imdb score, actor_1, Actor_2, actor_3, budget column)</t>
  </si>
  <si>
    <t>- Check Missing values and apply appropreate action to each column</t>
  </si>
  <si>
    <t>- Calculate absolute number of missing values with 'countblank' function for each column and calculate percentage of null values per column</t>
  </si>
  <si>
    <t>col name</t>
  </si>
  <si>
    <t>profit</t>
  </si>
  <si>
    <t>profit %</t>
  </si>
  <si>
    <t>genres 1</t>
  </si>
  <si>
    <t>genres 2</t>
  </si>
  <si>
    <t>genres 3</t>
  </si>
  <si>
    <t>genres 4</t>
  </si>
  <si>
    <t>genres 5</t>
  </si>
  <si>
    <t>genres 6</t>
  </si>
  <si>
    <t>genres 7</t>
  </si>
  <si>
    <t>genres 8</t>
  </si>
  <si>
    <t>num of blanks</t>
  </si>
  <si>
    <t>% blanks</t>
  </si>
  <si>
    <t xml:space="preserve"> Top 10 highest grossing movies collection amount wise</t>
  </si>
  <si>
    <t>Rank</t>
  </si>
  <si>
    <t xml:space="preserve">profit </t>
  </si>
  <si>
    <t>Profit %</t>
  </si>
  <si>
    <t>Top 10 most profitable movies</t>
  </si>
  <si>
    <t>Column Labels</t>
  </si>
  <si>
    <t>Grand Total</t>
  </si>
  <si>
    <t>Row Labels</t>
  </si>
  <si>
    <t>Sum of num_voted_users</t>
  </si>
  <si>
    <t>Top 250 Movie</t>
  </si>
  <si>
    <t>- extract movie title , language , content type, num_of_voted_users</t>
  </si>
  <si>
    <t>- then use filter on num_of_voted_users col and only consider those movies which have more than 25000 user votes</t>
  </si>
  <si>
    <t xml:space="preserve">- then sort  imdb_score column by largest to smallest </t>
  </si>
  <si>
    <t>- create column rank and use flash fill to give rank to films</t>
  </si>
  <si>
    <t xml:space="preserve">- copy paste the result table and arrenge in table </t>
  </si>
  <si>
    <t>Steps</t>
  </si>
  <si>
    <t>Average of imdb_score</t>
  </si>
  <si>
    <t>Director Name</t>
  </si>
  <si>
    <t>No_of_Movie</t>
  </si>
  <si>
    <t>Steps:</t>
  </si>
  <si>
    <t>- here I use Pivot Table</t>
  </si>
  <si>
    <t>- use Director name column as column</t>
  </si>
  <si>
    <t>- then tke imdb_score column in value secton and take its average</t>
  </si>
  <si>
    <t xml:space="preserve">- additionlly I use count funtion in pivot able for director coulmn to calculate the no. films directed by each column </t>
  </si>
  <si>
    <t>- then copy paste the result at diff location and use simple sort funtion on average imdb score column to check top 10 directors.</t>
  </si>
  <si>
    <t>Here only those direcetor are consider who direct atleast 4 films</t>
  </si>
  <si>
    <t>Top Genre</t>
  </si>
  <si>
    <t>Genre</t>
  </si>
  <si>
    <t>num. of films</t>
  </si>
  <si>
    <t>- split genres column for each genre using "Text to column" funtion</t>
  </si>
  <si>
    <t>- by using advance filter  funtion only paste unque Genre at diff location</t>
  </si>
  <si>
    <t xml:space="preserve">- then use count if funtion to count each genre </t>
  </si>
  <si>
    <t>Total Average of num_critic_for_reviews</t>
  </si>
  <si>
    <t>Average of num_critic_for_reviews</t>
  </si>
  <si>
    <t>Total Average of num_user_for_reviews</t>
  </si>
  <si>
    <t>Average of num_user_for_reviews</t>
  </si>
  <si>
    <t>AVERAGE REVIEWS</t>
  </si>
  <si>
    <t xml:space="preserve">                          Rank</t>
  </si>
  <si>
    <t xml:space="preserve">actor name </t>
  </si>
  <si>
    <t>avg critic review</t>
  </si>
  <si>
    <t xml:space="preserve">avg user review </t>
  </si>
  <si>
    <t>Grand Avg.</t>
  </si>
  <si>
    <t xml:space="preserve">    Leonardo DiCaprio is most favourite actor among users and crictics as well</t>
  </si>
  <si>
    <t>Decade</t>
  </si>
  <si>
    <t>Count of title_year</t>
  </si>
  <si>
    <t>steps :</t>
  </si>
  <si>
    <t>- extract requre column</t>
  </si>
  <si>
    <t xml:space="preserve">- creat new column called 'decade' and  which represents the decade to which every movie belongs to. For example, the title_year year 1923, 1925 is represent  as 1920s. </t>
  </si>
  <si>
    <t>- use pivot table to calculate total</t>
  </si>
  <si>
    <t>- use line chart to see overall groeth of user interaction with films</t>
  </si>
  <si>
    <t>insights</t>
  </si>
  <si>
    <t xml:space="preserve">user votes is rapidly growing after 1980s and directly proporanate to total number of relesed films </t>
  </si>
  <si>
    <t>as this data is up to year 2016  so that's reason it showing downward trend after 2000 decade</t>
  </si>
  <si>
    <t xml:space="preserve">as IMDb was founded in 1960s we can see some growth after 1960s and internet invetented in 1980s and IMDb move on website in 1990s users vote growing rapidlly...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</si>
</sst>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Nunito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Nunito"/>
    </font>
    <font>
      <b/>
      <sz val="16"/>
      <color theme="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16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20" fillId="0" borderId="0" xfId="0" quotePrefix="1" applyFont="1" applyAlignment="1">
      <alignment horizontal="left" vertical="center" indent="2"/>
    </xf>
    <xf numFmtId="0" fontId="16" fillId="0" borderId="0" xfId="0" quotePrefix="1" applyFont="1"/>
    <xf numFmtId="0" fontId="16" fillId="0" borderId="10" xfId="0" applyFont="1" applyBorder="1"/>
    <xf numFmtId="0" fontId="0" fillId="0" borderId="10" xfId="0" applyBorder="1"/>
    <xf numFmtId="2" fontId="0" fillId="0" borderId="10" xfId="0" applyNumberFormat="1" applyBorder="1"/>
    <xf numFmtId="0" fontId="16" fillId="34" borderId="10" xfId="0" applyFont="1" applyFill="1" applyBorder="1"/>
    <xf numFmtId="0" fontId="0" fillId="35" borderId="10" xfId="0" applyFill="1" applyBorder="1"/>
    <xf numFmtId="2" fontId="0" fillId="35" borderId="10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38" borderId="0" xfId="0" applyFont="1" applyFill="1" applyAlignment="1">
      <alignment horizontal="center" vertical="center" wrapText="1"/>
    </xf>
    <xf numFmtId="0" fontId="0" fillId="39" borderId="10" xfId="0" applyFill="1" applyBorder="1" applyAlignment="1">
      <alignment horizontal="center"/>
    </xf>
    <xf numFmtId="0" fontId="0" fillId="40" borderId="10" xfId="0" applyFill="1" applyBorder="1" applyAlignment="1">
      <alignment horizontal="center"/>
    </xf>
    <xf numFmtId="0" fontId="13" fillId="41" borderId="0" xfId="0" applyFont="1" applyFill="1"/>
    <xf numFmtId="0" fontId="13" fillId="41" borderId="10" xfId="0" applyFont="1" applyFill="1" applyBorder="1"/>
    <xf numFmtId="0" fontId="0" fillId="42" borderId="10" xfId="0" applyFill="1" applyBorder="1"/>
    <xf numFmtId="164" fontId="0" fillId="0" borderId="0" xfId="0" applyNumberFormat="1"/>
    <xf numFmtId="164" fontId="13" fillId="41" borderId="0" xfId="0" applyNumberFormat="1" applyFont="1" applyFill="1"/>
    <xf numFmtId="0" fontId="0" fillId="40" borderId="10" xfId="0" applyFill="1" applyBorder="1"/>
    <xf numFmtId="164" fontId="0" fillId="40" borderId="10" xfId="0" applyNumberFormat="1" applyFill="1" applyBorder="1"/>
    <xf numFmtId="0" fontId="23" fillId="0" borderId="0" xfId="0" applyFont="1"/>
    <xf numFmtId="2" fontId="0" fillId="0" borderId="0" xfId="0" applyNumberFormat="1"/>
    <xf numFmtId="2" fontId="16" fillId="0" borderId="14" xfId="0" applyNumberFormat="1" applyFont="1" applyBorder="1" applyAlignment="1">
      <alignment horizontal="left"/>
    </xf>
    <xf numFmtId="2" fontId="16" fillId="0" borderId="15" xfId="0" applyNumberFormat="1" applyFont="1" applyBorder="1"/>
    <xf numFmtId="2" fontId="16" fillId="0" borderId="16" xfId="0" applyNumberFormat="1" applyFont="1" applyBorder="1"/>
    <xf numFmtId="2" fontId="16" fillId="0" borderId="0" xfId="0" applyNumberFormat="1" applyFont="1"/>
    <xf numFmtId="0" fontId="13" fillId="43" borderId="13" xfId="0" applyFont="1" applyFill="1" applyBorder="1"/>
    <xf numFmtId="0" fontId="13" fillId="43" borderId="10" xfId="0" applyFont="1" applyFill="1" applyBorder="1"/>
    <xf numFmtId="0" fontId="0" fillId="0" borderId="11" xfId="0" applyBorder="1"/>
    <xf numFmtId="2" fontId="16" fillId="37" borderId="10" xfId="0" applyNumberFormat="1" applyFont="1" applyFill="1" applyBorder="1"/>
    <xf numFmtId="0" fontId="20" fillId="0" borderId="0" xfId="0" quotePrefix="1" applyFont="1" applyAlignment="1">
      <alignment horizontal="left" vertical="center" indent="2"/>
    </xf>
    <xf numFmtId="0" fontId="24" fillId="0" borderId="0" xfId="0" quotePrefix="1" applyFont="1" applyAlignment="1">
      <alignment horizontal="left" vertical="center"/>
    </xf>
    <xf numFmtId="0" fontId="21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22" fillId="36" borderId="0" xfId="0" quotePrefix="1" applyFont="1" applyFill="1" applyAlignment="1">
      <alignment horizontal="center" vertical="center" wrapText="1"/>
    </xf>
    <xf numFmtId="0" fontId="22" fillId="36" borderId="0" xfId="0" applyFont="1" applyFill="1" applyAlignment="1">
      <alignment horizontal="center" vertical="center" wrapText="1"/>
    </xf>
    <xf numFmtId="0" fontId="16" fillId="0" borderId="0" xfId="0" quotePrefix="1" applyFont="1" applyAlignment="1">
      <alignment horizontal="left" indent="1"/>
    </xf>
    <xf numFmtId="0" fontId="16" fillId="0" borderId="0" xfId="0" quotePrefix="1" applyFont="1" applyAlignment="1">
      <alignment horizontal="left" vertical="center" wrapText="1" indent="1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5" fillId="41" borderId="0" xfId="0" applyFont="1" applyFill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26" fillId="0" borderId="0" xfId="0" applyFont="1" applyAlignment="1">
      <alignment horizontal="left"/>
    </xf>
    <xf numFmtId="0" fontId="16" fillId="40" borderId="0" xfId="0" quotePrefix="1" applyFont="1" applyFill="1" applyAlignment="1">
      <alignment horizontal="left" vertical="center"/>
    </xf>
    <xf numFmtId="0" fontId="18" fillId="40" borderId="0" xfId="0" applyFont="1" applyFill="1" applyAlignment="1">
      <alignment horizontal="left" vertical="center"/>
    </xf>
    <xf numFmtId="0" fontId="27" fillId="40" borderId="0" xfId="0" applyFont="1" applyFill="1" applyAlignment="1">
      <alignment horizontal="left" vertical="center"/>
    </xf>
    <xf numFmtId="0" fontId="16" fillId="0" borderId="11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23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'Profitable Movies'!$I$18</c:f>
              <c:strCache>
                <c:ptCount val="1"/>
                <c:pt idx="0">
                  <c:v>budget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'Profitable Movies'!$H$19:$H$28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'Profitable Movies'!$I$19:$I$28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E-4B20-8B0F-FFECE6D37EF8}"/>
            </c:ext>
          </c:extLst>
        </c:ser>
        <c:ser>
          <c:idx val="1"/>
          <c:order val="1"/>
          <c:tx>
            <c:strRef>
              <c:f>'Profitable Movies'!$J$18</c:f>
              <c:strCache>
                <c:ptCount val="1"/>
                <c:pt idx="0">
                  <c:v>gross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'Profitable Movies'!$H$19:$H$28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'Profitable Movies'!$J$19:$J$28</c:f>
              <c:numCache>
                <c:formatCode>General</c:formatCode>
                <c:ptCount val="10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E-4B20-8B0F-FFECE6D37EF8}"/>
            </c:ext>
          </c:extLst>
        </c:ser>
        <c:ser>
          <c:idx val="2"/>
          <c:order val="2"/>
          <c:tx>
            <c:strRef>
              <c:f>'Profitable Movies'!$K$18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'Profitable Movies'!$H$19:$H$28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'Profitable Movies'!$K$19:$K$28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E-4B20-8B0F-FFECE6D37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328511"/>
        <c:axId val="955328927"/>
      </c:lineChart>
      <c:catAx>
        <c:axId val="95532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328927"/>
        <c:crosses val="autoZero"/>
        <c:auto val="1"/>
        <c:lblAlgn val="ctr"/>
        <c:lblOffset val="100"/>
        <c:noMultiLvlLbl val="0"/>
      </c:catAx>
      <c:valAx>
        <c:axId val="9553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32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[IMDB_Movies.csv.xlsx]Dec_vs_UserVote!PivotTable8</c:name>
    <c:fmtId val="8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Dec_vs_UserVote!$G$5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Dec_vs_UserVote!$F$6:$F$16</c:f>
              <c:strCache>
                <c:ptCount val="10"/>
                <c:pt idx="0">
                  <c:v>1920</c:v>
                </c:pt>
                <c:pt idx="1">
                  <c:v>1930</c:v>
                </c:pt>
                <c:pt idx="2">
                  <c:v>1940</c:v>
                </c:pt>
                <c:pt idx="3">
                  <c:v>1950</c:v>
                </c:pt>
                <c:pt idx="4">
                  <c:v>1960</c:v>
                </c:pt>
                <c:pt idx="5">
                  <c:v>1970</c:v>
                </c:pt>
                <c:pt idx="6">
                  <c:v>1980</c:v>
                </c:pt>
                <c:pt idx="7">
                  <c:v>1990</c:v>
                </c:pt>
                <c:pt idx="8">
                  <c:v>2000</c:v>
                </c:pt>
                <c:pt idx="9">
                  <c:v>2010</c:v>
                </c:pt>
              </c:strCache>
            </c:strRef>
          </c:cat>
          <c:val>
            <c:numRef>
              <c:f>Dec_vs_UserVote!$G$6:$G$16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8269828</c:v>
                </c:pt>
                <c:pt idx="6">
                  <c:v>19344369</c:v>
                </c:pt>
                <c:pt idx="7">
                  <c:v>69635863</c:v>
                </c:pt>
                <c:pt idx="8">
                  <c:v>166133528</c:v>
                </c:pt>
                <c:pt idx="9">
                  <c:v>116240252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E-41E6-82D7-6AB93409F3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12288831"/>
        <c:axId val="1912287167"/>
      </c:lineChart>
      <c:catAx>
        <c:axId val="191228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87167"/>
        <c:crosses val="autoZero"/>
        <c:auto val="1"/>
        <c:lblAlgn val="ctr"/>
        <c:lblOffset val="100"/>
        <c:noMultiLvlLbl val="0"/>
      </c:catAx>
      <c:valAx>
        <c:axId val="19122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8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[IMDB_Movies.csv.xlsx]Dec_vs_UserVote!PivotTable9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Dec_vs_UserVote!$G$20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Dec_vs_UserVote!$F$21:$F$31</c:f>
              <c:strCache>
                <c:ptCount val="10"/>
                <c:pt idx="0">
                  <c:v>1920</c:v>
                </c:pt>
                <c:pt idx="1">
                  <c:v>1930</c:v>
                </c:pt>
                <c:pt idx="2">
                  <c:v>1940</c:v>
                </c:pt>
                <c:pt idx="3">
                  <c:v>1950</c:v>
                </c:pt>
                <c:pt idx="4">
                  <c:v>1960</c:v>
                </c:pt>
                <c:pt idx="5">
                  <c:v>1970</c:v>
                </c:pt>
                <c:pt idx="6">
                  <c:v>1980</c:v>
                </c:pt>
                <c:pt idx="7">
                  <c:v>1990</c:v>
                </c:pt>
                <c:pt idx="8">
                  <c:v>2000</c:v>
                </c:pt>
                <c:pt idx="9">
                  <c:v>2010</c:v>
                </c:pt>
              </c:strCache>
            </c:strRef>
          </c:cat>
          <c:val>
            <c:numRef>
              <c:f>Dec_vs_UserVote!$G$21:$G$31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8</c:v>
                </c:pt>
                <c:pt idx="4">
                  <c:v>25</c:v>
                </c:pt>
                <c:pt idx="5">
                  <c:v>46</c:v>
                </c:pt>
                <c:pt idx="6">
                  <c:v>208</c:v>
                </c:pt>
                <c:pt idx="7">
                  <c:v>734</c:v>
                </c:pt>
                <c:pt idx="8">
                  <c:v>1745</c:v>
                </c:pt>
                <c:pt idx="9">
                  <c:v>1010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A-4B84-8662-B36A8006AC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2286335"/>
        <c:axId val="1912286751"/>
      </c:barChart>
      <c:catAx>
        <c:axId val="191228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86751"/>
        <c:crosses val="autoZero"/>
        <c:auto val="1"/>
        <c:lblAlgn val="ctr"/>
        <c:lblOffset val="100"/>
        <c:noMultiLvlLbl val="0"/>
      </c:catAx>
      <c:valAx>
        <c:axId val="19122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8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32</xdr:row>
      <xdr:rowOff>118110</xdr:rowOff>
    </xdr:from>
    <xdr:to>
      <xdr:col>12</xdr:col>
      <xdr:colOff>53340</xdr:colOff>
      <xdr:row>53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F33B74-08F8-9D31-591F-015C1CCDA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121920</xdr:rowOff>
    </xdr:from>
    <xdr:to>
      <xdr:col>16</xdr:col>
      <xdr:colOff>556260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BE50E-B2CB-B8AF-BAC0-A77FF6257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18</xdr:row>
      <xdr:rowOff>38100</xdr:rowOff>
    </xdr:from>
    <xdr:to>
      <xdr:col>16</xdr:col>
      <xdr:colOff>510540</xdr:colOff>
      <xdr:row>34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B8C141-D96F-9610-7445-5A2E46156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992.701498842594" createdVersion="8" refreshedVersion="8" minRefreshableVersion="3" recordCount="48" xr:uid="{00000000-000A-0000-FFFF-FFFF23000000}">
  <cacheSource type="worksheet">
    <worksheetSource ref="A8:D56" sheet="POPULAR _ACTOR"/>
  </cacheSource>
  <cacheFields count="4">
    <cacheField name="movie_title" numFmtId="0">
      <sharedItems count="48">
        <s v="Titanic "/>
        <s v="The Great Gatsby "/>
        <s v="Inception "/>
        <s v="The Curious Case of Benjamin Button "/>
        <s v="Troy "/>
        <s v="The Revenant "/>
        <s v="Ocean's Twelve "/>
        <s v="Mr. &amp; Mrs. Smith "/>
        <s v="The Aviator "/>
        <s v="Django Unchained "/>
        <s v="Blood Diamond "/>
        <s v="The Wolf of Wall Street "/>
        <s v="Gangs of New York "/>
        <s v="The Departed "/>
        <s v="Spy Game "/>
        <s v="Ocean's Eleven "/>
        <s v="It's Complicated "/>
        <s v="Shutter Island "/>
        <s v="Fury "/>
        <s v="Seven Years in Tibet "/>
        <s v="Body of Lies "/>
        <s v="Fight Club "/>
        <s v="Sinbad: Legend of the Seven Seas "/>
        <s v="Catch Me If You Can "/>
        <s v="Interview with the Vampire: The Vampire Chronicles "/>
        <s v="The Beach "/>
        <s v="The River Wild "/>
        <s v="Revolutionary Road "/>
        <s v="Julie &amp; Julia "/>
        <s v="The Devil Wears Prada "/>
        <s v="The Man in the Iron Mask "/>
        <s v="J. Edgar "/>
        <s v="Lions for Lambs "/>
        <s v="The Tree of Life "/>
        <s v="The Quick and the Dead "/>
        <s v="Out of Africa "/>
        <s v="Hope Springs "/>
        <s v="One True Thing "/>
        <s v="The Assassination of Jesse James by the Coward Robert Ford "/>
        <s v="The Hours "/>
        <s v="Marvin's Room "/>
        <s v="Babel "/>
        <s v="By the Sea "/>
        <s v="Killing Them Softly "/>
        <s v="Romeo + Juliet "/>
        <s v="The Iron Lady "/>
        <s v="True Romance "/>
        <s v="A Prairie Home Companion "/>
      </sharedItems>
    </cacheField>
    <cacheField name="actor_1_name" numFmtId="0">
      <sharedItems count="3">
        <s v="Leonardo DiCaprio"/>
        <s v="Brad Pitt"/>
        <s v="Meryl Streep"/>
      </sharedItems>
    </cacheField>
    <cacheField name="num_critic_for_reviews" numFmtId="0">
      <sharedItems containsSemiMixedTypes="0" containsString="0" containsNumber="1" containsInteger="1" minValue="42" maxValue="765" count="45">
        <n v="315"/>
        <n v="490"/>
        <n v="642"/>
        <n v="362"/>
        <n v="220"/>
        <n v="556"/>
        <n v="198"/>
        <n v="233"/>
        <n v="267"/>
        <n v="765"/>
        <n v="166"/>
        <n v="606"/>
        <n v="352"/>
        <n v="142"/>
        <n v="186"/>
        <n v="187"/>
        <n v="406"/>
        <n v="76"/>
        <n v="238"/>
        <n v="98"/>
        <n v="194"/>
        <n v="120"/>
        <n v="118"/>
        <n v="42"/>
        <n v="323"/>
        <n v="252"/>
        <n v="208"/>
        <n v="83"/>
        <n v="392"/>
        <n v="227"/>
        <n v="584"/>
        <n v="63"/>
        <n v="66"/>
        <n v="234"/>
        <n v="64"/>
        <n v="273"/>
        <n v="174"/>
        <n v="45"/>
        <n v="285"/>
        <n v="131"/>
        <n v="414"/>
        <n v="106"/>
        <n v="331"/>
        <n v="122"/>
        <n v="211"/>
      </sharedItems>
    </cacheField>
    <cacheField name="num_user_for_reviews" numFmtId="0">
      <sharedItems containsSemiMixedTypes="0" containsString="0" containsNumber="1" containsInteger="1" minValue="61" maxValue="2968" count="48">
        <n v="2528"/>
        <n v="753"/>
        <n v="2803"/>
        <n v="822"/>
        <n v="1694"/>
        <n v="1188"/>
        <n v="627"/>
        <n v="798"/>
        <n v="799"/>
        <n v="1193"/>
        <n v="657"/>
        <n v="1138"/>
        <n v="1166"/>
        <n v="2054"/>
        <n v="361"/>
        <n v="845"/>
        <n v="214"/>
        <n v="964"/>
        <n v="701"/>
        <n v="119"/>
        <n v="263"/>
        <n v="2968"/>
        <n v="91"/>
        <n v="667"/>
        <n v="406"/>
        <n v="548"/>
        <n v="69"/>
        <n v="414"/>
        <n v="277"/>
        <n v="631"/>
        <n v="244"/>
        <n v="279"/>
        <n v="298"/>
        <n v="975"/>
        <n v="216"/>
        <n v="200"/>
        <n v="178"/>
        <n v="112"/>
        <n v="415"/>
        <n v="660"/>
        <n v="71"/>
        <n v="908"/>
        <n v="61"/>
        <n v="369"/>
        <n v="506"/>
        <n v="350"/>
        <n v="460"/>
        <n v="28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992.780520138891" createdVersion="8" refreshedVersion="8" minRefreshableVersion="3" recordCount="3791" xr:uid="{00000000-000A-0000-FFFF-FFFF27000000}">
  <cacheSource type="worksheet">
    <worksheetSource ref="A1:C3792" sheet="Dec_vs_UserVote"/>
  </cacheSource>
  <cacheFields count="3">
    <cacheField name="Decade" numFmtId="0">
      <sharedItems containsSemiMixedTypes="0" containsString="0" containsNumber="1" containsInteger="1" minValue="1920" maxValue="2010" count="10">
        <n v="1920"/>
        <n v="1930"/>
        <n v="1940"/>
        <n v="1950"/>
        <n v="1960"/>
        <n v="1970"/>
        <n v="1980"/>
        <n v="1990"/>
        <n v="2000"/>
        <n v="2010"/>
      </sharedItems>
    </cacheField>
    <cacheField name="title_year" numFmtId="0">
      <sharedItems containsSemiMixedTypes="0" containsString="0" containsNumber="1" containsInteger="1" minValue="1920" maxValue="2016"/>
    </cacheField>
    <cacheField name="num_voted_users" numFmtId="0">
      <sharedItems containsSemiMixedTypes="0" containsString="0" containsNumber="1" containsInteger="1" minValue="5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</r>
  <r>
    <x v="1"/>
    <x v="0"/>
    <x v="1"/>
    <x v="1"/>
  </r>
  <r>
    <x v="2"/>
    <x v="0"/>
    <x v="2"/>
    <x v="2"/>
  </r>
  <r>
    <x v="3"/>
    <x v="1"/>
    <x v="3"/>
    <x v="3"/>
  </r>
  <r>
    <x v="4"/>
    <x v="1"/>
    <x v="4"/>
    <x v="4"/>
  </r>
  <r>
    <x v="5"/>
    <x v="0"/>
    <x v="5"/>
    <x v="5"/>
  </r>
  <r>
    <x v="6"/>
    <x v="1"/>
    <x v="6"/>
    <x v="6"/>
  </r>
  <r>
    <x v="7"/>
    <x v="1"/>
    <x v="7"/>
    <x v="7"/>
  </r>
  <r>
    <x v="8"/>
    <x v="0"/>
    <x v="8"/>
    <x v="8"/>
  </r>
  <r>
    <x v="9"/>
    <x v="0"/>
    <x v="9"/>
    <x v="9"/>
  </r>
  <r>
    <x v="10"/>
    <x v="0"/>
    <x v="10"/>
    <x v="10"/>
  </r>
  <r>
    <x v="11"/>
    <x v="0"/>
    <x v="11"/>
    <x v="11"/>
  </r>
  <r>
    <x v="12"/>
    <x v="0"/>
    <x v="7"/>
    <x v="12"/>
  </r>
  <r>
    <x v="13"/>
    <x v="0"/>
    <x v="12"/>
    <x v="13"/>
  </r>
  <r>
    <x v="14"/>
    <x v="1"/>
    <x v="13"/>
    <x v="14"/>
  </r>
  <r>
    <x v="15"/>
    <x v="1"/>
    <x v="14"/>
    <x v="15"/>
  </r>
  <r>
    <x v="16"/>
    <x v="2"/>
    <x v="15"/>
    <x v="16"/>
  </r>
  <r>
    <x v="17"/>
    <x v="0"/>
    <x v="1"/>
    <x v="17"/>
  </r>
  <r>
    <x v="18"/>
    <x v="1"/>
    <x v="16"/>
    <x v="18"/>
  </r>
  <r>
    <x v="19"/>
    <x v="1"/>
    <x v="17"/>
    <x v="19"/>
  </r>
  <r>
    <x v="20"/>
    <x v="0"/>
    <x v="18"/>
    <x v="20"/>
  </r>
  <r>
    <x v="21"/>
    <x v="1"/>
    <x v="0"/>
    <x v="21"/>
  </r>
  <r>
    <x v="22"/>
    <x v="1"/>
    <x v="19"/>
    <x v="22"/>
  </r>
  <r>
    <x v="23"/>
    <x v="0"/>
    <x v="20"/>
    <x v="23"/>
  </r>
  <r>
    <x v="24"/>
    <x v="1"/>
    <x v="21"/>
    <x v="24"/>
  </r>
  <r>
    <x v="25"/>
    <x v="0"/>
    <x v="22"/>
    <x v="25"/>
  </r>
  <r>
    <x v="26"/>
    <x v="2"/>
    <x v="23"/>
    <x v="26"/>
  </r>
  <r>
    <x v="27"/>
    <x v="0"/>
    <x v="24"/>
    <x v="27"/>
  </r>
  <r>
    <x v="28"/>
    <x v="2"/>
    <x v="25"/>
    <x v="28"/>
  </r>
  <r>
    <x v="29"/>
    <x v="2"/>
    <x v="26"/>
    <x v="29"/>
  </r>
  <r>
    <x v="30"/>
    <x v="0"/>
    <x v="27"/>
    <x v="30"/>
  </r>
  <r>
    <x v="31"/>
    <x v="0"/>
    <x v="28"/>
    <x v="31"/>
  </r>
  <r>
    <x v="32"/>
    <x v="2"/>
    <x v="29"/>
    <x v="32"/>
  </r>
  <r>
    <x v="33"/>
    <x v="1"/>
    <x v="30"/>
    <x v="33"/>
  </r>
  <r>
    <x v="34"/>
    <x v="0"/>
    <x v="31"/>
    <x v="34"/>
  </r>
  <r>
    <x v="35"/>
    <x v="2"/>
    <x v="32"/>
    <x v="35"/>
  </r>
  <r>
    <x v="36"/>
    <x v="2"/>
    <x v="33"/>
    <x v="36"/>
  </r>
  <r>
    <x v="37"/>
    <x v="2"/>
    <x v="34"/>
    <x v="37"/>
  </r>
  <r>
    <x v="38"/>
    <x v="1"/>
    <x v="35"/>
    <x v="38"/>
  </r>
  <r>
    <x v="39"/>
    <x v="2"/>
    <x v="36"/>
    <x v="39"/>
  </r>
  <r>
    <x v="40"/>
    <x v="0"/>
    <x v="37"/>
    <x v="40"/>
  </r>
  <r>
    <x v="41"/>
    <x v="1"/>
    <x v="38"/>
    <x v="41"/>
  </r>
  <r>
    <x v="42"/>
    <x v="1"/>
    <x v="39"/>
    <x v="42"/>
  </r>
  <r>
    <x v="43"/>
    <x v="1"/>
    <x v="40"/>
    <x v="43"/>
  </r>
  <r>
    <x v="44"/>
    <x v="0"/>
    <x v="41"/>
    <x v="44"/>
  </r>
  <r>
    <x v="45"/>
    <x v="2"/>
    <x v="42"/>
    <x v="45"/>
  </r>
  <r>
    <x v="46"/>
    <x v="1"/>
    <x v="43"/>
    <x v="46"/>
  </r>
  <r>
    <x v="47"/>
    <x v="2"/>
    <x v="44"/>
    <x v="4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91">
  <r>
    <x v="0"/>
    <n v="1920"/>
    <n v="5"/>
  </r>
  <r>
    <x v="0"/>
    <n v="1927"/>
    <n v="111841"/>
  </r>
  <r>
    <x v="0"/>
    <n v="1929"/>
    <n v="4546"/>
  </r>
  <r>
    <x v="1"/>
    <n v="1933"/>
    <n v="7921"/>
  </r>
  <r>
    <x v="1"/>
    <n v="1935"/>
    <n v="13269"/>
  </r>
  <r>
    <x v="1"/>
    <n v="1936"/>
    <n v="143086"/>
  </r>
  <r>
    <x v="1"/>
    <n v="1937"/>
    <n v="133348"/>
  </r>
  <r>
    <x v="1"/>
    <n v="1939"/>
    <n v="215340"/>
  </r>
  <r>
    <x v="1"/>
    <n v="1939"/>
    <n v="291875"/>
  </r>
  <r>
    <x v="2"/>
    <n v="1940"/>
    <n v="90360"/>
  </r>
  <r>
    <x v="2"/>
    <n v="1940"/>
    <n v="71321"/>
  </r>
  <r>
    <x v="2"/>
    <n v="1946"/>
    <n v="6304"/>
  </r>
  <r>
    <x v="2"/>
    <n v="1946"/>
    <n v="40359"/>
  </r>
  <r>
    <x v="2"/>
    <n v="1947"/>
    <n v="19236"/>
  </r>
  <r>
    <x v="2"/>
    <n v="1948"/>
    <n v="3258"/>
  </r>
  <r>
    <x v="3"/>
    <n v="1950"/>
    <n v="3167"/>
  </r>
  <r>
    <x v="3"/>
    <n v="1952"/>
    <n v="9456"/>
  </r>
  <r>
    <x v="3"/>
    <n v="1953"/>
    <n v="6359"/>
  </r>
  <r>
    <x v="3"/>
    <n v="1953"/>
    <n v="4812"/>
  </r>
  <r>
    <x v="3"/>
    <n v="1954"/>
    <n v="100890"/>
  </r>
  <r>
    <x v="3"/>
    <n v="1954"/>
    <n v="229012"/>
  </r>
  <r>
    <x v="3"/>
    <n v="1957"/>
    <n v="149444"/>
  </r>
  <r>
    <x v="3"/>
    <n v="1959"/>
    <n v="175196"/>
  </r>
  <r>
    <x v="4"/>
    <n v="1960"/>
    <n v="422432"/>
  </r>
  <r>
    <x v="4"/>
    <n v="1961"/>
    <n v="71919"/>
  </r>
  <r>
    <x v="4"/>
    <n v="1962"/>
    <n v="192775"/>
  </r>
  <r>
    <x v="4"/>
    <n v="1962"/>
    <n v="116642"/>
  </r>
  <r>
    <x v="4"/>
    <n v="1963"/>
    <n v="21554"/>
  </r>
  <r>
    <x v="4"/>
    <n v="1963"/>
    <n v="29323"/>
  </r>
  <r>
    <x v="4"/>
    <n v="1963"/>
    <n v="89403"/>
  </r>
  <r>
    <x v="4"/>
    <n v="1964"/>
    <n v="66959"/>
  </r>
  <r>
    <x v="4"/>
    <n v="1964"/>
    <n v="107408"/>
  </r>
  <r>
    <x v="4"/>
    <n v="1964"/>
    <n v="139432"/>
  </r>
  <r>
    <x v="4"/>
    <n v="1964"/>
    <n v="31429"/>
  </r>
  <r>
    <x v="4"/>
    <n v="1964"/>
    <n v="891"/>
  </r>
  <r>
    <x v="4"/>
    <n v="1964"/>
    <n v="147566"/>
  </r>
  <r>
    <x v="4"/>
    <n v="1965"/>
    <n v="6484"/>
  </r>
  <r>
    <x v="4"/>
    <n v="1965"/>
    <n v="55816"/>
  </r>
  <r>
    <x v="4"/>
    <n v="1965"/>
    <n v="82073"/>
  </r>
  <r>
    <x v="4"/>
    <n v="1965"/>
    <n v="148172"/>
  </r>
  <r>
    <x v="4"/>
    <n v="1965"/>
    <n v="5294"/>
  </r>
  <r>
    <x v="4"/>
    <n v="1966"/>
    <n v="503509"/>
  </r>
  <r>
    <x v="4"/>
    <n v="1967"/>
    <n v="75280"/>
  </r>
  <r>
    <x v="4"/>
    <n v="1968"/>
    <n v="427357"/>
  </r>
  <r>
    <x v="4"/>
    <n v="1968"/>
    <n v="25303"/>
  </r>
  <r>
    <x v="4"/>
    <n v="1969"/>
    <n v="59941"/>
  </r>
  <r>
    <x v="4"/>
    <n v="1969"/>
    <n v="152089"/>
  </r>
  <r>
    <x v="4"/>
    <n v="1969"/>
    <n v="4391"/>
  </r>
  <r>
    <x v="5"/>
    <n v="1970"/>
    <n v="25019"/>
  </r>
  <r>
    <x v="5"/>
    <n v="1970"/>
    <n v="1547"/>
  </r>
  <r>
    <x v="5"/>
    <n v="1970"/>
    <n v="7584"/>
  </r>
  <r>
    <x v="5"/>
    <n v="1970"/>
    <n v="12631"/>
  </r>
  <r>
    <x v="5"/>
    <n v="1971"/>
    <n v="29839"/>
  </r>
  <r>
    <x v="5"/>
    <n v="1971"/>
    <n v="74249"/>
  </r>
  <r>
    <x v="5"/>
    <n v="1971"/>
    <n v="3340"/>
  </r>
  <r>
    <x v="5"/>
    <n v="1971"/>
    <n v="803"/>
  </r>
  <r>
    <x v="5"/>
    <n v="1972"/>
    <n v="1155770"/>
  </r>
  <r>
    <x v="5"/>
    <n v="1972"/>
    <n v="16792"/>
  </r>
  <r>
    <x v="5"/>
    <n v="1973"/>
    <n v="67797"/>
  </r>
  <r>
    <x v="5"/>
    <n v="1973"/>
    <n v="284252"/>
  </r>
  <r>
    <x v="5"/>
    <n v="1973"/>
    <n v="74957"/>
  </r>
  <r>
    <x v="5"/>
    <n v="1973"/>
    <n v="175607"/>
  </r>
  <r>
    <x v="5"/>
    <n v="1973"/>
    <n v="63839"/>
  </r>
  <r>
    <x v="5"/>
    <n v="1974"/>
    <n v="790926"/>
  </r>
  <r>
    <x v="5"/>
    <n v="1974"/>
    <n v="96410"/>
  </r>
  <r>
    <x v="5"/>
    <n v="1974"/>
    <n v="73950"/>
  </r>
  <r>
    <x v="5"/>
    <n v="1974"/>
    <n v="112671"/>
  </r>
  <r>
    <x v="5"/>
    <n v="1974"/>
    <n v="95294"/>
  </r>
  <r>
    <x v="5"/>
    <n v="1974"/>
    <n v="3411"/>
  </r>
  <r>
    <x v="5"/>
    <n v="1975"/>
    <n v="412454"/>
  </r>
  <r>
    <x v="5"/>
    <n v="1975"/>
    <n v="680041"/>
  </r>
  <r>
    <x v="5"/>
    <n v="1975"/>
    <n v="382240"/>
  </r>
  <r>
    <x v="5"/>
    <n v="1976"/>
    <n v="39847"/>
  </r>
  <r>
    <x v="5"/>
    <n v="1976"/>
    <n v="375240"/>
  </r>
  <r>
    <x v="5"/>
    <n v="1977"/>
    <n v="40277"/>
  </r>
  <r>
    <x v="5"/>
    <n v="1977"/>
    <n v="139288"/>
  </r>
  <r>
    <x v="5"/>
    <n v="1977"/>
    <n v="76477"/>
  </r>
  <r>
    <x v="5"/>
    <n v="1977"/>
    <n v="911097"/>
  </r>
  <r>
    <x v="5"/>
    <n v="1977"/>
    <n v="2215"/>
  </r>
  <r>
    <x v="5"/>
    <n v="1977"/>
    <n v="192940"/>
  </r>
  <r>
    <x v="5"/>
    <n v="1977"/>
    <n v="3274"/>
  </r>
  <r>
    <x v="5"/>
    <n v="1978"/>
    <n v="126357"/>
  </r>
  <r>
    <x v="5"/>
    <n v="1978"/>
    <n v="10895"/>
  </r>
  <r>
    <x v="5"/>
    <n v="1978"/>
    <n v="51314"/>
  </r>
  <r>
    <x v="5"/>
    <n v="1978"/>
    <n v="157857"/>
  </r>
  <r>
    <x v="5"/>
    <n v="1978"/>
    <n v="524"/>
  </r>
  <r>
    <x v="5"/>
    <n v="1978"/>
    <n v="170027"/>
  </r>
  <r>
    <x v="5"/>
    <n v="1978"/>
    <n v="90177"/>
  </r>
  <r>
    <x v="5"/>
    <n v="1979"/>
    <n v="63330"/>
  </r>
  <r>
    <x v="5"/>
    <n v="1979"/>
    <n v="450676"/>
  </r>
  <r>
    <x v="5"/>
    <n v="1979"/>
    <n v="69534"/>
  </r>
  <r>
    <x v="5"/>
    <n v="1979"/>
    <n v="563827"/>
  </r>
  <r>
    <x v="5"/>
    <n v="1979"/>
    <n v="6142"/>
  </r>
  <r>
    <x v="5"/>
    <n v="1979"/>
    <n v="87090"/>
  </r>
  <r>
    <x v="6"/>
    <n v="1980"/>
    <n v="76331"/>
  </r>
  <r>
    <x v="6"/>
    <n v="1980"/>
    <n v="9830"/>
  </r>
  <r>
    <x v="6"/>
    <n v="1980"/>
    <n v="2933"/>
  </r>
  <r>
    <x v="6"/>
    <n v="1980"/>
    <n v="142448"/>
  </r>
  <r>
    <x v="6"/>
    <n v="1980"/>
    <n v="837759"/>
  </r>
  <r>
    <x v="6"/>
    <n v="1980"/>
    <n v="2998"/>
  </r>
  <r>
    <x v="6"/>
    <n v="1980"/>
    <n v="46492"/>
  </r>
  <r>
    <x v="6"/>
    <n v="1980"/>
    <n v="235133"/>
  </r>
  <r>
    <x v="6"/>
    <n v="1980"/>
    <n v="18140"/>
  </r>
  <r>
    <x v="6"/>
    <n v="1980"/>
    <n v="23986"/>
  </r>
  <r>
    <x v="6"/>
    <n v="1980"/>
    <n v="35130"/>
  </r>
  <r>
    <x v="6"/>
    <n v="1980"/>
    <n v="81599"/>
  </r>
  <r>
    <x v="6"/>
    <n v="1980"/>
    <n v="160281"/>
  </r>
  <r>
    <x v="6"/>
    <n v="1981"/>
    <n v="72085"/>
  </r>
  <r>
    <x v="6"/>
    <n v="1981"/>
    <n v="661017"/>
  </r>
  <r>
    <x v="6"/>
    <n v="1981"/>
    <n v="2061"/>
  </r>
  <r>
    <x v="6"/>
    <n v="1981"/>
    <n v="1400"/>
  </r>
  <r>
    <x v="6"/>
    <n v="1981"/>
    <n v="10832"/>
  </r>
  <r>
    <x v="6"/>
    <n v="1981"/>
    <n v="1275"/>
  </r>
  <r>
    <x v="6"/>
    <n v="1981"/>
    <n v="45890"/>
  </r>
  <r>
    <x v="6"/>
    <n v="1981"/>
    <n v="168203"/>
  </r>
  <r>
    <x v="6"/>
    <n v="1981"/>
    <n v="48629"/>
  </r>
  <r>
    <x v="6"/>
    <n v="1981"/>
    <n v="892"/>
  </r>
  <r>
    <x v="6"/>
    <n v="1981"/>
    <n v="91017"/>
  </r>
  <r>
    <x v="6"/>
    <n v="1981"/>
    <n v="40511"/>
  </r>
  <r>
    <x v="6"/>
    <n v="1981"/>
    <n v="31260"/>
  </r>
  <r>
    <x v="6"/>
    <n v="1981"/>
    <n v="133966"/>
  </r>
  <r>
    <x v="6"/>
    <n v="1981"/>
    <n v="39690"/>
  </r>
  <r>
    <x v="6"/>
    <n v="1981"/>
    <n v="22773"/>
  </r>
  <r>
    <x v="6"/>
    <n v="1981"/>
    <n v="14985"/>
  </r>
  <r>
    <x v="6"/>
    <n v="1982"/>
    <n v="113065"/>
  </r>
  <r>
    <x v="6"/>
    <n v="1982"/>
    <n v="258078"/>
  </r>
  <r>
    <x v="6"/>
    <n v="1982"/>
    <n v="105446"/>
  </r>
  <r>
    <x v="6"/>
    <n v="1982"/>
    <n v="461609"/>
  </r>
  <r>
    <x v="6"/>
    <n v="1982"/>
    <n v="19832"/>
  </r>
  <r>
    <x v="6"/>
    <n v="1982"/>
    <n v="7748"/>
  </r>
  <r>
    <x v="6"/>
    <n v="1982"/>
    <n v="2541"/>
  </r>
  <r>
    <x v="6"/>
    <n v="1982"/>
    <n v="26310"/>
  </r>
  <r>
    <x v="6"/>
    <n v="1982"/>
    <n v="77366"/>
  </r>
  <r>
    <x v="6"/>
    <n v="1982"/>
    <n v="91414"/>
  </r>
  <r>
    <x v="6"/>
    <n v="1982"/>
    <n v="281842"/>
  </r>
  <r>
    <x v="6"/>
    <n v="1982"/>
    <n v="14995"/>
  </r>
  <r>
    <x v="6"/>
    <n v="1982"/>
    <n v="28589"/>
  </r>
  <r>
    <x v="6"/>
    <n v="1982"/>
    <n v="31952"/>
  </r>
  <r>
    <x v="6"/>
    <n v="1983"/>
    <n v="49934"/>
  </r>
  <r>
    <x v="6"/>
    <n v="1983"/>
    <n v="48636"/>
  </r>
  <r>
    <x v="6"/>
    <n v="1983"/>
    <n v="681857"/>
  </r>
  <r>
    <x v="6"/>
    <n v="1983"/>
    <n v="74374"/>
  </r>
  <r>
    <x v="6"/>
    <n v="1983"/>
    <n v="45271"/>
  </r>
  <r>
    <x v="6"/>
    <n v="1983"/>
    <n v="537442"/>
  </r>
  <r>
    <x v="6"/>
    <n v="1983"/>
    <n v="71183"/>
  </r>
  <r>
    <x v="6"/>
    <n v="1983"/>
    <n v="71842"/>
  </r>
  <r>
    <x v="6"/>
    <n v="1983"/>
    <n v="9503"/>
  </r>
  <r>
    <x v="6"/>
    <n v="1983"/>
    <n v="25613"/>
  </r>
  <r>
    <x v="6"/>
    <n v="1983"/>
    <n v="57363"/>
  </r>
  <r>
    <x v="6"/>
    <n v="1983"/>
    <n v="35172"/>
  </r>
  <r>
    <x v="6"/>
    <n v="1983"/>
    <n v="7973"/>
  </r>
  <r>
    <x v="6"/>
    <n v="1984"/>
    <n v="12771"/>
  </r>
  <r>
    <x v="6"/>
    <n v="1984"/>
    <n v="97087"/>
  </r>
  <r>
    <x v="6"/>
    <n v="1984"/>
    <n v="126907"/>
  </r>
  <r>
    <x v="6"/>
    <n v="1984"/>
    <n v="149285"/>
  </r>
  <r>
    <x v="6"/>
    <n v="1984"/>
    <n v="221000"/>
  </r>
  <r>
    <x v="6"/>
    <n v="1984"/>
    <n v="329969"/>
  </r>
  <r>
    <x v="6"/>
    <n v="1984"/>
    <n v="12980"/>
  </r>
  <r>
    <x v="6"/>
    <n v="1984"/>
    <n v="51459"/>
  </r>
  <r>
    <x v="6"/>
    <n v="1984"/>
    <n v="17982"/>
  </r>
  <r>
    <x v="6"/>
    <n v="1984"/>
    <n v="58743"/>
  </r>
  <r>
    <x v="6"/>
    <n v="1984"/>
    <n v="270790"/>
  </r>
  <r>
    <x v="6"/>
    <n v="1984"/>
    <n v="62009"/>
  </r>
  <r>
    <x v="6"/>
    <n v="1984"/>
    <n v="126464"/>
  </r>
  <r>
    <x v="6"/>
    <n v="1984"/>
    <n v="22797"/>
  </r>
  <r>
    <x v="6"/>
    <n v="1984"/>
    <n v="142293"/>
  </r>
  <r>
    <x v="6"/>
    <n v="1984"/>
    <n v="54723"/>
  </r>
  <r>
    <x v="6"/>
    <n v="1984"/>
    <n v="6595"/>
  </r>
  <r>
    <x v="6"/>
    <n v="1984"/>
    <n v="600266"/>
  </r>
  <r>
    <x v="6"/>
    <n v="1984"/>
    <n v="87739"/>
  </r>
  <r>
    <x v="6"/>
    <n v="1984"/>
    <n v="29488"/>
  </r>
  <r>
    <x v="6"/>
    <n v="1985"/>
    <n v="117606"/>
  </r>
  <r>
    <x v="6"/>
    <n v="1985"/>
    <n v="52339"/>
  </r>
  <r>
    <x v="6"/>
    <n v="1985"/>
    <n v="68565"/>
  </r>
  <r>
    <x v="6"/>
    <n v="1985"/>
    <n v="28247"/>
  </r>
  <r>
    <x v="6"/>
    <n v="1985"/>
    <n v="732212"/>
  </r>
  <r>
    <x v="6"/>
    <n v="1985"/>
    <n v="14870"/>
  </r>
  <r>
    <x v="6"/>
    <n v="1985"/>
    <n v="60988"/>
  </r>
  <r>
    <x v="6"/>
    <n v="1985"/>
    <n v="152306"/>
  </r>
  <r>
    <x v="6"/>
    <n v="1985"/>
    <n v="66966"/>
  </r>
  <r>
    <x v="6"/>
    <n v="1985"/>
    <n v="101840"/>
  </r>
  <r>
    <x v="6"/>
    <n v="1985"/>
    <n v="9424"/>
  </r>
  <r>
    <x v="6"/>
    <n v="1985"/>
    <n v="39451"/>
  </r>
  <r>
    <x v="6"/>
    <n v="1985"/>
    <n v="43485"/>
  </r>
  <r>
    <x v="6"/>
    <n v="1985"/>
    <n v="29610"/>
  </r>
  <r>
    <x v="6"/>
    <n v="1985"/>
    <n v="22521"/>
  </r>
  <r>
    <x v="6"/>
    <n v="1986"/>
    <n v="7900"/>
  </r>
  <r>
    <x v="6"/>
    <n v="1986"/>
    <n v="49349"/>
  </r>
  <r>
    <x v="6"/>
    <n v="1986"/>
    <n v="33669"/>
  </r>
  <r>
    <x v="6"/>
    <n v="1986"/>
    <n v="92464"/>
  </r>
  <r>
    <x v="6"/>
    <n v="1986"/>
    <n v="61621"/>
  </r>
  <r>
    <x v="6"/>
    <n v="1986"/>
    <n v="27149"/>
  </r>
  <r>
    <x v="6"/>
    <n v="1986"/>
    <n v="29591"/>
  </r>
  <r>
    <x v="6"/>
    <n v="1986"/>
    <n v="10082"/>
  </r>
  <r>
    <x v="6"/>
    <n v="1986"/>
    <n v="488537"/>
  </r>
  <r>
    <x v="6"/>
    <n v="1986"/>
    <n v="4081"/>
  </r>
  <r>
    <x v="6"/>
    <n v="1986"/>
    <n v="98629"/>
  </r>
  <r>
    <x v="6"/>
    <n v="1986"/>
    <n v="219171"/>
  </r>
  <r>
    <x v="6"/>
    <n v="1986"/>
    <n v="4996"/>
  </r>
  <r>
    <x v="6"/>
    <n v="1986"/>
    <n v="39798"/>
  </r>
  <r>
    <x v="6"/>
    <n v="1986"/>
    <n v="5187"/>
  </r>
  <r>
    <x v="6"/>
    <n v="1986"/>
    <n v="57831"/>
  </r>
  <r>
    <x v="6"/>
    <n v="1986"/>
    <n v="74743"/>
  </r>
  <r>
    <x v="6"/>
    <n v="1986"/>
    <n v="271794"/>
  </r>
  <r>
    <x v="6"/>
    <n v="1986"/>
    <n v="291603"/>
  </r>
  <r>
    <x v="6"/>
    <n v="1986"/>
    <n v="10624"/>
  </r>
  <r>
    <x v="6"/>
    <n v="1986"/>
    <n v="19234"/>
  </r>
  <r>
    <x v="6"/>
    <n v="1986"/>
    <n v="25332"/>
  </r>
  <r>
    <x v="6"/>
    <n v="1986"/>
    <n v="4288"/>
  </r>
  <r>
    <x v="6"/>
    <n v="1986"/>
    <n v="11763"/>
  </r>
  <r>
    <x v="6"/>
    <n v="1986"/>
    <n v="4769"/>
  </r>
  <r>
    <x v="6"/>
    <n v="1987"/>
    <n v="69457"/>
  </r>
  <r>
    <x v="6"/>
    <n v="1987"/>
    <n v="8692"/>
  </r>
  <r>
    <x v="6"/>
    <n v="1987"/>
    <n v="112669"/>
  </r>
  <r>
    <x v="6"/>
    <n v="1987"/>
    <n v="9913"/>
  </r>
  <r>
    <x v="6"/>
    <n v="1987"/>
    <n v="219008"/>
  </r>
  <r>
    <x v="6"/>
    <n v="1987"/>
    <n v="70274"/>
  </r>
  <r>
    <x v="6"/>
    <n v="1987"/>
    <n v="30840"/>
  </r>
  <r>
    <x v="6"/>
    <n v="1987"/>
    <n v="136667"/>
  </r>
  <r>
    <x v="6"/>
    <n v="1987"/>
    <n v="84824"/>
  </r>
  <r>
    <x v="6"/>
    <n v="1987"/>
    <n v="290949"/>
  </r>
  <r>
    <x v="6"/>
    <n v="1987"/>
    <n v="33570"/>
  </r>
  <r>
    <x v="6"/>
    <n v="1987"/>
    <n v="119150"/>
  </r>
  <r>
    <x v="6"/>
    <n v="1987"/>
    <n v="24256"/>
  </r>
  <r>
    <x v="6"/>
    <n v="1987"/>
    <n v="36918"/>
  </r>
  <r>
    <x v="6"/>
    <n v="1987"/>
    <n v="294163"/>
  </r>
  <r>
    <x v="6"/>
    <n v="1987"/>
    <n v="55101"/>
  </r>
  <r>
    <x v="6"/>
    <n v="1987"/>
    <n v="98348"/>
  </r>
  <r>
    <x v="6"/>
    <n v="1987"/>
    <n v="1768"/>
  </r>
  <r>
    <x v="6"/>
    <n v="1987"/>
    <n v="21409"/>
  </r>
  <r>
    <x v="6"/>
    <n v="1987"/>
    <n v="49820"/>
  </r>
  <r>
    <x v="6"/>
    <n v="1987"/>
    <n v="2308"/>
  </r>
  <r>
    <x v="6"/>
    <n v="1987"/>
    <n v="2705"/>
  </r>
  <r>
    <x v="6"/>
    <n v="1987"/>
    <n v="15956"/>
  </r>
  <r>
    <x v="6"/>
    <n v="1987"/>
    <n v="113451"/>
  </r>
  <r>
    <x v="6"/>
    <n v="1987"/>
    <n v="8465"/>
  </r>
  <r>
    <x v="6"/>
    <n v="1987"/>
    <n v="10755"/>
  </r>
  <r>
    <x v="6"/>
    <n v="1987"/>
    <n v="1324"/>
  </r>
  <r>
    <x v="6"/>
    <n v="1987"/>
    <n v="76407"/>
  </r>
  <r>
    <x v="6"/>
    <n v="1987"/>
    <n v="6046"/>
  </r>
  <r>
    <x v="6"/>
    <n v="1987"/>
    <n v="2770"/>
  </r>
  <r>
    <x v="6"/>
    <n v="1988"/>
    <n v="92106"/>
  </r>
  <r>
    <x v="6"/>
    <n v="1988"/>
    <n v="61396"/>
  </r>
  <r>
    <x v="6"/>
    <n v="1988"/>
    <n v="54042"/>
  </r>
  <r>
    <x v="6"/>
    <n v="1988"/>
    <n v="592582"/>
  </r>
  <r>
    <x v="6"/>
    <n v="1988"/>
    <n v="383784"/>
  </r>
  <r>
    <x v="6"/>
    <n v="1988"/>
    <n v="5817"/>
  </r>
  <r>
    <x v="6"/>
    <n v="1988"/>
    <n v="52846"/>
  </r>
  <r>
    <x v="6"/>
    <n v="1988"/>
    <n v="153468"/>
  </r>
  <r>
    <x v="6"/>
    <n v="1988"/>
    <n v="21079"/>
  </r>
  <r>
    <x v="6"/>
    <n v="1988"/>
    <n v="87538"/>
  </r>
  <r>
    <x v="6"/>
    <n v="1988"/>
    <n v="189413"/>
  </r>
  <r>
    <x v="6"/>
    <n v="1988"/>
    <n v="44096"/>
  </r>
  <r>
    <x v="6"/>
    <n v="1988"/>
    <n v="36108"/>
  </r>
  <r>
    <x v="6"/>
    <n v="1988"/>
    <n v="42614"/>
  </r>
  <r>
    <x v="6"/>
    <n v="1988"/>
    <n v="61753"/>
  </r>
  <r>
    <x v="6"/>
    <n v="1988"/>
    <n v="13190"/>
  </r>
  <r>
    <x v="6"/>
    <n v="1988"/>
    <n v="62038"/>
  </r>
  <r>
    <x v="6"/>
    <n v="1988"/>
    <n v="106160"/>
  </r>
  <r>
    <x v="6"/>
    <n v="1988"/>
    <n v="7569"/>
  </r>
  <r>
    <x v="6"/>
    <n v="1988"/>
    <n v="39680"/>
  </r>
  <r>
    <x v="6"/>
    <n v="1988"/>
    <n v="4756"/>
  </r>
  <r>
    <x v="6"/>
    <n v="1988"/>
    <n v="18286"/>
  </r>
  <r>
    <x v="6"/>
    <n v="1988"/>
    <n v="29629"/>
  </r>
  <r>
    <x v="6"/>
    <n v="1988"/>
    <n v="4695"/>
  </r>
  <r>
    <x v="6"/>
    <n v="1988"/>
    <n v="73501"/>
  </r>
  <r>
    <x v="6"/>
    <n v="1988"/>
    <n v="10073"/>
  </r>
  <r>
    <x v="6"/>
    <n v="1988"/>
    <n v="9502"/>
  </r>
  <r>
    <x v="6"/>
    <n v="1988"/>
    <n v="21359"/>
  </r>
  <r>
    <x v="6"/>
    <n v="1988"/>
    <n v="57578"/>
  </r>
  <r>
    <x v="6"/>
    <n v="1989"/>
    <n v="131217"/>
  </r>
  <r>
    <x v="6"/>
    <n v="1989"/>
    <n v="75365"/>
  </r>
  <r>
    <x v="6"/>
    <n v="1989"/>
    <n v="515306"/>
  </r>
  <r>
    <x v="6"/>
    <n v="1989"/>
    <n v="74009"/>
  </r>
  <r>
    <x v="6"/>
    <n v="1989"/>
    <n v="340085"/>
  </r>
  <r>
    <x v="6"/>
    <n v="1989"/>
    <n v="269033"/>
  </r>
  <r>
    <x v="6"/>
    <n v="1989"/>
    <n v="43743"/>
  </r>
  <r>
    <x v="6"/>
    <n v="1989"/>
    <n v="39306"/>
  </r>
  <r>
    <x v="6"/>
    <n v="1989"/>
    <n v="101888"/>
  </r>
  <r>
    <x v="6"/>
    <n v="1989"/>
    <n v="17349"/>
  </r>
  <r>
    <x v="6"/>
    <n v="1989"/>
    <n v="30213"/>
  </r>
  <r>
    <x v="6"/>
    <n v="1989"/>
    <n v="7470"/>
  </r>
  <r>
    <x v="6"/>
    <n v="1989"/>
    <n v="277451"/>
  </r>
  <r>
    <x v="6"/>
    <n v="1989"/>
    <n v="149108"/>
  </r>
  <r>
    <x v="6"/>
    <n v="1989"/>
    <n v="13692"/>
  </r>
  <r>
    <x v="6"/>
    <n v="1989"/>
    <n v="76842"/>
  </r>
  <r>
    <x v="6"/>
    <n v="1989"/>
    <n v="63855"/>
  </r>
  <r>
    <x v="6"/>
    <n v="1989"/>
    <n v="49007"/>
  </r>
  <r>
    <x v="6"/>
    <n v="1989"/>
    <n v="85362"/>
  </r>
  <r>
    <x v="6"/>
    <n v="1989"/>
    <n v="42987"/>
  </r>
  <r>
    <x v="6"/>
    <n v="1989"/>
    <n v="23441"/>
  </r>
  <r>
    <x v="6"/>
    <n v="1989"/>
    <n v="4792"/>
  </r>
  <r>
    <x v="6"/>
    <n v="1989"/>
    <n v="72324"/>
  </r>
  <r>
    <x v="6"/>
    <n v="1989"/>
    <n v="11668"/>
  </r>
  <r>
    <x v="6"/>
    <n v="1989"/>
    <n v="29659"/>
  </r>
  <r>
    <x v="6"/>
    <n v="1989"/>
    <n v="22929"/>
  </r>
  <r>
    <x v="6"/>
    <n v="1989"/>
    <n v="59524"/>
  </r>
  <r>
    <x v="6"/>
    <n v="1989"/>
    <n v="22961"/>
  </r>
  <r>
    <x v="6"/>
    <n v="1989"/>
    <n v="21416"/>
  </r>
  <r>
    <x v="6"/>
    <n v="1989"/>
    <n v="4663"/>
  </r>
  <r>
    <x v="6"/>
    <n v="1989"/>
    <n v="37785"/>
  </r>
  <r>
    <x v="6"/>
    <n v="1989"/>
    <n v="22800"/>
  </r>
  <r>
    <x v="7"/>
    <n v="1990"/>
    <n v="240241"/>
  </r>
  <r>
    <x v="7"/>
    <n v="1990"/>
    <n v="269858"/>
  </r>
  <r>
    <x v="7"/>
    <n v="1990"/>
    <n v="60476"/>
  </r>
  <r>
    <x v="7"/>
    <n v="1990"/>
    <n v="267980"/>
  </r>
  <r>
    <x v="7"/>
    <n v="1990"/>
    <n v="68428"/>
  </r>
  <r>
    <x v="7"/>
    <n v="1990"/>
    <n v="14429"/>
  </r>
  <r>
    <x v="7"/>
    <n v="1990"/>
    <n v="47819"/>
  </r>
  <r>
    <x v="7"/>
    <n v="1990"/>
    <n v="283480"/>
  </r>
  <r>
    <x v="7"/>
    <n v="1990"/>
    <n v="105478"/>
  </r>
  <r>
    <x v="7"/>
    <n v="1990"/>
    <n v="50389"/>
  </r>
  <r>
    <x v="7"/>
    <n v="1990"/>
    <n v="143696"/>
  </r>
  <r>
    <x v="7"/>
    <n v="1990"/>
    <n v="107801"/>
  </r>
  <r>
    <x v="7"/>
    <n v="1990"/>
    <n v="62037"/>
  </r>
  <r>
    <x v="7"/>
    <n v="1990"/>
    <n v="728685"/>
  </r>
  <r>
    <x v="7"/>
    <n v="1990"/>
    <n v="154199"/>
  </r>
  <r>
    <x v="7"/>
    <n v="1990"/>
    <n v="357581"/>
  </r>
  <r>
    <x v="7"/>
    <n v="1990"/>
    <n v="15230"/>
  </r>
  <r>
    <x v="7"/>
    <n v="1990"/>
    <n v="186485"/>
  </r>
  <r>
    <x v="7"/>
    <n v="1990"/>
    <n v="311075"/>
  </r>
  <r>
    <x v="7"/>
    <n v="1990"/>
    <n v="213476"/>
  </r>
  <r>
    <x v="7"/>
    <n v="1990"/>
    <n v="31371"/>
  </r>
  <r>
    <x v="7"/>
    <n v="1990"/>
    <n v="8295"/>
  </r>
  <r>
    <x v="7"/>
    <n v="1990"/>
    <n v="90070"/>
  </r>
  <r>
    <x v="7"/>
    <n v="1990"/>
    <n v="4302"/>
  </r>
  <r>
    <x v="7"/>
    <n v="1990"/>
    <n v="2580"/>
  </r>
  <r>
    <x v="7"/>
    <n v="1990"/>
    <n v="97"/>
  </r>
  <r>
    <x v="7"/>
    <n v="1990"/>
    <n v="7143"/>
  </r>
  <r>
    <x v="7"/>
    <n v="1991"/>
    <n v="744891"/>
  </r>
  <r>
    <x v="7"/>
    <n v="1991"/>
    <n v="182802"/>
  </r>
  <r>
    <x v="7"/>
    <n v="1991"/>
    <n v="43376"/>
  </r>
  <r>
    <x v="7"/>
    <n v="1991"/>
    <n v="145257"/>
  </r>
  <r>
    <x v="7"/>
    <n v="1991"/>
    <n v="113472"/>
  </r>
  <r>
    <x v="7"/>
    <n v="1991"/>
    <n v="68159"/>
  </r>
  <r>
    <x v="7"/>
    <n v="1991"/>
    <n v="127503"/>
  </r>
  <r>
    <x v="7"/>
    <n v="1991"/>
    <n v="4795"/>
  </r>
  <r>
    <x v="7"/>
    <n v="1991"/>
    <n v="96607"/>
  </r>
  <r>
    <x v="7"/>
    <n v="1991"/>
    <n v="12549"/>
  </r>
  <r>
    <x v="7"/>
    <n v="1991"/>
    <n v="55513"/>
  </r>
  <r>
    <x v="7"/>
    <n v="1991"/>
    <n v="42765"/>
  </r>
  <r>
    <x v="7"/>
    <n v="1991"/>
    <n v="4972"/>
  </r>
  <r>
    <x v="7"/>
    <n v="1991"/>
    <n v="63274"/>
  </r>
  <r>
    <x v="7"/>
    <n v="1991"/>
    <n v="83269"/>
  </r>
  <r>
    <x v="7"/>
    <n v="1991"/>
    <n v="14473"/>
  </r>
  <r>
    <x v="7"/>
    <n v="1991"/>
    <n v="887467"/>
  </r>
  <r>
    <x v="7"/>
    <n v="1991"/>
    <n v="49680"/>
  </r>
  <r>
    <x v="7"/>
    <n v="1991"/>
    <n v="55895"/>
  </r>
  <r>
    <x v="7"/>
    <n v="1991"/>
    <n v="28736"/>
  </r>
  <r>
    <x v="7"/>
    <n v="1991"/>
    <n v="15730"/>
  </r>
  <r>
    <x v="7"/>
    <n v="1991"/>
    <n v="14129"/>
  </r>
  <r>
    <x v="7"/>
    <n v="1991"/>
    <n v="12561"/>
  </r>
  <r>
    <x v="7"/>
    <n v="1991"/>
    <n v="94139"/>
  </r>
  <r>
    <x v="7"/>
    <n v="1991"/>
    <n v="2281"/>
  </r>
  <r>
    <x v="7"/>
    <n v="1991"/>
    <n v="30765"/>
  </r>
  <r>
    <x v="7"/>
    <n v="1991"/>
    <n v="3571"/>
  </r>
  <r>
    <x v="7"/>
    <n v="1991"/>
    <n v="36996"/>
  </r>
  <r>
    <x v="7"/>
    <n v="1991"/>
    <n v="475"/>
  </r>
  <r>
    <x v="7"/>
    <n v="1991"/>
    <n v="15103"/>
  </r>
  <r>
    <x v="7"/>
    <n v="1992"/>
    <n v="215255"/>
  </r>
  <r>
    <x v="7"/>
    <n v="1992"/>
    <n v="78974"/>
  </r>
  <r>
    <x v="7"/>
    <n v="1992"/>
    <n v="207686"/>
  </r>
  <r>
    <x v="7"/>
    <n v="1992"/>
    <n v="81442"/>
  </r>
  <r>
    <x v="7"/>
    <n v="1992"/>
    <n v="20183"/>
  </r>
  <r>
    <x v="7"/>
    <n v="1992"/>
    <n v="71754"/>
  </r>
  <r>
    <x v="7"/>
    <n v="1992"/>
    <n v="143835"/>
  </r>
  <r>
    <x v="7"/>
    <n v="1992"/>
    <n v="113068"/>
  </r>
  <r>
    <x v="7"/>
    <n v="1992"/>
    <n v="17443"/>
  </r>
  <r>
    <x v="7"/>
    <n v="1992"/>
    <n v="17365"/>
  </r>
  <r>
    <x v="7"/>
    <n v="1992"/>
    <n v="128010"/>
  </r>
  <r>
    <x v="7"/>
    <n v="1992"/>
    <n v="63923"/>
  </r>
  <r>
    <x v="7"/>
    <n v="1992"/>
    <n v="17124"/>
  </r>
  <r>
    <x v="7"/>
    <n v="1992"/>
    <n v="10410"/>
  </r>
  <r>
    <x v="7"/>
    <n v="1992"/>
    <n v="181879"/>
  </r>
  <r>
    <x v="7"/>
    <n v="1992"/>
    <n v="260939"/>
  </r>
  <r>
    <x v="7"/>
    <n v="1992"/>
    <n v="89972"/>
  </r>
  <r>
    <x v="7"/>
    <n v="1992"/>
    <n v="200077"/>
  </r>
  <r>
    <x v="7"/>
    <n v="1992"/>
    <n v="114610"/>
  </r>
  <r>
    <x v="7"/>
    <n v="1992"/>
    <n v="277505"/>
  </r>
  <r>
    <x v="7"/>
    <n v="1992"/>
    <n v="75675"/>
  </r>
  <r>
    <x v="7"/>
    <n v="1992"/>
    <n v="33850"/>
  </r>
  <r>
    <x v="7"/>
    <n v="1992"/>
    <n v="23383"/>
  </r>
  <r>
    <x v="7"/>
    <n v="1992"/>
    <n v="82743"/>
  </r>
  <r>
    <x v="7"/>
    <n v="1992"/>
    <n v="9903"/>
  </r>
  <r>
    <x v="7"/>
    <n v="1992"/>
    <n v="128850"/>
  </r>
  <r>
    <x v="7"/>
    <n v="1992"/>
    <n v="44502"/>
  </r>
  <r>
    <x v="7"/>
    <n v="1992"/>
    <n v="27800"/>
  </r>
  <r>
    <x v="7"/>
    <n v="1992"/>
    <n v="8391"/>
  </r>
  <r>
    <x v="7"/>
    <n v="1992"/>
    <n v="3665"/>
  </r>
  <r>
    <x v="7"/>
    <n v="1992"/>
    <n v="41361"/>
  </r>
  <r>
    <x v="7"/>
    <n v="1992"/>
    <n v="664719"/>
  </r>
  <r>
    <x v="7"/>
    <n v="1992"/>
    <n v="52055"/>
  </r>
  <r>
    <x v="7"/>
    <n v="1993"/>
    <n v="106528"/>
  </r>
  <r>
    <x v="7"/>
    <n v="1993"/>
    <n v="96096"/>
  </r>
  <r>
    <x v="7"/>
    <n v="1993"/>
    <n v="613473"/>
  </r>
  <r>
    <x v="7"/>
    <n v="1993"/>
    <n v="59569"/>
  </r>
  <r>
    <x v="7"/>
    <n v="1993"/>
    <n v="213668"/>
  </r>
  <r>
    <x v="7"/>
    <n v="1993"/>
    <n v="88844"/>
  </r>
  <r>
    <x v="7"/>
    <n v="1993"/>
    <n v="38203"/>
  </r>
  <r>
    <x v="7"/>
    <n v="1993"/>
    <n v="23181"/>
  </r>
  <r>
    <x v="7"/>
    <n v="1993"/>
    <n v="36267"/>
  </r>
  <r>
    <x v="7"/>
    <n v="1993"/>
    <n v="38949"/>
  </r>
  <r>
    <x v="7"/>
    <n v="1993"/>
    <n v="60494"/>
  </r>
  <r>
    <x v="7"/>
    <n v="1993"/>
    <n v="181380"/>
  </r>
  <r>
    <x v="7"/>
    <n v="1993"/>
    <n v="865020"/>
  </r>
  <r>
    <x v="7"/>
    <n v="1993"/>
    <n v="95241"/>
  </r>
  <r>
    <x v="7"/>
    <n v="1993"/>
    <n v="21940"/>
  </r>
  <r>
    <x v="7"/>
    <n v="1993"/>
    <n v="2541"/>
  </r>
  <r>
    <x v="7"/>
    <n v="1993"/>
    <n v="13455"/>
  </r>
  <r>
    <x v="7"/>
    <n v="1993"/>
    <n v="35018"/>
  </r>
  <r>
    <x v="7"/>
    <n v="1993"/>
    <n v="25086"/>
  </r>
  <r>
    <x v="7"/>
    <n v="1993"/>
    <n v="1153"/>
  </r>
  <r>
    <x v="7"/>
    <n v="1993"/>
    <n v="178731"/>
  </r>
  <r>
    <x v="7"/>
    <n v="1993"/>
    <n v="45703"/>
  </r>
  <r>
    <x v="7"/>
    <n v="1993"/>
    <n v="17074"/>
  </r>
  <r>
    <x v="7"/>
    <n v="1993"/>
    <n v="437418"/>
  </r>
  <r>
    <x v="7"/>
    <n v="1993"/>
    <n v="69733"/>
  </r>
  <r>
    <x v="7"/>
    <n v="1993"/>
    <n v="8904"/>
  </r>
  <r>
    <x v="7"/>
    <n v="1993"/>
    <n v="37611"/>
  </r>
  <r>
    <x v="7"/>
    <n v="1993"/>
    <n v="922"/>
  </r>
  <r>
    <x v="7"/>
    <n v="1993"/>
    <n v="163492"/>
  </r>
  <r>
    <x v="7"/>
    <n v="1993"/>
    <n v="3466"/>
  </r>
  <r>
    <x v="7"/>
    <n v="1993"/>
    <n v="171882"/>
  </r>
  <r>
    <x v="7"/>
    <n v="1993"/>
    <n v="3119"/>
  </r>
  <r>
    <x v="7"/>
    <n v="1993"/>
    <n v="10735"/>
  </r>
  <r>
    <x v="7"/>
    <n v="1993"/>
    <n v="37269"/>
  </r>
  <r>
    <x v="7"/>
    <n v="1993"/>
    <n v="63931"/>
  </r>
  <r>
    <x v="7"/>
    <n v="1993"/>
    <n v="24438"/>
  </r>
  <r>
    <x v="7"/>
    <n v="1993"/>
    <n v="120036"/>
  </r>
  <r>
    <x v="7"/>
    <n v="1993"/>
    <n v="6384"/>
  </r>
  <r>
    <x v="7"/>
    <n v="1993"/>
    <n v="4195"/>
  </r>
  <r>
    <x v="7"/>
    <n v="1993"/>
    <n v="39508"/>
  </r>
  <r>
    <x v="7"/>
    <n v="1993"/>
    <n v="19331"/>
  </r>
  <r>
    <x v="7"/>
    <n v="1993"/>
    <n v="3943"/>
  </r>
  <r>
    <x v="7"/>
    <n v="1993"/>
    <n v="17322"/>
  </r>
  <r>
    <x v="7"/>
    <n v="1993"/>
    <n v="5061"/>
  </r>
  <r>
    <x v="7"/>
    <n v="1993"/>
    <n v="2039"/>
  </r>
  <r>
    <x v="7"/>
    <n v="1994"/>
    <n v="190439"/>
  </r>
  <r>
    <x v="7"/>
    <n v="1994"/>
    <n v="644348"/>
  </r>
  <r>
    <x v="7"/>
    <n v="1994"/>
    <n v="43559"/>
  </r>
  <r>
    <x v="7"/>
    <n v="1994"/>
    <n v="35314"/>
  </r>
  <r>
    <x v="7"/>
    <n v="1994"/>
    <n v="69663"/>
  </r>
  <r>
    <x v="7"/>
    <n v="1994"/>
    <n v="1251222"/>
  </r>
  <r>
    <x v="7"/>
    <n v="1994"/>
    <n v="36587"/>
  </r>
  <r>
    <x v="7"/>
    <n v="1994"/>
    <n v="239752"/>
  </r>
  <r>
    <x v="7"/>
    <n v="1994"/>
    <n v="60293"/>
  </r>
  <r>
    <x v="7"/>
    <n v="1994"/>
    <n v="17997"/>
  </r>
  <r>
    <x v="7"/>
    <n v="1994"/>
    <n v="33186"/>
  </r>
  <r>
    <x v="7"/>
    <n v="1994"/>
    <n v="60884"/>
  </r>
  <r>
    <x v="7"/>
    <n v="1994"/>
    <n v="45798"/>
  </r>
  <r>
    <x v="7"/>
    <n v="1994"/>
    <n v="50148"/>
  </r>
  <r>
    <x v="7"/>
    <n v="1994"/>
    <n v="32544"/>
  </r>
  <r>
    <x v="7"/>
    <n v="1994"/>
    <n v="49612"/>
  </r>
  <r>
    <x v="7"/>
    <n v="1994"/>
    <n v="18723"/>
  </r>
  <r>
    <x v="7"/>
    <n v="1994"/>
    <n v="13830"/>
  </r>
  <r>
    <x v="7"/>
    <n v="1994"/>
    <n v="65474"/>
  </r>
  <r>
    <x v="7"/>
    <n v="1994"/>
    <n v="136580"/>
  </r>
  <r>
    <x v="7"/>
    <n v="1994"/>
    <n v="60504"/>
  </r>
  <r>
    <x v="7"/>
    <n v="1994"/>
    <n v="53115"/>
  </r>
  <r>
    <x v="7"/>
    <n v="1994"/>
    <n v="260981"/>
  </r>
  <r>
    <x v="7"/>
    <n v="1994"/>
    <n v="112175"/>
  </r>
  <r>
    <x v="7"/>
    <n v="1994"/>
    <n v="76850"/>
  </r>
  <r>
    <x v="7"/>
    <n v="1994"/>
    <n v="44394"/>
  </r>
  <r>
    <x v="7"/>
    <n v="1994"/>
    <n v="16194"/>
  </r>
  <r>
    <x v="7"/>
    <n v="1994"/>
    <n v="1689764"/>
  </r>
  <r>
    <x v="7"/>
    <n v="1994"/>
    <n v="41310"/>
  </r>
  <r>
    <x v="7"/>
    <n v="1994"/>
    <n v="64742"/>
  </r>
  <r>
    <x v="7"/>
    <n v="1994"/>
    <n v="29385"/>
  </r>
  <r>
    <x v="7"/>
    <n v="1994"/>
    <n v="6701"/>
  </r>
  <r>
    <x v="7"/>
    <n v="1994"/>
    <n v="3843"/>
  </r>
  <r>
    <x v="7"/>
    <n v="1994"/>
    <n v="265818"/>
  </r>
  <r>
    <x v="7"/>
    <n v="1994"/>
    <n v="142416"/>
  </r>
  <r>
    <x v="7"/>
    <n v="1994"/>
    <n v="288451"/>
  </r>
  <r>
    <x v="7"/>
    <n v="1994"/>
    <n v="36624"/>
  </r>
  <r>
    <x v="7"/>
    <n v="1994"/>
    <n v="6011"/>
  </r>
  <r>
    <x v="7"/>
    <n v="1994"/>
    <n v="21212"/>
  </r>
  <r>
    <x v="7"/>
    <n v="1994"/>
    <n v="216486"/>
  </r>
  <r>
    <x v="7"/>
    <n v="1994"/>
    <n v="859"/>
  </r>
  <r>
    <x v="7"/>
    <n v="1994"/>
    <n v="3924"/>
  </r>
  <r>
    <x v="7"/>
    <n v="1994"/>
    <n v="24958"/>
  </r>
  <r>
    <x v="7"/>
    <n v="1994"/>
    <n v="10476"/>
  </r>
  <r>
    <x v="7"/>
    <n v="1994"/>
    <n v="1324680"/>
  </r>
  <r>
    <x v="7"/>
    <n v="1994"/>
    <n v="38191"/>
  </r>
  <r>
    <x v="7"/>
    <n v="1994"/>
    <n v="50197"/>
  </r>
  <r>
    <x v="7"/>
    <n v="1994"/>
    <n v="107923"/>
  </r>
  <r>
    <x v="7"/>
    <n v="1994"/>
    <n v="34520"/>
  </r>
  <r>
    <x v="7"/>
    <n v="1994"/>
    <n v="14112"/>
  </r>
  <r>
    <x v="7"/>
    <n v="1994"/>
    <n v="18980"/>
  </r>
  <r>
    <x v="7"/>
    <n v="1994"/>
    <n v="181749"/>
  </r>
  <r>
    <x v="7"/>
    <n v="1995"/>
    <n v="144337"/>
  </r>
  <r>
    <x v="7"/>
    <n v="1995"/>
    <n v="190786"/>
  </r>
  <r>
    <x v="7"/>
    <n v="1995"/>
    <n v="21102"/>
  </r>
  <r>
    <x v="7"/>
    <n v="1995"/>
    <n v="299258"/>
  </r>
  <r>
    <x v="7"/>
    <n v="1995"/>
    <n v="55350"/>
  </r>
  <r>
    <x v="7"/>
    <n v="1995"/>
    <n v="736638"/>
  </r>
  <r>
    <x v="7"/>
    <n v="1995"/>
    <n v="32224"/>
  </r>
  <r>
    <x v="7"/>
    <n v="1995"/>
    <n v="208817"/>
  </r>
  <r>
    <x v="7"/>
    <n v="1995"/>
    <n v="43027"/>
  </r>
  <r>
    <x v="7"/>
    <n v="1995"/>
    <n v="199025"/>
  </r>
  <r>
    <x v="7"/>
    <n v="1995"/>
    <n v="35918"/>
  </r>
  <r>
    <x v="7"/>
    <n v="1995"/>
    <n v="119675"/>
  </r>
  <r>
    <x v="7"/>
    <n v="1995"/>
    <n v="85903"/>
  </r>
  <r>
    <x v="7"/>
    <n v="1995"/>
    <n v="81026"/>
  </r>
  <r>
    <x v="7"/>
    <n v="1995"/>
    <n v="333542"/>
  </r>
  <r>
    <x v="7"/>
    <n v="1995"/>
    <n v="34471"/>
  </r>
  <r>
    <x v="7"/>
    <n v="1995"/>
    <n v="91176"/>
  </r>
  <r>
    <x v="7"/>
    <n v="1995"/>
    <n v="62981"/>
  </r>
  <r>
    <x v="7"/>
    <n v="1995"/>
    <n v="12037"/>
  </r>
  <r>
    <x v="7"/>
    <n v="1995"/>
    <n v="9227"/>
  </r>
  <r>
    <x v="7"/>
    <n v="1995"/>
    <n v="20688"/>
  </r>
  <r>
    <x v="7"/>
    <n v="1995"/>
    <n v="23996"/>
  </r>
  <r>
    <x v="7"/>
    <n v="1995"/>
    <n v="49874"/>
  </r>
  <r>
    <x v="7"/>
    <n v="1995"/>
    <n v="14226"/>
  </r>
  <r>
    <x v="7"/>
    <n v="1995"/>
    <n v="54650"/>
  </r>
  <r>
    <x v="7"/>
    <n v="1995"/>
    <n v="61018"/>
  </r>
  <r>
    <x v="7"/>
    <n v="1995"/>
    <n v="69197"/>
  </r>
  <r>
    <x v="7"/>
    <n v="1995"/>
    <n v="30230"/>
  </r>
  <r>
    <x v="7"/>
    <n v="1995"/>
    <n v="62986"/>
  </r>
  <r>
    <x v="7"/>
    <n v="1995"/>
    <n v="623757"/>
  </r>
  <r>
    <x v="7"/>
    <n v="1995"/>
    <n v="160321"/>
  </r>
  <r>
    <x v="7"/>
    <n v="1995"/>
    <n v="1023511"/>
  </r>
  <r>
    <x v="7"/>
    <n v="1995"/>
    <n v="94435"/>
  </r>
  <r>
    <x v="7"/>
    <n v="1995"/>
    <n v="23579"/>
  </r>
  <r>
    <x v="7"/>
    <n v="1995"/>
    <n v="34427"/>
  </r>
  <r>
    <x v="7"/>
    <n v="1995"/>
    <n v="24790"/>
  </r>
  <r>
    <x v="7"/>
    <n v="1995"/>
    <n v="172405"/>
  </r>
  <r>
    <x v="7"/>
    <n v="1995"/>
    <n v="54631"/>
  </r>
  <r>
    <x v="7"/>
    <n v="1995"/>
    <n v="48909"/>
  </r>
  <r>
    <x v="7"/>
    <n v="1995"/>
    <n v="81783"/>
  </r>
  <r>
    <x v="7"/>
    <n v="1995"/>
    <n v="42315"/>
  </r>
  <r>
    <x v="7"/>
    <n v="1995"/>
    <n v="34774"/>
  </r>
  <r>
    <x v="7"/>
    <n v="1995"/>
    <n v="9105"/>
  </r>
  <r>
    <x v="7"/>
    <n v="1995"/>
    <n v="78392"/>
  </r>
  <r>
    <x v="7"/>
    <n v="1995"/>
    <n v="22345"/>
  </r>
  <r>
    <x v="7"/>
    <n v="1995"/>
    <n v="17262"/>
  </r>
  <r>
    <x v="7"/>
    <n v="1995"/>
    <n v="2427"/>
  </r>
  <r>
    <x v="7"/>
    <n v="1995"/>
    <n v="123390"/>
  </r>
  <r>
    <x v="7"/>
    <n v="1995"/>
    <n v="16646"/>
  </r>
  <r>
    <x v="7"/>
    <n v="1995"/>
    <n v="73193"/>
  </r>
  <r>
    <x v="7"/>
    <n v="1995"/>
    <n v="1761"/>
  </r>
  <r>
    <x v="7"/>
    <n v="1995"/>
    <n v="11612"/>
  </r>
  <r>
    <x v="7"/>
    <n v="1995"/>
    <n v="29843"/>
  </r>
  <r>
    <x v="7"/>
    <n v="1995"/>
    <n v="138707"/>
  </r>
  <r>
    <x v="7"/>
    <n v="1995"/>
    <n v="99033"/>
  </r>
  <r>
    <x v="7"/>
    <n v="1995"/>
    <n v="740918"/>
  </r>
  <r>
    <x v="7"/>
    <n v="1995"/>
    <n v="4582"/>
  </r>
  <r>
    <x v="7"/>
    <n v="1995"/>
    <n v="20815"/>
  </r>
  <r>
    <x v="7"/>
    <n v="1995"/>
    <n v="93894"/>
  </r>
  <r>
    <x v="7"/>
    <n v="1995"/>
    <n v="78241"/>
  </r>
  <r>
    <x v="7"/>
    <n v="1995"/>
    <n v="74626"/>
  </r>
  <r>
    <x v="7"/>
    <n v="1995"/>
    <n v="183288"/>
  </r>
  <r>
    <x v="7"/>
    <n v="1995"/>
    <n v="59041"/>
  </r>
  <r>
    <x v="7"/>
    <n v="1995"/>
    <n v="26513"/>
  </r>
  <r>
    <x v="7"/>
    <n v="1995"/>
    <n v="24438"/>
  </r>
  <r>
    <x v="7"/>
    <n v="1995"/>
    <n v="3513"/>
  </r>
  <r>
    <x v="7"/>
    <n v="1995"/>
    <n v="6375"/>
  </r>
  <r>
    <x v="7"/>
    <n v="1996"/>
    <n v="84424"/>
  </r>
  <r>
    <x v="7"/>
    <n v="1996"/>
    <n v="102933"/>
  </r>
  <r>
    <x v="7"/>
    <n v="1996"/>
    <n v="144053"/>
  </r>
  <r>
    <x v="7"/>
    <n v="1996"/>
    <n v="300542"/>
  </r>
  <r>
    <x v="7"/>
    <n v="1996"/>
    <n v="112167"/>
  </r>
  <r>
    <x v="7"/>
    <n v="1996"/>
    <n v="172217"/>
  </r>
  <r>
    <x v="7"/>
    <n v="1996"/>
    <n v="53132"/>
  </r>
  <r>
    <x v="7"/>
    <n v="1996"/>
    <n v="430055"/>
  </r>
  <r>
    <x v="7"/>
    <n v="1996"/>
    <n v="259492"/>
  </r>
  <r>
    <x v="7"/>
    <n v="1996"/>
    <n v="98989"/>
  </r>
  <r>
    <x v="7"/>
    <n v="1996"/>
    <n v="77390"/>
  </r>
  <r>
    <x v="7"/>
    <n v="1996"/>
    <n v="60508"/>
  </r>
  <r>
    <x v="7"/>
    <n v="1996"/>
    <n v="68406"/>
  </r>
  <r>
    <x v="7"/>
    <n v="1996"/>
    <n v="11370"/>
  </r>
  <r>
    <x v="7"/>
    <n v="1996"/>
    <n v="78343"/>
  </r>
  <r>
    <x v="7"/>
    <n v="1996"/>
    <n v="86556"/>
  </r>
  <r>
    <x v="7"/>
    <n v="1996"/>
    <n v="40858"/>
  </r>
  <r>
    <x v="7"/>
    <n v="1996"/>
    <n v="29205"/>
  </r>
  <r>
    <x v="7"/>
    <n v="1996"/>
    <n v="46239"/>
  </r>
  <r>
    <x v="7"/>
    <n v="1996"/>
    <n v="40346"/>
  </r>
  <r>
    <x v="7"/>
    <n v="1996"/>
    <n v="38533"/>
  </r>
  <r>
    <x v="7"/>
    <n v="1996"/>
    <n v="189923"/>
  </r>
  <r>
    <x v="7"/>
    <n v="1996"/>
    <n v="34896"/>
  </r>
  <r>
    <x v="7"/>
    <n v="1996"/>
    <n v="54021"/>
  </r>
  <r>
    <x v="7"/>
    <n v="1996"/>
    <n v="122347"/>
  </r>
  <r>
    <x v="7"/>
    <n v="1996"/>
    <n v="11913"/>
  </r>
  <r>
    <x v="7"/>
    <n v="1996"/>
    <n v="97838"/>
  </r>
  <r>
    <x v="7"/>
    <n v="1996"/>
    <n v="40126"/>
  </r>
  <r>
    <x v="7"/>
    <n v="1996"/>
    <n v="37911"/>
  </r>
  <r>
    <x v="7"/>
    <n v="1996"/>
    <n v="15455"/>
  </r>
  <r>
    <x v="7"/>
    <n v="1996"/>
    <n v="24757"/>
  </r>
  <r>
    <x v="7"/>
    <n v="1996"/>
    <n v="27648"/>
  </r>
  <r>
    <x v="7"/>
    <n v="1996"/>
    <n v="154487"/>
  </r>
  <r>
    <x v="7"/>
    <n v="1996"/>
    <n v="13995"/>
  </r>
  <r>
    <x v="7"/>
    <n v="1996"/>
    <n v="11453"/>
  </r>
  <r>
    <x v="7"/>
    <n v="1996"/>
    <n v="99558"/>
  </r>
  <r>
    <x v="7"/>
    <n v="1996"/>
    <n v="26051"/>
  </r>
  <r>
    <x v="7"/>
    <n v="1996"/>
    <n v="16741"/>
  </r>
  <r>
    <x v="7"/>
    <n v="1996"/>
    <n v="17810"/>
  </r>
  <r>
    <x v="7"/>
    <n v="1996"/>
    <n v="14066"/>
  </r>
  <r>
    <x v="7"/>
    <n v="1996"/>
    <n v="17859"/>
  </r>
  <r>
    <x v="7"/>
    <n v="1996"/>
    <n v="8531"/>
  </r>
  <r>
    <x v="7"/>
    <n v="1996"/>
    <n v="142067"/>
  </r>
  <r>
    <x v="7"/>
    <n v="1996"/>
    <n v="63839"/>
  </r>
  <r>
    <x v="7"/>
    <n v="1996"/>
    <n v="5176"/>
  </r>
  <r>
    <x v="7"/>
    <n v="1996"/>
    <n v="31817"/>
  </r>
  <r>
    <x v="7"/>
    <n v="1996"/>
    <n v="7073"/>
  </r>
  <r>
    <x v="7"/>
    <n v="1996"/>
    <n v="7772"/>
  </r>
  <r>
    <x v="7"/>
    <n v="1996"/>
    <n v="8008"/>
  </r>
  <r>
    <x v="7"/>
    <n v="1996"/>
    <n v="63459"/>
  </r>
  <r>
    <x v="7"/>
    <n v="1996"/>
    <n v="4086"/>
  </r>
  <r>
    <x v="7"/>
    <n v="1996"/>
    <n v="15814"/>
  </r>
  <r>
    <x v="7"/>
    <n v="1996"/>
    <n v="24145"/>
  </r>
  <r>
    <x v="7"/>
    <n v="1996"/>
    <n v="5668"/>
  </r>
  <r>
    <x v="7"/>
    <n v="1996"/>
    <n v="20163"/>
  </r>
  <r>
    <x v="7"/>
    <n v="1996"/>
    <n v="12278"/>
  </r>
  <r>
    <x v="7"/>
    <n v="1996"/>
    <n v="9845"/>
  </r>
  <r>
    <x v="7"/>
    <n v="1996"/>
    <n v="219091"/>
  </r>
  <r>
    <x v="7"/>
    <n v="1996"/>
    <n v="30083"/>
  </r>
  <r>
    <x v="7"/>
    <n v="1996"/>
    <n v="222018"/>
  </r>
  <r>
    <x v="7"/>
    <n v="1996"/>
    <n v="3536"/>
  </r>
  <r>
    <x v="7"/>
    <n v="1996"/>
    <n v="29621"/>
  </r>
  <r>
    <x v="7"/>
    <n v="1996"/>
    <n v="30618"/>
  </r>
  <r>
    <x v="7"/>
    <n v="1996"/>
    <n v="57140"/>
  </r>
  <r>
    <x v="7"/>
    <n v="1996"/>
    <n v="167750"/>
  </r>
  <r>
    <x v="7"/>
    <n v="1996"/>
    <n v="19805"/>
  </r>
  <r>
    <x v="7"/>
    <n v="1996"/>
    <n v="7984"/>
  </r>
  <r>
    <x v="7"/>
    <n v="1996"/>
    <n v="1595"/>
  </r>
  <r>
    <x v="7"/>
    <n v="1996"/>
    <n v="6921"/>
  </r>
  <r>
    <x v="7"/>
    <n v="1996"/>
    <n v="42892"/>
  </r>
  <r>
    <x v="7"/>
    <n v="1996"/>
    <n v="4961"/>
  </r>
  <r>
    <x v="7"/>
    <n v="1996"/>
    <n v="156143"/>
  </r>
  <r>
    <x v="7"/>
    <n v="1996"/>
    <n v="10139"/>
  </r>
  <r>
    <x v="7"/>
    <n v="1996"/>
    <n v="3122"/>
  </r>
  <r>
    <x v="7"/>
    <n v="1996"/>
    <n v="15088"/>
  </r>
  <r>
    <x v="7"/>
    <n v="1996"/>
    <n v="43013"/>
  </r>
  <r>
    <x v="7"/>
    <n v="1996"/>
    <n v="23202"/>
  </r>
  <r>
    <x v="7"/>
    <n v="1996"/>
    <n v="54478"/>
  </r>
  <r>
    <x v="7"/>
    <n v="1996"/>
    <n v="6632"/>
  </r>
  <r>
    <x v="7"/>
    <n v="1996"/>
    <n v="72443"/>
  </r>
  <r>
    <x v="7"/>
    <n v="1996"/>
    <n v="41138"/>
  </r>
  <r>
    <x v="7"/>
    <n v="1996"/>
    <n v="22697"/>
  </r>
  <r>
    <x v="7"/>
    <n v="1996"/>
    <n v="13949"/>
  </r>
  <r>
    <x v="7"/>
    <n v="1996"/>
    <n v="469561"/>
  </r>
  <r>
    <x v="7"/>
    <n v="1996"/>
    <n v="8239"/>
  </r>
  <r>
    <x v="7"/>
    <n v="1996"/>
    <n v="15885"/>
  </r>
  <r>
    <x v="7"/>
    <n v="1996"/>
    <n v="50311"/>
  </r>
  <r>
    <x v="7"/>
    <n v="1996"/>
    <n v="4100"/>
  </r>
  <r>
    <x v="7"/>
    <n v="1996"/>
    <n v="11369"/>
  </r>
  <r>
    <x v="7"/>
    <n v="1996"/>
    <n v="2629"/>
  </r>
  <r>
    <x v="7"/>
    <n v="1996"/>
    <n v="2843"/>
  </r>
  <r>
    <x v="7"/>
    <n v="1996"/>
    <n v="1727"/>
  </r>
  <r>
    <x v="7"/>
    <n v="1996"/>
    <n v="63951"/>
  </r>
  <r>
    <x v="7"/>
    <n v="1997"/>
    <n v="793059"/>
  </r>
  <r>
    <x v="7"/>
    <n v="1997"/>
    <n v="189855"/>
  </r>
  <r>
    <x v="7"/>
    <n v="1997"/>
    <n v="62271"/>
  </r>
  <r>
    <x v="7"/>
    <n v="1997"/>
    <n v="149680"/>
  </r>
  <r>
    <x v="7"/>
    <n v="1997"/>
    <n v="60573"/>
  </r>
  <r>
    <x v="7"/>
    <n v="1997"/>
    <n v="221521"/>
  </r>
  <r>
    <x v="7"/>
    <n v="1997"/>
    <n v="18697"/>
  </r>
  <r>
    <x v="7"/>
    <n v="1997"/>
    <n v="343274"/>
  </r>
  <r>
    <x v="7"/>
    <n v="1997"/>
    <n v="403014"/>
  </r>
  <r>
    <x v="7"/>
    <n v="1997"/>
    <n v="200556"/>
  </r>
  <r>
    <x v="7"/>
    <n v="1997"/>
    <n v="52136"/>
  </r>
  <r>
    <x v="7"/>
    <n v="1997"/>
    <n v="58227"/>
  </r>
  <r>
    <x v="7"/>
    <n v="1997"/>
    <n v="45602"/>
  </r>
  <r>
    <x v="7"/>
    <n v="1997"/>
    <n v="146134"/>
  </r>
  <r>
    <x v="7"/>
    <n v="1997"/>
    <n v="283967"/>
  </r>
  <r>
    <x v="7"/>
    <n v="1997"/>
    <n v="225282"/>
  </r>
  <r>
    <x v="7"/>
    <n v="1997"/>
    <n v="63625"/>
  </r>
  <r>
    <x v="7"/>
    <n v="1997"/>
    <n v="76099"/>
  </r>
  <r>
    <x v="7"/>
    <n v="1997"/>
    <n v="56403"/>
  </r>
  <r>
    <x v="7"/>
    <n v="1997"/>
    <n v="278362"/>
  </r>
  <r>
    <x v="7"/>
    <n v="1997"/>
    <n v="96385"/>
  </r>
  <r>
    <x v="7"/>
    <n v="1997"/>
    <n v="88225"/>
  </r>
  <r>
    <x v="7"/>
    <n v="1997"/>
    <n v="170179"/>
  </r>
  <r>
    <x v="7"/>
    <n v="1997"/>
    <n v="19176"/>
  </r>
  <r>
    <x v="7"/>
    <n v="1997"/>
    <n v="120416"/>
  </r>
  <r>
    <x v="7"/>
    <n v="1997"/>
    <n v="259519"/>
  </r>
  <r>
    <x v="7"/>
    <n v="1997"/>
    <n v="56168"/>
  </r>
  <r>
    <x v="7"/>
    <n v="1997"/>
    <n v="8983"/>
  </r>
  <r>
    <x v="7"/>
    <n v="1997"/>
    <n v="86347"/>
  </r>
  <r>
    <x v="7"/>
    <n v="1997"/>
    <n v="224671"/>
  </r>
  <r>
    <x v="7"/>
    <n v="1997"/>
    <n v="39529"/>
  </r>
  <r>
    <x v="7"/>
    <n v="1997"/>
    <n v="60326"/>
  </r>
  <r>
    <x v="7"/>
    <n v="1997"/>
    <n v="261069"/>
  </r>
  <r>
    <x v="7"/>
    <n v="1997"/>
    <n v="46451"/>
  </r>
  <r>
    <x v="7"/>
    <n v="1997"/>
    <n v="16562"/>
  </r>
  <r>
    <x v="7"/>
    <n v="1997"/>
    <n v="98199"/>
  </r>
  <r>
    <x v="7"/>
    <n v="1997"/>
    <n v="220392"/>
  </r>
  <r>
    <x v="7"/>
    <n v="1997"/>
    <n v="73539"/>
  </r>
  <r>
    <x v="7"/>
    <n v="1997"/>
    <n v="3803"/>
  </r>
  <r>
    <x v="7"/>
    <n v="1997"/>
    <n v="52805"/>
  </r>
  <r>
    <x v="7"/>
    <n v="1997"/>
    <n v="46221"/>
  </r>
  <r>
    <x v="7"/>
    <n v="1997"/>
    <n v="56509"/>
  </r>
  <r>
    <x v="7"/>
    <n v="1997"/>
    <n v="9740"/>
  </r>
  <r>
    <x v="7"/>
    <n v="1997"/>
    <n v="38399"/>
  </r>
  <r>
    <x v="7"/>
    <n v="1997"/>
    <n v="220591"/>
  </r>
  <r>
    <x v="7"/>
    <n v="1997"/>
    <n v="414219"/>
  </r>
  <r>
    <x v="7"/>
    <n v="1997"/>
    <n v="32416"/>
  </r>
  <r>
    <x v="7"/>
    <n v="1997"/>
    <n v="225122"/>
  </r>
  <r>
    <x v="7"/>
    <n v="1997"/>
    <n v="31751"/>
  </r>
  <r>
    <x v="7"/>
    <n v="1997"/>
    <n v="2189"/>
  </r>
  <r>
    <x v="7"/>
    <n v="1997"/>
    <n v="11747"/>
  </r>
  <r>
    <x v="7"/>
    <n v="1997"/>
    <n v="5600"/>
  </r>
  <r>
    <x v="7"/>
    <n v="1997"/>
    <n v="36363"/>
  </r>
  <r>
    <x v="7"/>
    <n v="1997"/>
    <n v="16222"/>
  </r>
  <r>
    <x v="7"/>
    <n v="1997"/>
    <n v="4288"/>
  </r>
  <r>
    <x v="7"/>
    <n v="1997"/>
    <n v="21606"/>
  </r>
  <r>
    <x v="7"/>
    <n v="1997"/>
    <n v="50653"/>
  </r>
  <r>
    <x v="7"/>
    <n v="1997"/>
    <n v="36253"/>
  </r>
  <r>
    <x v="7"/>
    <n v="1997"/>
    <n v="22748"/>
  </r>
  <r>
    <x v="7"/>
    <n v="1997"/>
    <n v="28377"/>
  </r>
  <r>
    <x v="7"/>
    <n v="1997"/>
    <n v="124941"/>
  </r>
  <r>
    <x v="7"/>
    <n v="1997"/>
    <n v="19126"/>
  </r>
  <r>
    <x v="7"/>
    <n v="1997"/>
    <n v="23928"/>
  </r>
  <r>
    <x v="7"/>
    <n v="1997"/>
    <n v="35586"/>
  </r>
  <r>
    <x v="7"/>
    <n v="1997"/>
    <n v="221552"/>
  </r>
  <r>
    <x v="7"/>
    <n v="1997"/>
    <n v="183425"/>
  </r>
  <r>
    <x v="7"/>
    <n v="1997"/>
    <n v="46396"/>
  </r>
  <r>
    <x v="7"/>
    <n v="1997"/>
    <n v="105585"/>
  </r>
  <r>
    <x v="7"/>
    <n v="1997"/>
    <n v="8687"/>
  </r>
  <r>
    <x v="7"/>
    <n v="1997"/>
    <n v="67604"/>
  </r>
  <r>
    <x v="7"/>
    <n v="1997"/>
    <n v="69576"/>
  </r>
  <r>
    <x v="7"/>
    <n v="1997"/>
    <n v="73347"/>
  </r>
  <r>
    <x v="7"/>
    <n v="1997"/>
    <n v="189032"/>
  </r>
  <r>
    <x v="7"/>
    <n v="1997"/>
    <n v="5648"/>
  </r>
  <r>
    <x v="7"/>
    <n v="1997"/>
    <n v="239540"/>
  </r>
  <r>
    <x v="7"/>
    <n v="1997"/>
    <n v="1427"/>
  </r>
  <r>
    <x v="7"/>
    <n v="1997"/>
    <n v="604904"/>
  </r>
  <r>
    <x v="7"/>
    <n v="1997"/>
    <n v="2801"/>
  </r>
  <r>
    <x v="7"/>
    <n v="1997"/>
    <n v="1649"/>
  </r>
  <r>
    <x v="7"/>
    <n v="1997"/>
    <n v="2971"/>
  </r>
  <r>
    <x v="7"/>
    <n v="1997"/>
    <n v="5673"/>
  </r>
  <r>
    <x v="7"/>
    <n v="1997"/>
    <n v="5275"/>
  </r>
  <r>
    <x v="7"/>
    <n v="1997"/>
    <n v="11622"/>
  </r>
  <r>
    <x v="7"/>
    <n v="1997"/>
    <n v="6915"/>
  </r>
  <r>
    <x v="7"/>
    <n v="1997"/>
    <n v="26720"/>
  </r>
  <r>
    <x v="7"/>
    <n v="1997"/>
    <n v="9171"/>
  </r>
  <r>
    <x v="7"/>
    <n v="1997"/>
    <n v="6705"/>
  </r>
  <r>
    <x v="7"/>
    <n v="1997"/>
    <n v="1686"/>
  </r>
  <r>
    <x v="7"/>
    <n v="1997"/>
    <n v="82232"/>
  </r>
  <r>
    <x v="7"/>
    <n v="1997"/>
    <n v="12942"/>
  </r>
  <r>
    <x v="7"/>
    <n v="1997"/>
    <n v="8005"/>
  </r>
  <r>
    <x v="7"/>
    <n v="1997"/>
    <n v="5744"/>
  </r>
  <r>
    <x v="7"/>
    <n v="1997"/>
    <n v="5933"/>
  </r>
  <r>
    <x v="7"/>
    <n v="1997"/>
    <n v="30396"/>
  </r>
  <r>
    <x v="7"/>
    <n v="1997"/>
    <n v="1524"/>
  </r>
  <r>
    <x v="7"/>
    <n v="1997"/>
    <n v="819"/>
  </r>
  <r>
    <x v="7"/>
    <n v="1997"/>
    <n v="1038"/>
  </r>
  <r>
    <x v="7"/>
    <n v="1997"/>
    <n v="4407"/>
  </r>
  <r>
    <x v="7"/>
    <n v="1997"/>
    <n v="294"/>
  </r>
  <r>
    <x v="7"/>
    <n v="1997"/>
    <n v="114070"/>
  </r>
  <r>
    <x v="7"/>
    <n v="1997"/>
    <n v="160511"/>
  </r>
  <r>
    <x v="7"/>
    <n v="1997"/>
    <n v="1428"/>
  </r>
  <r>
    <x v="7"/>
    <n v="1997"/>
    <n v="336"/>
  </r>
  <r>
    <x v="7"/>
    <n v="1997"/>
    <n v="27882"/>
  </r>
  <r>
    <x v="7"/>
    <n v="1997"/>
    <n v="11550"/>
  </r>
  <r>
    <x v="7"/>
    <n v="1997"/>
    <n v="6318"/>
  </r>
  <r>
    <x v="7"/>
    <n v="1998"/>
    <n v="322395"/>
  </r>
  <r>
    <x v="7"/>
    <n v="1998"/>
    <n v="127497"/>
  </r>
  <r>
    <x v="7"/>
    <n v="1998"/>
    <n v="171792"/>
  </r>
  <r>
    <x v="7"/>
    <n v="1998"/>
    <n v="188116"/>
  </r>
  <r>
    <x v="7"/>
    <n v="1998"/>
    <n v="169023"/>
  </r>
  <r>
    <x v="7"/>
    <n v="1998"/>
    <n v="135601"/>
  </r>
  <r>
    <x v="7"/>
    <n v="1998"/>
    <n v="60910"/>
  </r>
  <r>
    <x v="7"/>
    <n v="1998"/>
    <n v="58402"/>
  </r>
  <r>
    <x v="7"/>
    <n v="1998"/>
    <n v="22955"/>
  </r>
  <r>
    <x v="7"/>
    <n v="1998"/>
    <n v="83560"/>
  </r>
  <r>
    <x v="7"/>
    <n v="1998"/>
    <n v="24868"/>
  </r>
  <r>
    <x v="7"/>
    <n v="1998"/>
    <n v="44248"/>
  </r>
  <r>
    <x v="7"/>
    <n v="1998"/>
    <n v="64121"/>
  </r>
  <r>
    <x v="7"/>
    <n v="1998"/>
    <n v="81611"/>
  </r>
  <r>
    <x v="7"/>
    <n v="1998"/>
    <n v="74343"/>
  </r>
  <r>
    <x v="7"/>
    <n v="1998"/>
    <n v="56741"/>
  </r>
  <r>
    <x v="7"/>
    <n v="1998"/>
    <n v="58023"/>
  </r>
  <r>
    <x v="7"/>
    <n v="1998"/>
    <n v="26893"/>
  </r>
  <r>
    <x v="7"/>
    <n v="1998"/>
    <n v="85720"/>
  </r>
  <r>
    <x v="7"/>
    <n v="1998"/>
    <n v="881236"/>
  </r>
  <r>
    <x v="7"/>
    <n v="1998"/>
    <n v="151812"/>
  </r>
  <r>
    <x v="7"/>
    <n v="1998"/>
    <n v="135404"/>
  </r>
  <r>
    <x v="7"/>
    <n v="1998"/>
    <n v="23940"/>
  </r>
  <r>
    <x v="7"/>
    <n v="1998"/>
    <n v="667983"/>
  </r>
  <r>
    <x v="7"/>
    <n v="1998"/>
    <n v="91093"/>
  </r>
  <r>
    <x v="7"/>
    <n v="1998"/>
    <n v="124641"/>
  </r>
  <r>
    <x v="7"/>
    <n v="1998"/>
    <n v="32353"/>
  </r>
  <r>
    <x v="7"/>
    <n v="1998"/>
    <n v="23302"/>
  </r>
  <r>
    <x v="7"/>
    <n v="1998"/>
    <n v="55749"/>
  </r>
  <r>
    <x v="7"/>
    <n v="1998"/>
    <n v="54314"/>
  </r>
  <r>
    <x v="7"/>
    <n v="1998"/>
    <n v="16260"/>
  </r>
  <r>
    <x v="7"/>
    <n v="1998"/>
    <n v="94407"/>
  </r>
  <r>
    <x v="7"/>
    <n v="1998"/>
    <n v="145422"/>
  </r>
  <r>
    <x v="7"/>
    <n v="1998"/>
    <n v="6082"/>
  </r>
  <r>
    <x v="7"/>
    <n v="1998"/>
    <n v="138941"/>
  </r>
  <r>
    <x v="7"/>
    <n v="1998"/>
    <n v="80580"/>
  </r>
  <r>
    <x v="7"/>
    <n v="1998"/>
    <n v="46482"/>
  </r>
  <r>
    <x v="7"/>
    <n v="1998"/>
    <n v="107227"/>
  </r>
  <r>
    <x v="7"/>
    <n v="1998"/>
    <n v="71708"/>
  </r>
  <r>
    <x v="7"/>
    <n v="1998"/>
    <n v="191437"/>
  </r>
  <r>
    <x v="7"/>
    <n v="1998"/>
    <n v="211226"/>
  </r>
  <r>
    <x v="7"/>
    <n v="1998"/>
    <n v="26551"/>
  </r>
  <r>
    <x v="7"/>
    <n v="1998"/>
    <n v="77415"/>
  </r>
  <r>
    <x v="7"/>
    <n v="1998"/>
    <n v="11156"/>
  </r>
  <r>
    <x v="7"/>
    <n v="1998"/>
    <n v="125219"/>
  </r>
  <r>
    <x v="7"/>
    <n v="1998"/>
    <n v="11512"/>
  </r>
  <r>
    <x v="7"/>
    <n v="1998"/>
    <n v="18973"/>
  </r>
  <r>
    <x v="7"/>
    <n v="1998"/>
    <n v="21998"/>
  </r>
  <r>
    <x v="7"/>
    <n v="1998"/>
    <n v="9283"/>
  </r>
  <r>
    <x v="7"/>
    <n v="1998"/>
    <n v="23345"/>
  </r>
  <r>
    <x v="7"/>
    <n v="1998"/>
    <n v="14005"/>
  </r>
  <r>
    <x v="7"/>
    <n v="1998"/>
    <n v="156929"/>
  </r>
  <r>
    <x v="7"/>
    <n v="1998"/>
    <n v="8309"/>
  </r>
  <r>
    <x v="7"/>
    <n v="1998"/>
    <n v="175524"/>
  </r>
  <r>
    <x v="7"/>
    <n v="1998"/>
    <n v="57958"/>
  </r>
  <r>
    <x v="7"/>
    <n v="1998"/>
    <n v="75973"/>
  </r>
  <r>
    <x v="7"/>
    <n v="1998"/>
    <n v="39768"/>
  </r>
  <r>
    <x v="7"/>
    <n v="1998"/>
    <n v="36108"/>
  </r>
  <r>
    <x v="7"/>
    <n v="1998"/>
    <n v="5841"/>
  </r>
  <r>
    <x v="7"/>
    <n v="1998"/>
    <n v="55398"/>
  </r>
  <r>
    <x v="7"/>
    <n v="1998"/>
    <n v="2265"/>
  </r>
  <r>
    <x v="7"/>
    <n v="1998"/>
    <n v="119450"/>
  </r>
  <r>
    <x v="7"/>
    <n v="1998"/>
    <n v="247289"/>
  </r>
  <r>
    <x v="7"/>
    <n v="1998"/>
    <n v="5427"/>
  </r>
  <r>
    <x v="7"/>
    <n v="1998"/>
    <n v="90677"/>
  </r>
  <r>
    <x v="7"/>
    <n v="1998"/>
    <n v="42664"/>
  </r>
  <r>
    <x v="7"/>
    <n v="1998"/>
    <n v="18366"/>
  </r>
  <r>
    <x v="7"/>
    <n v="1998"/>
    <n v="7147"/>
  </r>
  <r>
    <x v="7"/>
    <n v="1998"/>
    <n v="213226"/>
  </r>
  <r>
    <x v="7"/>
    <n v="1998"/>
    <n v="48458"/>
  </r>
  <r>
    <x v="7"/>
    <n v="1998"/>
    <n v="50656"/>
  </r>
  <r>
    <x v="7"/>
    <n v="1998"/>
    <n v="92074"/>
  </r>
  <r>
    <x v="7"/>
    <n v="1998"/>
    <n v="15582"/>
  </r>
  <r>
    <x v="7"/>
    <n v="1998"/>
    <n v="17328"/>
  </r>
  <r>
    <x v="7"/>
    <n v="1998"/>
    <n v="2724"/>
  </r>
  <r>
    <x v="7"/>
    <n v="1998"/>
    <n v="7159"/>
  </r>
  <r>
    <x v="7"/>
    <n v="1998"/>
    <n v="537419"/>
  </r>
  <r>
    <x v="7"/>
    <n v="1998"/>
    <n v="47814"/>
  </r>
  <r>
    <x v="7"/>
    <n v="1998"/>
    <n v="11729"/>
  </r>
  <r>
    <x v="7"/>
    <n v="1998"/>
    <n v="24834"/>
  </r>
  <r>
    <x v="7"/>
    <n v="1998"/>
    <n v="1520"/>
  </r>
  <r>
    <x v="7"/>
    <n v="1998"/>
    <n v="20033"/>
  </r>
  <r>
    <x v="7"/>
    <n v="1998"/>
    <n v="27675"/>
  </r>
  <r>
    <x v="7"/>
    <n v="1998"/>
    <n v="121676"/>
  </r>
  <r>
    <x v="7"/>
    <n v="1998"/>
    <n v="4052"/>
  </r>
  <r>
    <x v="7"/>
    <n v="1998"/>
    <n v="20576"/>
  </r>
  <r>
    <x v="7"/>
    <n v="1998"/>
    <n v="37885"/>
  </r>
  <r>
    <x v="7"/>
    <n v="1998"/>
    <n v="134458"/>
  </r>
  <r>
    <x v="7"/>
    <n v="1998"/>
    <n v="39331"/>
  </r>
  <r>
    <x v="7"/>
    <n v="1998"/>
    <n v="782437"/>
  </r>
  <r>
    <x v="7"/>
    <n v="1998"/>
    <n v="26832"/>
  </r>
  <r>
    <x v="7"/>
    <n v="1998"/>
    <n v="48225"/>
  </r>
  <r>
    <x v="7"/>
    <n v="1998"/>
    <n v="9494"/>
  </r>
  <r>
    <x v="7"/>
    <n v="1998"/>
    <n v="5143"/>
  </r>
  <r>
    <x v="7"/>
    <n v="1998"/>
    <n v="52805"/>
  </r>
  <r>
    <x v="7"/>
    <n v="1998"/>
    <n v="4345"/>
  </r>
  <r>
    <x v="7"/>
    <n v="1998"/>
    <n v="9427"/>
  </r>
  <r>
    <x v="7"/>
    <n v="1998"/>
    <n v="12366"/>
  </r>
  <r>
    <x v="7"/>
    <n v="1998"/>
    <n v="1884"/>
  </r>
  <r>
    <x v="7"/>
    <n v="1998"/>
    <n v="2412"/>
  </r>
  <r>
    <x v="7"/>
    <n v="1998"/>
    <n v="811"/>
  </r>
  <r>
    <x v="7"/>
    <n v="1998"/>
    <n v="1721"/>
  </r>
  <r>
    <x v="7"/>
    <n v="1998"/>
    <n v="24977"/>
  </r>
  <r>
    <x v="7"/>
    <n v="1998"/>
    <n v="1024"/>
  </r>
  <r>
    <x v="7"/>
    <n v="1998"/>
    <n v="21245"/>
  </r>
  <r>
    <x v="7"/>
    <n v="1998"/>
    <n v="55329"/>
  </r>
  <r>
    <x v="7"/>
    <n v="1998"/>
    <n v="28951"/>
  </r>
  <r>
    <x v="7"/>
    <n v="1998"/>
    <n v="8224"/>
  </r>
  <r>
    <x v="7"/>
    <n v="1998"/>
    <n v="5613"/>
  </r>
  <r>
    <x v="7"/>
    <n v="1998"/>
    <n v="161471"/>
  </r>
  <r>
    <x v="7"/>
    <n v="1998"/>
    <n v="36657"/>
  </r>
  <r>
    <x v="7"/>
    <n v="1998"/>
    <n v="414976"/>
  </r>
  <r>
    <x v="7"/>
    <n v="1998"/>
    <n v="65951"/>
  </r>
  <r>
    <x v="7"/>
    <n v="1998"/>
    <n v="4195"/>
  </r>
  <r>
    <x v="7"/>
    <n v="1998"/>
    <n v="1976"/>
  </r>
  <r>
    <x v="7"/>
    <n v="1998"/>
    <n v="2735"/>
  </r>
  <r>
    <x v="7"/>
    <n v="1998"/>
    <n v="103"/>
  </r>
  <r>
    <x v="7"/>
    <n v="1998"/>
    <n v="531"/>
  </r>
  <r>
    <x v="7"/>
    <n v="1998"/>
    <n v="142619"/>
  </r>
  <r>
    <x v="7"/>
    <n v="1998"/>
    <n v="1622"/>
  </r>
  <r>
    <x v="7"/>
    <n v="1999"/>
    <n v="129601"/>
  </r>
  <r>
    <x v="7"/>
    <n v="1999"/>
    <n v="157519"/>
  </r>
  <r>
    <x v="7"/>
    <n v="1999"/>
    <n v="101411"/>
  </r>
  <r>
    <x v="7"/>
    <n v="1999"/>
    <n v="534658"/>
  </r>
  <r>
    <x v="7"/>
    <n v="1999"/>
    <n v="94172"/>
  </r>
  <r>
    <x v="7"/>
    <n v="1999"/>
    <n v="89509"/>
  </r>
  <r>
    <x v="7"/>
    <n v="1999"/>
    <n v="385871"/>
  </r>
  <r>
    <x v="7"/>
    <n v="1999"/>
    <n v="87785"/>
  </r>
  <r>
    <x v="7"/>
    <n v="1999"/>
    <n v="58184"/>
  </r>
  <r>
    <x v="7"/>
    <n v="1999"/>
    <n v="27543"/>
  </r>
  <r>
    <x v="7"/>
    <n v="1999"/>
    <n v="36491"/>
  </r>
  <r>
    <x v="7"/>
    <n v="1999"/>
    <n v="31080"/>
  </r>
  <r>
    <x v="7"/>
    <n v="1999"/>
    <n v="74274"/>
  </r>
  <r>
    <x v="7"/>
    <n v="1999"/>
    <n v="53970"/>
  </r>
  <r>
    <x v="7"/>
    <n v="1999"/>
    <n v="133526"/>
  </r>
  <r>
    <x v="7"/>
    <n v="1999"/>
    <n v="88132"/>
  </r>
  <r>
    <x v="7"/>
    <n v="1999"/>
    <n v="1217752"/>
  </r>
  <r>
    <x v="7"/>
    <n v="1999"/>
    <n v="227071"/>
  </r>
  <r>
    <x v="7"/>
    <n v="1999"/>
    <n v="1347461"/>
  </r>
  <r>
    <x v="7"/>
    <n v="1999"/>
    <n v="17025"/>
  </r>
  <r>
    <x v="7"/>
    <n v="1999"/>
    <n v="782610"/>
  </r>
  <r>
    <x v="7"/>
    <n v="1999"/>
    <n v="42705"/>
  </r>
  <r>
    <x v="7"/>
    <n v="1999"/>
    <n v="97047"/>
  </r>
  <r>
    <x v="7"/>
    <n v="1999"/>
    <n v="99043"/>
  </r>
  <r>
    <x v="7"/>
    <n v="1999"/>
    <n v="10883"/>
  </r>
  <r>
    <x v="7"/>
    <n v="1999"/>
    <n v="35599"/>
  </r>
  <r>
    <x v="7"/>
    <n v="1999"/>
    <n v="56874"/>
  </r>
  <r>
    <x v="7"/>
    <n v="1999"/>
    <n v="27191"/>
  </r>
  <r>
    <x v="7"/>
    <n v="1999"/>
    <n v="100743"/>
  </r>
  <r>
    <x v="7"/>
    <n v="1999"/>
    <n v="111368"/>
  </r>
  <r>
    <x v="7"/>
    <n v="1999"/>
    <n v="26034"/>
  </r>
  <r>
    <x v="7"/>
    <n v="1999"/>
    <n v="18404"/>
  </r>
  <r>
    <x v="7"/>
    <n v="1999"/>
    <n v="128455"/>
  </r>
  <r>
    <x v="7"/>
    <n v="1999"/>
    <n v="55889"/>
  </r>
  <r>
    <x v="7"/>
    <n v="1999"/>
    <n v="120202"/>
  </r>
  <r>
    <x v="7"/>
    <n v="1999"/>
    <n v="137854"/>
  </r>
  <r>
    <x v="7"/>
    <n v="1999"/>
    <n v="73068"/>
  </r>
  <r>
    <x v="7"/>
    <n v="1999"/>
    <n v="123558"/>
  </r>
  <r>
    <x v="7"/>
    <n v="1999"/>
    <n v="203269"/>
  </r>
  <r>
    <x v="7"/>
    <n v="1999"/>
    <n v="704766"/>
  </r>
  <r>
    <x v="7"/>
    <n v="1999"/>
    <n v="56646"/>
  </r>
  <r>
    <x v="7"/>
    <n v="1999"/>
    <n v="137891"/>
  </r>
  <r>
    <x v="7"/>
    <n v="1999"/>
    <n v="104564"/>
  </r>
  <r>
    <x v="7"/>
    <n v="1999"/>
    <n v="29968"/>
  </r>
  <r>
    <x v="7"/>
    <n v="1999"/>
    <n v="10446"/>
  </r>
  <r>
    <x v="7"/>
    <n v="1999"/>
    <n v="11232"/>
  </r>
  <r>
    <x v="7"/>
    <n v="1999"/>
    <n v="10413"/>
  </r>
  <r>
    <x v="7"/>
    <n v="1999"/>
    <n v="24216"/>
  </r>
  <r>
    <x v="7"/>
    <n v="1999"/>
    <n v="76016"/>
  </r>
  <r>
    <x v="7"/>
    <n v="1999"/>
    <n v="137722"/>
  </r>
  <r>
    <x v="7"/>
    <n v="1999"/>
    <n v="241030"/>
  </r>
  <r>
    <x v="7"/>
    <n v="1999"/>
    <n v="60572"/>
  </r>
  <r>
    <x v="7"/>
    <n v="1999"/>
    <n v="12375"/>
  </r>
  <r>
    <x v="7"/>
    <n v="1999"/>
    <n v="181225"/>
  </r>
  <r>
    <x v="7"/>
    <n v="1999"/>
    <n v="48621"/>
  </r>
  <r>
    <x v="7"/>
    <n v="1999"/>
    <n v="11101"/>
  </r>
  <r>
    <x v="7"/>
    <n v="1999"/>
    <n v="8367"/>
  </r>
  <r>
    <x v="7"/>
    <n v="1999"/>
    <n v="45497"/>
  </r>
  <r>
    <x v="7"/>
    <n v="1999"/>
    <n v="24826"/>
  </r>
  <r>
    <x v="7"/>
    <n v="1999"/>
    <n v="54390"/>
  </r>
  <r>
    <x v="7"/>
    <n v="1999"/>
    <n v="53028"/>
  </r>
  <r>
    <x v="7"/>
    <n v="1999"/>
    <n v="8039"/>
  </r>
  <r>
    <x v="7"/>
    <n v="1999"/>
    <n v="161858"/>
  </r>
  <r>
    <x v="7"/>
    <n v="1999"/>
    <n v="123940"/>
  </r>
  <r>
    <x v="7"/>
    <n v="1999"/>
    <n v="28942"/>
  </r>
  <r>
    <x v="7"/>
    <n v="1999"/>
    <n v="14747"/>
  </r>
  <r>
    <x v="7"/>
    <n v="1999"/>
    <n v="11003"/>
  </r>
  <r>
    <x v="7"/>
    <n v="1999"/>
    <n v="8134"/>
  </r>
  <r>
    <x v="7"/>
    <n v="1999"/>
    <n v="22250"/>
  </r>
  <r>
    <x v="7"/>
    <n v="1999"/>
    <n v="42761"/>
  </r>
  <r>
    <x v="7"/>
    <n v="1999"/>
    <n v="14612"/>
  </r>
  <r>
    <x v="7"/>
    <n v="1999"/>
    <n v="16995"/>
  </r>
  <r>
    <x v="7"/>
    <n v="1999"/>
    <n v="18693"/>
  </r>
  <r>
    <x v="7"/>
    <n v="1999"/>
    <n v="125421"/>
  </r>
  <r>
    <x v="7"/>
    <n v="1999"/>
    <n v="14637"/>
  </r>
  <r>
    <x v="7"/>
    <n v="1999"/>
    <n v="10100"/>
  </r>
  <r>
    <x v="7"/>
    <n v="1999"/>
    <n v="14786"/>
  </r>
  <r>
    <x v="7"/>
    <n v="1999"/>
    <n v="17740"/>
  </r>
  <r>
    <x v="7"/>
    <n v="1999"/>
    <n v="31227"/>
  </r>
  <r>
    <x v="7"/>
    <n v="1999"/>
    <n v="8176"/>
  </r>
  <r>
    <x v="7"/>
    <n v="1999"/>
    <n v="69980"/>
  </r>
  <r>
    <x v="7"/>
    <n v="1999"/>
    <n v="162037"/>
  </r>
  <r>
    <x v="7"/>
    <n v="1999"/>
    <n v="13065"/>
  </r>
  <r>
    <x v="7"/>
    <n v="1999"/>
    <n v="2295"/>
  </r>
  <r>
    <x v="7"/>
    <n v="1999"/>
    <n v="77493"/>
  </r>
  <r>
    <x v="7"/>
    <n v="1999"/>
    <n v="16372"/>
  </r>
  <r>
    <x v="7"/>
    <n v="1999"/>
    <n v="10037"/>
  </r>
  <r>
    <x v="7"/>
    <n v="1999"/>
    <n v="45317"/>
  </r>
  <r>
    <x v="7"/>
    <n v="1999"/>
    <n v="59380"/>
  </r>
  <r>
    <x v="7"/>
    <n v="1999"/>
    <n v="899"/>
  </r>
  <r>
    <x v="7"/>
    <n v="1999"/>
    <n v="2045"/>
  </r>
  <r>
    <x v="7"/>
    <n v="1999"/>
    <n v="35312"/>
  </r>
  <r>
    <x v="7"/>
    <n v="1999"/>
    <n v="51996"/>
  </r>
  <r>
    <x v="7"/>
    <n v="1999"/>
    <n v="30682"/>
  </r>
  <r>
    <x v="7"/>
    <n v="1999"/>
    <n v="822500"/>
  </r>
  <r>
    <x v="7"/>
    <n v="1999"/>
    <n v="13320"/>
  </r>
  <r>
    <x v="7"/>
    <n v="1999"/>
    <n v="9294"/>
  </r>
  <r>
    <x v="7"/>
    <n v="1999"/>
    <n v="12601"/>
  </r>
  <r>
    <x v="7"/>
    <n v="1999"/>
    <n v="33745"/>
  </r>
  <r>
    <x v="7"/>
    <n v="1999"/>
    <n v="5917"/>
  </r>
  <r>
    <x v="7"/>
    <n v="1999"/>
    <n v="15047"/>
  </r>
  <r>
    <x v="7"/>
    <n v="1999"/>
    <n v="9323"/>
  </r>
  <r>
    <x v="7"/>
    <n v="1999"/>
    <n v="6782"/>
  </r>
  <r>
    <x v="7"/>
    <n v="1999"/>
    <n v="222099"/>
  </r>
  <r>
    <x v="7"/>
    <n v="1999"/>
    <n v="19547"/>
  </r>
  <r>
    <x v="7"/>
    <n v="1999"/>
    <n v="254404"/>
  </r>
  <r>
    <x v="7"/>
    <n v="1999"/>
    <n v="16059"/>
  </r>
  <r>
    <x v="7"/>
    <n v="1999"/>
    <n v="3116"/>
  </r>
  <r>
    <x v="7"/>
    <n v="1999"/>
    <n v="315549"/>
  </r>
  <r>
    <x v="7"/>
    <n v="1999"/>
    <n v="62468"/>
  </r>
  <r>
    <x v="7"/>
    <n v="1999"/>
    <n v="29990"/>
  </r>
  <r>
    <x v="7"/>
    <n v="1999"/>
    <n v="6884"/>
  </r>
  <r>
    <x v="7"/>
    <n v="1999"/>
    <n v="149222"/>
  </r>
  <r>
    <x v="7"/>
    <n v="1999"/>
    <n v="12980"/>
  </r>
  <r>
    <x v="7"/>
    <n v="1999"/>
    <n v="67115"/>
  </r>
  <r>
    <x v="7"/>
    <n v="1999"/>
    <n v="181737"/>
  </r>
  <r>
    <x v="7"/>
    <n v="1999"/>
    <n v="15358"/>
  </r>
  <r>
    <x v="7"/>
    <n v="1999"/>
    <n v="200293"/>
  </r>
  <r>
    <x v="7"/>
    <n v="1999"/>
    <n v="27265"/>
  </r>
  <r>
    <x v="7"/>
    <n v="1999"/>
    <n v="63733"/>
  </r>
  <r>
    <x v="7"/>
    <n v="1999"/>
    <n v="24412"/>
  </r>
  <r>
    <x v="7"/>
    <n v="1999"/>
    <n v="6525"/>
  </r>
  <r>
    <x v="7"/>
    <n v="1999"/>
    <n v="73640"/>
  </r>
  <r>
    <x v="7"/>
    <n v="1999"/>
    <n v="5158"/>
  </r>
  <r>
    <x v="7"/>
    <n v="1999"/>
    <n v="14904"/>
  </r>
  <r>
    <x v="7"/>
    <n v="1999"/>
    <n v="2870"/>
  </r>
  <r>
    <x v="7"/>
    <n v="1999"/>
    <n v="4682"/>
  </r>
  <r>
    <x v="7"/>
    <n v="1999"/>
    <n v="4598"/>
  </r>
  <r>
    <x v="7"/>
    <n v="1999"/>
    <n v="7736"/>
  </r>
  <r>
    <x v="7"/>
    <n v="1999"/>
    <n v="781"/>
  </r>
  <r>
    <x v="7"/>
    <n v="1999"/>
    <n v="5153"/>
  </r>
  <r>
    <x v="7"/>
    <n v="1999"/>
    <n v="59474"/>
  </r>
  <r>
    <x v="7"/>
    <n v="1999"/>
    <n v="8294"/>
  </r>
  <r>
    <x v="7"/>
    <n v="1999"/>
    <n v="6585"/>
  </r>
  <r>
    <x v="7"/>
    <n v="1999"/>
    <n v="13010"/>
  </r>
  <r>
    <x v="7"/>
    <n v="1999"/>
    <n v="116910"/>
  </r>
  <r>
    <x v="7"/>
    <n v="1999"/>
    <n v="11439"/>
  </r>
  <r>
    <x v="7"/>
    <n v="1999"/>
    <n v="2448"/>
  </r>
  <r>
    <x v="7"/>
    <n v="1999"/>
    <n v="4377"/>
  </r>
  <r>
    <x v="7"/>
    <n v="1999"/>
    <n v="2877"/>
  </r>
  <r>
    <x v="7"/>
    <n v="1999"/>
    <n v="2133"/>
  </r>
  <r>
    <x v="7"/>
    <n v="1999"/>
    <n v="19194"/>
  </r>
  <r>
    <x v="7"/>
    <n v="1999"/>
    <n v="704"/>
  </r>
  <r>
    <x v="7"/>
    <n v="1999"/>
    <n v="14548"/>
  </r>
  <r>
    <x v="7"/>
    <n v="1999"/>
    <n v="18711"/>
  </r>
  <r>
    <x v="7"/>
    <n v="1999"/>
    <n v="1238"/>
  </r>
  <r>
    <x v="7"/>
    <n v="1999"/>
    <n v="6221"/>
  </r>
  <r>
    <x v="7"/>
    <n v="1999"/>
    <n v="77551"/>
  </r>
  <r>
    <x v="7"/>
    <n v="1999"/>
    <n v="8697"/>
  </r>
  <r>
    <x v="7"/>
    <n v="1999"/>
    <n v="536"/>
  </r>
  <r>
    <x v="7"/>
    <n v="1999"/>
    <n v="449"/>
  </r>
  <r>
    <x v="7"/>
    <n v="1999"/>
    <n v="19986"/>
  </r>
  <r>
    <x v="7"/>
    <n v="1999"/>
    <n v="5442"/>
  </r>
  <r>
    <x v="7"/>
    <n v="1999"/>
    <n v="2256"/>
  </r>
  <r>
    <x v="7"/>
    <n v="1999"/>
    <n v="186786"/>
  </r>
  <r>
    <x v="7"/>
    <n v="1999"/>
    <n v="6790"/>
  </r>
  <r>
    <x v="7"/>
    <n v="1999"/>
    <n v="3479"/>
  </r>
  <r>
    <x v="7"/>
    <n v="1999"/>
    <n v="2932"/>
  </r>
  <r>
    <x v="7"/>
    <n v="1999"/>
    <n v="708"/>
  </r>
  <r>
    <x v="7"/>
    <n v="1999"/>
    <n v="524"/>
  </r>
  <r>
    <x v="7"/>
    <n v="1999"/>
    <n v="2631"/>
  </r>
  <r>
    <x v="8"/>
    <n v="2000"/>
    <n v="38438"/>
  </r>
  <r>
    <x v="8"/>
    <n v="2000"/>
    <n v="141414"/>
  </r>
  <r>
    <x v="8"/>
    <n v="2000"/>
    <n v="242188"/>
  </r>
  <r>
    <x v="8"/>
    <n v="2000"/>
    <n v="133076"/>
  </r>
  <r>
    <x v="8"/>
    <n v="2000"/>
    <n v="207613"/>
  </r>
  <r>
    <x v="8"/>
    <n v="2000"/>
    <n v="218341"/>
  </r>
  <r>
    <x v="8"/>
    <n v="2000"/>
    <n v="982637"/>
  </r>
  <r>
    <x v="8"/>
    <n v="2000"/>
    <n v="128285"/>
  </r>
  <r>
    <x v="8"/>
    <n v="2000"/>
    <n v="58300"/>
  </r>
  <r>
    <x v="8"/>
    <n v="2000"/>
    <n v="98403"/>
  </r>
  <r>
    <x v="8"/>
    <n v="2000"/>
    <n v="145350"/>
  </r>
  <r>
    <x v="8"/>
    <n v="2000"/>
    <n v="101834"/>
  </r>
  <r>
    <x v="8"/>
    <n v="2000"/>
    <n v="60467"/>
  </r>
  <r>
    <x v="8"/>
    <n v="2000"/>
    <n v="394317"/>
  </r>
  <r>
    <x v="8"/>
    <n v="2000"/>
    <n v="26413"/>
  </r>
  <r>
    <x v="8"/>
    <n v="2000"/>
    <n v="39391"/>
  </r>
  <r>
    <x v="8"/>
    <n v="2000"/>
    <n v="100001"/>
  </r>
  <r>
    <x v="8"/>
    <n v="2000"/>
    <n v="80639"/>
  </r>
  <r>
    <x v="8"/>
    <n v="2000"/>
    <n v="45231"/>
  </r>
  <r>
    <x v="8"/>
    <n v="2000"/>
    <n v="65464"/>
  </r>
  <r>
    <x v="8"/>
    <n v="2000"/>
    <n v="47612"/>
  </r>
  <r>
    <x v="8"/>
    <n v="2000"/>
    <n v="16611"/>
  </r>
  <r>
    <x v="8"/>
    <n v="2000"/>
    <n v="452928"/>
  </r>
  <r>
    <x v="8"/>
    <n v="2000"/>
    <n v="49536"/>
  </r>
  <r>
    <x v="8"/>
    <n v="2000"/>
    <n v="52244"/>
  </r>
  <r>
    <x v="8"/>
    <n v="2000"/>
    <n v="245152"/>
  </r>
  <r>
    <x v="8"/>
    <n v="2000"/>
    <n v="158864"/>
  </r>
  <r>
    <x v="8"/>
    <n v="2000"/>
    <n v="60165"/>
  </r>
  <r>
    <x v="8"/>
    <n v="2000"/>
    <n v="34473"/>
  </r>
  <r>
    <x v="8"/>
    <n v="2000"/>
    <n v="49300"/>
  </r>
  <r>
    <x v="8"/>
    <n v="2000"/>
    <n v="8560"/>
  </r>
  <r>
    <x v="8"/>
    <n v="2000"/>
    <n v="65297"/>
  </r>
  <r>
    <x v="8"/>
    <n v="2000"/>
    <n v="85844"/>
  </r>
  <r>
    <x v="8"/>
    <n v="2000"/>
    <n v="45296"/>
  </r>
  <r>
    <x v="8"/>
    <n v="2000"/>
    <n v="207287"/>
  </r>
  <r>
    <x v="8"/>
    <n v="2000"/>
    <n v="14596"/>
  </r>
  <r>
    <x v="8"/>
    <n v="2000"/>
    <n v="15517"/>
  </r>
  <r>
    <x v="8"/>
    <n v="2000"/>
    <n v="260442"/>
  </r>
  <r>
    <x v="8"/>
    <n v="2000"/>
    <n v="96690"/>
  </r>
  <r>
    <x v="8"/>
    <n v="2000"/>
    <n v="58416"/>
  </r>
  <r>
    <x v="8"/>
    <n v="2000"/>
    <n v="185878"/>
  </r>
  <r>
    <x v="8"/>
    <n v="2000"/>
    <n v="135246"/>
  </r>
  <r>
    <x v="8"/>
    <n v="2000"/>
    <n v="48322"/>
  </r>
  <r>
    <x v="8"/>
    <n v="2000"/>
    <n v="176169"/>
  </r>
  <r>
    <x v="8"/>
    <n v="2000"/>
    <n v="8070"/>
  </r>
  <r>
    <x v="8"/>
    <n v="2000"/>
    <n v="170684"/>
  </r>
  <r>
    <x v="8"/>
    <n v="2000"/>
    <n v="81888"/>
  </r>
  <r>
    <x v="8"/>
    <n v="2000"/>
    <n v="137377"/>
  </r>
  <r>
    <x v="8"/>
    <n v="2000"/>
    <n v="90539"/>
  </r>
  <r>
    <x v="8"/>
    <n v="2000"/>
    <n v="11388"/>
  </r>
  <r>
    <x v="8"/>
    <n v="2000"/>
    <n v="73006"/>
  </r>
  <r>
    <x v="8"/>
    <n v="2000"/>
    <n v="34597"/>
  </r>
  <r>
    <x v="8"/>
    <n v="2000"/>
    <n v="140499"/>
  </r>
  <r>
    <x v="8"/>
    <n v="2000"/>
    <n v="98535"/>
  </r>
  <r>
    <x v="8"/>
    <n v="2000"/>
    <n v="20201"/>
  </r>
  <r>
    <x v="8"/>
    <n v="2000"/>
    <n v="10132"/>
  </r>
  <r>
    <x v="8"/>
    <n v="2000"/>
    <n v="95860"/>
  </r>
  <r>
    <x v="8"/>
    <n v="2000"/>
    <n v="25346"/>
  </r>
  <r>
    <x v="8"/>
    <n v="2000"/>
    <n v="12093"/>
  </r>
  <r>
    <x v="8"/>
    <n v="2000"/>
    <n v="27305"/>
  </r>
  <r>
    <x v="8"/>
    <n v="2000"/>
    <n v="31113"/>
  </r>
  <r>
    <x v="8"/>
    <n v="2000"/>
    <n v="1977"/>
  </r>
  <r>
    <x v="8"/>
    <n v="2000"/>
    <n v="79877"/>
  </r>
  <r>
    <x v="8"/>
    <n v="2000"/>
    <n v="54643"/>
  </r>
  <r>
    <x v="8"/>
    <n v="2000"/>
    <n v="3740"/>
  </r>
  <r>
    <x v="8"/>
    <n v="2000"/>
    <n v="66941"/>
  </r>
  <r>
    <x v="8"/>
    <n v="2000"/>
    <n v="22220"/>
  </r>
  <r>
    <x v="8"/>
    <n v="2000"/>
    <n v="89424"/>
  </r>
  <r>
    <x v="8"/>
    <n v="2000"/>
    <n v="81866"/>
  </r>
  <r>
    <x v="8"/>
    <n v="2000"/>
    <n v="160776"/>
  </r>
  <r>
    <x v="8"/>
    <n v="2000"/>
    <n v="8146"/>
  </r>
  <r>
    <x v="8"/>
    <n v="2000"/>
    <n v="44816"/>
  </r>
  <r>
    <x v="8"/>
    <n v="2000"/>
    <n v="27378"/>
  </r>
  <r>
    <x v="8"/>
    <n v="2000"/>
    <n v="9338"/>
  </r>
  <r>
    <x v="8"/>
    <n v="2000"/>
    <n v="225102"/>
  </r>
  <r>
    <x v="8"/>
    <n v="2000"/>
    <n v="150308"/>
  </r>
  <r>
    <x v="8"/>
    <n v="2000"/>
    <n v="57040"/>
  </r>
  <r>
    <x v="8"/>
    <n v="2000"/>
    <n v="9361"/>
  </r>
  <r>
    <x v="8"/>
    <n v="2000"/>
    <n v="90374"/>
  </r>
  <r>
    <x v="8"/>
    <n v="2000"/>
    <n v="16469"/>
  </r>
  <r>
    <x v="8"/>
    <n v="2000"/>
    <n v="30119"/>
  </r>
  <r>
    <x v="8"/>
    <n v="2000"/>
    <n v="11709"/>
  </r>
  <r>
    <x v="8"/>
    <n v="2000"/>
    <n v="181058"/>
  </r>
  <r>
    <x v="8"/>
    <n v="2000"/>
    <n v="193962"/>
  </r>
  <r>
    <x v="8"/>
    <n v="2000"/>
    <n v="3914"/>
  </r>
  <r>
    <x v="8"/>
    <n v="2000"/>
    <n v="7242"/>
  </r>
  <r>
    <x v="8"/>
    <n v="2000"/>
    <n v="13319"/>
  </r>
  <r>
    <x v="8"/>
    <n v="2000"/>
    <n v="143137"/>
  </r>
  <r>
    <x v="8"/>
    <n v="2000"/>
    <n v="23076"/>
  </r>
  <r>
    <x v="8"/>
    <n v="2000"/>
    <n v="16215"/>
  </r>
  <r>
    <x v="8"/>
    <n v="2000"/>
    <n v="2855"/>
  </r>
  <r>
    <x v="8"/>
    <n v="2000"/>
    <n v="31169"/>
  </r>
  <r>
    <x v="8"/>
    <n v="2000"/>
    <n v="15817"/>
  </r>
  <r>
    <x v="8"/>
    <n v="2000"/>
    <n v="132963"/>
  </r>
  <r>
    <x v="8"/>
    <n v="2000"/>
    <n v="13661"/>
  </r>
  <r>
    <x v="8"/>
    <n v="2000"/>
    <n v="11768"/>
  </r>
  <r>
    <x v="8"/>
    <n v="2000"/>
    <n v="8217"/>
  </r>
  <r>
    <x v="8"/>
    <n v="2000"/>
    <n v="217740"/>
  </r>
  <r>
    <x v="8"/>
    <n v="2000"/>
    <n v="26846"/>
  </r>
  <r>
    <x v="8"/>
    <n v="2000"/>
    <n v="27044"/>
  </r>
  <r>
    <x v="8"/>
    <n v="2000"/>
    <n v="14322"/>
  </r>
  <r>
    <x v="8"/>
    <n v="2000"/>
    <n v="28964"/>
  </r>
  <r>
    <x v="8"/>
    <n v="2000"/>
    <n v="13048"/>
  </r>
  <r>
    <x v="8"/>
    <n v="2000"/>
    <n v="16340"/>
  </r>
  <r>
    <x v="8"/>
    <n v="2000"/>
    <n v="7403"/>
  </r>
  <r>
    <x v="8"/>
    <n v="2000"/>
    <n v="8055"/>
  </r>
  <r>
    <x v="8"/>
    <n v="2000"/>
    <n v="3668"/>
  </r>
  <r>
    <x v="8"/>
    <n v="2000"/>
    <n v="12519"/>
  </r>
  <r>
    <x v="8"/>
    <n v="2000"/>
    <n v="44795"/>
  </r>
  <r>
    <x v="8"/>
    <n v="2000"/>
    <n v="116625"/>
  </r>
  <r>
    <x v="8"/>
    <n v="2000"/>
    <n v="9285"/>
  </r>
  <r>
    <x v="8"/>
    <n v="2000"/>
    <n v="4767"/>
  </r>
  <r>
    <x v="8"/>
    <n v="2000"/>
    <n v="5254"/>
  </r>
  <r>
    <x v="8"/>
    <n v="2000"/>
    <n v="79330"/>
  </r>
  <r>
    <x v="8"/>
    <n v="2000"/>
    <n v="6965"/>
  </r>
  <r>
    <x v="8"/>
    <n v="2000"/>
    <n v="18520"/>
  </r>
  <r>
    <x v="8"/>
    <n v="2000"/>
    <n v="600996"/>
  </r>
  <r>
    <x v="8"/>
    <n v="2000"/>
    <n v="10777"/>
  </r>
  <r>
    <x v="8"/>
    <n v="2000"/>
    <n v="70141"/>
  </r>
  <r>
    <x v="8"/>
    <n v="2000"/>
    <n v="6377"/>
  </r>
  <r>
    <x v="8"/>
    <n v="2000"/>
    <n v="8720"/>
  </r>
  <r>
    <x v="8"/>
    <n v="2000"/>
    <n v="5936"/>
  </r>
  <r>
    <x v="8"/>
    <n v="2000"/>
    <n v="11403"/>
  </r>
  <r>
    <x v="8"/>
    <n v="2000"/>
    <n v="27492"/>
  </r>
  <r>
    <x v="8"/>
    <n v="2000"/>
    <n v="12324"/>
  </r>
  <r>
    <x v="8"/>
    <n v="2000"/>
    <n v="20449"/>
  </r>
  <r>
    <x v="8"/>
    <n v="2000"/>
    <n v="41313"/>
  </r>
  <r>
    <x v="8"/>
    <n v="2000"/>
    <n v="27536"/>
  </r>
  <r>
    <x v="8"/>
    <n v="2000"/>
    <n v="357275"/>
  </r>
  <r>
    <x v="8"/>
    <n v="2000"/>
    <n v="34191"/>
  </r>
  <r>
    <x v="8"/>
    <n v="2000"/>
    <n v="8546"/>
  </r>
  <r>
    <x v="8"/>
    <n v="2000"/>
    <n v="16651"/>
  </r>
  <r>
    <x v="8"/>
    <n v="2000"/>
    <n v="2601"/>
  </r>
  <r>
    <x v="8"/>
    <n v="2000"/>
    <n v="45859"/>
  </r>
  <r>
    <x v="8"/>
    <n v="2000"/>
    <n v="23023"/>
  </r>
  <r>
    <x v="8"/>
    <n v="2000"/>
    <n v="845580"/>
  </r>
  <r>
    <x v="8"/>
    <n v="2000"/>
    <n v="98354"/>
  </r>
  <r>
    <x v="8"/>
    <n v="2000"/>
    <n v="5164"/>
  </r>
  <r>
    <x v="8"/>
    <n v="2000"/>
    <n v="573541"/>
  </r>
  <r>
    <x v="8"/>
    <n v="2000"/>
    <n v="1415"/>
  </r>
  <r>
    <x v="8"/>
    <n v="2000"/>
    <n v="4617"/>
  </r>
  <r>
    <x v="8"/>
    <n v="2000"/>
    <n v="1398"/>
  </r>
  <r>
    <x v="8"/>
    <n v="2000"/>
    <n v="4687"/>
  </r>
  <r>
    <x v="8"/>
    <n v="2000"/>
    <n v="3665"/>
  </r>
  <r>
    <x v="8"/>
    <n v="2000"/>
    <n v="10220"/>
  </r>
  <r>
    <x v="8"/>
    <n v="2000"/>
    <n v="173551"/>
  </r>
  <r>
    <x v="8"/>
    <n v="2000"/>
    <n v="2794"/>
  </r>
  <r>
    <x v="8"/>
    <n v="2000"/>
    <n v="38215"/>
  </r>
  <r>
    <x v="8"/>
    <n v="2000"/>
    <n v="22145"/>
  </r>
  <r>
    <x v="8"/>
    <n v="2000"/>
    <n v="6084"/>
  </r>
  <r>
    <x v="8"/>
    <n v="2000"/>
    <n v="2715"/>
  </r>
  <r>
    <x v="8"/>
    <n v="2000"/>
    <n v="505"/>
  </r>
  <r>
    <x v="8"/>
    <n v="2000"/>
    <n v="1938"/>
  </r>
  <r>
    <x v="8"/>
    <n v="2000"/>
    <n v="448"/>
  </r>
  <r>
    <x v="8"/>
    <n v="2000"/>
    <n v="3562"/>
  </r>
  <r>
    <x v="8"/>
    <n v="2000"/>
    <n v="4662"/>
  </r>
  <r>
    <x v="8"/>
    <n v="2000"/>
    <n v="2742"/>
  </r>
  <r>
    <x v="8"/>
    <n v="2000"/>
    <n v="5178"/>
  </r>
  <r>
    <x v="8"/>
    <n v="2000"/>
    <n v="6246"/>
  </r>
  <r>
    <x v="8"/>
    <n v="2000"/>
    <n v="4555"/>
  </r>
  <r>
    <x v="8"/>
    <n v="2001"/>
    <n v="272223"/>
  </r>
  <r>
    <x v="8"/>
    <n v="2001"/>
    <n v="254111"/>
  </r>
  <r>
    <x v="8"/>
    <n v="2001"/>
    <n v="72259"/>
  </r>
  <r>
    <x v="8"/>
    <n v="2001"/>
    <n v="444683"/>
  </r>
  <r>
    <x v="8"/>
    <n v="2001"/>
    <n v="585659"/>
  </r>
  <r>
    <x v="8"/>
    <n v="2001"/>
    <n v="1238746"/>
  </r>
  <r>
    <x v="8"/>
    <n v="2001"/>
    <n v="79186"/>
  </r>
  <r>
    <x v="8"/>
    <n v="2001"/>
    <n v="4102"/>
  </r>
  <r>
    <x v="8"/>
    <n v="2001"/>
    <n v="177725"/>
  </r>
  <r>
    <x v="8"/>
    <n v="2001"/>
    <n v="248045"/>
  </r>
  <r>
    <x v="8"/>
    <n v="2001"/>
    <n v="292022"/>
  </r>
  <r>
    <x v="8"/>
    <n v="2001"/>
    <n v="157016"/>
  </r>
  <r>
    <x v="8"/>
    <n v="2001"/>
    <n v="219501"/>
  </r>
  <r>
    <x v="8"/>
    <n v="2001"/>
    <n v="160440"/>
  </r>
  <r>
    <x v="8"/>
    <n v="2001"/>
    <n v="72591"/>
  </r>
  <r>
    <x v="8"/>
    <n v="2001"/>
    <n v="238747"/>
  </r>
  <r>
    <x v="8"/>
    <n v="2001"/>
    <n v="121259"/>
  </r>
  <r>
    <x v="8"/>
    <n v="2001"/>
    <n v="402645"/>
  </r>
  <r>
    <x v="8"/>
    <n v="2001"/>
    <n v="188887"/>
  </r>
  <r>
    <x v="8"/>
    <n v="2001"/>
    <n v="155532"/>
  </r>
  <r>
    <x v="8"/>
    <n v="2001"/>
    <n v="610568"/>
  </r>
  <r>
    <x v="8"/>
    <n v="2001"/>
    <n v="57038"/>
  </r>
  <r>
    <x v="8"/>
    <n v="2001"/>
    <n v="14280"/>
  </r>
  <r>
    <x v="8"/>
    <n v="2001"/>
    <n v="33884"/>
  </r>
  <r>
    <x v="8"/>
    <n v="2001"/>
    <n v="45031"/>
  </r>
  <r>
    <x v="8"/>
    <n v="2001"/>
    <n v="34435"/>
  </r>
  <r>
    <x v="8"/>
    <n v="2001"/>
    <n v="206776"/>
  </r>
  <r>
    <x v="8"/>
    <n v="2001"/>
    <n v="25572"/>
  </r>
  <r>
    <x v="8"/>
    <n v="2001"/>
    <n v="101899"/>
  </r>
  <r>
    <x v="8"/>
    <n v="2001"/>
    <n v="38076"/>
  </r>
  <r>
    <x v="8"/>
    <n v="2001"/>
    <n v="46031"/>
  </r>
  <r>
    <x v="8"/>
    <n v="2001"/>
    <n v="57100"/>
  </r>
  <r>
    <x v="8"/>
    <n v="2001"/>
    <n v="28099"/>
  </r>
  <r>
    <x v="8"/>
    <n v="2001"/>
    <n v="224013"/>
  </r>
  <r>
    <x v="8"/>
    <n v="2001"/>
    <n v="21283"/>
  </r>
  <r>
    <x v="8"/>
    <n v="2001"/>
    <n v="467113"/>
  </r>
  <r>
    <x v="8"/>
    <n v="2001"/>
    <n v="40362"/>
  </r>
  <r>
    <x v="8"/>
    <n v="2001"/>
    <n v="77684"/>
  </r>
  <r>
    <x v="8"/>
    <n v="2001"/>
    <n v="93367"/>
  </r>
  <r>
    <x v="8"/>
    <n v="2001"/>
    <n v="148490"/>
  </r>
  <r>
    <x v="8"/>
    <n v="2001"/>
    <n v="64595"/>
  </r>
  <r>
    <x v="8"/>
    <n v="2001"/>
    <n v="22447"/>
  </r>
  <r>
    <x v="8"/>
    <n v="2001"/>
    <n v="47573"/>
  </r>
  <r>
    <x v="8"/>
    <n v="2001"/>
    <n v="305929"/>
  </r>
  <r>
    <x v="8"/>
    <n v="2001"/>
    <n v="119590"/>
  </r>
  <r>
    <x v="8"/>
    <n v="2001"/>
    <n v="124765"/>
  </r>
  <r>
    <x v="8"/>
    <n v="2001"/>
    <n v="42621"/>
  </r>
  <r>
    <x v="8"/>
    <n v="2001"/>
    <n v="42547"/>
  </r>
  <r>
    <x v="8"/>
    <n v="2001"/>
    <n v="137003"/>
  </r>
  <r>
    <x v="8"/>
    <n v="2001"/>
    <n v="109445"/>
  </r>
  <r>
    <x v="8"/>
    <n v="2001"/>
    <n v="87351"/>
  </r>
  <r>
    <x v="8"/>
    <n v="2001"/>
    <n v="86902"/>
  </r>
  <r>
    <x v="8"/>
    <n v="2001"/>
    <n v="12856"/>
  </r>
  <r>
    <x v="8"/>
    <n v="2001"/>
    <n v="70292"/>
  </r>
  <r>
    <x v="8"/>
    <n v="2001"/>
    <n v="534262"/>
  </r>
  <r>
    <x v="8"/>
    <n v="2001"/>
    <n v="19986"/>
  </r>
  <r>
    <x v="8"/>
    <n v="2001"/>
    <n v="15130"/>
  </r>
  <r>
    <x v="8"/>
    <n v="2001"/>
    <n v="44168"/>
  </r>
  <r>
    <x v="8"/>
    <n v="2001"/>
    <n v="19686"/>
  </r>
  <r>
    <x v="8"/>
    <n v="2001"/>
    <n v="8433"/>
  </r>
  <r>
    <x v="8"/>
    <n v="2001"/>
    <n v="34592"/>
  </r>
  <r>
    <x v="8"/>
    <n v="2001"/>
    <n v="4757"/>
  </r>
  <r>
    <x v="8"/>
    <n v="2001"/>
    <n v="84325"/>
  </r>
  <r>
    <x v="8"/>
    <n v="2001"/>
    <n v="30771"/>
  </r>
  <r>
    <x v="8"/>
    <n v="2001"/>
    <n v="28542"/>
  </r>
  <r>
    <x v="8"/>
    <n v="2001"/>
    <n v="12077"/>
  </r>
  <r>
    <x v="8"/>
    <n v="2001"/>
    <n v="27580"/>
  </r>
  <r>
    <x v="8"/>
    <n v="2001"/>
    <n v="30339"/>
  </r>
  <r>
    <x v="8"/>
    <n v="2001"/>
    <n v="200260"/>
  </r>
  <r>
    <x v="8"/>
    <n v="2001"/>
    <n v="94049"/>
  </r>
  <r>
    <x v="8"/>
    <n v="2001"/>
    <n v="19079"/>
  </r>
  <r>
    <x v="8"/>
    <n v="2001"/>
    <n v="198066"/>
  </r>
  <r>
    <x v="8"/>
    <n v="2001"/>
    <n v="12466"/>
  </r>
  <r>
    <x v="8"/>
    <n v="2001"/>
    <n v="25558"/>
  </r>
  <r>
    <x v="8"/>
    <n v="2001"/>
    <n v="59232"/>
  </r>
  <r>
    <x v="8"/>
    <n v="2001"/>
    <n v="61317"/>
  </r>
  <r>
    <x v="8"/>
    <n v="2001"/>
    <n v="209133"/>
  </r>
  <r>
    <x v="8"/>
    <n v="2001"/>
    <n v="85423"/>
  </r>
  <r>
    <x v="8"/>
    <n v="2001"/>
    <n v="201084"/>
  </r>
  <r>
    <x v="8"/>
    <n v="2001"/>
    <n v="10369"/>
  </r>
  <r>
    <x v="8"/>
    <n v="2001"/>
    <n v="43006"/>
  </r>
  <r>
    <x v="8"/>
    <n v="2001"/>
    <n v="42876"/>
  </r>
  <r>
    <x v="8"/>
    <n v="2001"/>
    <n v="44913"/>
  </r>
  <r>
    <x v="8"/>
    <n v="2001"/>
    <n v="31798"/>
  </r>
  <r>
    <x v="8"/>
    <n v="2001"/>
    <n v="23943"/>
  </r>
  <r>
    <x v="8"/>
    <n v="2001"/>
    <n v="171568"/>
  </r>
  <r>
    <x v="8"/>
    <n v="2001"/>
    <n v="53126"/>
  </r>
  <r>
    <x v="8"/>
    <n v="2001"/>
    <n v="19699"/>
  </r>
  <r>
    <x v="8"/>
    <n v="2001"/>
    <n v="11375"/>
  </r>
  <r>
    <x v="8"/>
    <n v="2001"/>
    <n v="5431"/>
  </r>
  <r>
    <x v="8"/>
    <n v="2001"/>
    <n v="19709"/>
  </r>
  <r>
    <x v="8"/>
    <n v="2001"/>
    <n v="53415"/>
  </r>
  <r>
    <x v="8"/>
    <n v="2001"/>
    <n v="47383"/>
  </r>
  <r>
    <x v="8"/>
    <n v="2001"/>
    <n v="121937"/>
  </r>
  <r>
    <x v="8"/>
    <n v="2001"/>
    <n v="33287"/>
  </r>
  <r>
    <x v="8"/>
    <n v="2001"/>
    <n v="128593"/>
  </r>
  <r>
    <x v="8"/>
    <n v="2001"/>
    <n v="25462"/>
  </r>
  <r>
    <x v="8"/>
    <n v="2001"/>
    <n v="18900"/>
  </r>
  <r>
    <x v="8"/>
    <n v="2001"/>
    <n v="2253"/>
  </r>
  <r>
    <x v="8"/>
    <n v="2001"/>
    <n v="22649"/>
  </r>
  <r>
    <x v="8"/>
    <n v="2001"/>
    <n v="65512"/>
  </r>
  <r>
    <x v="8"/>
    <n v="2001"/>
    <n v="417971"/>
  </r>
  <r>
    <x v="8"/>
    <n v="2001"/>
    <n v="131801"/>
  </r>
  <r>
    <x v="8"/>
    <n v="2001"/>
    <n v="65201"/>
  </r>
  <r>
    <x v="8"/>
    <n v="2001"/>
    <n v="39105"/>
  </r>
  <r>
    <x v="8"/>
    <n v="2001"/>
    <n v="23728"/>
  </r>
  <r>
    <x v="8"/>
    <n v="2001"/>
    <n v="268581"/>
  </r>
  <r>
    <x v="8"/>
    <n v="2001"/>
    <n v="12993"/>
  </r>
  <r>
    <x v="8"/>
    <n v="2001"/>
    <n v="7392"/>
  </r>
  <r>
    <x v="8"/>
    <n v="2001"/>
    <n v="9566"/>
  </r>
  <r>
    <x v="8"/>
    <n v="2001"/>
    <n v="41664"/>
  </r>
  <r>
    <x v="8"/>
    <n v="2001"/>
    <n v="29392"/>
  </r>
  <r>
    <x v="8"/>
    <n v="2001"/>
    <n v="80305"/>
  </r>
  <r>
    <x v="8"/>
    <n v="2001"/>
    <n v="39788"/>
  </r>
  <r>
    <x v="8"/>
    <n v="2001"/>
    <n v="235992"/>
  </r>
  <r>
    <x v="8"/>
    <n v="2001"/>
    <n v="20730"/>
  </r>
  <r>
    <x v="8"/>
    <n v="2001"/>
    <n v="2236"/>
  </r>
  <r>
    <x v="8"/>
    <n v="2001"/>
    <n v="38985"/>
  </r>
  <r>
    <x v="8"/>
    <n v="2001"/>
    <n v="11693"/>
  </r>
  <r>
    <x v="8"/>
    <n v="2001"/>
    <n v="7277"/>
  </r>
  <r>
    <x v="8"/>
    <n v="2001"/>
    <n v="47876"/>
  </r>
  <r>
    <x v="8"/>
    <n v="2001"/>
    <n v="4339"/>
  </r>
  <r>
    <x v="8"/>
    <n v="2001"/>
    <n v="21406"/>
  </r>
  <r>
    <x v="8"/>
    <n v="2001"/>
    <n v="25541"/>
  </r>
  <r>
    <x v="8"/>
    <n v="2001"/>
    <n v="21530"/>
  </r>
  <r>
    <x v="8"/>
    <n v="2001"/>
    <n v="42644"/>
  </r>
  <r>
    <x v="8"/>
    <n v="2001"/>
    <n v="5794"/>
  </r>
  <r>
    <x v="8"/>
    <n v="2001"/>
    <n v="5016"/>
  </r>
  <r>
    <x v="8"/>
    <n v="2001"/>
    <n v="10966"/>
  </r>
  <r>
    <x v="8"/>
    <n v="2001"/>
    <n v="14656"/>
  </r>
  <r>
    <x v="8"/>
    <n v="2001"/>
    <n v="15427"/>
  </r>
  <r>
    <x v="8"/>
    <n v="2001"/>
    <n v="59982"/>
  </r>
  <r>
    <x v="8"/>
    <n v="2001"/>
    <n v="17333"/>
  </r>
  <r>
    <x v="8"/>
    <n v="2001"/>
    <n v="86890"/>
  </r>
  <r>
    <x v="8"/>
    <n v="2001"/>
    <n v="6808"/>
  </r>
  <r>
    <x v="8"/>
    <n v="2001"/>
    <n v="20467"/>
  </r>
  <r>
    <x v="8"/>
    <n v="2001"/>
    <n v="15617"/>
  </r>
  <r>
    <x v="8"/>
    <n v="2001"/>
    <n v="3662"/>
  </r>
  <r>
    <x v="8"/>
    <n v="2001"/>
    <n v="56923"/>
  </r>
  <r>
    <x v="8"/>
    <n v="2001"/>
    <n v="3080"/>
  </r>
  <r>
    <x v="8"/>
    <n v="2001"/>
    <n v="1666"/>
  </r>
  <r>
    <x v="8"/>
    <n v="2001"/>
    <n v="19412"/>
  </r>
  <r>
    <x v="8"/>
    <n v="2001"/>
    <n v="1439"/>
  </r>
  <r>
    <x v="8"/>
    <n v="2001"/>
    <n v="3203"/>
  </r>
  <r>
    <x v="8"/>
    <n v="2001"/>
    <n v="10672"/>
  </r>
  <r>
    <x v="8"/>
    <n v="2001"/>
    <n v="3198"/>
  </r>
  <r>
    <x v="8"/>
    <n v="2001"/>
    <n v="26300"/>
  </r>
  <r>
    <x v="8"/>
    <n v="2001"/>
    <n v="9589"/>
  </r>
  <r>
    <x v="8"/>
    <n v="2001"/>
    <n v="1940"/>
  </r>
  <r>
    <x v="8"/>
    <n v="2001"/>
    <n v="96129"/>
  </r>
  <r>
    <x v="8"/>
    <n v="2001"/>
    <n v="14786"/>
  </r>
  <r>
    <x v="8"/>
    <n v="2001"/>
    <n v="3754"/>
  </r>
  <r>
    <x v="8"/>
    <n v="2001"/>
    <n v="91377"/>
  </r>
  <r>
    <x v="8"/>
    <n v="2001"/>
    <n v="7319"/>
  </r>
  <r>
    <x v="8"/>
    <n v="2001"/>
    <n v="15053"/>
  </r>
  <r>
    <x v="8"/>
    <n v="2001"/>
    <n v="580999"/>
  </r>
  <r>
    <x v="8"/>
    <n v="2001"/>
    <n v="29463"/>
  </r>
  <r>
    <x v="8"/>
    <n v="2001"/>
    <n v="71495"/>
  </r>
  <r>
    <x v="8"/>
    <n v="2001"/>
    <n v="5612"/>
  </r>
  <r>
    <x v="8"/>
    <n v="2001"/>
    <n v="11399"/>
  </r>
  <r>
    <x v="8"/>
    <n v="2001"/>
    <n v="8603"/>
  </r>
  <r>
    <x v="8"/>
    <n v="2001"/>
    <n v="12244"/>
  </r>
  <r>
    <x v="8"/>
    <n v="2001"/>
    <n v="32415"/>
  </r>
  <r>
    <x v="8"/>
    <n v="2001"/>
    <n v="14018"/>
  </r>
  <r>
    <x v="8"/>
    <n v="2001"/>
    <n v="30314"/>
  </r>
  <r>
    <x v="8"/>
    <n v="2001"/>
    <n v="43839"/>
  </r>
  <r>
    <x v="8"/>
    <n v="2001"/>
    <n v="76151"/>
  </r>
  <r>
    <x v="8"/>
    <n v="2001"/>
    <n v="19397"/>
  </r>
  <r>
    <x v="8"/>
    <n v="2001"/>
    <n v="91"/>
  </r>
  <r>
    <x v="8"/>
    <n v="2001"/>
    <n v="983"/>
  </r>
  <r>
    <x v="8"/>
    <n v="2001"/>
    <n v="480"/>
  </r>
  <r>
    <x v="8"/>
    <n v="2001"/>
    <n v="8509"/>
  </r>
  <r>
    <x v="8"/>
    <n v="2001"/>
    <n v="709"/>
  </r>
  <r>
    <x v="8"/>
    <n v="2001"/>
    <n v="341"/>
  </r>
  <r>
    <x v="8"/>
    <n v="2001"/>
    <n v="6041"/>
  </r>
  <r>
    <x v="8"/>
    <n v="2001"/>
    <n v="1489"/>
  </r>
  <r>
    <x v="8"/>
    <n v="2001"/>
    <n v="4117"/>
  </r>
  <r>
    <x v="8"/>
    <n v="2002"/>
    <n v="169914"/>
  </r>
  <r>
    <x v="8"/>
    <n v="2002"/>
    <n v="270207"/>
  </r>
  <r>
    <x v="8"/>
    <n v="2002"/>
    <n v="544665"/>
  </r>
  <r>
    <x v="8"/>
    <n v="2002"/>
    <n v="36471"/>
  </r>
  <r>
    <x v="8"/>
    <n v="2002"/>
    <n v="464310"/>
  </r>
  <r>
    <x v="8"/>
    <n v="2002"/>
    <n v="55994"/>
  </r>
  <r>
    <x v="8"/>
    <n v="2002"/>
    <n v="399651"/>
  </r>
  <r>
    <x v="8"/>
    <n v="2002"/>
    <n v="387616"/>
  </r>
  <r>
    <x v="8"/>
    <n v="2002"/>
    <n v="71527"/>
  </r>
  <r>
    <x v="8"/>
    <n v="2002"/>
    <n v="20295"/>
  </r>
  <r>
    <x v="8"/>
    <n v="2002"/>
    <n v="314033"/>
  </r>
  <r>
    <x v="8"/>
    <n v="2002"/>
    <n v="1100446"/>
  </r>
  <r>
    <x v="8"/>
    <n v="2002"/>
    <n v="49311"/>
  </r>
  <r>
    <x v="8"/>
    <n v="2002"/>
    <n v="61417"/>
  </r>
  <r>
    <x v="8"/>
    <n v="2002"/>
    <n v="71424"/>
  </r>
  <r>
    <x v="8"/>
    <n v="2002"/>
    <n v="117212"/>
  </r>
  <r>
    <x v="8"/>
    <n v="2002"/>
    <n v="200359"/>
  </r>
  <r>
    <x v="8"/>
    <n v="2002"/>
    <n v="44143"/>
  </r>
  <r>
    <x v="8"/>
    <n v="2002"/>
    <n v="103787"/>
  </r>
  <r>
    <x v="8"/>
    <n v="2002"/>
    <n v="204063"/>
  </r>
  <r>
    <x v="8"/>
    <n v="2002"/>
    <n v="271592"/>
  </r>
  <r>
    <x v="8"/>
    <n v="2002"/>
    <n v="142569"/>
  </r>
  <r>
    <x v="8"/>
    <n v="2002"/>
    <n v="103241"/>
  </r>
  <r>
    <x v="8"/>
    <n v="2002"/>
    <n v="39659"/>
  </r>
  <r>
    <x v="8"/>
    <n v="2002"/>
    <n v="41663"/>
  </r>
  <r>
    <x v="8"/>
    <n v="2002"/>
    <n v="43651"/>
  </r>
  <r>
    <x v="8"/>
    <n v="2002"/>
    <n v="22264"/>
  </r>
  <r>
    <x v="8"/>
    <n v="2002"/>
    <n v="16761"/>
  </r>
  <r>
    <x v="8"/>
    <n v="2002"/>
    <n v="86504"/>
  </r>
  <r>
    <x v="8"/>
    <n v="2002"/>
    <n v="328159"/>
  </r>
  <r>
    <x v="8"/>
    <n v="2002"/>
    <n v="34561"/>
  </r>
  <r>
    <x v="8"/>
    <n v="2002"/>
    <n v="162909"/>
  </r>
  <r>
    <x v="8"/>
    <n v="2002"/>
    <n v="407601"/>
  </r>
  <r>
    <x v="8"/>
    <n v="2002"/>
    <n v="85673"/>
  </r>
  <r>
    <x v="8"/>
    <n v="2002"/>
    <n v="102129"/>
  </r>
  <r>
    <x v="8"/>
    <n v="2002"/>
    <n v="61966"/>
  </r>
  <r>
    <x v="8"/>
    <n v="2002"/>
    <n v="107859"/>
  </r>
  <r>
    <x v="8"/>
    <n v="2002"/>
    <n v="58450"/>
  </r>
  <r>
    <x v="8"/>
    <n v="2002"/>
    <n v="69319"/>
  </r>
  <r>
    <x v="8"/>
    <n v="2002"/>
    <n v="31788"/>
  </r>
  <r>
    <x v="8"/>
    <n v="2002"/>
    <n v="68417"/>
  </r>
  <r>
    <x v="8"/>
    <n v="2002"/>
    <n v="158267"/>
  </r>
  <r>
    <x v="8"/>
    <n v="2002"/>
    <n v="525801"/>
  </r>
  <r>
    <x v="8"/>
    <n v="2002"/>
    <n v="110432"/>
  </r>
  <r>
    <x v="8"/>
    <n v="2002"/>
    <n v="63067"/>
  </r>
  <r>
    <x v="8"/>
    <n v="2002"/>
    <n v="43574"/>
  </r>
  <r>
    <x v="8"/>
    <n v="2002"/>
    <n v="34356"/>
  </r>
  <r>
    <x v="8"/>
    <n v="2002"/>
    <n v="34730"/>
  </r>
  <r>
    <x v="8"/>
    <n v="2002"/>
    <n v="206104"/>
  </r>
  <r>
    <x v="8"/>
    <n v="2002"/>
    <n v="218771"/>
  </r>
  <r>
    <x v="8"/>
    <n v="2002"/>
    <n v="57281"/>
  </r>
  <r>
    <x v="8"/>
    <n v="2002"/>
    <n v="17307"/>
  </r>
  <r>
    <x v="8"/>
    <n v="2002"/>
    <n v="46158"/>
  </r>
  <r>
    <x v="8"/>
    <n v="2002"/>
    <n v="30077"/>
  </r>
  <r>
    <x v="8"/>
    <n v="2002"/>
    <n v="63677"/>
  </r>
  <r>
    <x v="8"/>
    <n v="2002"/>
    <n v="149414"/>
  </r>
  <r>
    <x v="8"/>
    <n v="2002"/>
    <n v="187181"/>
  </r>
  <r>
    <x v="8"/>
    <n v="2002"/>
    <n v="104991"/>
  </r>
  <r>
    <x v="8"/>
    <n v="2002"/>
    <n v="21319"/>
  </r>
  <r>
    <x v="8"/>
    <n v="2002"/>
    <n v="19364"/>
  </r>
  <r>
    <x v="8"/>
    <n v="2002"/>
    <n v="17309"/>
  </r>
  <r>
    <x v="8"/>
    <n v="2002"/>
    <n v="4821"/>
  </r>
  <r>
    <x v="8"/>
    <n v="2002"/>
    <n v="83786"/>
  </r>
  <r>
    <x v="8"/>
    <n v="2002"/>
    <n v="44885"/>
  </r>
  <r>
    <x v="8"/>
    <n v="2002"/>
    <n v="30667"/>
  </r>
  <r>
    <x v="8"/>
    <n v="2002"/>
    <n v="98899"/>
  </r>
  <r>
    <x v="8"/>
    <n v="2002"/>
    <n v="198701"/>
  </r>
  <r>
    <x v="8"/>
    <n v="2002"/>
    <n v="497946"/>
  </r>
  <r>
    <x v="8"/>
    <n v="2002"/>
    <n v="43991"/>
  </r>
  <r>
    <x v="8"/>
    <n v="2002"/>
    <n v="28130"/>
  </r>
  <r>
    <x v="8"/>
    <n v="2002"/>
    <n v="28584"/>
  </r>
  <r>
    <x v="8"/>
    <n v="2002"/>
    <n v="20219"/>
  </r>
  <r>
    <x v="8"/>
    <n v="2002"/>
    <n v="172080"/>
  </r>
  <r>
    <x v="8"/>
    <n v="2002"/>
    <n v="107557"/>
  </r>
  <r>
    <x v="8"/>
    <n v="2002"/>
    <n v="15074"/>
  </r>
  <r>
    <x v="8"/>
    <n v="2002"/>
    <n v="26066"/>
  </r>
  <r>
    <x v="8"/>
    <n v="2002"/>
    <n v="43764"/>
  </r>
  <r>
    <x v="8"/>
    <n v="2002"/>
    <n v="9004"/>
  </r>
  <r>
    <x v="8"/>
    <n v="2002"/>
    <n v="14315"/>
  </r>
  <r>
    <x v="8"/>
    <n v="2002"/>
    <n v="15352"/>
  </r>
  <r>
    <x v="8"/>
    <n v="2002"/>
    <n v="144021"/>
  </r>
  <r>
    <x v="8"/>
    <n v="2002"/>
    <n v="11212"/>
  </r>
  <r>
    <x v="8"/>
    <n v="2002"/>
    <n v="12218"/>
  </r>
  <r>
    <x v="8"/>
    <n v="2002"/>
    <n v="29661"/>
  </r>
  <r>
    <x v="8"/>
    <n v="2002"/>
    <n v="102123"/>
  </r>
  <r>
    <x v="8"/>
    <n v="2002"/>
    <n v="109855"/>
  </r>
  <r>
    <x v="8"/>
    <n v="2002"/>
    <n v="12263"/>
  </r>
  <r>
    <x v="8"/>
    <n v="2002"/>
    <n v="11211"/>
  </r>
  <r>
    <x v="8"/>
    <n v="2002"/>
    <n v="7909"/>
  </r>
  <r>
    <x v="8"/>
    <n v="2002"/>
    <n v="26434"/>
  </r>
  <r>
    <x v="8"/>
    <n v="2002"/>
    <n v="237248"/>
  </r>
  <r>
    <x v="8"/>
    <n v="2002"/>
    <n v="11983"/>
  </r>
  <r>
    <x v="8"/>
    <n v="2002"/>
    <n v="28649"/>
  </r>
  <r>
    <x v="8"/>
    <n v="2002"/>
    <n v="13324"/>
  </r>
  <r>
    <x v="8"/>
    <n v="2002"/>
    <n v="75920"/>
  </r>
  <r>
    <x v="8"/>
    <n v="2002"/>
    <n v="3875"/>
  </r>
  <r>
    <x v="8"/>
    <n v="2002"/>
    <n v="24019"/>
  </r>
  <r>
    <x v="8"/>
    <n v="2002"/>
    <n v="21542"/>
  </r>
  <r>
    <x v="8"/>
    <n v="2002"/>
    <n v="261317"/>
  </r>
  <r>
    <x v="8"/>
    <n v="2002"/>
    <n v="9868"/>
  </r>
  <r>
    <x v="8"/>
    <n v="2002"/>
    <n v="143251"/>
  </r>
  <r>
    <x v="8"/>
    <n v="2002"/>
    <n v="26730"/>
  </r>
  <r>
    <x v="8"/>
    <n v="2002"/>
    <n v="4387"/>
  </r>
  <r>
    <x v="8"/>
    <n v="2002"/>
    <n v="62272"/>
  </r>
  <r>
    <x v="8"/>
    <n v="2002"/>
    <n v="10885"/>
  </r>
  <r>
    <x v="8"/>
    <n v="2002"/>
    <n v="18254"/>
  </r>
  <r>
    <x v="8"/>
    <n v="2002"/>
    <n v="25549"/>
  </r>
  <r>
    <x v="8"/>
    <n v="2002"/>
    <n v="21613"/>
  </r>
  <r>
    <x v="8"/>
    <n v="2002"/>
    <n v="5312"/>
  </r>
  <r>
    <x v="8"/>
    <n v="2002"/>
    <n v="29008"/>
  </r>
  <r>
    <x v="8"/>
    <n v="2002"/>
    <n v="26905"/>
  </r>
  <r>
    <x v="8"/>
    <n v="2002"/>
    <n v="17983"/>
  </r>
  <r>
    <x v="8"/>
    <n v="2002"/>
    <n v="17261"/>
  </r>
  <r>
    <x v="8"/>
    <n v="2002"/>
    <n v="26598"/>
  </r>
  <r>
    <x v="8"/>
    <n v="2002"/>
    <n v="18966"/>
  </r>
  <r>
    <x v="8"/>
    <n v="2002"/>
    <n v="3135"/>
  </r>
  <r>
    <x v="8"/>
    <n v="2002"/>
    <n v="9693"/>
  </r>
  <r>
    <x v="8"/>
    <n v="2002"/>
    <n v="11077"/>
  </r>
  <r>
    <x v="8"/>
    <n v="2002"/>
    <n v="36542"/>
  </r>
  <r>
    <x v="8"/>
    <n v="2002"/>
    <n v="28805"/>
  </r>
  <r>
    <x v="8"/>
    <n v="2002"/>
    <n v="5663"/>
  </r>
  <r>
    <x v="8"/>
    <n v="2002"/>
    <n v="26493"/>
  </r>
  <r>
    <x v="8"/>
    <n v="2002"/>
    <n v="14354"/>
  </r>
  <r>
    <x v="8"/>
    <n v="2002"/>
    <n v="22147"/>
  </r>
  <r>
    <x v="8"/>
    <n v="2002"/>
    <n v="34219"/>
  </r>
  <r>
    <x v="8"/>
    <n v="2002"/>
    <n v="97938"/>
  </r>
  <r>
    <x v="8"/>
    <n v="2002"/>
    <n v="61651"/>
  </r>
  <r>
    <x v="8"/>
    <n v="2002"/>
    <n v="12007"/>
  </r>
  <r>
    <x v="8"/>
    <n v="2002"/>
    <n v="12047"/>
  </r>
  <r>
    <x v="8"/>
    <n v="2002"/>
    <n v="12559"/>
  </r>
  <r>
    <x v="8"/>
    <n v="2002"/>
    <n v="207934"/>
  </r>
  <r>
    <x v="8"/>
    <n v="2002"/>
    <n v="162701"/>
  </r>
  <r>
    <x v="8"/>
    <n v="2002"/>
    <n v="12437"/>
  </r>
  <r>
    <x v="8"/>
    <n v="2002"/>
    <n v="13622"/>
  </r>
  <r>
    <x v="8"/>
    <n v="2002"/>
    <n v="16747"/>
  </r>
  <r>
    <x v="8"/>
    <n v="2002"/>
    <n v="19284"/>
  </r>
  <r>
    <x v="8"/>
    <n v="2002"/>
    <n v="12388"/>
  </r>
  <r>
    <x v="8"/>
    <n v="2002"/>
    <n v="16300"/>
  </r>
  <r>
    <x v="8"/>
    <n v="2002"/>
    <n v="37901"/>
  </r>
  <r>
    <x v="8"/>
    <n v="2002"/>
    <n v="4564"/>
  </r>
  <r>
    <x v="8"/>
    <n v="2002"/>
    <n v="34848"/>
  </r>
  <r>
    <x v="8"/>
    <n v="2002"/>
    <n v="6200"/>
  </r>
  <r>
    <x v="8"/>
    <n v="2002"/>
    <n v="30096"/>
  </r>
  <r>
    <x v="8"/>
    <n v="2002"/>
    <n v="9395"/>
  </r>
  <r>
    <x v="8"/>
    <n v="2002"/>
    <n v="13145"/>
  </r>
  <r>
    <x v="8"/>
    <n v="2002"/>
    <n v="29058"/>
  </r>
  <r>
    <x v="8"/>
    <n v="2002"/>
    <n v="8161"/>
  </r>
  <r>
    <x v="8"/>
    <n v="2002"/>
    <n v="297250"/>
  </r>
  <r>
    <x v="8"/>
    <n v="2002"/>
    <n v="5971"/>
  </r>
  <r>
    <x v="8"/>
    <n v="2002"/>
    <n v="37952"/>
  </r>
  <r>
    <x v="8"/>
    <n v="2002"/>
    <n v="23660"/>
  </r>
  <r>
    <x v="8"/>
    <n v="2002"/>
    <n v="34098"/>
  </r>
  <r>
    <x v="8"/>
    <n v="2002"/>
    <n v="3709"/>
  </r>
  <r>
    <x v="8"/>
    <n v="2002"/>
    <n v="23486"/>
  </r>
  <r>
    <x v="8"/>
    <n v="2002"/>
    <n v="11387"/>
  </r>
  <r>
    <x v="8"/>
    <n v="2002"/>
    <n v="15104"/>
  </r>
  <r>
    <x v="8"/>
    <n v="2002"/>
    <n v="1966"/>
  </r>
  <r>
    <x v="8"/>
    <n v="2002"/>
    <n v="89128"/>
  </r>
  <r>
    <x v="8"/>
    <n v="2002"/>
    <n v="34383"/>
  </r>
  <r>
    <x v="8"/>
    <n v="2002"/>
    <n v="89806"/>
  </r>
  <r>
    <x v="8"/>
    <n v="2002"/>
    <n v="3433"/>
  </r>
  <r>
    <x v="8"/>
    <n v="2002"/>
    <n v="67992"/>
  </r>
  <r>
    <x v="8"/>
    <n v="2002"/>
    <n v="102071"/>
  </r>
  <r>
    <x v="8"/>
    <n v="2002"/>
    <n v="149528"/>
  </r>
  <r>
    <x v="8"/>
    <n v="2002"/>
    <n v="32357"/>
  </r>
  <r>
    <x v="8"/>
    <n v="2002"/>
    <n v="34232"/>
  </r>
  <r>
    <x v="8"/>
    <n v="2002"/>
    <n v="44339"/>
  </r>
  <r>
    <x v="8"/>
    <n v="2002"/>
    <n v="67949"/>
  </r>
  <r>
    <x v="8"/>
    <n v="2002"/>
    <n v="8535"/>
  </r>
  <r>
    <x v="8"/>
    <n v="2002"/>
    <n v="9913"/>
  </r>
  <r>
    <x v="8"/>
    <n v="2002"/>
    <n v="533200"/>
  </r>
  <r>
    <x v="8"/>
    <n v="2002"/>
    <n v="123090"/>
  </r>
  <r>
    <x v="8"/>
    <n v="2002"/>
    <n v="1466"/>
  </r>
  <r>
    <x v="8"/>
    <n v="2002"/>
    <n v="6000"/>
  </r>
  <r>
    <x v="8"/>
    <n v="2002"/>
    <n v="8662"/>
  </r>
  <r>
    <x v="8"/>
    <n v="2002"/>
    <n v="11088"/>
  </r>
  <r>
    <x v="8"/>
    <n v="2002"/>
    <n v="26773"/>
  </r>
  <r>
    <x v="8"/>
    <n v="2002"/>
    <n v="2419"/>
  </r>
  <r>
    <x v="8"/>
    <n v="2002"/>
    <n v="1555"/>
  </r>
  <r>
    <x v="8"/>
    <n v="2002"/>
    <n v="3142"/>
  </r>
  <r>
    <x v="8"/>
    <n v="2002"/>
    <n v="1742"/>
  </r>
  <r>
    <x v="8"/>
    <n v="2002"/>
    <n v="4743"/>
  </r>
  <r>
    <x v="8"/>
    <n v="2002"/>
    <n v="1661"/>
  </r>
  <r>
    <x v="8"/>
    <n v="2002"/>
    <n v="1099"/>
  </r>
  <r>
    <x v="8"/>
    <n v="2002"/>
    <n v="553"/>
  </r>
  <r>
    <x v="8"/>
    <n v="2002"/>
    <n v="2004"/>
  </r>
  <r>
    <x v="8"/>
    <n v="2002"/>
    <n v="19732"/>
  </r>
  <r>
    <x v="8"/>
    <n v="2002"/>
    <n v="8000"/>
  </r>
  <r>
    <x v="8"/>
    <n v="2002"/>
    <n v="460"/>
  </r>
  <r>
    <x v="8"/>
    <n v="2003"/>
    <n v="305340"/>
  </r>
  <r>
    <x v="8"/>
    <n v="2003"/>
    <n v="364948"/>
  </r>
  <r>
    <x v="8"/>
    <n v="2003"/>
    <n v="421818"/>
  </r>
  <r>
    <x v="8"/>
    <n v="2003"/>
    <n v="317166"/>
  </r>
  <r>
    <x v="8"/>
    <n v="2003"/>
    <n v="212106"/>
  </r>
  <r>
    <x v="8"/>
    <n v="2003"/>
    <n v="168207"/>
  </r>
  <r>
    <x v="8"/>
    <n v="2003"/>
    <n v="178126"/>
  </r>
  <r>
    <x v="8"/>
    <n v="2003"/>
    <n v="809474"/>
  </r>
  <r>
    <x v="8"/>
    <n v="2003"/>
    <n v="405973"/>
  </r>
  <r>
    <x v="8"/>
    <n v="2003"/>
    <n v="100821"/>
  </r>
  <r>
    <x v="8"/>
    <n v="2003"/>
    <n v="36033"/>
  </r>
  <r>
    <x v="8"/>
    <n v="2003"/>
    <n v="692482"/>
  </r>
  <r>
    <x v="8"/>
    <n v="2003"/>
    <n v="1215718"/>
  </r>
  <r>
    <x v="8"/>
    <n v="2003"/>
    <n v="32049"/>
  </r>
  <r>
    <x v="8"/>
    <n v="2003"/>
    <n v="102747"/>
  </r>
  <r>
    <x v="8"/>
    <n v="2003"/>
    <n v="57661"/>
  </r>
  <r>
    <x v="8"/>
    <n v="2003"/>
    <n v="82731"/>
  </r>
  <r>
    <x v="8"/>
    <n v="2003"/>
    <n v="77029"/>
  </r>
  <r>
    <x v="8"/>
    <n v="2003"/>
    <n v="296904"/>
  </r>
  <r>
    <x v="8"/>
    <n v="2003"/>
    <n v="91092"/>
  </r>
  <r>
    <x v="8"/>
    <n v="2003"/>
    <n v="118483"/>
  </r>
  <r>
    <x v="8"/>
    <n v="2003"/>
    <n v="24183"/>
  </r>
  <r>
    <x v="8"/>
    <n v="2003"/>
    <n v="53057"/>
  </r>
  <r>
    <x v="8"/>
    <n v="2003"/>
    <n v="191912"/>
  </r>
  <r>
    <x v="8"/>
    <n v="2003"/>
    <n v="141533"/>
  </r>
  <r>
    <x v="8"/>
    <n v="2003"/>
    <n v="93494"/>
  </r>
  <r>
    <x v="8"/>
    <n v="2003"/>
    <n v="31293"/>
  </r>
  <r>
    <x v="8"/>
    <n v="2003"/>
    <n v="119807"/>
  </r>
  <r>
    <x v="8"/>
    <n v="2003"/>
    <n v="350698"/>
  </r>
  <r>
    <x v="8"/>
    <n v="2003"/>
    <n v="75573"/>
  </r>
  <r>
    <x v="8"/>
    <n v="2003"/>
    <n v="61490"/>
  </r>
  <r>
    <x v="8"/>
    <n v="2003"/>
    <n v="49486"/>
  </r>
  <r>
    <x v="8"/>
    <n v="2003"/>
    <n v="285623"/>
  </r>
  <r>
    <x v="8"/>
    <n v="2003"/>
    <n v="23476"/>
  </r>
  <r>
    <x v="8"/>
    <n v="2003"/>
    <n v="89816"/>
  </r>
  <r>
    <x v="8"/>
    <n v="2003"/>
    <n v="76560"/>
  </r>
  <r>
    <x v="8"/>
    <n v="2003"/>
    <n v="36144"/>
  </r>
  <r>
    <x v="8"/>
    <n v="2003"/>
    <n v="22570"/>
  </r>
  <r>
    <x v="8"/>
    <n v="2003"/>
    <n v="162331"/>
  </r>
  <r>
    <x v="8"/>
    <n v="2003"/>
    <n v="735784"/>
  </r>
  <r>
    <x v="8"/>
    <n v="2003"/>
    <n v="35830"/>
  </r>
  <r>
    <x v="8"/>
    <n v="2003"/>
    <n v="44453"/>
  </r>
  <r>
    <x v="8"/>
    <n v="2003"/>
    <n v="13215"/>
  </r>
  <r>
    <x v="8"/>
    <n v="2003"/>
    <n v="41620"/>
  </r>
  <r>
    <x v="8"/>
    <n v="2003"/>
    <n v="42324"/>
  </r>
  <r>
    <x v="8"/>
    <n v="2003"/>
    <n v="156717"/>
  </r>
  <r>
    <x v="8"/>
    <n v="2003"/>
    <n v="81444"/>
  </r>
  <r>
    <x v="8"/>
    <n v="2003"/>
    <n v="45895"/>
  </r>
  <r>
    <x v="8"/>
    <n v="2003"/>
    <n v="49926"/>
  </r>
  <r>
    <x v="8"/>
    <n v="2003"/>
    <n v="88270"/>
  </r>
  <r>
    <x v="8"/>
    <n v="2003"/>
    <n v="111526"/>
  </r>
  <r>
    <x v="8"/>
    <n v="2003"/>
    <n v="318634"/>
  </r>
  <r>
    <x v="8"/>
    <n v="2003"/>
    <n v="114692"/>
  </r>
  <r>
    <x v="8"/>
    <n v="2003"/>
    <n v="29861"/>
  </r>
  <r>
    <x v="8"/>
    <n v="2003"/>
    <n v="40227"/>
  </r>
  <r>
    <x v="8"/>
    <n v="2003"/>
    <n v="75152"/>
  </r>
  <r>
    <x v="8"/>
    <n v="2003"/>
    <n v="89557"/>
  </r>
  <r>
    <x v="8"/>
    <n v="2003"/>
    <n v="46205"/>
  </r>
  <r>
    <x v="8"/>
    <n v="2003"/>
    <n v="38348"/>
  </r>
  <r>
    <x v="8"/>
    <n v="2003"/>
    <n v="15046"/>
  </r>
  <r>
    <x v="8"/>
    <n v="2003"/>
    <n v="32370"/>
  </r>
  <r>
    <x v="8"/>
    <n v="2003"/>
    <n v="14962"/>
  </r>
  <r>
    <x v="8"/>
    <n v="2003"/>
    <n v="147597"/>
  </r>
  <r>
    <x v="8"/>
    <n v="2003"/>
    <n v="338415"/>
  </r>
  <r>
    <x v="8"/>
    <n v="2003"/>
    <n v="43378"/>
  </r>
  <r>
    <x v="8"/>
    <n v="2003"/>
    <n v="30651"/>
  </r>
  <r>
    <x v="8"/>
    <n v="2003"/>
    <n v="11520"/>
  </r>
  <r>
    <x v="8"/>
    <n v="2003"/>
    <n v="130094"/>
  </r>
  <r>
    <x v="8"/>
    <n v="2003"/>
    <n v="177828"/>
  </r>
  <r>
    <x v="8"/>
    <n v="2003"/>
    <n v="4257"/>
  </r>
  <r>
    <x v="8"/>
    <n v="2003"/>
    <n v="96693"/>
  </r>
  <r>
    <x v="8"/>
    <n v="2003"/>
    <n v="54096"/>
  </r>
  <r>
    <x v="8"/>
    <n v="2003"/>
    <n v="120786"/>
  </r>
  <r>
    <x v="8"/>
    <n v="2003"/>
    <n v="89101"/>
  </r>
  <r>
    <x v="8"/>
    <n v="2003"/>
    <n v="46417"/>
  </r>
  <r>
    <x v="8"/>
    <n v="2003"/>
    <n v="26755"/>
  </r>
  <r>
    <x v="8"/>
    <n v="2003"/>
    <n v="5674"/>
  </r>
  <r>
    <x v="8"/>
    <n v="2003"/>
    <n v="48095"/>
  </r>
  <r>
    <x v="8"/>
    <n v="2003"/>
    <n v="45102"/>
  </r>
  <r>
    <x v="8"/>
    <n v="2003"/>
    <n v="34942"/>
  </r>
  <r>
    <x v="8"/>
    <n v="2003"/>
    <n v="185258"/>
  </r>
  <r>
    <x v="8"/>
    <n v="2003"/>
    <n v="208092"/>
  </r>
  <r>
    <x v="8"/>
    <n v="2003"/>
    <n v="30058"/>
  </r>
  <r>
    <x v="8"/>
    <n v="2003"/>
    <n v="210680"/>
  </r>
  <r>
    <x v="8"/>
    <n v="2003"/>
    <n v="58222"/>
  </r>
  <r>
    <x v="8"/>
    <n v="2003"/>
    <n v="11634"/>
  </r>
  <r>
    <x v="8"/>
    <n v="2003"/>
    <n v="189683"/>
  </r>
  <r>
    <x v="8"/>
    <n v="2003"/>
    <n v="14147"/>
  </r>
  <r>
    <x v="8"/>
    <n v="2003"/>
    <n v="15169"/>
  </r>
  <r>
    <x v="8"/>
    <n v="2003"/>
    <n v="4293"/>
  </r>
  <r>
    <x v="8"/>
    <n v="2003"/>
    <n v="4518"/>
  </r>
  <r>
    <x v="8"/>
    <n v="2003"/>
    <n v="57479"/>
  </r>
  <r>
    <x v="8"/>
    <n v="2003"/>
    <n v="107815"/>
  </r>
  <r>
    <x v="8"/>
    <n v="2003"/>
    <n v="35718"/>
  </r>
  <r>
    <x v="8"/>
    <n v="2003"/>
    <n v="36666"/>
  </r>
  <r>
    <x v="8"/>
    <n v="2003"/>
    <n v="25165"/>
  </r>
  <r>
    <x v="8"/>
    <n v="2003"/>
    <n v="3407"/>
  </r>
  <r>
    <x v="8"/>
    <n v="2003"/>
    <n v="11815"/>
  </r>
  <r>
    <x v="8"/>
    <n v="2003"/>
    <n v="16234"/>
  </r>
  <r>
    <x v="8"/>
    <n v="2003"/>
    <n v="56665"/>
  </r>
  <r>
    <x v="8"/>
    <n v="2003"/>
    <n v="8215"/>
  </r>
  <r>
    <x v="8"/>
    <n v="2003"/>
    <n v="27580"/>
  </r>
  <r>
    <x v="8"/>
    <n v="2003"/>
    <n v="15939"/>
  </r>
  <r>
    <x v="8"/>
    <n v="2003"/>
    <n v="30643"/>
  </r>
  <r>
    <x v="8"/>
    <n v="2003"/>
    <n v="24038"/>
  </r>
  <r>
    <x v="8"/>
    <n v="2003"/>
    <n v="23606"/>
  </r>
  <r>
    <x v="8"/>
    <n v="2003"/>
    <n v="18632"/>
  </r>
  <r>
    <x v="8"/>
    <n v="2003"/>
    <n v="2164"/>
  </r>
  <r>
    <x v="8"/>
    <n v="2003"/>
    <n v="87494"/>
  </r>
  <r>
    <x v="8"/>
    <n v="2003"/>
    <n v="10585"/>
  </r>
  <r>
    <x v="8"/>
    <n v="2003"/>
    <n v="11487"/>
  </r>
  <r>
    <x v="8"/>
    <n v="2003"/>
    <n v="7116"/>
  </r>
  <r>
    <x v="8"/>
    <n v="2003"/>
    <n v="18109"/>
  </r>
  <r>
    <x v="8"/>
    <n v="2003"/>
    <n v="25870"/>
  </r>
  <r>
    <x v="8"/>
    <n v="2003"/>
    <n v="60709"/>
  </r>
  <r>
    <x v="8"/>
    <n v="2003"/>
    <n v="10771"/>
  </r>
  <r>
    <x v="8"/>
    <n v="2003"/>
    <n v="3548"/>
  </r>
  <r>
    <x v="8"/>
    <n v="2003"/>
    <n v="114407"/>
  </r>
  <r>
    <x v="8"/>
    <n v="2003"/>
    <n v="28855"/>
  </r>
  <r>
    <x v="8"/>
    <n v="2003"/>
    <n v="5548"/>
  </r>
  <r>
    <x v="8"/>
    <n v="2003"/>
    <n v="18792"/>
  </r>
  <r>
    <x v="8"/>
    <n v="2003"/>
    <n v="105568"/>
  </r>
  <r>
    <x v="8"/>
    <n v="2003"/>
    <n v="24921"/>
  </r>
  <r>
    <x v="8"/>
    <n v="2003"/>
    <n v="12675"/>
  </r>
  <r>
    <x v="8"/>
    <n v="2003"/>
    <n v="321283"/>
  </r>
  <r>
    <x v="8"/>
    <n v="2003"/>
    <n v="28714"/>
  </r>
  <r>
    <x v="8"/>
    <n v="2003"/>
    <n v="3611"/>
  </r>
  <r>
    <x v="8"/>
    <n v="2003"/>
    <n v="761"/>
  </r>
  <r>
    <x v="8"/>
    <n v="2003"/>
    <n v="356181"/>
  </r>
  <r>
    <x v="8"/>
    <n v="2003"/>
    <n v="55040"/>
  </r>
  <r>
    <x v="8"/>
    <n v="2003"/>
    <n v="21202"/>
  </r>
  <r>
    <x v="8"/>
    <n v="2003"/>
    <n v="42462"/>
  </r>
  <r>
    <x v="8"/>
    <n v="2003"/>
    <n v="68222"/>
  </r>
  <r>
    <x v="8"/>
    <n v="2003"/>
    <n v="397"/>
  </r>
  <r>
    <x v="8"/>
    <n v="2003"/>
    <n v="4894"/>
  </r>
  <r>
    <x v="8"/>
    <n v="2003"/>
    <n v="1747"/>
  </r>
  <r>
    <x v="8"/>
    <n v="2003"/>
    <n v="1618"/>
  </r>
  <r>
    <x v="8"/>
    <n v="2003"/>
    <n v="4182"/>
  </r>
  <r>
    <x v="8"/>
    <n v="2003"/>
    <n v="9233"/>
  </r>
  <r>
    <x v="8"/>
    <n v="2003"/>
    <n v="3806"/>
  </r>
  <r>
    <x v="8"/>
    <n v="2003"/>
    <n v="14580"/>
  </r>
  <r>
    <x v="8"/>
    <n v="2003"/>
    <n v="17725"/>
  </r>
  <r>
    <x v="8"/>
    <n v="2003"/>
    <n v="42256"/>
  </r>
  <r>
    <x v="8"/>
    <n v="2003"/>
    <n v="58260"/>
  </r>
  <r>
    <x v="8"/>
    <n v="2003"/>
    <n v="7559"/>
  </r>
  <r>
    <x v="8"/>
    <n v="2003"/>
    <n v="651"/>
  </r>
  <r>
    <x v="8"/>
    <n v="2003"/>
    <n v="179"/>
  </r>
  <r>
    <x v="8"/>
    <n v="2003"/>
    <n v="5709"/>
  </r>
  <r>
    <x v="8"/>
    <n v="2003"/>
    <n v="18035"/>
  </r>
  <r>
    <x v="8"/>
    <n v="2004"/>
    <n v="411164"/>
  </r>
  <r>
    <x v="8"/>
    <n v="2004"/>
    <n v="120798"/>
  </r>
  <r>
    <x v="8"/>
    <n v="2004"/>
    <n v="138863"/>
  </r>
  <r>
    <x v="8"/>
    <n v="2004"/>
    <n v="381672"/>
  </r>
  <r>
    <x v="8"/>
    <n v="2004"/>
    <n v="382255"/>
  </r>
  <r>
    <x v="8"/>
    <n v="2004"/>
    <n v="333248"/>
  </r>
  <r>
    <x v="8"/>
    <n v="2004"/>
    <n v="183909"/>
  </r>
  <r>
    <x v="8"/>
    <n v="2004"/>
    <n v="284852"/>
  </r>
  <r>
    <x v="8"/>
    <n v="2004"/>
    <n v="264318"/>
  </r>
  <r>
    <x v="8"/>
    <n v="2004"/>
    <n v="13581"/>
  </r>
  <r>
    <x v="8"/>
    <n v="2004"/>
    <n v="68720"/>
  </r>
  <r>
    <x v="8"/>
    <n v="2004"/>
    <n v="387632"/>
  </r>
  <r>
    <x v="8"/>
    <n v="2004"/>
    <n v="255447"/>
  </r>
  <r>
    <x v="8"/>
    <n v="2004"/>
    <n v="87451"/>
  </r>
  <r>
    <x v="8"/>
    <n v="2004"/>
    <n v="49739"/>
  </r>
  <r>
    <x v="8"/>
    <n v="2004"/>
    <n v="16832"/>
  </r>
  <r>
    <x v="8"/>
    <n v="2004"/>
    <n v="479166"/>
  </r>
  <r>
    <x v="8"/>
    <n v="2004"/>
    <n v="348232"/>
  </r>
  <r>
    <x v="8"/>
    <n v="2004"/>
    <n v="86422"/>
  </r>
  <r>
    <x v="8"/>
    <n v="2004"/>
    <n v="67856"/>
  </r>
  <r>
    <x v="8"/>
    <n v="2004"/>
    <n v="266103"/>
  </r>
  <r>
    <x v="8"/>
    <n v="2004"/>
    <n v="28635"/>
  </r>
  <r>
    <x v="8"/>
    <n v="2004"/>
    <n v="303864"/>
  </r>
  <r>
    <x v="8"/>
    <n v="2004"/>
    <n v="132415"/>
  </r>
  <r>
    <x v="8"/>
    <n v="2004"/>
    <n v="65668"/>
  </r>
  <r>
    <x v="8"/>
    <n v="2004"/>
    <n v="45815"/>
  </r>
  <r>
    <x v="8"/>
    <n v="2004"/>
    <n v="11798"/>
  </r>
  <r>
    <x v="8"/>
    <n v="2004"/>
    <n v="193770"/>
  </r>
  <r>
    <x v="8"/>
    <n v="2004"/>
    <n v="314630"/>
  </r>
  <r>
    <x v="8"/>
    <n v="2004"/>
    <n v="143628"/>
  </r>
  <r>
    <x v="8"/>
    <n v="2004"/>
    <n v="72868"/>
  </r>
  <r>
    <x v="8"/>
    <n v="2004"/>
    <n v="132954"/>
  </r>
  <r>
    <x v="8"/>
    <n v="2004"/>
    <n v="211296"/>
  </r>
  <r>
    <x v="8"/>
    <n v="2004"/>
    <n v="293662"/>
  </r>
  <r>
    <x v="8"/>
    <n v="2004"/>
    <n v="48753"/>
  </r>
  <r>
    <x v="8"/>
    <n v="2004"/>
    <n v="266310"/>
  </r>
  <r>
    <x v="8"/>
    <n v="2004"/>
    <n v="120795"/>
  </r>
  <r>
    <x v="8"/>
    <n v="2004"/>
    <n v="244566"/>
  </r>
  <r>
    <x v="8"/>
    <n v="2004"/>
    <n v="38298"/>
  </r>
  <r>
    <x v="8"/>
    <n v="2004"/>
    <n v="53118"/>
  </r>
  <r>
    <x v="8"/>
    <n v="2004"/>
    <n v="512749"/>
  </r>
  <r>
    <x v="8"/>
    <n v="2004"/>
    <n v="96654"/>
  </r>
  <r>
    <x v="8"/>
    <n v="2004"/>
    <n v="11148"/>
  </r>
  <r>
    <x v="8"/>
    <n v="2004"/>
    <n v="62607"/>
  </r>
  <r>
    <x v="8"/>
    <n v="2004"/>
    <n v="58961"/>
  </r>
  <r>
    <x v="8"/>
    <n v="2004"/>
    <n v="27548"/>
  </r>
  <r>
    <x v="8"/>
    <n v="2004"/>
    <n v="151580"/>
  </r>
  <r>
    <x v="8"/>
    <n v="2004"/>
    <n v="74315"/>
  </r>
  <r>
    <x v="8"/>
    <n v="2004"/>
    <n v="30890"/>
  </r>
  <r>
    <x v="8"/>
    <n v="2004"/>
    <n v="139535"/>
  </r>
  <r>
    <x v="8"/>
    <n v="2004"/>
    <n v="15880"/>
  </r>
  <r>
    <x v="8"/>
    <n v="2004"/>
    <n v="53687"/>
  </r>
  <r>
    <x v="8"/>
    <n v="2004"/>
    <n v="9380"/>
  </r>
  <r>
    <x v="8"/>
    <n v="2004"/>
    <n v="79141"/>
  </r>
  <r>
    <x v="8"/>
    <n v="2004"/>
    <n v="106909"/>
  </r>
  <r>
    <x v="8"/>
    <n v="2004"/>
    <n v="110394"/>
  </r>
  <r>
    <x v="8"/>
    <n v="2004"/>
    <n v="35508"/>
  </r>
  <r>
    <x v="8"/>
    <n v="2004"/>
    <n v="147504"/>
  </r>
  <r>
    <x v="8"/>
    <n v="2004"/>
    <n v="23747"/>
  </r>
  <r>
    <x v="8"/>
    <n v="2004"/>
    <n v="17722"/>
  </r>
  <r>
    <x v="8"/>
    <n v="2004"/>
    <n v="43442"/>
  </r>
  <r>
    <x v="8"/>
    <n v="2004"/>
    <n v="5917"/>
  </r>
  <r>
    <x v="8"/>
    <n v="2004"/>
    <n v="84131"/>
  </r>
  <r>
    <x v="8"/>
    <n v="2004"/>
    <n v="168314"/>
  </r>
  <r>
    <x v="8"/>
    <n v="2004"/>
    <n v="54346"/>
  </r>
  <r>
    <x v="8"/>
    <n v="2004"/>
    <n v="47800"/>
  </r>
  <r>
    <x v="8"/>
    <n v="2004"/>
    <n v="51842"/>
  </r>
  <r>
    <x v="8"/>
    <n v="2004"/>
    <n v="124242"/>
  </r>
  <r>
    <x v="8"/>
    <n v="2004"/>
    <n v="18771"/>
  </r>
  <r>
    <x v="8"/>
    <n v="2004"/>
    <n v="185338"/>
  </r>
  <r>
    <x v="8"/>
    <n v="2004"/>
    <n v="58906"/>
  </r>
  <r>
    <x v="8"/>
    <n v="2004"/>
    <n v="482064"/>
  </r>
  <r>
    <x v="8"/>
    <n v="2004"/>
    <n v="396396"/>
  </r>
  <r>
    <x v="8"/>
    <n v="2004"/>
    <n v="37479"/>
  </r>
  <r>
    <x v="8"/>
    <n v="2004"/>
    <n v="122187"/>
  </r>
  <r>
    <x v="8"/>
    <n v="2004"/>
    <n v="15052"/>
  </r>
  <r>
    <x v="8"/>
    <n v="2004"/>
    <n v="12164"/>
  </r>
  <r>
    <x v="8"/>
    <n v="2004"/>
    <n v="45775"/>
  </r>
  <r>
    <x v="8"/>
    <n v="2004"/>
    <n v="44979"/>
  </r>
  <r>
    <x v="8"/>
    <n v="2004"/>
    <n v="22449"/>
  </r>
  <r>
    <x v="8"/>
    <n v="2004"/>
    <n v="30092"/>
  </r>
  <r>
    <x v="8"/>
    <n v="2004"/>
    <n v="29715"/>
  </r>
  <r>
    <x v="8"/>
    <n v="2004"/>
    <n v="28632"/>
  </r>
  <r>
    <x v="8"/>
    <n v="2004"/>
    <n v="36636"/>
  </r>
  <r>
    <x v="8"/>
    <n v="2004"/>
    <n v="194422"/>
  </r>
  <r>
    <x v="8"/>
    <n v="2004"/>
    <n v="16555"/>
  </r>
  <r>
    <x v="8"/>
    <n v="2004"/>
    <n v="49405"/>
  </r>
  <r>
    <x v="8"/>
    <n v="2004"/>
    <n v="48973"/>
  </r>
  <r>
    <x v="8"/>
    <n v="2004"/>
    <n v="11092"/>
  </r>
  <r>
    <x v="8"/>
    <n v="2004"/>
    <n v="10667"/>
  </r>
  <r>
    <x v="8"/>
    <n v="2004"/>
    <n v="179235"/>
  </r>
  <r>
    <x v="8"/>
    <n v="2004"/>
    <n v="33180"/>
  </r>
  <r>
    <x v="8"/>
    <n v="2004"/>
    <n v="174591"/>
  </r>
  <r>
    <x v="8"/>
    <n v="2004"/>
    <n v="267921"/>
  </r>
  <r>
    <x v="8"/>
    <n v="2004"/>
    <n v="22243"/>
  </r>
  <r>
    <x v="8"/>
    <n v="2004"/>
    <n v="162067"/>
  </r>
  <r>
    <x v="8"/>
    <n v="2004"/>
    <n v="171151"/>
  </r>
  <r>
    <x v="8"/>
    <n v="2004"/>
    <n v="22844"/>
  </r>
  <r>
    <x v="8"/>
    <n v="2004"/>
    <n v="12821"/>
  </r>
  <r>
    <x v="8"/>
    <n v="2004"/>
    <n v="2919"/>
  </r>
  <r>
    <x v="8"/>
    <n v="2004"/>
    <n v="214091"/>
  </r>
  <r>
    <x v="8"/>
    <n v="2004"/>
    <n v="17373"/>
  </r>
  <r>
    <x v="8"/>
    <n v="2004"/>
    <n v="56813"/>
  </r>
  <r>
    <x v="8"/>
    <n v="2004"/>
    <n v="98794"/>
  </r>
  <r>
    <x v="8"/>
    <n v="2004"/>
    <n v="136048"/>
  </r>
  <r>
    <x v="8"/>
    <n v="2004"/>
    <n v="666937"/>
  </r>
  <r>
    <x v="8"/>
    <n v="2004"/>
    <n v="99353"/>
  </r>
  <r>
    <x v="8"/>
    <n v="2004"/>
    <n v="13210"/>
  </r>
  <r>
    <x v="8"/>
    <n v="2004"/>
    <n v="26390"/>
  </r>
  <r>
    <x v="8"/>
    <n v="2004"/>
    <n v="25371"/>
  </r>
  <r>
    <x v="8"/>
    <n v="2004"/>
    <n v="6838"/>
  </r>
  <r>
    <x v="8"/>
    <n v="2004"/>
    <n v="29649"/>
  </r>
  <r>
    <x v="8"/>
    <n v="2004"/>
    <n v="13727"/>
  </r>
  <r>
    <x v="8"/>
    <n v="2004"/>
    <n v="62861"/>
  </r>
  <r>
    <x v="8"/>
    <n v="2004"/>
    <n v="10104"/>
  </r>
  <r>
    <x v="8"/>
    <n v="2004"/>
    <n v="245989"/>
  </r>
  <r>
    <x v="8"/>
    <n v="2004"/>
    <n v="8023"/>
  </r>
  <r>
    <x v="8"/>
    <n v="2004"/>
    <n v="10680"/>
  </r>
  <r>
    <x v="8"/>
    <n v="2004"/>
    <n v="264533"/>
  </r>
  <r>
    <x v="8"/>
    <n v="2004"/>
    <n v="149966"/>
  </r>
  <r>
    <x v="8"/>
    <n v="2004"/>
    <n v="18271"/>
  </r>
  <r>
    <x v="8"/>
    <n v="2004"/>
    <n v="23408"/>
  </r>
  <r>
    <x v="8"/>
    <n v="2004"/>
    <n v="9649"/>
  </r>
  <r>
    <x v="8"/>
    <n v="2004"/>
    <n v="22649"/>
  </r>
  <r>
    <x v="8"/>
    <n v="2004"/>
    <n v="55928"/>
  </r>
  <r>
    <x v="8"/>
    <n v="2004"/>
    <n v="248354"/>
  </r>
  <r>
    <x v="8"/>
    <n v="2004"/>
    <n v="64556"/>
  </r>
  <r>
    <x v="8"/>
    <n v="2004"/>
    <n v="357579"/>
  </r>
  <r>
    <x v="8"/>
    <n v="2004"/>
    <n v="31943"/>
  </r>
  <r>
    <x v="8"/>
    <n v="2004"/>
    <n v="5928"/>
  </r>
  <r>
    <x v="8"/>
    <n v="2004"/>
    <n v="92295"/>
  </r>
  <r>
    <x v="8"/>
    <n v="2004"/>
    <n v="41496"/>
  </r>
  <r>
    <x v="8"/>
    <n v="2004"/>
    <n v="42689"/>
  </r>
  <r>
    <x v="8"/>
    <n v="2004"/>
    <n v="20307"/>
  </r>
  <r>
    <x v="8"/>
    <n v="2004"/>
    <n v="115050"/>
  </r>
  <r>
    <x v="8"/>
    <n v="2004"/>
    <n v="12706"/>
  </r>
  <r>
    <x v="8"/>
    <n v="2004"/>
    <n v="1231"/>
  </r>
  <r>
    <x v="8"/>
    <n v="2004"/>
    <n v="361169"/>
  </r>
  <r>
    <x v="8"/>
    <n v="2004"/>
    <n v="8708"/>
  </r>
  <r>
    <x v="8"/>
    <n v="2004"/>
    <n v="7690"/>
  </r>
  <r>
    <x v="8"/>
    <n v="2004"/>
    <n v="155262"/>
  </r>
  <r>
    <x v="8"/>
    <n v="2004"/>
    <n v="23823"/>
  </r>
  <r>
    <x v="8"/>
    <n v="2004"/>
    <n v="23671"/>
  </r>
  <r>
    <x v="8"/>
    <n v="2004"/>
    <n v="9003"/>
  </r>
  <r>
    <x v="8"/>
    <n v="2004"/>
    <n v="833"/>
  </r>
  <r>
    <x v="8"/>
    <n v="2004"/>
    <n v="17436"/>
  </r>
  <r>
    <x v="8"/>
    <n v="2004"/>
    <n v="34449"/>
  </r>
  <r>
    <x v="8"/>
    <n v="2004"/>
    <n v="134070"/>
  </r>
  <r>
    <x v="8"/>
    <n v="2004"/>
    <n v="12049"/>
  </r>
  <r>
    <x v="8"/>
    <n v="2004"/>
    <n v="113152"/>
  </r>
  <r>
    <x v="8"/>
    <n v="2004"/>
    <n v="44151"/>
  </r>
  <r>
    <x v="8"/>
    <n v="2004"/>
    <n v="4976"/>
  </r>
  <r>
    <x v="8"/>
    <n v="2004"/>
    <n v="395921"/>
  </r>
  <r>
    <x v="8"/>
    <n v="2004"/>
    <n v="40274"/>
  </r>
  <r>
    <x v="8"/>
    <n v="2004"/>
    <n v="281649"/>
  </r>
  <r>
    <x v="8"/>
    <n v="2004"/>
    <n v="1207"/>
  </r>
  <r>
    <x v="8"/>
    <n v="2004"/>
    <n v="47097"/>
  </r>
  <r>
    <x v="8"/>
    <n v="2004"/>
    <n v="12188"/>
  </r>
  <r>
    <x v="8"/>
    <n v="2004"/>
    <n v="30474"/>
  </r>
  <r>
    <x v="8"/>
    <n v="2004"/>
    <n v="11074"/>
  </r>
  <r>
    <x v="8"/>
    <n v="2004"/>
    <n v="187595"/>
  </r>
  <r>
    <x v="8"/>
    <n v="2004"/>
    <n v="168398"/>
  </r>
  <r>
    <x v="8"/>
    <n v="2004"/>
    <n v="7479"/>
  </r>
  <r>
    <x v="8"/>
    <n v="2004"/>
    <n v="16349"/>
  </r>
  <r>
    <x v="8"/>
    <n v="2004"/>
    <n v="2725"/>
  </r>
  <r>
    <x v="8"/>
    <n v="2004"/>
    <n v="2720"/>
  </r>
  <r>
    <x v="8"/>
    <n v="2004"/>
    <n v="3291"/>
  </r>
  <r>
    <x v="8"/>
    <n v="2004"/>
    <n v="299127"/>
  </r>
  <r>
    <x v="8"/>
    <n v="2004"/>
    <n v="39929"/>
  </r>
  <r>
    <x v="8"/>
    <n v="2004"/>
    <n v="26407"/>
  </r>
  <r>
    <x v="8"/>
    <n v="2004"/>
    <n v="13543"/>
  </r>
  <r>
    <x v="8"/>
    <n v="2004"/>
    <n v="161448"/>
  </r>
  <r>
    <x v="8"/>
    <n v="2004"/>
    <n v="720"/>
  </r>
  <r>
    <x v="8"/>
    <n v="2004"/>
    <n v="2787"/>
  </r>
  <r>
    <x v="8"/>
    <n v="2004"/>
    <n v="131"/>
  </r>
  <r>
    <x v="8"/>
    <n v="2004"/>
    <n v="85028"/>
  </r>
  <r>
    <x v="8"/>
    <n v="2004"/>
    <n v="3924"/>
  </r>
  <r>
    <x v="8"/>
    <n v="2004"/>
    <n v="72639"/>
  </r>
  <r>
    <x v="8"/>
    <n v="2004"/>
    <n v="4285"/>
  </r>
  <r>
    <x v="8"/>
    <n v="2005"/>
    <n v="316018"/>
  </r>
  <r>
    <x v="8"/>
    <n v="2005"/>
    <n v="286506"/>
  </r>
  <r>
    <x v="8"/>
    <n v="2005"/>
    <n v="385670"/>
  </r>
  <r>
    <x v="8"/>
    <n v="2005"/>
    <n v="320284"/>
  </r>
  <r>
    <x v="8"/>
    <n v="2005"/>
    <n v="980946"/>
  </r>
  <r>
    <x v="8"/>
    <n v="2005"/>
    <n v="110788"/>
  </r>
  <r>
    <x v="8"/>
    <n v="2005"/>
    <n v="45455"/>
  </r>
  <r>
    <x v="8"/>
    <n v="2005"/>
    <n v="77673"/>
  </r>
  <r>
    <x v="8"/>
    <n v="2005"/>
    <n v="334345"/>
  </r>
  <r>
    <x v="8"/>
    <n v="2005"/>
    <n v="520104"/>
  </r>
  <r>
    <x v="8"/>
    <n v="2005"/>
    <n v="348861"/>
  </r>
  <r>
    <x v="8"/>
    <n v="2005"/>
    <n v="217373"/>
  </r>
  <r>
    <x v="8"/>
    <n v="2005"/>
    <n v="263329"/>
  </r>
  <r>
    <x v="8"/>
    <n v="2005"/>
    <n v="40751"/>
  </r>
  <r>
    <x v="8"/>
    <n v="2005"/>
    <n v="86152"/>
  </r>
  <r>
    <x v="8"/>
    <n v="2005"/>
    <n v="148238"/>
  </r>
  <r>
    <x v="8"/>
    <n v="2005"/>
    <n v="119286"/>
  </r>
  <r>
    <x v="8"/>
    <n v="2005"/>
    <n v="130070"/>
  </r>
  <r>
    <x v="8"/>
    <n v="2005"/>
    <n v="103022"/>
  </r>
  <r>
    <x v="8"/>
    <n v="2005"/>
    <n v="71574"/>
  </r>
  <r>
    <x v="8"/>
    <n v="2005"/>
    <n v="98472"/>
  </r>
  <r>
    <x v="8"/>
    <n v="2005"/>
    <n v="16474"/>
  </r>
  <r>
    <x v="8"/>
    <n v="2005"/>
    <n v="266636"/>
  </r>
  <r>
    <x v="8"/>
    <n v="2005"/>
    <n v="59435"/>
  </r>
  <r>
    <x v="8"/>
    <n v="2005"/>
    <n v="176936"/>
  </r>
  <r>
    <x v="8"/>
    <n v="2005"/>
    <n v="93790"/>
  </r>
  <r>
    <x v="8"/>
    <n v="2005"/>
    <n v="143525"/>
  </r>
  <r>
    <x v="8"/>
    <n v="2005"/>
    <n v="88146"/>
  </r>
  <r>
    <x v="8"/>
    <n v="2005"/>
    <n v="67707"/>
  </r>
  <r>
    <x v="8"/>
    <n v="2005"/>
    <n v="25474"/>
  </r>
  <r>
    <x v="8"/>
    <n v="2005"/>
    <n v="71202"/>
  </r>
  <r>
    <x v="8"/>
    <n v="2005"/>
    <n v="63912"/>
  </r>
  <r>
    <x v="8"/>
    <n v="2005"/>
    <n v="42737"/>
  </r>
  <r>
    <x v="8"/>
    <n v="2005"/>
    <n v="51252"/>
  </r>
  <r>
    <x v="8"/>
    <n v="2005"/>
    <n v="51349"/>
  </r>
  <r>
    <x v="8"/>
    <n v="2005"/>
    <n v="44966"/>
  </r>
  <r>
    <x v="8"/>
    <n v="2005"/>
    <n v="18209"/>
  </r>
  <r>
    <x v="8"/>
    <n v="2005"/>
    <n v="82819"/>
  </r>
  <r>
    <x v="8"/>
    <n v="2005"/>
    <n v="66308"/>
  </r>
  <r>
    <x v="8"/>
    <n v="2005"/>
    <n v="244840"/>
  </r>
  <r>
    <x v="8"/>
    <n v="2005"/>
    <n v="126746"/>
  </r>
  <r>
    <x v="8"/>
    <n v="2005"/>
    <n v="110614"/>
  </r>
  <r>
    <x v="8"/>
    <n v="2005"/>
    <n v="58658"/>
  </r>
  <r>
    <x v="8"/>
    <n v="2005"/>
    <n v="66382"/>
  </r>
  <r>
    <x v="8"/>
    <n v="2005"/>
    <n v="791783"/>
  </r>
  <r>
    <x v="8"/>
    <n v="2005"/>
    <n v="36431"/>
  </r>
  <r>
    <x v="8"/>
    <n v="2005"/>
    <n v="109188"/>
  </r>
  <r>
    <x v="8"/>
    <n v="2005"/>
    <n v="20310"/>
  </r>
  <r>
    <x v="8"/>
    <n v="2005"/>
    <n v="19829"/>
  </r>
  <r>
    <x v="8"/>
    <n v="2005"/>
    <n v="63599"/>
  </r>
  <r>
    <x v="8"/>
    <n v="2005"/>
    <n v="58015"/>
  </r>
  <r>
    <x v="8"/>
    <n v="2005"/>
    <n v="43358"/>
  </r>
  <r>
    <x v="8"/>
    <n v="2005"/>
    <n v="92702"/>
  </r>
  <r>
    <x v="8"/>
    <n v="2005"/>
    <n v="30255"/>
  </r>
  <r>
    <x v="8"/>
    <n v="2005"/>
    <n v="155745"/>
  </r>
  <r>
    <x v="8"/>
    <n v="2005"/>
    <n v="35140"/>
  </r>
  <r>
    <x v="8"/>
    <n v="2005"/>
    <n v="85198"/>
  </r>
  <r>
    <x v="8"/>
    <n v="2005"/>
    <n v="248123"/>
  </r>
  <r>
    <x v="8"/>
    <n v="2005"/>
    <n v="656640"/>
  </r>
  <r>
    <x v="8"/>
    <n v="2005"/>
    <n v="87447"/>
  </r>
  <r>
    <x v="8"/>
    <n v="2005"/>
    <n v="36223"/>
  </r>
  <r>
    <x v="8"/>
    <n v="2005"/>
    <n v="35834"/>
  </r>
  <r>
    <x v="8"/>
    <n v="2005"/>
    <n v="41685"/>
  </r>
  <r>
    <x v="8"/>
    <n v="2005"/>
    <n v="3322"/>
  </r>
  <r>
    <x v="8"/>
    <n v="2005"/>
    <n v="242599"/>
  </r>
  <r>
    <x v="8"/>
    <n v="2005"/>
    <n v="33887"/>
  </r>
  <r>
    <x v="8"/>
    <n v="2005"/>
    <n v="61321"/>
  </r>
  <r>
    <x v="8"/>
    <n v="2005"/>
    <n v="25883"/>
  </r>
  <r>
    <x v="8"/>
    <n v="2005"/>
    <n v="94456"/>
  </r>
  <r>
    <x v="8"/>
    <n v="2005"/>
    <n v="15788"/>
  </r>
  <r>
    <x v="8"/>
    <n v="2005"/>
    <n v="26126"/>
  </r>
  <r>
    <x v="8"/>
    <n v="2005"/>
    <n v="50919"/>
  </r>
  <r>
    <x v="8"/>
    <n v="2005"/>
    <n v="10018"/>
  </r>
  <r>
    <x v="8"/>
    <n v="2005"/>
    <n v="186606"/>
  </r>
  <r>
    <x v="8"/>
    <n v="2005"/>
    <n v="156267"/>
  </r>
  <r>
    <x v="8"/>
    <n v="2005"/>
    <n v="109894"/>
  </r>
  <r>
    <x v="8"/>
    <n v="2005"/>
    <n v="98160"/>
  </r>
  <r>
    <x v="8"/>
    <n v="2005"/>
    <n v="188785"/>
  </r>
  <r>
    <x v="8"/>
    <n v="2005"/>
    <n v="65979"/>
  </r>
  <r>
    <x v="8"/>
    <n v="2005"/>
    <n v="32815"/>
  </r>
  <r>
    <x v="8"/>
    <n v="2005"/>
    <n v="28606"/>
  </r>
  <r>
    <x v="8"/>
    <n v="2005"/>
    <n v="70771"/>
  </r>
  <r>
    <x v="8"/>
    <n v="2005"/>
    <n v="24033"/>
  </r>
  <r>
    <x v="8"/>
    <n v="2005"/>
    <n v="8215"/>
  </r>
  <r>
    <x v="8"/>
    <n v="2005"/>
    <n v="188637"/>
  </r>
  <r>
    <x v="8"/>
    <n v="2005"/>
    <n v="92850"/>
  </r>
  <r>
    <x v="8"/>
    <n v="2005"/>
    <n v="193455"/>
  </r>
  <r>
    <x v="8"/>
    <n v="2005"/>
    <n v="313797"/>
  </r>
  <r>
    <x v="8"/>
    <n v="2005"/>
    <n v="94108"/>
  </r>
  <r>
    <x v="8"/>
    <n v="2005"/>
    <n v="111351"/>
  </r>
  <r>
    <x v="8"/>
    <n v="2005"/>
    <n v="70205"/>
  </r>
  <r>
    <x v="8"/>
    <n v="2005"/>
    <n v="49676"/>
  </r>
  <r>
    <x v="8"/>
    <n v="2005"/>
    <n v="44838"/>
  </r>
  <r>
    <x v="8"/>
    <n v="2005"/>
    <n v="58297"/>
  </r>
  <r>
    <x v="8"/>
    <n v="2005"/>
    <n v="43903"/>
  </r>
  <r>
    <x v="8"/>
    <n v="2005"/>
    <n v="4875"/>
  </r>
  <r>
    <x v="8"/>
    <n v="2005"/>
    <n v="44198"/>
  </r>
  <r>
    <x v="8"/>
    <n v="2005"/>
    <n v="3229"/>
  </r>
  <r>
    <x v="8"/>
    <n v="2005"/>
    <n v="30628"/>
  </r>
  <r>
    <x v="8"/>
    <n v="2005"/>
    <n v="14982"/>
  </r>
  <r>
    <x v="8"/>
    <n v="2005"/>
    <n v="62584"/>
  </r>
  <r>
    <x v="8"/>
    <n v="2005"/>
    <n v="41239"/>
  </r>
  <r>
    <x v="8"/>
    <n v="2005"/>
    <n v="21394"/>
  </r>
  <r>
    <x v="8"/>
    <n v="2005"/>
    <n v="22679"/>
  </r>
  <r>
    <x v="8"/>
    <n v="2005"/>
    <n v="25960"/>
  </r>
  <r>
    <x v="8"/>
    <n v="2005"/>
    <n v="4180"/>
  </r>
  <r>
    <x v="8"/>
    <n v="2005"/>
    <n v="69172"/>
  </r>
  <r>
    <x v="8"/>
    <n v="2005"/>
    <n v="13505"/>
  </r>
  <r>
    <x v="8"/>
    <n v="2005"/>
    <n v="21933"/>
  </r>
  <r>
    <x v="8"/>
    <n v="2005"/>
    <n v="37626"/>
  </r>
  <r>
    <x v="8"/>
    <n v="2005"/>
    <n v="43205"/>
  </r>
  <r>
    <x v="8"/>
    <n v="2005"/>
    <n v="2613"/>
  </r>
  <r>
    <x v="8"/>
    <n v="2005"/>
    <n v="80903"/>
  </r>
  <r>
    <x v="8"/>
    <n v="2005"/>
    <n v="78883"/>
  </r>
  <r>
    <x v="8"/>
    <n v="2005"/>
    <n v="96569"/>
  </r>
  <r>
    <x v="8"/>
    <n v="2005"/>
    <n v="49077"/>
  </r>
  <r>
    <x v="8"/>
    <n v="2005"/>
    <n v="45900"/>
  </r>
  <r>
    <x v="8"/>
    <n v="2005"/>
    <n v="5321"/>
  </r>
  <r>
    <x v="8"/>
    <n v="2005"/>
    <n v="3299"/>
  </r>
  <r>
    <x v="8"/>
    <n v="2005"/>
    <n v="38248"/>
  </r>
  <r>
    <x v="8"/>
    <n v="2005"/>
    <n v="8427"/>
  </r>
  <r>
    <x v="8"/>
    <n v="2005"/>
    <n v="166269"/>
  </r>
  <r>
    <x v="8"/>
    <n v="2005"/>
    <n v="34194"/>
  </r>
  <r>
    <x v="8"/>
    <n v="2005"/>
    <n v="175962"/>
  </r>
  <r>
    <x v="8"/>
    <n v="2005"/>
    <n v="18646"/>
  </r>
  <r>
    <x v="8"/>
    <n v="2005"/>
    <n v="22207"/>
  </r>
  <r>
    <x v="8"/>
    <n v="2005"/>
    <n v="259837"/>
  </r>
  <r>
    <x v="8"/>
    <n v="2005"/>
    <n v="19007"/>
  </r>
  <r>
    <x v="8"/>
    <n v="2005"/>
    <n v="6454"/>
  </r>
  <r>
    <x v="8"/>
    <n v="2005"/>
    <n v="5603"/>
  </r>
  <r>
    <x v="8"/>
    <n v="2005"/>
    <n v="41763"/>
  </r>
  <r>
    <x v="8"/>
    <n v="2005"/>
    <n v="23527"/>
  </r>
  <r>
    <x v="8"/>
    <n v="2005"/>
    <n v="40514"/>
  </r>
  <r>
    <x v="8"/>
    <n v="2005"/>
    <n v="4360"/>
  </r>
  <r>
    <x v="8"/>
    <n v="2005"/>
    <n v="9971"/>
  </r>
  <r>
    <x v="8"/>
    <n v="2005"/>
    <n v="8369"/>
  </r>
  <r>
    <x v="8"/>
    <n v="2005"/>
    <n v="7833"/>
  </r>
  <r>
    <x v="8"/>
    <n v="2005"/>
    <n v="2599"/>
  </r>
  <r>
    <x v="8"/>
    <n v="2005"/>
    <n v="16617"/>
  </r>
  <r>
    <x v="8"/>
    <n v="2005"/>
    <n v="5159"/>
  </r>
  <r>
    <x v="8"/>
    <n v="2005"/>
    <n v="23023"/>
  </r>
  <r>
    <x v="8"/>
    <n v="2005"/>
    <n v="191998"/>
  </r>
  <r>
    <x v="8"/>
    <n v="2005"/>
    <n v="84070"/>
  </r>
  <r>
    <x v="8"/>
    <n v="2005"/>
    <n v="100571"/>
  </r>
  <r>
    <x v="8"/>
    <n v="2005"/>
    <n v="154938"/>
  </r>
  <r>
    <x v="8"/>
    <n v="2005"/>
    <n v="76267"/>
  </r>
  <r>
    <x v="8"/>
    <n v="2005"/>
    <n v="2670"/>
  </r>
  <r>
    <x v="8"/>
    <n v="2005"/>
    <n v="16299"/>
  </r>
  <r>
    <x v="8"/>
    <n v="2005"/>
    <n v="564"/>
  </r>
  <r>
    <x v="8"/>
    <n v="2005"/>
    <n v="30210"/>
  </r>
  <r>
    <x v="8"/>
    <n v="2005"/>
    <n v="10472"/>
  </r>
  <r>
    <x v="8"/>
    <n v="2005"/>
    <n v="188679"/>
  </r>
  <r>
    <x v="8"/>
    <n v="2005"/>
    <n v="138814"/>
  </r>
  <r>
    <x v="8"/>
    <n v="2005"/>
    <n v="11202"/>
  </r>
  <r>
    <x v="8"/>
    <n v="2005"/>
    <n v="53508"/>
  </r>
  <r>
    <x v="8"/>
    <n v="2005"/>
    <n v="18762"/>
  </r>
  <r>
    <x v="8"/>
    <n v="2005"/>
    <n v="20275"/>
  </r>
  <r>
    <x v="8"/>
    <n v="2005"/>
    <n v="7228"/>
  </r>
  <r>
    <x v="8"/>
    <n v="2005"/>
    <n v="45984"/>
  </r>
  <r>
    <x v="8"/>
    <n v="2005"/>
    <n v="7721"/>
  </r>
  <r>
    <x v="8"/>
    <n v="2005"/>
    <n v="25063"/>
  </r>
  <r>
    <x v="8"/>
    <n v="2005"/>
    <n v="746"/>
  </r>
  <r>
    <x v="8"/>
    <n v="2005"/>
    <n v="33567"/>
  </r>
  <r>
    <x v="8"/>
    <n v="2005"/>
    <n v="31130"/>
  </r>
  <r>
    <x v="8"/>
    <n v="2005"/>
    <n v="54657"/>
  </r>
  <r>
    <x v="8"/>
    <n v="2005"/>
    <n v="5615"/>
  </r>
  <r>
    <x v="8"/>
    <n v="2005"/>
    <n v="19336"/>
  </r>
  <r>
    <x v="8"/>
    <n v="2005"/>
    <n v="257"/>
  </r>
  <r>
    <x v="8"/>
    <n v="2005"/>
    <n v="60295"/>
  </r>
  <r>
    <x v="8"/>
    <n v="2005"/>
    <n v="9408"/>
  </r>
  <r>
    <x v="8"/>
    <n v="2005"/>
    <n v="444"/>
  </r>
  <r>
    <x v="8"/>
    <n v="2005"/>
    <n v="1167"/>
  </r>
  <r>
    <x v="8"/>
    <n v="2005"/>
    <n v="76467"/>
  </r>
  <r>
    <x v="8"/>
    <n v="2005"/>
    <n v="23021"/>
  </r>
  <r>
    <x v="8"/>
    <n v="2005"/>
    <n v="36321"/>
  </r>
  <r>
    <x v="8"/>
    <n v="2005"/>
    <n v="1524"/>
  </r>
  <r>
    <x v="8"/>
    <n v="2005"/>
    <n v="131969"/>
  </r>
  <r>
    <x v="8"/>
    <n v="2005"/>
    <n v="13485"/>
  </r>
  <r>
    <x v="8"/>
    <n v="2005"/>
    <n v="6884"/>
  </r>
  <r>
    <x v="8"/>
    <n v="2005"/>
    <n v="10143"/>
  </r>
  <r>
    <x v="8"/>
    <n v="2005"/>
    <n v="9037"/>
  </r>
  <r>
    <x v="8"/>
    <n v="2005"/>
    <n v="4067"/>
  </r>
  <r>
    <x v="8"/>
    <n v="2005"/>
    <n v="589"/>
  </r>
  <r>
    <x v="8"/>
    <n v="2006"/>
    <n v="240396"/>
  </r>
  <r>
    <x v="8"/>
    <n v="2006"/>
    <n v="522040"/>
  </r>
  <r>
    <x v="8"/>
    <n v="2006"/>
    <n v="383427"/>
  </r>
  <r>
    <x v="8"/>
    <n v="2006"/>
    <n v="82380"/>
  </r>
  <r>
    <x v="8"/>
    <n v="2006"/>
    <n v="256695"/>
  </r>
  <r>
    <x v="8"/>
    <n v="2006"/>
    <n v="85086"/>
  </r>
  <r>
    <x v="8"/>
    <n v="2006"/>
    <n v="314253"/>
  </r>
  <r>
    <x v="8"/>
    <n v="2006"/>
    <n v="234480"/>
  </r>
  <r>
    <x v="8"/>
    <n v="2006"/>
    <n v="470483"/>
  </r>
  <r>
    <x v="8"/>
    <n v="2006"/>
    <n v="108076"/>
  </r>
  <r>
    <x v="8"/>
    <n v="2006"/>
    <n v="400292"/>
  </r>
  <r>
    <x v="8"/>
    <n v="2006"/>
    <n v="873649"/>
  </r>
  <r>
    <x v="8"/>
    <n v="2006"/>
    <n v="132501"/>
  </r>
  <r>
    <x v="8"/>
    <n v="2006"/>
    <n v="182757"/>
  </r>
  <r>
    <x v="8"/>
    <n v="2006"/>
    <n v="65270"/>
  </r>
  <r>
    <x v="8"/>
    <n v="2006"/>
    <n v="179500"/>
  </r>
  <r>
    <x v="8"/>
    <n v="2006"/>
    <n v="246492"/>
  </r>
  <r>
    <x v="8"/>
    <n v="2006"/>
    <n v="127345"/>
  </r>
  <r>
    <x v="8"/>
    <n v="2006"/>
    <n v="65499"/>
  </r>
  <r>
    <x v="8"/>
    <n v="2006"/>
    <n v="25843"/>
  </r>
  <r>
    <x v="8"/>
    <n v="2006"/>
    <n v="361767"/>
  </r>
  <r>
    <x v="8"/>
    <n v="2006"/>
    <n v="194249"/>
  </r>
  <r>
    <x v="8"/>
    <n v="2006"/>
    <n v="55901"/>
  </r>
  <r>
    <x v="8"/>
    <n v="2006"/>
    <n v="71137"/>
  </r>
  <r>
    <x v="8"/>
    <n v="2006"/>
    <n v="130776"/>
  </r>
  <r>
    <x v="8"/>
    <n v="2006"/>
    <n v="263853"/>
  </r>
  <r>
    <x v="8"/>
    <n v="2006"/>
    <n v="78635"/>
  </r>
  <r>
    <x v="8"/>
    <n v="2006"/>
    <n v="31124"/>
  </r>
  <r>
    <x v="8"/>
    <n v="2006"/>
    <n v="67395"/>
  </r>
  <r>
    <x v="8"/>
    <n v="2006"/>
    <n v="46951"/>
  </r>
  <r>
    <x v="8"/>
    <n v="2006"/>
    <n v="190490"/>
  </r>
  <r>
    <x v="8"/>
    <n v="2006"/>
    <n v="39471"/>
  </r>
  <r>
    <x v="8"/>
    <n v="2006"/>
    <n v="607235"/>
  </r>
  <r>
    <x v="8"/>
    <n v="2006"/>
    <n v="14888"/>
  </r>
  <r>
    <x v="8"/>
    <n v="2006"/>
    <n v="42144"/>
  </r>
  <r>
    <x v="8"/>
    <n v="2006"/>
    <n v="63363"/>
  </r>
  <r>
    <x v="8"/>
    <n v="2006"/>
    <n v="35565"/>
  </r>
  <r>
    <x v="8"/>
    <n v="2006"/>
    <n v="338383"/>
  </r>
  <r>
    <x v="8"/>
    <n v="2006"/>
    <n v="68417"/>
  </r>
  <r>
    <x v="8"/>
    <n v="2006"/>
    <n v="20740"/>
  </r>
  <r>
    <x v="8"/>
    <n v="2006"/>
    <n v="101221"/>
  </r>
  <r>
    <x v="8"/>
    <n v="2006"/>
    <n v="102167"/>
  </r>
  <r>
    <x v="8"/>
    <n v="2006"/>
    <n v="21396"/>
  </r>
  <r>
    <x v="8"/>
    <n v="2006"/>
    <n v="273108"/>
  </r>
  <r>
    <x v="8"/>
    <n v="2006"/>
    <n v="58412"/>
  </r>
  <r>
    <x v="8"/>
    <n v="2006"/>
    <n v="12845"/>
  </r>
  <r>
    <x v="8"/>
    <n v="2006"/>
    <n v="50170"/>
  </r>
  <r>
    <x v="8"/>
    <n v="2006"/>
    <n v="172792"/>
  </r>
  <r>
    <x v="8"/>
    <n v="2006"/>
    <n v="8693"/>
  </r>
  <r>
    <x v="8"/>
    <n v="2006"/>
    <n v="21215"/>
  </r>
  <r>
    <x v="8"/>
    <n v="2006"/>
    <n v="30055"/>
  </r>
  <r>
    <x v="8"/>
    <n v="2006"/>
    <n v="112769"/>
  </r>
  <r>
    <x v="8"/>
    <n v="2006"/>
    <n v="36455"/>
  </r>
  <r>
    <x v="8"/>
    <n v="2006"/>
    <n v="156225"/>
  </r>
  <r>
    <x v="8"/>
    <n v="2006"/>
    <n v="93748"/>
  </r>
  <r>
    <x v="8"/>
    <n v="2006"/>
    <n v="48806"/>
  </r>
  <r>
    <x v="8"/>
    <n v="2006"/>
    <n v="31968"/>
  </r>
  <r>
    <x v="8"/>
    <n v="2006"/>
    <n v="844052"/>
  </r>
  <r>
    <x v="8"/>
    <n v="2006"/>
    <n v="236000"/>
  </r>
  <r>
    <x v="8"/>
    <n v="2006"/>
    <n v="114321"/>
  </r>
  <r>
    <x v="8"/>
    <n v="2006"/>
    <n v="79892"/>
  </r>
  <r>
    <x v="8"/>
    <n v="2006"/>
    <n v="20201"/>
  </r>
  <r>
    <x v="8"/>
    <n v="2006"/>
    <n v="286178"/>
  </r>
  <r>
    <x v="8"/>
    <n v="2006"/>
    <n v="40651"/>
  </r>
  <r>
    <x v="8"/>
    <n v="2006"/>
    <n v="8143"/>
  </r>
  <r>
    <x v="8"/>
    <n v="2006"/>
    <n v="15015"/>
  </r>
  <r>
    <x v="8"/>
    <n v="2006"/>
    <n v="70698"/>
  </r>
  <r>
    <x v="8"/>
    <n v="2006"/>
    <n v="190990"/>
  </r>
  <r>
    <x v="8"/>
    <n v="2006"/>
    <n v="115649"/>
  </r>
  <r>
    <x v="8"/>
    <n v="2006"/>
    <n v="65551"/>
  </r>
  <r>
    <x v="8"/>
    <n v="2006"/>
    <n v="21481"/>
  </r>
  <r>
    <x v="8"/>
    <n v="2006"/>
    <n v="186977"/>
  </r>
  <r>
    <x v="8"/>
    <n v="2006"/>
    <n v="21767"/>
  </r>
  <r>
    <x v="8"/>
    <n v="2006"/>
    <n v="33067"/>
  </r>
  <r>
    <x v="8"/>
    <n v="2006"/>
    <n v="53884"/>
  </r>
  <r>
    <x v="8"/>
    <n v="2006"/>
    <n v="70341"/>
  </r>
  <r>
    <x v="8"/>
    <n v="2006"/>
    <n v="23864"/>
  </r>
  <r>
    <x v="8"/>
    <n v="2006"/>
    <n v="38503"/>
  </r>
  <r>
    <x v="8"/>
    <n v="2006"/>
    <n v="44103"/>
  </r>
  <r>
    <x v="8"/>
    <n v="2006"/>
    <n v="64625"/>
  </r>
  <r>
    <x v="8"/>
    <n v="2006"/>
    <n v="262153"/>
  </r>
  <r>
    <x v="8"/>
    <n v="2006"/>
    <n v="102861"/>
  </r>
  <r>
    <x v="8"/>
    <n v="2006"/>
    <n v="116762"/>
  </r>
  <r>
    <x v="8"/>
    <n v="2006"/>
    <n v="8398"/>
  </r>
  <r>
    <x v="8"/>
    <n v="2006"/>
    <n v="14581"/>
  </r>
  <r>
    <x v="8"/>
    <n v="2006"/>
    <n v="162130"/>
  </r>
  <r>
    <x v="8"/>
    <n v="2006"/>
    <n v="59507"/>
  </r>
  <r>
    <x v="8"/>
    <n v="2006"/>
    <n v="24969"/>
  </r>
  <r>
    <x v="8"/>
    <n v="2006"/>
    <n v="50415"/>
  </r>
  <r>
    <x v="8"/>
    <n v="2006"/>
    <n v="38658"/>
  </r>
  <r>
    <x v="8"/>
    <n v="2006"/>
    <n v="28005"/>
  </r>
  <r>
    <x v="8"/>
    <n v="2006"/>
    <n v="243799"/>
  </r>
  <r>
    <x v="8"/>
    <n v="2006"/>
    <n v="25870"/>
  </r>
  <r>
    <x v="8"/>
    <n v="2006"/>
    <n v="39541"/>
  </r>
  <r>
    <x v="8"/>
    <n v="2006"/>
    <n v="26100"/>
  </r>
  <r>
    <x v="8"/>
    <n v="2006"/>
    <n v="5796"/>
  </r>
  <r>
    <x v="8"/>
    <n v="2006"/>
    <n v="3851"/>
  </r>
  <r>
    <x v="8"/>
    <n v="2006"/>
    <n v="89383"/>
  </r>
  <r>
    <x v="8"/>
    <n v="2006"/>
    <n v="77656"/>
  </r>
  <r>
    <x v="8"/>
    <n v="2006"/>
    <n v="297014"/>
  </r>
  <r>
    <x v="8"/>
    <n v="2006"/>
    <n v="83374"/>
  </r>
  <r>
    <x v="8"/>
    <n v="2006"/>
    <n v="14325"/>
  </r>
  <r>
    <x v="8"/>
    <n v="2006"/>
    <n v="54710"/>
  </r>
  <r>
    <x v="8"/>
    <n v="2006"/>
    <n v="121058"/>
  </r>
  <r>
    <x v="8"/>
    <n v="2006"/>
    <n v="129719"/>
  </r>
  <r>
    <x v="8"/>
    <n v="2006"/>
    <n v="9104"/>
  </r>
  <r>
    <x v="8"/>
    <n v="2006"/>
    <n v="22639"/>
  </r>
  <r>
    <x v="8"/>
    <n v="2006"/>
    <n v="88590"/>
  </r>
  <r>
    <x v="8"/>
    <n v="2006"/>
    <n v="295375"/>
  </r>
  <r>
    <x v="8"/>
    <n v="2006"/>
    <n v="32671"/>
  </r>
  <r>
    <x v="8"/>
    <n v="2006"/>
    <n v="13239"/>
  </r>
  <r>
    <x v="8"/>
    <n v="2006"/>
    <n v="56269"/>
  </r>
  <r>
    <x v="8"/>
    <n v="2006"/>
    <n v="467234"/>
  </r>
  <r>
    <x v="8"/>
    <n v="2006"/>
    <n v="61912"/>
  </r>
  <r>
    <x v="8"/>
    <n v="2006"/>
    <n v="85333"/>
  </r>
  <r>
    <x v="8"/>
    <n v="2006"/>
    <n v="34711"/>
  </r>
  <r>
    <x v="8"/>
    <n v="2006"/>
    <n v="6095"/>
  </r>
  <r>
    <x v="8"/>
    <n v="2006"/>
    <n v="27486"/>
  </r>
  <r>
    <x v="8"/>
    <n v="2006"/>
    <n v="4603"/>
  </r>
  <r>
    <x v="8"/>
    <n v="2006"/>
    <n v="52421"/>
  </r>
  <r>
    <x v="8"/>
    <n v="2006"/>
    <n v="6562"/>
  </r>
  <r>
    <x v="8"/>
    <n v="2006"/>
    <n v="38142"/>
  </r>
  <r>
    <x v="8"/>
    <n v="2006"/>
    <n v="92781"/>
  </r>
  <r>
    <x v="8"/>
    <n v="2006"/>
    <n v="9334"/>
  </r>
  <r>
    <x v="8"/>
    <n v="2006"/>
    <n v="132149"/>
  </r>
  <r>
    <x v="8"/>
    <n v="2006"/>
    <n v="19707"/>
  </r>
  <r>
    <x v="8"/>
    <n v="2006"/>
    <n v="63084"/>
  </r>
  <r>
    <x v="8"/>
    <n v="2006"/>
    <n v="28068"/>
  </r>
  <r>
    <x v="8"/>
    <n v="2006"/>
    <n v="14143"/>
  </r>
  <r>
    <x v="8"/>
    <n v="2006"/>
    <n v="90938"/>
  </r>
  <r>
    <x v="8"/>
    <n v="2006"/>
    <n v="30462"/>
  </r>
  <r>
    <x v="8"/>
    <n v="2006"/>
    <n v="196422"/>
  </r>
  <r>
    <x v="8"/>
    <n v="2006"/>
    <n v="12197"/>
  </r>
  <r>
    <x v="8"/>
    <n v="2006"/>
    <n v="20000"/>
  </r>
  <r>
    <x v="8"/>
    <n v="2006"/>
    <n v="68883"/>
  </r>
  <r>
    <x v="8"/>
    <n v="2006"/>
    <n v="11132"/>
  </r>
  <r>
    <x v="8"/>
    <n v="2006"/>
    <n v="5772"/>
  </r>
  <r>
    <x v="8"/>
    <n v="2006"/>
    <n v="13998"/>
  </r>
  <r>
    <x v="8"/>
    <n v="2006"/>
    <n v="142115"/>
  </r>
  <r>
    <x v="8"/>
    <n v="2006"/>
    <n v="8962"/>
  </r>
  <r>
    <x v="8"/>
    <n v="2006"/>
    <n v="37681"/>
  </r>
  <r>
    <x v="8"/>
    <n v="2006"/>
    <n v="19655"/>
  </r>
  <r>
    <x v="8"/>
    <n v="2006"/>
    <n v="84641"/>
  </r>
  <r>
    <x v="8"/>
    <n v="2006"/>
    <n v="20426"/>
  </r>
  <r>
    <x v="8"/>
    <n v="2006"/>
    <n v="31890"/>
  </r>
  <r>
    <x v="8"/>
    <n v="2006"/>
    <n v="19918"/>
  </r>
  <r>
    <x v="8"/>
    <n v="2006"/>
    <n v="813"/>
  </r>
  <r>
    <x v="8"/>
    <n v="2006"/>
    <n v="355810"/>
  </r>
  <r>
    <x v="8"/>
    <n v="2006"/>
    <n v="25055"/>
  </r>
  <r>
    <x v="8"/>
    <n v="2006"/>
    <n v="5557"/>
  </r>
  <r>
    <x v="8"/>
    <n v="2006"/>
    <n v="18355"/>
  </r>
  <r>
    <x v="8"/>
    <n v="2006"/>
    <n v="19715"/>
  </r>
  <r>
    <x v="8"/>
    <n v="2006"/>
    <n v="145580"/>
  </r>
  <r>
    <x v="8"/>
    <n v="2006"/>
    <n v="2330"/>
  </r>
  <r>
    <x v="8"/>
    <n v="2006"/>
    <n v="8707"/>
  </r>
  <r>
    <x v="8"/>
    <n v="2006"/>
    <n v="114797"/>
  </r>
  <r>
    <x v="8"/>
    <n v="2006"/>
    <n v="6183"/>
  </r>
  <r>
    <x v="8"/>
    <n v="2006"/>
    <n v="6919"/>
  </r>
  <r>
    <x v="8"/>
    <n v="2006"/>
    <n v="66840"/>
  </r>
  <r>
    <x v="8"/>
    <n v="2006"/>
    <n v="13086"/>
  </r>
  <r>
    <x v="8"/>
    <n v="2006"/>
    <n v="17770"/>
  </r>
  <r>
    <x v="8"/>
    <n v="2006"/>
    <n v="1950"/>
  </r>
  <r>
    <x v="8"/>
    <n v="2006"/>
    <n v="9607"/>
  </r>
  <r>
    <x v="8"/>
    <n v="2006"/>
    <n v="8279"/>
  </r>
  <r>
    <x v="8"/>
    <n v="2006"/>
    <n v="1289"/>
  </r>
  <r>
    <x v="8"/>
    <n v="2006"/>
    <n v="6930"/>
  </r>
  <r>
    <x v="8"/>
    <n v="2006"/>
    <n v="91"/>
  </r>
  <r>
    <x v="8"/>
    <n v="2006"/>
    <n v="806"/>
  </r>
  <r>
    <x v="8"/>
    <n v="2006"/>
    <n v="4057"/>
  </r>
  <r>
    <x v="8"/>
    <n v="2006"/>
    <n v="99177"/>
  </r>
  <r>
    <x v="8"/>
    <n v="2006"/>
    <n v="259379"/>
  </r>
  <r>
    <x v="8"/>
    <n v="2006"/>
    <n v="27346"/>
  </r>
  <r>
    <x v="8"/>
    <n v="2006"/>
    <n v="10282"/>
  </r>
  <r>
    <x v="8"/>
    <n v="2006"/>
    <n v="1010"/>
  </r>
  <r>
    <x v="8"/>
    <n v="2006"/>
    <n v="4702"/>
  </r>
  <r>
    <x v="8"/>
    <n v="2006"/>
    <n v="2963"/>
  </r>
  <r>
    <x v="8"/>
    <n v="2006"/>
    <n v="775"/>
  </r>
  <r>
    <x v="8"/>
    <n v="2006"/>
    <n v="11283"/>
  </r>
  <r>
    <x v="8"/>
    <n v="2006"/>
    <n v="46076"/>
  </r>
  <r>
    <x v="8"/>
    <n v="2006"/>
    <n v="1290"/>
  </r>
  <r>
    <x v="8"/>
    <n v="2006"/>
    <n v="3228"/>
  </r>
  <r>
    <x v="8"/>
    <n v="2006"/>
    <n v="4862"/>
  </r>
  <r>
    <x v="8"/>
    <n v="2006"/>
    <n v="783"/>
  </r>
  <r>
    <x v="8"/>
    <n v="2006"/>
    <n v="70885"/>
  </r>
  <r>
    <x v="8"/>
    <n v="2006"/>
    <n v="5931"/>
  </r>
  <r>
    <x v="8"/>
    <n v="2006"/>
    <n v="3675"/>
  </r>
  <r>
    <x v="8"/>
    <n v="2006"/>
    <n v="4423"/>
  </r>
  <r>
    <x v="8"/>
    <n v="2006"/>
    <n v="771"/>
  </r>
  <r>
    <x v="8"/>
    <n v="2006"/>
    <n v="12399"/>
  </r>
  <r>
    <x v="8"/>
    <n v="2007"/>
    <n v="471220"/>
  </r>
  <r>
    <x v="8"/>
    <n v="2007"/>
    <n v="383056"/>
  </r>
  <r>
    <x v="8"/>
    <n v="2007"/>
    <n v="149019"/>
  </r>
  <r>
    <x v="8"/>
    <n v="2007"/>
    <n v="121084"/>
  </r>
  <r>
    <x v="8"/>
    <n v="2007"/>
    <n v="115099"/>
  </r>
  <r>
    <x v="8"/>
    <n v="2007"/>
    <n v="211971"/>
  </r>
  <r>
    <x v="8"/>
    <n v="2007"/>
    <n v="513158"/>
  </r>
  <r>
    <x v="8"/>
    <n v="2007"/>
    <n v="355137"/>
  </r>
  <r>
    <x v="8"/>
    <n v="2007"/>
    <n v="530870"/>
  </r>
  <r>
    <x v="8"/>
    <n v="2007"/>
    <n v="473887"/>
  </r>
  <r>
    <x v="8"/>
    <n v="2007"/>
    <n v="105902"/>
  </r>
  <r>
    <x v="8"/>
    <n v="2007"/>
    <n v="142440"/>
  </r>
  <r>
    <x v="8"/>
    <n v="2007"/>
    <n v="491077"/>
  </r>
  <r>
    <x v="8"/>
    <n v="2007"/>
    <n v="213275"/>
  </r>
  <r>
    <x v="8"/>
    <n v="2007"/>
    <n v="182661"/>
  </r>
  <r>
    <x v="8"/>
    <n v="2007"/>
    <n v="336235"/>
  </r>
  <r>
    <x v="8"/>
    <n v="2007"/>
    <n v="324671"/>
  </r>
  <r>
    <x v="8"/>
    <n v="2007"/>
    <n v="54077"/>
  </r>
  <r>
    <x v="8"/>
    <n v="2007"/>
    <n v="142496"/>
  </r>
  <r>
    <x v="8"/>
    <n v="2007"/>
    <n v="256928"/>
  </r>
  <r>
    <x v="8"/>
    <n v="2007"/>
    <n v="301279"/>
  </r>
  <r>
    <x v="8"/>
    <n v="2007"/>
    <n v="65037"/>
  </r>
  <r>
    <x v="8"/>
    <n v="2007"/>
    <n v="98693"/>
  </r>
  <r>
    <x v="8"/>
    <n v="2007"/>
    <n v="88451"/>
  </r>
  <r>
    <x v="8"/>
    <n v="2007"/>
    <n v="101386"/>
  </r>
  <r>
    <x v="8"/>
    <n v="2007"/>
    <n v="259083"/>
  </r>
  <r>
    <x v="8"/>
    <n v="2007"/>
    <n v="212085"/>
  </r>
  <r>
    <x v="8"/>
    <n v="2007"/>
    <n v="29285"/>
  </r>
  <r>
    <x v="8"/>
    <n v="2007"/>
    <n v="129995"/>
  </r>
  <r>
    <x v="8"/>
    <n v="2007"/>
    <n v="256213"/>
  </r>
  <r>
    <x v="8"/>
    <n v="2007"/>
    <n v="38398"/>
  </r>
  <r>
    <x v="8"/>
    <n v="2007"/>
    <n v="57276"/>
  </r>
  <r>
    <x v="8"/>
    <n v="2007"/>
    <n v="54787"/>
  </r>
  <r>
    <x v="8"/>
    <n v="2007"/>
    <n v="155496"/>
  </r>
  <r>
    <x v="8"/>
    <n v="2007"/>
    <n v="18310"/>
  </r>
  <r>
    <x v="8"/>
    <n v="2007"/>
    <n v="86374"/>
  </r>
  <r>
    <x v="8"/>
    <n v="2007"/>
    <n v="189249"/>
  </r>
  <r>
    <x v="8"/>
    <n v="2007"/>
    <n v="237872"/>
  </r>
  <r>
    <x v="8"/>
    <n v="2007"/>
    <n v="184795"/>
  </r>
  <r>
    <x v="8"/>
    <n v="2007"/>
    <n v="149549"/>
  </r>
  <r>
    <x v="8"/>
    <n v="2007"/>
    <n v="91860"/>
  </r>
  <r>
    <x v="8"/>
    <n v="2007"/>
    <n v="19114"/>
  </r>
  <r>
    <x v="8"/>
    <n v="2007"/>
    <n v="92789"/>
  </r>
  <r>
    <x v="8"/>
    <n v="2007"/>
    <n v="37412"/>
  </r>
  <r>
    <x v="8"/>
    <n v="2007"/>
    <n v="190132"/>
  </r>
  <r>
    <x v="8"/>
    <n v="2007"/>
    <n v="186982"/>
  </r>
  <r>
    <x v="8"/>
    <n v="2007"/>
    <n v="22010"/>
  </r>
  <r>
    <x v="8"/>
    <n v="2007"/>
    <n v="22897"/>
  </r>
  <r>
    <x v="8"/>
    <n v="2007"/>
    <n v="53786"/>
  </r>
  <r>
    <x v="8"/>
    <n v="2007"/>
    <n v="32157"/>
  </r>
  <r>
    <x v="8"/>
    <n v="2007"/>
    <n v="41170"/>
  </r>
  <r>
    <x v="8"/>
    <n v="2007"/>
    <n v="55630"/>
  </r>
  <r>
    <x v="8"/>
    <n v="2007"/>
    <n v="164608"/>
  </r>
  <r>
    <x v="8"/>
    <n v="2007"/>
    <n v="21506"/>
  </r>
  <r>
    <x v="8"/>
    <n v="2007"/>
    <n v="167967"/>
  </r>
  <r>
    <x v="8"/>
    <n v="2007"/>
    <n v="192930"/>
  </r>
  <r>
    <x v="8"/>
    <n v="2007"/>
    <n v="138435"/>
  </r>
  <r>
    <x v="8"/>
    <n v="2007"/>
    <n v="65628"/>
  </r>
  <r>
    <x v="8"/>
    <n v="2007"/>
    <n v="136104"/>
  </r>
  <r>
    <x v="8"/>
    <n v="2007"/>
    <n v="59068"/>
  </r>
  <r>
    <x v="8"/>
    <n v="2007"/>
    <n v="72693"/>
  </r>
  <r>
    <x v="8"/>
    <n v="2007"/>
    <n v="298590"/>
  </r>
  <r>
    <x v="8"/>
    <n v="2007"/>
    <n v="47203"/>
  </r>
  <r>
    <x v="8"/>
    <n v="2007"/>
    <n v="17436"/>
  </r>
  <r>
    <x v="8"/>
    <n v="2007"/>
    <n v="612060"/>
  </r>
  <r>
    <x v="8"/>
    <n v="2007"/>
    <n v="110390"/>
  </r>
  <r>
    <x v="8"/>
    <n v="2007"/>
    <n v="372990"/>
  </r>
  <r>
    <x v="8"/>
    <n v="2007"/>
    <n v="74622"/>
  </r>
  <r>
    <x v="8"/>
    <n v="2007"/>
    <n v="88714"/>
  </r>
  <r>
    <x v="8"/>
    <n v="2007"/>
    <n v="87331"/>
  </r>
  <r>
    <x v="8"/>
    <n v="2007"/>
    <n v="72673"/>
  </r>
  <r>
    <x v="8"/>
    <n v="2007"/>
    <n v="209396"/>
  </r>
  <r>
    <x v="8"/>
    <n v="2007"/>
    <n v="44021"/>
  </r>
  <r>
    <x v="8"/>
    <n v="2007"/>
    <n v="5166"/>
  </r>
  <r>
    <x v="8"/>
    <n v="2007"/>
    <n v="133367"/>
  </r>
  <r>
    <x v="8"/>
    <n v="2007"/>
    <n v="89547"/>
  </r>
  <r>
    <x v="8"/>
    <n v="2007"/>
    <n v="52533"/>
  </r>
  <r>
    <x v="8"/>
    <n v="2007"/>
    <n v="62364"/>
  </r>
  <r>
    <x v="8"/>
    <n v="2007"/>
    <n v="89687"/>
  </r>
  <r>
    <x v="8"/>
    <n v="2007"/>
    <n v="15877"/>
  </r>
  <r>
    <x v="8"/>
    <n v="2007"/>
    <n v="20539"/>
  </r>
  <r>
    <x v="8"/>
    <n v="2007"/>
    <n v="83786"/>
  </r>
  <r>
    <x v="8"/>
    <n v="2007"/>
    <n v="426359"/>
  </r>
  <r>
    <x v="8"/>
    <n v="2007"/>
    <n v="68119"/>
  </r>
  <r>
    <x v="8"/>
    <n v="2007"/>
    <n v="60156"/>
  </r>
  <r>
    <x v="8"/>
    <n v="2007"/>
    <n v="9785"/>
  </r>
  <r>
    <x v="8"/>
    <n v="2007"/>
    <n v="48346"/>
  </r>
  <r>
    <x v="8"/>
    <n v="2007"/>
    <n v="37635"/>
  </r>
  <r>
    <x v="8"/>
    <n v="2007"/>
    <n v="422606"/>
  </r>
  <r>
    <x v="8"/>
    <n v="2007"/>
    <n v="140780"/>
  </r>
  <r>
    <x v="8"/>
    <n v="2007"/>
    <n v="46204"/>
  </r>
  <r>
    <x v="8"/>
    <n v="2007"/>
    <n v="37700"/>
  </r>
  <r>
    <x v="8"/>
    <n v="2007"/>
    <n v="352695"/>
  </r>
  <r>
    <x v="8"/>
    <n v="2007"/>
    <n v="24104"/>
  </r>
  <r>
    <x v="8"/>
    <n v="2007"/>
    <n v="9811"/>
  </r>
  <r>
    <x v="8"/>
    <n v="2007"/>
    <n v="47626"/>
  </r>
  <r>
    <x v="8"/>
    <n v="2007"/>
    <n v="212167"/>
  </r>
  <r>
    <x v="8"/>
    <n v="2007"/>
    <n v="49721"/>
  </r>
  <r>
    <x v="8"/>
    <n v="2007"/>
    <n v="24150"/>
  </r>
  <r>
    <x v="8"/>
    <n v="2007"/>
    <n v="69569"/>
  </r>
  <r>
    <x v="8"/>
    <n v="2007"/>
    <n v="7519"/>
  </r>
  <r>
    <x v="8"/>
    <n v="2007"/>
    <n v="19505"/>
  </r>
  <r>
    <x v="8"/>
    <n v="2007"/>
    <n v="6528"/>
  </r>
  <r>
    <x v="8"/>
    <n v="2007"/>
    <n v="220475"/>
  </r>
  <r>
    <x v="8"/>
    <n v="2007"/>
    <n v="18442"/>
  </r>
  <r>
    <x v="8"/>
    <n v="2007"/>
    <n v="114762"/>
  </r>
  <r>
    <x v="8"/>
    <n v="2007"/>
    <n v="56654"/>
  </r>
  <r>
    <x v="8"/>
    <n v="2007"/>
    <n v="8014"/>
  </r>
  <r>
    <x v="8"/>
    <n v="2007"/>
    <n v="12125"/>
  </r>
  <r>
    <x v="8"/>
    <n v="2007"/>
    <n v="14831"/>
  </r>
  <r>
    <x v="8"/>
    <n v="2007"/>
    <n v="27689"/>
  </r>
  <r>
    <x v="8"/>
    <n v="2007"/>
    <n v="2618"/>
  </r>
  <r>
    <x v="8"/>
    <n v="2007"/>
    <n v="111087"/>
  </r>
  <r>
    <x v="8"/>
    <n v="2007"/>
    <n v="23928"/>
  </r>
  <r>
    <x v="8"/>
    <n v="2007"/>
    <n v="9517"/>
  </r>
  <r>
    <x v="8"/>
    <n v="2007"/>
    <n v="44208"/>
  </r>
  <r>
    <x v="8"/>
    <n v="2007"/>
    <n v="4995"/>
  </r>
  <r>
    <x v="8"/>
    <n v="2007"/>
    <n v="66610"/>
  </r>
  <r>
    <x v="8"/>
    <n v="2007"/>
    <n v="3624"/>
  </r>
  <r>
    <x v="8"/>
    <n v="2007"/>
    <n v="63216"/>
  </r>
  <r>
    <x v="8"/>
    <n v="2007"/>
    <n v="3571"/>
  </r>
  <r>
    <x v="8"/>
    <n v="2007"/>
    <n v="5049"/>
  </r>
  <r>
    <x v="8"/>
    <n v="2007"/>
    <n v="69989"/>
  </r>
  <r>
    <x v="8"/>
    <n v="2007"/>
    <n v="2909"/>
  </r>
  <r>
    <x v="8"/>
    <n v="2007"/>
    <n v="70194"/>
  </r>
  <r>
    <x v="8"/>
    <n v="2007"/>
    <n v="414335"/>
  </r>
  <r>
    <x v="8"/>
    <n v="2007"/>
    <n v="13815"/>
  </r>
  <r>
    <x v="8"/>
    <n v="2007"/>
    <n v="81644"/>
  </r>
  <r>
    <x v="8"/>
    <n v="2007"/>
    <n v="51353"/>
  </r>
  <r>
    <x v="8"/>
    <n v="2007"/>
    <n v="12339"/>
  </r>
  <r>
    <x v="8"/>
    <n v="2007"/>
    <n v="15315"/>
  </r>
  <r>
    <x v="8"/>
    <n v="2007"/>
    <n v="8824"/>
  </r>
  <r>
    <x v="8"/>
    <n v="2007"/>
    <n v="8867"/>
  </r>
  <r>
    <x v="8"/>
    <n v="2007"/>
    <n v="120189"/>
  </r>
  <r>
    <x v="8"/>
    <n v="2007"/>
    <n v="16224"/>
  </r>
  <r>
    <x v="8"/>
    <n v="2007"/>
    <n v="40800"/>
  </r>
  <r>
    <x v="8"/>
    <n v="2007"/>
    <n v="40878"/>
  </r>
  <r>
    <x v="8"/>
    <n v="2007"/>
    <n v="1573"/>
  </r>
  <r>
    <x v="8"/>
    <n v="2007"/>
    <n v="7314"/>
  </r>
  <r>
    <x v="8"/>
    <n v="2007"/>
    <n v="5475"/>
  </r>
  <r>
    <x v="8"/>
    <n v="2007"/>
    <n v="9750"/>
  </r>
  <r>
    <x v="8"/>
    <n v="2007"/>
    <n v="37714"/>
  </r>
  <r>
    <x v="8"/>
    <n v="2007"/>
    <n v="21379"/>
  </r>
  <r>
    <x v="8"/>
    <n v="2007"/>
    <n v="132"/>
  </r>
  <r>
    <x v="8"/>
    <n v="2007"/>
    <n v="10564"/>
  </r>
  <r>
    <x v="8"/>
    <n v="2007"/>
    <n v="44763"/>
  </r>
  <r>
    <x v="8"/>
    <n v="2007"/>
    <n v="5489"/>
  </r>
  <r>
    <x v="8"/>
    <n v="2007"/>
    <n v="12160"/>
  </r>
  <r>
    <x v="8"/>
    <n v="2007"/>
    <n v="94"/>
  </r>
  <r>
    <x v="8"/>
    <n v="2007"/>
    <n v="1656"/>
  </r>
  <r>
    <x v="8"/>
    <n v="2007"/>
    <n v="1358"/>
  </r>
  <r>
    <x v="8"/>
    <n v="2007"/>
    <n v="739"/>
  </r>
  <r>
    <x v="8"/>
    <n v="2007"/>
    <n v="184824"/>
  </r>
  <r>
    <x v="8"/>
    <n v="2007"/>
    <n v="90827"/>
  </r>
  <r>
    <x v="8"/>
    <n v="2007"/>
    <n v="143"/>
  </r>
  <r>
    <x v="8"/>
    <n v="2008"/>
    <n v="330784"/>
  </r>
  <r>
    <x v="8"/>
    <n v="2008"/>
    <n v="149922"/>
  </r>
  <r>
    <x v="8"/>
    <n v="2008"/>
    <n v="333847"/>
  </r>
  <r>
    <x v="8"/>
    <n v="2008"/>
    <n v="718837"/>
  </r>
  <r>
    <x v="8"/>
    <n v="2008"/>
    <n v="1676169"/>
  </r>
  <r>
    <x v="8"/>
    <n v="2008"/>
    <n v="696338"/>
  </r>
  <r>
    <x v="8"/>
    <n v="2008"/>
    <n v="117927"/>
  </r>
  <r>
    <x v="8"/>
    <n v="2008"/>
    <n v="459346"/>
  </r>
  <r>
    <x v="8"/>
    <n v="2008"/>
    <n v="343648"/>
  </r>
  <r>
    <x v="8"/>
    <n v="2008"/>
    <n v="146019"/>
  </r>
  <r>
    <x v="8"/>
    <n v="2008"/>
    <n v="146766"/>
  </r>
  <r>
    <x v="8"/>
    <n v="2008"/>
    <n v="326286"/>
  </r>
  <r>
    <x v="8"/>
    <n v="2008"/>
    <n v="307029"/>
  </r>
  <r>
    <x v="8"/>
    <n v="2008"/>
    <n v="102338"/>
  </r>
  <r>
    <x v="8"/>
    <n v="2008"/>
    <n v="57873"/>
  </r>
  <r>
    <x v="8"/>
    <n v="2008"/>
    <n v="68935"/>
  </r>
  <r>
    <x v="8"/>
    <n v="2008"/>
    <n v="307539"/>
  </r>
  <r>
    <x v="8"/>
    <n v="2008"/>
    <n v="183247"/>
  </r>
  <r>
    <x v="8"/>
    <n v="2008"/>
    <n v="156348"/>
  </r>
  <r>
    <x v="8"/>
    <n v="2008"/>
    <n v="243053"/>
  </r>
  <r>
    <x v="8"/>
    <n v="2008"/>
    <n v="208422"/>
  </r>
  <r>
    <x v="8"/>
    <n v="2008"/>
    <n v="168172"/>
  </r>
  <r>
    <x v="8"/>
    <n v="2008"/>
    <n v="48500"/>
  </r>
  <r>
    <x v="8"/>
    <n v="2008"/>
    <n v="72326"/>
  </r>
  <r>
    <x v="8"/>
    <n v="2008"/>
    <n v="150764"/>
  </r>
  <r>
    <x v="8"/>
    <n v="2008"/>
    <n v="139423"/>
  </r>
  <r>
    <x v="8"/>
    <n v="2008"/>
    <n v="299852"/>
  </r>
  <r>
    <x v="8"/>
    <n v="2008"/>
    <n v="59352"/>
  </r>
  <r>
    <x v="8"/>
    <n v="2008"/>
    <n v="174248"/>
  </r>
  <r>
    <x v="8"/>
    <n v="2008"/>
    <n v="212499"/>
  </r>
  <r>
    <x v="8"/>
    <n v="2008"/>
    <n v="166610"/>
  </r>
  <r>
    <x v="8"/>
    <n v="2008"/>
    <n v="43300"/>
  </r>
  <r>
    <x v="8"/>
    <n v="2008"/>
    <n v="116681"/>
  </r>
  <r>
    <x v="8"/>
    <n v="2008"/>
    <n v="163130"/>
  </r>
  <r>
    <x v="8"/>
    <n v="2008"/>
    <n v="31209"/>
  </r>
  <r>
    <x v="8"/>
    <n v="2008"/>
    <n v="73368"/>
  </r>
  <r>
    <x v="8"/>
    <n v="2008"/>
    <n v="31640"/>
  </r>
  <r>
    <x v="8"/>
    <n v="2008"/>
    <n v="60232"/>
  </r>
  <r>
    <x v="8"/>
    <n v="2008"/>
    <n v="53864"/>
  </r>
  <r>
    <x v="8"/>
    <n v="2008"/>
    <n v="27664"/>
  </r>
  <r>
    <x v="8"/>
    <n v="2008"/>
    <n v="88049"/>
  </r>
  <r>
    <x v="8"/>
    <n v="2008"/>
    <n v="67005"/>
  </r>
  <r>
    <x v="8"/>
    <n v="2008"/>
    <n v="199056"/>
  </r>
  <r>
    <x v="8"/>
    <n v="2008"/>
    <n v="232710"/>
  </r>
  <r>
    <x v="8"/>
    <n v="2008"/>
    <n v="145974"/>
  </r>
  <r>
    <x v="8"/>
    <n v="2008"/>
    <n v="271691"/>
  </r>
  <r>
    <x v="8"/>
    <n v="2008"/>
    <n v="85323"/>
  </r>
  <r>
    <x v="8"/>
    <n v="2008"/>
    <n v="152591"/>
  </r>
  <r>
    <x v="8"/>
    <n v="2008"/>
    <n v="81523"/>
  </r>
  <r>
    <x v="8"/>
    <n v="2008"/>
    <n v="15697"/>
  </r>
  <r>
    <x v="8"/>
    <n v="2008"/>
    <n v="48245"/>
  </r>
  <r>
    <x v="8"/>
    <n v="2008"/>
    <n v="127528"/>
  </r>
  <r>
    <x v="8"/>
    <n v="2008"/>
    <n v="54421"/>
  </r>
  <r>
    <x v="8"/>
    <n v="2008"/>
    <n v="50199"/>
  </r>
  <r>
    <x v="8"/>
    <n v="2008"/>
    <n v="84357"/>
  </r>
  <r>
    <x v="8"/>
    <n v="2008"/>
    <n v="2458"/>
  </r>
  <r>
    <x v="8"/>
    <n v="2008"/>
    <n v="36894"/>
  </r>
  <r>
    <x v="8"/>
    <n v="2008"/>
    <n v="52908"/>
  </r>
  <r>
    <x v="8"/>
    <n v="2008"/>
    <n v="16673"/>
  </r>
  <r>
    <x v="8"/>
    <n v="2008"/>
    <n v="248468"/>
  </r>
  <r>
    <x v="8"/>
    <n v="2008"/>
    <n v="28109"/>
  </r>
  <r>
    <x v="8"/>
    <n v="2008"/>
    <n v="348007"/>
  </r>
  <r>
    <x v="8"/>
    <n v="2008"/>
    <n v="8860"/>
  </r>
  <r>
    <x v="8"/>
    <n v="2008"/>
    <n v="191470"/>
  </r>
  <r>
    <x v="8"/>
    <n v="2008"/>
    <n v="107772"/>
  </r>
  <r>
    <x v="8"/>
    <n v="2008"/>
    <n v="86205"/>
  </r>
  <r>
    <x v="8"/>
    <n v="2008"/>
    <n v="40964"/>
  </r>
  <r>
    <x v="8"/>
    <n v="2008"/>
    <n v="78256"/>
  </r>
  <r>
    <x v="8"/>
    <n v="2008"/>
    <n v="52052"/>
  </r>
  <r>
    <x v="8"/>
    <n v="2008"/>
    <n v="48999"/>
  </r>
  <r>
    <x v="8"/>
    <n v="2008"/>
    <n v="85589"/>
  </r>
  <r>
    <x v="8"/>
    <n v="2008"/>
    <n v="62770"/>
  </r>
  <r>
    <x v="8"/>
    <n v="2008"/>
    <n v="189812"/>
  </r>
  <r>
    <x v="8"/>
    <n v="2008"/>
    <n v="124501"/>
  </r>
  <r>
    <x v="8"/>
    <n v="2008"/>
    <n v="217507"/>
  </r>
  <r>
    <x v="8"/>
    <n v="2008"/>
    <n v="34079"/>
  </r>
  <r>
    <x v="8"/>
    <n v="2008"/>
    <n v="88518"/>
  </r>
  <r>
    <x v="8"/>
    <n v="2008"/>
    <n v="53053"/>
  </r>
  <r>
    <x v="8"/>
    <n v="2008"/>
    <n v="88682"/>
  </r>
  <r>
    <x v="8"/>
    <n v="2008"/>
    <n v="195255"/>
  </r>
  <r>
    <x v="8"/>
    <n v="2008"/>
    <n v="61269"/>
  </r>
  <r>
    <x v="8"/>
    <n v="2008"/>
    <n v="10791"/>
  </r>
  <r>
    <x v="8"/>
    <n v="2008"/>
    <n v="61777"/>
  </r>
  <r>
    <x v="8"/>
    <n v="2008"/>
    <n v="23767"/>
  </r>
  <r>
    <x v="8"/>
    <n v="2008"/>
    <n v="255257"/>
  </r>
  <r>
    <x v="8"/>
    <n v="2008"/>
    <n v="561773"/>
  </r>
  <r>
    <x v="8"/>
    <n v="2008"/>
    <n v="40941"/>
  </r>
  <r>
    <x v="8"/>
    <n v="2008"/>
    <n v="483756"/>
  </r>
  <r>
    <x v="8"/>
    <n v="2008"/>
    <n v="296787"/>
  </r>
  <r>
    <x v="8"/>
    <n v="2008"/>
    <n v="63969"/>
  </r>
  <r>
    <x v="8"/>
    <n v="2008"/>
    <n v="60062"/>
  </r>
  <r>
    <x v="8"/>
    <n v="2008"/>
    <n v="17757"/>
  </r>
  <r>
    <x v="8"/>
    <n v="2008"/>
    <n v="59462"/>
  </r>
  <r>
    <x v="8"/>
    <n v="2008"/>
    <n v="9264"/>
  </r>
  <r>
    <x v="8"/>
    <n v="2008"/>
    <n v="149835"/>
  </r>
  <r>
    <x v="8"/>
    <n v="2008"/>
    <n v="3174"/>
  </r>
  <r>
    <x v="8"/>
    <n v="2008"/>
    <n v="16831"/>
  </r>
  <r>
    <x v="8"/>
    <n v="2008"/>
    <n v="80556"/>
  </r>
  <r>
    <x v="8"/>
    <n v="2008"/>
    <n v="15079"/>
  </r>
  <r>
    <x v="8"/>
    <n v="2008"/>
    <n v="17829"/>
  </r>
  <r>
    <x v="8"/>
    <n v="2008"/>
    <n v="40469"/>
  </r>
  <r>
    <x v="8"/>
    <n v="2008"/>
    <n v="99236"/>
  </r>
  <r>
    <x v="8"/>
    <n v="2008"/>
    <n v="136673"/>
  </r>
  <r>
    <x v="8"/>
    <n v="2008"/>
    <n v="26624"/>
  </r>
  <r>
    <x v="8"/>
    <n v="2008"/>
    <n v="152247"/>
  </r>
  <r>
    <x v="8"/>
    <n v="2008"/>
    <n v="94892"/>
  </r>
  <r>
    <x v="8"/>
    <n v="2008"/>
    <n v="36983"/>
  </r>
  <r>
    <x v="8"/>
    <n v="2008"/>
    <n v="74945"/>
  </r>
  <r>
    <x v="8"/>
    <n v="2008"/>
    <n v="60516"/>
  </r>
  <r>
    <x v="8"/>
    <n v="2008"/>
    <n v="79855"/>
  </r>
  <r>
    <x v="8"/>
    <n v="2008"/>
    <n v="8560"/>
  </r>
  <r>
    <x v="8"/>
    <n v="2008"/>
    <n v="18571"/>
  </r>
  <r>
    <x v="8"/>
    <n v="2008"/>
    <n v="14301"/>
  </r>
  <r>
    <x v="8"/>
    <n v="2008"/>
    <n v="41737"/>
  </r>
  <r>
    <x v="8"/>
    <n v="2008"/>
    <n v="55842"/>
  </r>
  <r>
    <x v="8"/>
    <n v="2008"/>
    <n v="8087"/>
  </r>
  <r>
    <x v="8"/>
    <n v="2008"/>
    <n v="29602"/>
  </r>
  <r>
    <x v="8"/>
    <n v="2008"/>
    <n v="72715"/>
  </r>
  <r>
    <x v="8"/>
    <n v="2008"/>
    <n v="27664"/>
  </r>
  <r>
    <x v="8"/>
    <n v="2008"/>
    <n v="194489"/>
  </r>
  <r>
    <x v="8"/>
    <n v="2008"/>
    <n v="67653"/>
  </r>
  <r>
    <x v="8"/>
    <n v="2008"/>
    <n v="16582"/>
  </r>
  <r>
    <x v="8"/>
    <n v="2008"/>
    <n v="198111"/>
  </r>
  <r>
    <x v="8"/>
    <n v="2008"/>
    <n v="5664"/>
  </r>
  <r>
    <x v="8"/>
    <n v="2008"/>
    <n v="6723"/>
  </r>
  <r>
    <x v="8"/>
    <n v="2008"/>
    <n v="332065"/>
  </r>
  <r>
    <x v="8"/>
    <n v="2008"/>
    <n v="2037"/>
  </r>
  <r>
    <x v="8"/>
    <n v="2008"/>
    <n v="307639"/>
  </r>
  <r>
    <x v="8"/>
    <n v="2008"/>
    <n v="32311"/>
  </r>
  <r>
    <x v="8"/>
    <n v="2008"/>
    <n v="42792"/>
  </r>
  <r>
    <x v="8"/>
    <n v="2008"/>
    <n v="24570"/>
  </r>
  <r>
    <x v="8"/>
    <n v="2008"/>
    <n v="47574"/>
  </r>
  <r>
    <x v="8"/>
    <n v="2008"/>
    <n v="641997"/>
  </r>
  <r>
    <x v="8"/>
    <n v="2008"/>
    <n v="11704"/>
  </r>
  <r>
    <x v="8"/>
    <n v="2008"/>
    <n v="132386"/>
  </r>
  <r>
    <x v="8"/>
    <n v="2008"/>
    <n v="113918"/>
  </r>
  <r>
    <x v="8"/>
    <n v="2008"/>
    <n v="57446"/>
  </r>
  <r>
    <x v="8"/>
    <n v="2008"/>
    <n v="44130"/>
  </r>
  <r>
    <x v="8"/>
    <n v="2008"/>
    <n v="15412"/>
  </r>
  <r>
    <x v="8"/>
    <n v="2008"/>
    <n v="29613"/>
  </r>
  <r>
    <x v="8"/>
    <n v="2008"/>
    <n v="43795"/>
  </r>
  <r>
    <x v="8"/>
    <n v="2008"/>
    <n v="19440"/>
  </r>
  <r>
    <x v="8"/>
    <n v="2008"/>
    <n v="88529"/>
  </r>
  <r>
    <x v="8"/>
    <n v="2008"/>
    <n v="74887"/>
  </r>
  <r>
    <x v="8"/>
    <n v="2008"/>
    <n v="4719"/>
  </r>
  <r>
    <x v="8"/>
    <n v="2008"/>
    <n v="21268"/>
  </r>
  <r>
    <x v="8"/>
    <n v="2008"/>
    <n v="20008"/>
  </r>
  <r>
    <x v="8"/>
    <n v="2008"/>
    <n v="22753"/>
  </r>
  <r>
    <x v="8"/>
    <n v="2008"/>
    <n v="26156"/>
  </r>
  <r>
    <x v="8"/>
    <n v="2008"/>
    <n v="15200"/>
  </r>
  <r>
    <x v="8"/>
    <n v="2008"/>
    <n v="14247"/>
  </r>
  <r>
    <x v="8"/>
    <n v="2008"/>
    <n v="20419"/>
  </r>
  <r>
    <x v="8"/>
    <n v="2008"/>
    <n v="26609"/>
  </r>
  <r>
    <x v="8"/>
    <n v="2008"/>
    <n v="26849"/>
  </r>
  <r>
    <x v="8"/>
    <n v="2008"/>
    <n v="5463"/>
  </r>
  <r>
    <x v="8"/>
    <n v="2008"/>
    <n v="18561"/>
  </r>
  <r>
    <x v="8"/>
    <n v="2008"/>
    <n v="251349"/>
  </r>
  <r>
    <x v="8"/>
    <n v="2008"/>
    <n v="172"/>
  </r>
  <r>
    <x v="8"/>
    <n v="2008"/>
    <n v="11011"/>
  </r>
  <r>
    <x v="8"/>
    <n v="2008"/>
    <n v="27266"/>
  </r>
  <r>
    <x v="8"/>
    <n v="2008"/>
    <n v="7367"/>
  </r>
  <r>
    <x v="8"/>
    <n v="2008"/>
    <n v="9230"/>
  </r>
  <r>
    <x v="8"/>
    <n v="2008"/>
    <n v="7904"/>
  </r>
  <r>
    <x v="8"/>
    <n v="2008"/>
    <n v="61151"/>
  </r>
  <r>
    <x v="8"/>
    <n v="2008"/>
    <n v="12233"/>
  </r>
  <r>
    <x v="8"/>
    <n v="2008"/>
    <n v="1560"/>
  </r>
  <r>
    <x v="8"/>
    <n v="2008"/>
    <n v="28573"/>
  </r>
  <r>
    <x v="8"/>
    <n v="2008"/>
    <n v="52286"/>
  </r>
  <r>
    <x v="8"/>
    <n v="2008"/>
    <n v="578"/>
  </r>
  <r>
    <x v="8"/>
    <n v="2008"/>
    <n v="4820"/>
  </r>
  <r>
    <x v="8"/>
    <n v="2008"/>
    <n v="5699"/>
  </r>
  <r>
    <x v="8"/>
    <n v="2008"/>
    <n v="46107"/>
  </r>
  <r>
    <x v="8"/>
    <n v="2008"/>
    <n v="9689"/>
  </r>
  <r>
    <x v="8"/>
    <n v="2008"/>
    <n v="40481"/>
  </r>
  <r>
    <x v="8"/>
    <n v="2008"/>
    <n v="22212"/>
  </r>
  <r>
    <x v="8"/>
    <n v="2008"/>
    <n v="2792"/>
  </r>
  <r>
    <x v="8"/>
    <n v="2008"/>
    <n v="21746"/>
  </r>
  <r>
    <x v="8"/>
    <n v="2008"/>
    <n v="9376"/>
  </r>
  <r>
    <x v="8"/>
    <n v="2008"/>
    <n v="17068"/>
  </r>
  <r>
    <x v="8"/>
    <n v="2008"/>
    <n v="140740"/>
  </r>
  <r>
    <x v="8"/>
    <n v="2008"/>
    <n v="12241"/>
  </r>
  <r>
    <x v="8"/>
    <n v="2008"/>
    <n v="48"/>
  </r>
  <r>
    <x v="8"/>
    <n v="2009"/>
    <n v="886204"/>
  </r>
  <r>
    <x v="8"/>
    <n v="2009"/>
    <n v="321795"/>
  </r>
  <r>
    <x v="8"/>
    <n v="2009"/>
    <n v="323207"/>
  </r>
  <r>
    <x v="8"/>
    <n v="2009"/>
    <n v="286095"/>
  </r>
  <r>
    <x v="8"/>
    <n v="2009"/>
    <n v="283418"/>
  </r>
  <r>
    <x v="8"/>
    <n v="2009"/>
    <n v="72809"/>
  </r>
  <r>
    <x v="8"/>
    <n v="2009"/>
    <n v="665575"/>
  </r>
  <r>
    <x v="8"/>
    <n v="2009"/>
    <n v="114553"/>
  </r>
  <r>
    <x v="8"/>
    <n v="2009"/>
    <n v="174578"/>
  </r>
  <r>
    <x v="8"/>
    <n v="2009"/>
    <n v="130272"/>
  </r>
  <r>
    <x v="8"/>
    <n v="2009"/>
    <n v="361924"/>
  </r>
  <r>
    <x v="8"/>
    <n v="2009"/>
    <n v="207839"/>
  </r>
  <r>
    <x v="8"/>
    <n v="2009"/>
    <n v="33042"/>
  </r>
  <r>
    <x v="8"/>
    <n v="2009"/>
    <n v="504419"/>
  </r>
  <r>
    <x v="8"/>
    <n v="2009"/>
    <n v="392474"/>
  </r>
  <r>
    <x v="8"/>
    <n v="2009"/>
    <n v="89351"/>
  </r>
  <r>
    <x v="8"/>
    <n v="2009"/>
    <n v="230931"/>
  </r>
  <r>
    <x v="8"/>
    <n v="2009"/>
    <n v="149998"/>
  </r>
  <r>
    <x v="8"/>
    <n v="2009"/>
    <n v="87677"/>
  </r>
  <r>
    <x v="8"/>
    <n v="2009"/>
    <n v="52029"/>
  </r>
  <r>
    <x v="8"/>
    <n v="2009"/>
    <n v="125109"/>
  </r>
  <r>
    <x v="8"/>
    <n v="2009"/>
    <n v="152601"/>
  </r>
  <r>
    <x v="8"/>
    <n v="2009"/>
    <n v="166791"/>
  </r>
  <r>
    <x v="8"/>
    <n v="2009"/>
    <n v="477300"/>
  </r>
  <r>
    <x v="8"/>
    <n v="2009"/>
    <n v="69860"/>
  </r>
  <r>
    <x v="8"/>
    <n v="2009"/>
    <n v="151424"/>
  </r>
  <r>
    <x v="8"/>
    <n v="2009"/>
    <n v="37446"/>
  </r>
  <r>
    <x v="8"/>
    <n v="2009"/>
    <n v="7630"/>
  </r>
  <r>
    <x v="8"/>
    <n v="2009"/>
    <n v="16271"/>
  </r>
  <r>
    <x v="8"/>
    <n v="2009"/>
    <n v="100837"/>
  </r>
  <r>
    <x v="8"/>
    <n v="2009"/>
    <n v="885175"/>
  </r>
  <r>
    <x v="8"/>
    <n v="2009"/>
    <n v="31649"/>
  </r>
  <r>
    <x v="8"/>
    <n v="2009"/>
    <n v="52496"/>
  </r>
  <r>
    <x v="8"/>
    <n v="2009"/>
    <n v="25681"/>
  </r>
  <r>
    <x v="8"/>
    <n v="2009"/>
    <n v="83506"/>
  </r>
  <r>
    <x v="8"/>
    <n v="2009"/>
    <n v="33158"/>
  </r>
  <r>
    <x v="8"/>
    <n v="2009"/>
    <n v="143121"/>
  </r>
  <r>
    <x v="8"/>
    <n v="2009"/>
    <n v="76770"/>
  </r>
  <r>
    <x v="8"/>
    <n v="2009"/>
    <n v="124222"/>
  </r>
  <r>
    <x v="8"/>
    <n v="2009"/>
    <n v="41727"/>
  </r>
  <r>
    <x v="8"/>
    <n v="2009"/>
    <n v="41259"/>
  </r>
  <r>
    <x v="8"/>
    <n v="2009"/>
    <n v="44099"/>
  </r>
  <r>
    <x v="8"/>
    <n v="2009"/>
    <n v="29523"/>
  </r>
  <r>
    <x v="8"/>
    <n v="2009"/>
    <n v="10417"/>
  </r>
  <r>
    <x v="8"/>
    <n v="2009"/>
    <n v="217480"/>
  </r>
  <r>
    <x v="8"/>
    <n v="2009"/>
    <n v="220758"/>
  </r>
  <r>
    <x v="8"/>
    <n v="2009"/>
    <n v="186879"/>
  </r>
  <r>
    <x v="8"/>
    <n v="2009"/>
    <n v="43328"/>
  </r>
  <r>
    <x v="8"/>
    <n v="2009"/>
    <n v="58349"/>
  </r>
  <r>
    <x v="8"/>
    <n v="2009"/>
    <n v="80196"/>
  </r>
  <r>
    <x v="8"/>
    <n v="2009"/>
    <n v="113483"/>
  </r>
  <r>
    <x v="8"/>
    <n v="2009"/>
    <n v="19824"/>
  </r>
  <r>
    <x v="8"/>
    <n v="2009"/>
    <n v="16580"/>
  </r>
  <r>
    <x v="8"/>
    <n v="2009"/>
    <n v="119622"/>
  </r>
  <r>
    <x v="8"/>
    <n v="2009"/>
    <n v="24657"/>
  </r>
  <r>
    <x v="8"/>
    <n v="2009"/>
    <n v="227824"/>
  </r>
  <r>
    <x v="8"/>
    <n v="2009"/>
    <n v="132048"/>
  </r>
  <r>
    <x v="8"/>
    <n v="2009"/>
    <n v="79264"/>
  </r>
  <r>
    <x v="8"/>
    <n v="2009"/>
    <n v="166194"/>
  </r>
  <r>
    <x v="8"/>
    <n v="2009"/>
    <n v="146899"/>
  </r>
  <r>
    <x v="8"/>
    <n v="2009"/>
    <n v="75345"/>
  </r>
  <r>
    <x v="8"/>
    <n v="2009"/>
    <n v="139114"/>
  </r>
  <r>
    <x v="8"/>
    <n v="2009"/>
    <n v="35990"/>
  </r>
  <r>
    <x v="8"/>
    <n v="2009"/>
    <n v="121432"/>
  </r>
  <r>
    <x v="8"/>
    <n v="2009"/>
    <n v="114925"/>
  </r>
  <r>
    <x v="8"/>
    <n v="2009"/>
    <n v="163665"/>
  </r>
  <r>
    <x v="8"/>
    <n v="2009"/>
    <n v="86955"/>
  </r>
  <r>
    <x v="8"/>
    <n v="2009"/>
    <n v="583341"/>
  </r>
  <r>
    <x v="8"/>
    <n v="2009"/>
    <n v="223127"/>
  </r>
  <r>
    <x v="8"/>
    <n v="2009"/>
    <n v="31191"/>
  </r>
  <r>
    <x v="8"/>
    <n v="2009"/>
    <n v="119974"/>
  </r>
  <r>
    <x v="8"/>
    <n v="2009"/>
    <n v="44931"/>
  </r>
  <r>
    <x v="8"/>
    <n v="2009"/>
    <n v="31918"/>
  </r>
  <r>
    <x v="8"/>
    <n v="2009"/>
    <n v="531737"/>
  </r>
  <r>
    <x v="8"/>
    <n v="2009"/>
    <n v="31760"/>
  </r>
  <r>
    <x v="8"/>
    <n v="2009"/>
    <n v="270238"/>
  </r>
  <r>
    <x v="8"/>
    <n v="2009"/>
    <n v="79094"/>
  </r>
  <r>
    <x v="8"/>
    <n v="2009"/>
    <n v="158354"/>
  </r>
  <r>
    <x v="8"/>
    <n v="2009"/>
    <n v="111117"/>
  </r>
  <r>
    <x v="8"/>
    <n v="2009"/>
    <n v="79517"/>
  </r>
  <r>
    <x v="8"/>
    <n v="2009"/>
    <n v="56451"/>
  </r>
  <r>
    <x v="8"/>
    <n v="2009"/>
    <n v="126307"/>
  </r>
  <r>
    <x v="8"/>
    <n v="2009"/>
    <n v="24663"/>
  </r>
  <r>
    <x v="8"/>
    <n v="2009"/>
    <n v="74476"/>
  </r>
  <r>
    <x v="8"/>
    <n v="2009"/>
    <n v="60555"/>
  </r>
  <r>
    <x v="8"/>
    <n v="2009"/>
    <n v="84209"/>
  </r>
  <r>
    <x v="8"/>
    <n v="2009"/>
    <n v="88035"/>
  </r>
  <r>
    <x v="8"/>
    <n v="2009"/>
    <n v="10161"/>
  </r>
  <r>
    <x v="8"/>
    <n v="2009"/>
    <n v="76303"/>
  </r>
  <r>
    <x v="8"/>
    <n v="2009"/>
    <n v="177401"/>
  </r>
  <r>
    <x v="8"/>
    <n v="2009"/>
    <n v="64944"/>
  </r>
  <r>
    <x v="8"/>
    <n v="2009"/>
    <n v="109620"/>
  </r>
  <r>
    <x v="8"/>
    <n v="2009"/>
    <n v="386217"/>
  </r>
  <r>
    <x v="8"/>
    <n v="2009"/>
    <n v="32003"/>
  </r>
  <r>
    <x v="8"/>
    <n v="2009"/>
    <n v="8924"/>
  </r>
  <r>
    <x v="8"/>
    <n v="2009"/>
    <n v="52888"/>
  </r>
  <r>
    <x v="8"/>
    <n v="2009"/>
    <n v="45992"/>
  </r>
  <r>
    <x v="8"/>
    <n v="2009"/>
    <n v="105797"/>
  </r>
  <r>
    <x v="8"/>
    <n v="2009"/>
    <n v="5332"/>
  </r>
  <r>
    <x v="8"/>
    <n v="2009"/>
    <n v="26236"/>
  </r>
  <r>
    <x v="8"/>
    <n v="2009"/>
    <n v="112516"/>
  </r>
  <r>
    <x v="8"/>
    <n v="2009"/>
    <n v="22823"/>
  </r>
  <r>
    <x v="8"/>
    <n v="2009"/>
    <n v="49855"/>
  </r>
  <r>
    <x v="8"/>
    <n v="2009"/>
    <n v="11958"/>
  </r>
  <r>
    <x v="8"/>
    <n v="2009"/>
    <n v="8346"/>
  </r>
  <r>
    <x v="8"/>
    <n v="2009"/>
    <n v="94292"/>
  </r>
  <r>
    <x v="8"/>
    <n v="2009"/>
    <n v="52467"/>
  </r>
  <r>
    <x v="8"/>
    <n v="2009"/>
    <n v="25344"/>
  </r>
  <r>
    <x v="8"/>
    <n v="2009"/>
    <n v="14062"/>
  </r>
  <r>
    <x v="8"/>
    <n v="2009"/>
    <n v="28209"/>
  </r>
  <r>
    <x v="8"/>
    <n v="2009"/>
    <n v="64646"/>
  </r>
  <r>
    <x v="8"/>
    <n v="2009"/>
    <n v="15352"/>
  </r>
  <r>
    <x v="8"/>
    <n v="2009"/>
    <n v="52958"/>
  </r>
  <r>
    <x v="8"/>
    <n v="2009"/>
    <n v="52852"/>
  </r>
  <r>
    <x v="8"/>
    <n v="2009"/>
    <n v="15033"/>
  </r>
  <r>
    <x v="8"/>
    <n v="2009"/>
    <n v="42182"/>
  </r>
  <r>
    <x v="8"/>
    <n v="2009"/>
    <n v="92712"/>
  </r>
  <r>
    <x v="8"/>
    <n v="2009"/>
    <n v="45449"/>
  </r>
  <r>
    <x v="8"/>
    <n v="2009"/>
    <n v="36372"/>
  </r>
  <r>
    <x v="8"/>
    <n v="2009"/>
    <n v="67822"/>
  </r>
  <r>
    <x v="8"/>
    <n v="2009"/>
    <n v="33088"/>
  </r>
  <r>
    <x v="8"/>
    <n v="2009"/>
    <n v="55665"/>
  </r>
  <r>
    <x v="8"/>
    <n v="2009"/>
    <n v="11498"/>
  </r>
  <r>
    <x v="8"/>
    <n v="2009"/>
    <n v="58967"/>
  </r>
  <r>
    <x v="8"/>
    <n v="2009"/>
    <n v="45603"/>
  </r>
  <r>
    <x v="8"/>
    <n v="2009"/>
    <n v="56338"/>
  </r>
  <r>
    <x v="8"/>
    <n v="2009"/>
    <n v="56264"/>
  </r>
  <r>
    <x v="8"/>
    <n v="2009"/>
    <n v="88037"/>
  </r>
  <r>
    <x v="8"/>
    <n v="2009"/>
    <n v="77305"/>
  </r>
  <r>
    <x v="8"/>
    <n v="2009"/>
    <n v="24012"/>
  </r>
  <r>
    <x v="8"/>
    <n v="2009"/>
    <n v="13371"/>
  </r>
  <r>
    <x v="8"/>
    <n v="2009"/>
    <n v="2676"/>
  </r>
  <r>
    <x v="8"/>
    <n v="2009"/>
    <n v="16863"/>
  </r>
  <r>
    <x v="8"/>
    <n v="2009"/>
    <n v="8429"/>
  </r>
  <r>
    <x v="8"/>
    <n v="2009"/>
    <n v="76207"/>
  </r>
  <r>
    <x v="8"/>
    <n v="2009"/>
    <n v="63108"/>
  </r>
  <r>
    <x v="8"/>
    <n v="2009"/>
    <n v="14031"/>
  </r>
  <r>
    <x v="8"/>
    <n v="2009"/>
    <n v="33473"/>
  </r>
  <r>
    <x v="8"/>
    <n v="2009"/>
    <n v="2941"/>
  </r>
  <r>
    <x v="8"/>
    <n v="2009"/>
    <n v="7759"/>
  </r>
  <r>
    <x v="8"/>
    <n v="2009"/>
    <n v="3662"/>
  </r>
  <r>
    <x v="8"/>
    <n v="2009"/>
    <n v="1201"/>
  </r>
  <r>
    <x v="8"/>
    <n v="2009"/>
    <n v="67760"/>
  </r>
  <r>
    <x v="8"/>
    <n v="2009"/>
    <n v="21360"/>
  </r>
  <r>
    <x v="8"/>
    <n v="2009"/>
    <n v="17461"/>
  </r>
  <r>
    <x v="8"/>
    <n v="2009"/>
    <n v="53251"/>
  </r>
  <r>
    <x v="8"/>
    <n v="2009"/>
    <n v="22811"/>
  </r>
  <r>
    <x v="8"/>
    <n v="2009"/>
    <n v="112138"/>
  </r>
  <r>
    <x v="8"/>
    <n v="2009"/>
    <n v="37530"/>
  </r>
  <r>
    <x v="8"/>
    <n v="2009"/>
    <n v="74435"/>
  </r>
  <r>
    <x v="8"/>
    <n v="2009"/>
    <n v="376600"/>
  </r>
  <r>
    <x v="8"/>
    <n v="2009"/>
    <n v="102125"/>
  </r>
  <r>
    <x v="8"/>
    <n v="2009"/>
    <n v="19147"/>
  </r>
  <r>
    <x v="8"/>
    <n v="2009"/>
    <n v="83182"/>
  </r>
  <r>
    <x v="8"/>
    <n v="2009"/>
    <n v="1119"/>
  </r>
  <r>
    <x v="8"/>
    <n v="2009"/>
    <n v="9727"/>
  </r>
  <r>
    <x v="8"/>
    <n v="2009"/>
    <n v="1388"/>
  </r>
  <r>
    <x v="8"/>
    <n v="2009"/>
    <n v="29608"/>
  </r>
  <r>
    <x v="8"/>
    <n v="2009"/>
    <n v="32307"/>
  </r>
  <r>
    <x v="8"/>
    <n v="2009"/>
    <n v="27301"/>
  </r>
  <r>
    <x v="8"/>
    <n v="2009"/>
    <n v="18313"/>
  </r>
  <r>
    <x v="8"/>
    <n v="2009"/>
    <n v="7394"/>
  </r>
  <r>
    <x v="8"/>
    <n v="2009"/>
    <n v="55597"/>
  </r>
  <r>
    <x v="8"/>
    <n v="2009"/>
    <n v="2326"/>
  </r>
  <r>
    <x v="8"/>
    <n v="2009"/>
    <n v="260607"/>
  </r>
  <r>
    <x v="8"/>
    <n v="2009"/>
    <n v="29203"/>
  </r>
  <r>
    <x v="8"/>
    <n v="2009"/>
    <n v="30836"/>
  </r>
  <r>
    <x v="8"/>
    <n v="2009"/>
    <n v="7295"/>
  </r>
  <r>
    <x v="8"/>
    <n v="2009"/>
    <n v="17478"/>
  </r>
  <r>
    <x v="8"/>
    <n v="2009"/>
    <n v="31836"/>
  </r>
  <r>
    <x v="8"/>
    <n v="2009"/>
    <n v="3579"/>
  </r>
  <r>
    <x v="8"/>
    <n v="2009"/>
    <n v="131831"/>
  </r>
  <r>
    <x v="8"/>
    <n v="2009"/>
    <n v="8265"/>
  </r>
  <r>
    <x v="8"/>
    <n v="2009"/>
    <n v="4122"/>
  </r>
  <r>
    <x v="8"/>
    <n v="2009"/>
    <n v="2280"/>
  </r>
  <r>
    <x v="8"/>
    <n v="2009"/>
    <n v="2522"/>
  </r>
  <r>
    <x v="8"/>
    <n v="2009"/>
    <n v="1268"/>
  </r>
  <r>
    <x v="8"/>
    <n v="2009"/>
    <n v="30160"/>
  </r>
  <r>
    <x v="8"/>
    <n v="2009"/>
    <n v="54601"/>
  </r>
  <r>
    <x v="8"/>
    <n v="2009"/>
    <n v="4583"/>
  </r>
  <r>
    <x v="8"/>
    <n v="2009"/>
    <n v="586"/>
  </r>
  <r>
    <x v="8"/>
    <n v="2009"/>
    <n v="1194"/>
  </r>
  <r>
    <x v="9"/>
    <n v="2010"/>
    <n v="294810"/>
  </r>
  <r>
    <x v="9"/>
    <n v="2010"/>
    <n v="211765"/>
  </r>
  <r>
    <x v="9"/>
    <n v="2010"/>
    <n v="306320"/>
  </r>
  <r>
    <x v="9"/>
    <n v="2010"/>
    <n v="264183"/>
  </r>
  <r>
    <x v="9"/>
    <n v="2010"/>
    <n v="544884"/>
  </r>
  <r>
    <x v="9"/>
    <n v="2010"/>
    <n v="222403"/>
  </r>
  <r>
    <x v="9"/>
    <n v="2010"/>
    <n v="522371"/>
  </r>
  <r>
    <x v="9"/>
    <n v="2010"/>
    <n v="138661"/>
  </r>
  <r>
    <x v="9"/>
    <n v="2010"/>
    <n v="485430"/>
  </r>
  <r>
    <x v="9"/>
    <n v="2010"/>
    <n v="1468200"/>
  </r>
  <r>
    <x v="9"/>
    <n v="2010"/>
    <n v="124185"/>
  </r>
  <r>
    <x v="9"/>
    <n v="2010"/>
    <n v="106446"/>
  </r>
  <r>
    <x v="9"/>
    <n v="2010"/>
    <n v="89442"/>
  </r>
  <r>
    <x v="9"/>
    <n v="2010"/>
    <n v="118951"/>
  </r>
  <r>
    <x v="9"/>
    <n v="2010"/>
    <n v="245621"/>
  </r>
  <r>
    <x v="9"/>
    <n v="2010"/>
    <n v="172754"/>
  </r>
  <r>
    <x v="9"/>
    <n v="2010"/>
    <n v="229679"/>
  </r>
  <r>
    <x v="9"/>
    <n v="2010"/>
    <n v="35066"/>
  </r>
  <r>
    <x v="9"/>
    <n v="2010"/>
    <n v="148280"/>
  </r>
  <r>
    <x v="9"/>
    <n v="2010"/>
    <n v="53160"/>
  </r>
  <r>
    <x v="9"/>
    <n v="2010"/>
    <n v="85531"/>
  </r>
  <r>
    <x v="9"/>
    <n v="2010"/>
    <n v="189806"/>
  </r>
  <r>
    <x v="9"/>
    <n v="2010"/>
    <n v="176598"/>
  </r>
  <r>
    <x v="9"/>
    <n v="2010"/>
    <n v="65785"/>
  </r>
  <r>
    <x v="9"/>
    <n v="2010"/>
    <n v="110364"/>
  </r>
  <r>
    <x v="9"/>
    <n v="2010"/>
    <n v="59581"/>
  </r>
  <r>
    <x v="9"/>
    <n v="2010"/>
    <n v="141179"/>
  </r>
  <r>
    <x v="9"/>
    <n v="2010"/>
    <n v="149947"/>
  </r>
  <r>
    <x v="9"/>
    <n v="2010"/>
    <n v="2508"/>
  </r>
  <r>
    <x v="9"/>
    <n v="2010"/>
    <n v="273921"/>
  </r>
  <r>
    <x v="9"/>
    <n v="2010"/>
    <n v="10233"/>
  </r>
  <r>
    <x v="9"/>
    <n v="2010"/>
    <n v="270226"/>
  </r>
  <r>
    <x v="9"/>
    <n v="2010"/>
    <n v="786092"/>
  </r>
  <r>
    <x v="9"/>
    <n v="2010"/>
    <n v="227072"/>
  </r>
  <r>
    <x v="9"/>
    <n v="2010"/>
    <n v="16385"/>
  </r>
  <r>
    <x v="9"/>
    <n v="2010"/>
    <n v="181443"/>
  </r>
  <r>
    <x v="9"/>
    <n v="2010"/>
    <n v="72867"/>
  </r>
  <r>
    <x v="9"/>
    <n v="2010"/>
    <n v="84118"/>
  </r>
  <r>
    <x v="9"/>
    <n v="2010"/>
    <n v="184637"/>
  </r>
  <r>
    <x v="9"/>
    <n v="2010"/>
    <n v="385943"/>
  </r>
  <r>
    <x v="9"/>
    <n v="2010"/>
    <n v="272789"/>
  </r>
  <r>
    <x v="9"/>
    <n v="2010"/>
    <n v="63493"/>
  </r>
  <r>
    <x v="9"/>
    <n v="2010"/>
    <n v="238916"/>
  </r>
  <r>
    <x v="9"/>
    <n v="2010"/>
    <n v="75201"/>
  </r>
  <r>
    <x v="9"/>
    <n v="2010"/>
    <n v="131447"/>
  </r>
  <r>
    <x v="9"/>
    <n v="2010"/>
    <n v="127571"/>
  </r>
  <r>
    <x v="9"/>
    <n v="2010"/>
    <n v="61680"/>
  </r>
  <r>
    <x v="9"/>
    <n v="2010"/>
    <n v="95437"/>
  </r>
  <r>
    <x v="9"/>
    <n v="2010"/>
    <n v="97775"/>
  </r>
  <r>
    <x v="9"/>
    <n v="2010"/>
    <n v="11257"/>
  </r>
  <r>
    <x v="9"/>
    <n v="2010"/>
    <n v="80140"/>
  </r>
  <r>
    <x v="9"/>
    <n v="2010"/>
    <n v="38513"/>
  </r>
  <r>
    <x v="9"/>
    <n v="2010"/>
    <n v="45729"/>
  </r>
  <r>
    <x v="9"/>
    <n v="2010"/>
    <n v="132423"/>
  </r>
  <r>
    <x v="9"/>
    <n v="2010"/>
    <n v="96565"/>
  </r>
  <r>
    <x v="9"/>
    <n v="2010"/>
    <n v="47364"/>
  </r>
  <r>
    <x v="9"/>
    <n v="2010"/>
    <n v="22309"/>
  </r>
  <r>
    <x v="9"/>
    <n v="2010"/>
    <n v="479453"/>
  </r>
  <r>
    <x v="9"/>
    <n v="2010"/>
    <n v="171418"/>
  </r>
  <r>
    <x v="9"/>
    <n v="2010"/>
    <n v="58871"/>
  </r>
  <r>
    <x v="9"/>
    <n v="2010"/>
    <n v="280228"/>
  </r>
  <r>
    <x v="9"/>
    <n v="2010"/>
    <n v="75347"/>
  </r>
  <r>
    <x v="9"/>
    <n v="2010"/>
    <n v="139184"/>
  </r>
  <r>
    <x v="9"/>
    <n v="2010"/>
    <n v="240962"/>
  </r>
  <r>
    <x v="9"/>
    <n v="2010"/>
    <n v="20827"/>
  </r>
  <r>
    <x v="9"/>
    <n v="2010"/>
    <n v="40654"/>
  </r>
  <r>
    <x v="9"/>
    <n v="2010"/>
    <n v="19230"/>
  </r>
  <r>
    <x v="9"/>
    <n v="2010"/>
    <n v="12399"/>
  </r>
  <r>
    <x v="9"/>
    <n v="2010"/>
    <n v="46961"/>
  </r>
  <r>
    <x v="9"/>
    <n v="2010"/>
    <n v="87768"/>
  </r>
  <r>
    <x v="9"/>
    <n v="2010"/>
    <n v="50523"/>
  </r>
  <r>
    <x v="9"/>
    <n v="2010"/>
    <n v="14281"/>
  </r>
  <r>
    <x v="9"/>
    <n v="2010"/>
    <n v="74630"/>
  </r>
  <r>
    <x v="9"/>
    <n v="2010"/>
    <n v="47297"/>
  </r>
  <r>
    <x v="9"/>
    <n v="2010"/>
    <n v="146364"/>
  </r>
  <r>
    <x v="9"/>
    <n v="2010"/>
    <n v="143368"/>
  </r>
  <r>
    <x v="9"/>
    <n v="2010"/>
    <n v="435864"/>
  </r>
  <r>
    <x v="9"/>
    <n v="2010"/>
    <n v="29971"/>
  </r>
  <r>
    <x v="9"/>
    <n v="2010"/>
    <n v="80870"/>
  </r>
  <r>
    <x v="9"/>
    <n v="2010"/>
    <n v="104356"/>
  </r>
  <r>
    <x v="9"/>
    <n v="2010"/>
    <n v="74691"/>
  </r>
  <r>
    <x v="9"/>
    <n v="2010"/>
    <n v="40776"/>
  </r>
  <r>
    <x v="9"/>
    <n v="2010"/>
    <n v="16411"/>
  </r>
  <r>
    <x v="9"/>
    <n v="2010"/>
    <n v="23696"/>
  </r>
  <r>
    <x v="9"/>
    <n v="2010"/>
    <n v="18395"/>
  </r>
  <r>
    <x v="9"/>
    <n v="2010"/>
    <n v="2395"/>
  </r>
  <r>
    <x v="9"/>
    <n v="2010"/>
    <n v="72552"/>
  </r>
  <r>
    <x v="9"/>
    <n v="2010"/>
    <n v="80574"/>
  </r>
  <r>
    <x v="9"/>
    <n v="2010"/>
    <n v="34985"/>
  </r>
  <r>
    <x v="9"/>
    <n v="2010"/>
    <n v="47794"/>
  </r>
  <r>
    <x v="9"/>
    <n v="2010"/>
    <n v="62421"/>
  </r>
  <r>
    <x v="9"/>
    <n v="2010"/>
    <n v="7664"/>
  </r>
  <r>
    <x v="9"/>
    <n v="2010"/>
    <n v="79461"/>
  </r>
  <r>
    <x v="9"/>
    <n v="2010"/>
    <n v="39095"/>
  </r>
  <r>
    <x v="9"/>
    <n v="2010"/>
    <n v="55441"/>
  </r>
  <r>
    <x v="9"/>
    <n v="2010"/>
    <n v="41273"/>
  </r>
  <r>
    <x v="9"/>
    <n v="2010"/>
    <n v="101730"/>
  </r>
  <r>
    <x v="9"/>
    <n v="2010"/>
    <n v="10986"/>
  </r>
  <r>
    <x v="9"/>
    <n v="2010"/>
    <n v="92237"/>
  </r>
  <r>
    <x v="9"/>
    <n v="2010"/>
    <n v="13026"/>
  </r>
  <r>
    <x v="9"/>
    <n v="2010"/>
    <n v="6147"/>
  </r>
  <r>
    <x v="9"/>
    <n v="2010"/>
    <n v="77987"/>
  </r>
  <r>
    <x v="9"/>
    <n v="2010"/>
    <n v="93272"/>
  </r>
  <r>
    <x v="9"/>
    <n v="2010"/>
    <n v="71276"/>
  </r>
  <r>
    <x v="9"/>
    <n v="2010"/>
    <n v="279179"/>
  </r>
  <r>
    <x v="9"/>
    <n v="2010"/>
    <n v="67978"/>
  </r>
  <r>
    <x v="9"/>
    <n v="2010"/>
    <n v="113963"/>
  </r>
  <r>
    <x v="9"/>
    <n v="2010"/>
    <n v="503631"/>
  </r>
  <r>
    <x v="9"/>
    <n v="2010"/>
    <n v="32002"/>
  </r>
  <r>
    <x v="9"/>
    <n v="2010"/>
    <n v="13874"/>
  </r>
  <r>
    <x v="9"/>
    <n v="2010"/>
    <n v="14814"/>
  </r>
  <r>
    <x v="9"/>
    <n v="2010"/>
    <n v="36145"/>
  </r>
  <r>
    <x v="9"/>
    <n v="2010"/>
    <n v="109873"/>
  </r>
  <r>
    <x v="9"/>
    <n v="2010"/>
    <n v="12937"/>
  </r>
  <r>
    <x v="9"/>
    <n v="2010"/>
    <n v="5721"/>
  </r>
  <r>
    <x v="9"/>
    <n v="2010"/>
    <n v="60460"/>
  </r>
  <r>
    <x v="9"/>
    <n v="2010"/>
    <n v="912"/>
  </r>
  <r>
    <x v="9"/>
    <n v="2010"/>
    <n v="551363"/>
  </r>
  <r>
    <x v="9"/>
    <n v="2010"/>
    <n v="28483"/>
  </r>
  <r>
    <x v="9"/>
    <n v="2010"/>
    <n v="165792"/>
  </r>
  <r>
    <x v="9"/>
    <n v="2010"/>
    <n v="14757"/>
  </r>
  <r>
    <x v="9"/>
    <n v="2010"/>
    <n v="275869"/>
  </r>
  <r>
    <x v="9"/>
    <n v="2010"/>
    <n v="104089"/>
  </r>
  <r>
    <x v="9"/>
    <n v="2010"/>
    <n v="76199"/>
  </r>
  <r>
    <x v="9"/>
    <n v="2010"/>
    <n v="35888"/>
  </r>
  <r>
    <x v="9"/>
    <n v="2010"/>
    <n v="9673"/>
  </r>
  <r>
    <x v="9"/>
    <n v="2010"/>
    <n v="39260"/>
  </r>
  <r>
    <x v="9"/>
    <n v="2010"/>
    <n v="69759"/>
  </r>
  <r>
    <x v="9"/>
    <n v="2010"/>
    <n v="276746"/>
  </r>
  <r>
    <x v="9"/>
    <n v="2010"/>
    <n v="23629"/>
  </r>
  <r>
    <x v="9"/>
    <n v="2010"/>
    <n v="106098"/>
  </r>
  <r>
    <x v="9"/>
    <n v="2010"/>
    <n v="11158"/>
  </r>
  <r>
    <x v="9"/>
    <n v="2010"/>
    <n v="29994"/>
  </r>
  <r>
    <x v="9"/>
    <n v="2010"/>
    <n v="29967"/>
  </r>
  <r>
    <x v="9"/>
    <n v="2010"/>
    <n v="35848"/>
  </r>
  <r>
    <x v="9"/>
    <n v="2010"/>
    <n v="43965"/>
  </r>
  <r>
    <x v="9"/>
    <n v="2010"/>
    <n v="4124"/>
  </r>
  <r>
    <x v="9"/>
    <n v="2010"/>
    <n v="7663"/>
  </r>
  <r>
    <x v="9"/>
    <n v="2010"/>
    <n v="80429"/>
  </r>
  <r>
    <x v="9"/>
    <n v="2010"/>
    <n v="1245"/>
  </r>
  <r>
    <x v="9"/>
    <n v="2010"/>
    <n v="296"/>
  </r>
  <r>
    <x v="9"/>
    <n v="2010"/>
    <n v="12411"/>
  </r>
  <r>
    <x v="9"/>
    <n v="2010"/>
    <n v="40305"/>
  </r>
  <r>
    <x v="9"/>
    <n v="2010"/>
    <n v="40618"/>
  </r>
  <r>
    <x v="9"/>
    <n v="2010"/>
    <n v="6304"/>
  </r>
  <r>
    <x v="9"/>
    <n v="2010"/>
    <n v="110616"/>
  </r>
  <r>
    <x v="9"/>
    <n v="2010"/>
    <n v="34224"/>
  </r>
  <r>
    <x v="9"/>
    <n v="2010"/>
    <n v="34263"/>
  </r>
  <r>
    <x v="9"/>
    <n v="2010"/>
    <n v="54104"/>
  </r>
  <r>
    <x v="9"/>
    <n v="2010"/>
    <n v="73349"/>
  </r>
  <r>
    <x v="9"/>
    <n v="2010"/>
    <n v="82133"/>
  </r>
  <r>
    <x v="9"/>
    <n v="2010"/>
    <n v="3942"/>
  </r>
  <r>
    <x v="9"/>
    <n v="2010"/>
    <n v="5695"/>
  </r>
  <r>
    <x v="9"/>
    <n v="2010"/>
    <n v="1138"/>
  </r>
  <r>
    <x v="9"/>
    <n v="2010"/>
    <n v="61787"/>
  </r>
  <r>
    <x v="9"/>
    <n v="2010"/>
    <n v="111658"/>
  </r>
  <r>
    <x v="9"/>
    <n v="2010"/>
    <n v="3467"/>
  </r>
  <r>
    <x v="9"/>
    <n v="2010"/>
    <n v="118684"/>
  </r>
  <r>
    <x v="9"/>
    <n v="2010"/>
    <n v="41509"/>
  </r>
  <r>
    <x v="9"/>
    <n v="2010"/>
    <n v="56402"/>
  </r>
  <r>
    <x v="9"/>
    <n v="2010"/>
    <n v="202800"/>
  </r>
  <r>
    <x v="9"/>
    <n v="2010"/>
    <n v="463"/>
  </r>
  <r>
    <x v="9"/>
    <n v="2010"/>
    <n v="6555"/>
  </r>
  <r>
    <x v="9"/>
    <n v="2010"/>
    <n v="141425"/>
  </r>
  <r>
    <x v="9"/>
    <n v="2010"/>
    <n v="20176"/>
  </r>
  <r>
    <x v="9"/>
    <n v="2010"/>
    <n v="26185"/>
  </r>
  <r>
    <x v="9"/>
    <n v="2010"/>
    <n v="75669"/>
  </r>
  <r>
    <x v="9"/>
    <n v="2010"/>
    <n v="1123"/>
  </r>
  <r>
    <x v="9"/>
    <n v="2010"/>
    <n v="2099"/>
  </r>
  <r>
    <x v="9"/>
    <n v="2010"/>
    <n v="11816"/>
  </r>
  <r>
    <x v="9"/>
    <n v="2011"/>
    <n v="370704"/>
  </r>
  <r>
    <x v="9"/>
    <n v="2011"/>
    <n v="101178"/>
  </r>
  <r>
    <x v="9"/>
    <n v="2011"/>
    <n v="223393"/>
  </r>
  <r>
    <x v="9"/>
    <n v="2011"/>
    <n v="326180"/>
  </r>
  <r>
    <x v="9"/>
    <n v="2011"/>
    <n v="245333"/>
  </r>
  <r>
    <x v="9"/>
    <n v="2011"/>
    <n v="518537"/>
  </r>
  <r>
    <x v="9"/>
    <n v="2011"/>
    <n v="536314"/>
  </r>
  <r>
    <x v="9"/>
    <n v="2011"/>
    <n v="182718"/>
  </r>
  <r>
    <x v="9"/>
    <n v="2011"/>
    <n v="17590"/>
  </r>
  <r>
    <x v="9"/>
    <n v="2011"/>
    <n v="365104"/>
  </r>
  <r>
    <x v="9"/>
    <n v="2011"/>
    <n v="508818"/>
  </r>
  <r>
    <x v="9"/>
    <n v="2011"/>
    <n v="32399"/>
  </r>
  <r>
    <x v="9"/>
    <n v="2011"/>
    <n v="183208"/>
  </r>
  <r>
    <x v="9"/>
    <n v="2011"/>
    <n v="114287"/>
  </r>
  <r>
    <x v="9"/>
    <n v="2011"/>
    <n v="177383"/>
  </r>
  <r>
    <x v="9"/>
    <n v="2011"/>
    <n v="284792"/>
  </r>
  <r>
    <x v="9"/>
    <n v="2011"/>
    <n v="338635"/>
  </r>
  <r>
    <x v="9"/>
    <n v="2011"/>
    <n v="136019"/>
  </r>
  <r>
    <x v="9"/>
    <n v="2011"/>
    <n v="66593"/>
  </r>
  <r>
    <x v="9"/>
    <n v="2011"/>
    <n v="254841"/>
  </r>
  <r>
    <x v="9"/>
    <n v="2011"/>
    <n v="38690"/>
  </r>
  <r>
    <x v="9"/>
    <n v="2011"/>
    <n v="403836"/>
  </r>
  <r>
    <x v="9"/>
    <n v="2011"/>
    <n v="330152"/>
  </r>
  <r>
    <x v="9"/>
    <n v="2011"/>
    <n v="165333"/>
  </r>
  <r>
    <x v="9"/>
    <n v="2011"/>
    <n v="88542"/>
  </r>
  <r>
    <x v="9"/>
    <n v="2011"/>
    <n v="110073"/>
  </r>
  <r>
    <x v="9"/>
    <n v="2011"/>
    <n v="35446"/>
  </r>
  <r>
    <x v="9"/>
    <n v="2011"/>
    <n v="375879"/>
  </r>
  <r>
    <x v="9"/>
    <n v="2011"/>
    <n v="22838"/>
  </r>
  <r>
    <x v="9"/>
    <n v="2011"/>
    <n v="172878"/>
  </r>
  <r>
    <x v="9"/>
    <n v="2011"/>
    <n v="44662"/>
  </r>
  <r>
    <x v="9"/>
    <n v="2011"/>
    <n v="60370"/>
  </r>
  <r>
    <x v="9"/>
    <n v="2011"/>
    <n v="138190"/>
  </r>
  <r>
    <x v="9"/>
    <n v="2011"/>
    <n v="197584"/>
  </r>
  <r>
    <x v="9"/>
    <n v="2011"/>
    <n v="154955"/>
  </r>
  <r>
    <x v="9"/>
    <n v="2011"/>
    <n v="116159"/>
  </r>
  <r>
    <x v="9"/>
    <n v="2011"/>
    <n v="43709"/>
  </r>
  <r>
    <x v="9"/>
    <n v="2011"/>
    <n v="105556"/>
  </r>
  <r>
    <x v="9"/>
    <n v="2011"/>
    <n v="103230"/>
  </r>
  <r>
    <x v="9"/>
    <n v="2011"/>
    <n v="24089"/>
  </r>
  <r>
    <x v="9"/>
    <n v="2011"/>
    <n v="180479"/>
  </r>
  <r>
    <x v="9"/>
    <n v="2011"/>
    <n v="97089"/>
  </r>
  <r>
    <x v="9"/>
    <n v="2011"/>
    <n v="87745"/>
  </r>
  <r>
    <x v="9"/>
    <n v="2011"/>
    <n v="67191"/>
  </r>
  <r>
    <x v="9"/>
    <n v="2011"/>
    <n v="136680"/>
  </r>
  <r>
    <x v="9"/>
    <n v="2011"/>
    <n v="200035"/>
  </r>
  <r>
    <x v="9"/>
    <n v="2011"/>
    <n v="287822"/>
  </r>
  <r>
    <x v="9"/>
    <n v="2011"/>
    <n v="375456"/>
  </r>
  <r>
    <x v="9"/>
    <n v="2011"/>
    <n v="283563"/>
  </r>
  <r>
    <x v="9"/>
    <n v="2011"/>
    <n v="195043"/>
  </r>
  <r>
    <x v="9"/>
    <n v="2011"/>
    <n v="85237"/>
  </r>
  <r>
    <x v="9"/>
    <n v="2011"/>
    <n v="46239"/>
  </r>
  <r>
    <x v="9"/>
    <n v="2011"/>
    <n v="81800"/>
  </r>
  <r>
    <x v="9"/>
    <n v="2011"/>
    <n v="75176"/>
  </r>
  <r>
    <x v="9"/>
    <n v="2011"/>
    <n v="89568"/>
  </r>
  <r>
    <x v="9"/>
    <n v="2011"/>
    <n v="117999"/>
  </r>
  <r>
    <x v="9"/>
    <n v="2011"/>
    <n v="91151"/>
  </r>
  <r>
    <x v="9"/>
    <n v="2011"/>
    <n v="34809"/>
  </r>
  <r>
    <x v="9"/>
    <n v="2011"/>
    <n v="173848"/>
  </r>
  <r>
    <x v="9"/>
    <n v="2011"/>
    <n v="210542"/>
  </r>
  <r>
    <x v="9"/>
    <n v="2011"/>
    <n v="192462"/>
  </r>
  <r>
    <x v="9"/>
    <n v="2011"/>
    <n v="104119"/>
  </r>
  <r>
    <x v="9"/>
    <n v="2011"/>
    <n v="83788"/>
  </r>
  <r>
    <x v="9"/>
    <n v="2011"/>
    <n v="81298"/>
  </r>
  <r>
    <x v="9"/>
    <n v="2011"/>
    <n v="76498"/>
  </r>
  <r>
    <x v="9"/>
    <n v="2011"/>
    <n v="95367"/>
  </r>
  <r>
    <x v="9"/>
    <n v="2011"/>
    <n v="17948"/>
  </r>
  <r>
    <x v="9"/>
    <n v="2011"/>
    <n v="75864"/>
  </r>
  <r>
    <x v="9"/>
    <n v="2011"/>
    <n v="3865"/>
  </r>
  <r>
    <x v="9"/>
    <n v="2011"/>
    <n v="353442"/>
  </r>
  <r>
    <x v="9"/>
    <n v="2011"/>
    <n v="270228"/>
  </r>
  <r>
    <x v="9"/>
    <n v="2011"/>
    <n v="304318"/>
  </r>
  <r>
    <x v="9"/>
    <n v="2011"/>
    <n v="48019"/>
  </r>
  <r>
    <x v="9"/>
    <n v="2011"/>
    <n v="102728"/>
  </r>
  <r>
    <x v="9"/>
    <n v="2011"/>
    <n v="65044"/>
  </r>
  <r>
    <x v="9"/>
    <n v="2011"/>
    <n v="136367"/>
  </r>
  <r>
    <x v="9"/>
    <n v="2011"/>
    <n v="49312"/>
  </r>
  <r>
    <x v="9"/>
    <n v="2011"/>
    <n v="218711"/>
  </r>
  <r>
    <x v="9"/>
    <n v="2011"/>
    <n v="19671"/>
  </r>
  <r>
    <x v="9"/>
    <n v="2011"/>
    <n v="379462"/>
  </r>
  <r>
    <x v="9"/>
    <n v="2011"/>
    <n v="301149"/>
  </r>
  <r>
    <x v="9"/>
    <n v="2011"/>
    <n v="159198"/>
  </r>
  <r>
    <x v="9"/>
    <n v="2011"/>
    <n v="49205"/>
  </r>
  <r>
    <x v="9"/>
    <n v="2011"/>
    <n v="15600"/>
  </r>
  <r>
    <x v="9"/>
    <n v="2011"/>
    <n v="47003"/>
  </r>
  <r>
    <x v="9"/>
    <n v="2011"/>
    <n v="85024"/>
  </r>
  <r>
    <x v="9"/>
    <n v="2011"/>
    <n v="9682"/>
  </r>
  <r>
    <x v="9"/>
    <n v="2011"/>
    <n v="4670"/>
  </r>
  <r>
    <x v="9"/>
    <n v="2011"/>
    <n v="52972"/>
  </r>
  <r>
    <x v="9"/>
    <n v="2011"/>
    <n v="77935"/>
  </r>
  <r>
    <x v="9"/>
    <n v="2011"/>
    <n v="34488"/>
  </r>
  <r>
    <x v="9"/>
    <n v="2011"/>
    <n v="15866"/>
  </r>
  <r>
    <x v="9"/>
    <n v="2011"/>
    <n v="66579"/>
  </r>
  <r>
    <x v="9"/>
    <n v="2011"/>
    <n v="318955"/>
  </r>
  <r>
    <x v="9"/>
    <n v="2011"/>
    <n v="168717"/>
  </r>
  <r>
    <x v="9"/>
    <n v="2011"/>
    <n v="203111"/>
  </r>
  <r>
    <x v="9"/>
    <n v="2011"/>
    <n v="20823"/>
  </r>
  <r>
    <x v="9"/>
    <n v="2011"/>
    <n v="332276"/>
  </r>
  <r>
    <x v="9"/>
    <n v="2011"/>
    <n v="27117"/>
  </r>
  <r>
    <x v="9"/>
    <n v="2011"/>
    <n v="16437"/>
  </r>
  <r>
    <x v="9"/>
    <n v="2011"/>
    <n v="188652"/>
  </r>
  <r>
    <x v="9"/>
    <n v="2011"/>
    <n v="72646"/>
  </r>
  <r>
    <x v="9"/>
    <n v="2011"/>
    <n v="149066"/>
  </r>
  <r>
    <x v="9"/>
    <n v="2011"/>
    <n v="39764"/>
  </r>
  <r>
    <x v="9"/>
    <n v="2011"/>
    <n v="205284"/>
  </r>
  <r>
    <x v="9"/>
    <n v="2011"/>
    <n v="55008"/>
  </r>
  <r>
    <x v="9"/>
    <n v="2011"/>
    <n v="32951"/>
  </r>
  <r>
    <x v="9"/>
    <n v="2011"/>
    <n v="58957"/>
  </r>
  <r>
    <x v="9"/>
    <n v="2011"/>
    <n v="80617"/>
  </r>
  <r>
    <x v="9"/>
    <n v="2011"/>
    <n v="160418"/>
  </r>
  <r>
    <x v="9"/>
    <n v="2011"/>
    <n v="53977"/>
  </r>
  <r>
    <x v="9"/>
    <n v="2011"/>
    <n v="43867"/>
  </r>
  <r>
    <x v="9"/>
    <n v="2011"/>
    <n v="18727"/>
  </r>
  <r>
    <x v="9"/>
    <n v="2011"/>
    <n v="35514"/>
  </r>
  <r>
    <x v="9"/>
    <n v="2011"/>
    <n v="64190"/>
  </r>
  <r>
    <x v="9"/>
    <n v="2011"/>
    <n v="190030"/>
  </r>
  <r>
    <x v="9"/>
    <n v="2011"/>
    <n v="29147"/>
  </r>
  <r>
    <x v="9"/>
    <n v="2011"/>
    <n v="431578"/>
  </r>
  <r>
    <x v="9"/>
    <n v="2011"/>
    <n v="106111"/>
  </r>
  <r>
    <x v="9"/>
    <n v="2011"/>
    <n v="14280"/>
  </r>
  <r>
    <x v="9"/>
    <n v="2011"/>
    <n v="82327"/>
  </r>
  <r>
    <x v="9"/>
    <n v="2011"/>
    <n v="12053"/>
  </r>
  <r>
    <x v="9"/>
    <n v="2011"/>
    <n v="74351"/>
  </r>
  <r>
    <x v="9"/>
    <n v="2011"/>
    <n v="82331"/>
  </r>
  <r>
    <x v="9"/>
    <n v="2011"/>
    <n v="31414"/>
  </r>
  <r>
    <x v="9"/>
    <n v="2011"/>
    <n v="64682"/>
  </r>
  <r>
    <x v="9"/>
    <n v="2011"/>
    <n v="12128"/>
  </r>
  <r>
    <x v="9"/>
    <n v="2011"/>
    <n v="75306"/>
  </r>
  <r>
    <x v="9"/>
    <n v="2011"/>
    <n v="71679"/>
  </r>
  <r>
    <x v="9"/>
    <n v="2011"/>
    <n v="56005"/>
  </r>
  <r>
    <x v="9"/>
    <n v="2011"/>
    <n v="9541"/>
  </r>
  <r>
    <x v="9"/>
    <n v="2011"/>
    <n v="13174"/>
  </r>
  <r>
    <x v="9"/>
    <n v="2011"/>
    <n v="59297"/>
  </r>
  <r>
    <x v="9"/>
    <n v="2011"/>
    <n v="128729"/>
  </r>
  <r>
    <x v="9"/>
    <n v="2011"/>
    <n v="5156"/>
  </r>
  <r>
    <x v="9"/>
    <n v="2011"/>
    <n v="270441"/>
  </r>
  <r>
    <x v="9"/>
    <n v="2011"/>
    <n v="12702"/>
  </r>
  <r>
    <x v="9"/>
    <n v="2011"/>
    <n v="19616"/>
  </r>
  <r>
    <x v="9"/>
    <n v="2011"/>
    <n v="7973"/>
  </r>
  <r>
    <x v="9"/>
    <n v="2011"/>
    <n v="95529"/>
  </r>
  <r>
    <x v="9"/>
    <n v="2011"/>
    <n v="145395"/>
  </r>
  <r>
    <x v="9"/>
    <n v="2011"/>
    <n v="45396"/>
  </r>
  <r>
    <x v="9"/>
    <n v="2011"/>
    <n v="64794"/>
  </r>
  <r>
    <x v="9"/>
    <n v="2011"/>
    <n v="3024"/>
  </r>
  <r>
    <x v="9"/>
    <n v="2011"/>
    <n v="15267"/>
  </r>
  <r>
    <x v="9"/>
    <n v="2011"/>
    <n v="3788"/>
  </r>
  <r>
    <x v="9"/>
    <n v="2011"/>
    <n v="79353"/>
  </r>
  <r>
    <x v="9"/>
    <n v="2011"/>
    <n v="76828"/>
  </r>
  <r>
    <x v="9"/>
    <n v="2011"/>
    <n v="74875"/>
  </r>
  <r>
    <x v="9"/>
    <n v="2011"/>
    <n v="47227"/>
  </r>
  <r>
    <x v="9"/>
    <n v="2011"/>
    <n v="68211"/>
  </r>
  <r>
    <x v="9"/>
    <n v="2011"/>
    <n v="22457"/>
  </r>
  <r>
    <x v="9"/>
    <n v="2011"/>
    <n v="92599"/>
  </r>
  <r>
    <x v="9"/>
    <n v="2011"/>
    <n v="37495"/>
  </r>
  <r>
    <x v="9"/>
    <n v="2011"/>
    <n v="266"/>
  </r>
  <r>
    <x v="9"/>
    <n v="2011"/>
    <n v="30511"/>
  </r>
  <r>
    <x v="9"/>
    <n v="2011"/>
    <n v="1015"/>
  </r>
  <r>
    <x v="9"/>
    <n v="2011"/>
    <n v="18566"/>
  </r>
  <r>
    <x v="9"/>
    <n v="2011"/>
    <n v="15401"/>
  </r>
  <r>
    <x v="9"/>
    <n v="2011"/>
    <n v="13223"/>
  </r>
  <r>
    <x v="9"/>
    <n v="2011"/>
    <n v="591"/>
  </r>
  <r>
    <x v="9"/>
    <n v="2011"/>
    <n v="148221"/>
  </r>
  <r>
    <x v="9"/>
    <n v="2011"/>
    <n v="6025"/>
  </r>
  <r>
    <x v="9"/>
    <n v="2011"/>
    <n v="151812"/>
  </r>
  <r>
    <x v="9"/>
    <n v="2011"/>
    <n v="25750"/>
  </r>
  <r>
    <x v="9"/>
    <n v="2011"/>
    <n v="27260"/>
  </r>
  <r>
    <x v="9"/>
    <n v="2011"/>
    <n v="57"/>
  </r>
  <r>
    <x v="9"/>
    <n v="2011"/>
    <n v="154"/>
  </r>
  <r>
    <x v="9"/>
    <n v="2011"/>
    <n v="46813"/>
  </r>
  <r>
    <x v="9"/>
    <n v="2011"/>
    <n v="19846"/>
  </r>
  <r>
    <x v="9"/>
    <n v="2011"/>
    <n v="71387"/>
  </r>
  <r>
    <x v="9"/>
    <n v="2011"/>
    <n v="21618"/>
  </r>
  <r>
    <x v="9"/>
    <n v="2011"/>
    <n v="1389"/>
  </r>
  <r>
    <x v="9"/>
    <n v="2011"/>
    <n v="1338"/>
  </r>
  <r>
    <x v="9"/>
    <n v="2012"/>
    <n v="1144337"/>
  </r>
  <r>
    <x v="9"/>
    <n v="2012"/>
    <n v="212204"/>
  </r>
  <r>
    <x v="9"/>
    <n v="2012"/>
    <n v="995415"/>
  </r>
  <r>
    <x v="9"/>
    <n v="2012"/>
    <n v="268154"/>
  </r>
  <r>
    <x v="9"/>
    <n v="2012"/>
    <n v="451803"/>
  </r>
  <r>
    <x v="9"/>
    <n v="2012"/>
    <n v="202382"/>
  </r>
  <r>
    <x v="9"/>
    <n v="2012"/>
    <n v="522030"/>
  </r>
  <r>
    <x v="9"/>
    <n v="2012"/>
    <n v="273556"/>
  </r>
  <r>
    <x v="9"/>
    <n v="2012"/>
    <n v="228554"/>
  </r>
  <r>
    <x v="9"/>
    <n v="2012"/>
    <n v="272534"/>
  </r>
  <r>
    <x v="9"/>
    <n v="2012"/>
    <n v="637246"/>
  </r>
  <r>
    <x v="9"/>
    <n v="2012"/>
    <n v="152826"/>
  </r>
  <r>
    <x v="9"/>
    <n v="2012"/>
    <n v="199039"/>
  </r>
  <r>
    <x v="9"/>
    <n v="2012"/>
    <n v="119213"/>
  </r>
  <r>
    <x v="9"/>
    <n v="2012"/>
    <n v="123553"/>
  </r>
  <r>
    <x v="9"/>
    <n v="2012"/>
    <n v="185394"/>
  </r>
  <r>
    <x v="9"/>
    <n v="2012"/>
    <n v="229823"/>
  </r>
  <r>
    <x v="9"/>
    <n v="2012"/>
    <n v="440084"/>
  </r>
  <r>
    <x v="9"/>
    <n v="2012"/>
    <n v="456260"/>
  </r>
  <r>
    <x v="9"/>
    <n v="2012"/>
    <n v="955174"/>
  </r>
  <r>
    <x v="9"/>
    <n v="2012"/>
    <n v="246803"/>
  </r>
  <r>
    <x v="9"/>
    <n v="2012"/>
    <n v="284825"/>
  </r>
  <r>
    <x v="9"/>
    <n v="2012"/>
    <n v="106790"/>
  </r>
  <r>
    <x v="9"/>
    <n v="2012"/>
    <n v="145321"/>
  </r>
  <r>
    <x v="9"/>
    <n v="2012"/>
    <n v="164148"/>
  </r>
  <r>
    <x v="9"/>
    <n v="2012"/>
    <n v="166693"/>
  </r>
  <r>
    <x v="9"/>
    <n v="2012"/>
    <n v="70838"/>
  </r>
  <r>
    <x v="9"/>
    <n v="2012"/>
    <n v="203458"/>
  </r>
  <r>
    <x v="9"/>
    <n v="2012"/>
    <n v="701607"/>
  </r>
  <r>
    <x v="9"/>
    <n v="2012"/>
    <n v="67296"/>
  </r>
  <r>
    <x v="9"/>
    <n v="2012"/>
    <n v="117096"/>
  </r>
  <r>
    <x v="9"/>
    <n v="2012"/>
    <n v="61995"/>
  </r>
  <r>
    <x v="9"/>
    <n v="2012"/>
    <n v="128629"/>
  </r>
  <r>
    <x v="9"/>
    <n v="2012"/>
    <n v="197412"/>
  </r>
  <r>
    <x v="9"/>
    <n v="2012"/>
    <n v="243834"/>
  </r>
  <r>
    <x v="9"/>
    <n v="2012"/>
    <n v="213863"/>
  </r>
  <r>
    <x v="9"/>
    <n v="2012"/>
    <n v="147641"/>
  </r>
  <r>
    <x v="9"/>
    <n v="2012"/>
    <n v="104831"/>
  </r>
  <r>
    <x v="9"/>
    <n v="2012"/>
    <n v="226570"/>
  </r>
  <r>
    <x v="9"/>
    <n v="2012"/>
    <n v="72287"/>
  </r>
  <r>
    <x v="9"/>
    <n v="2012"/>
    <n v="28807"/>
  </r>
  <r>
    <x v="9"/>
    <n v="2012"/>
    <n v="70681"/>
  </r>
  <r>
    <x v="9"/>
    <n v="2012"/>
    <n v="104066"/>
  </r>
  <r>
    <x v="9"/>
    <n v="2012"/>
    <n v="36877"/>
  </r>
  <r>
    <x v="9"/>
    <n v="2012"/>
    <n v="39247"/>
  </r>
  <r>
    <x v="9"/>
    <n v="2012"/>
    <n v="216032"/>
  </r>
  <r>
    <x v="9"/>
    <n v="2012"/>
    <n v="471644"/>
  </r>
  <r>
    <x v="9"/>
    <n v="2012"/>
    <n v="172112"/>
  </r>
  <r>
    <x v="9"/>
    <n v="2012"/>
    <n v="238671"/>
  </r>
  <r>
    <x v="9"/>
    <n v="2012"/>
    <n v="104301"/>
  </r>
  <r>
    <x v="9"/>
    <n v="2012"/>
    <n v="452465"/>
  </r>
  <r>
    <x v="9"/>
    <n v="2012"/>
    <n v="408302"/>
  </r>
  <r>
    <x v="9"/>
    <n v="2012"/>
    <n v="74169"/>
  </r>
  <r>
    <x v="9"/>
    <n v="2012"/>
    <n v="34203"/>
  </r>
  <r>
    <x v="9"/>
    <n v="2012"/>
    <n v="125198"/>
  </r>
  <r>
    <x v="9"/>
    <n v="2012"/>
    <n v="37398"/>
  </r>
  <r>
    <x v="9"/>
    <n v="2012"/>
    <n v="30394"/>
  </r>
  <r>
    <x v="9"/>
    <n v="2012"/>
    <n v="145270"/>
  </r>
  <r>
    <x v="9"/>
    <n v="2012"/>
    <n v="15231"/>
  </r>
  <r>
    <x v="9"/>
    <n v="2012"/>
    <n v="30842"/>
  </r>
  <r>
    <x v="9"/>
    <n v="2012"/>
    <n v="73886"/>
  </r>
  <r>
    <x v="9"/>
    <n v="2012"/>
    <n v="105144"/>
  </r>
  <r>
    <x v="9"/>
    <n v="2012"/>
    <n v="57266"/>
  </r>
  <r>
    <x v="9"/>
    <n v="2012"/>
    <n v="104005"/>
  </r>
  <r>
    <x v="9"/>
    <n v="2012"/>
    <n v="28257"/>
  </r>
  <r>
    <x v="9"/>
    <n v="2012"/>
    <n v="95274"/>
  </r>
  <r>
    <x v="9"/>
    <n v="2012"/>
    <n v="36914"/>
  </r>
  <r>
    <x v="9"/>
    <n v="2012"/>
    <n v="23916"/>
  </r>
  <r>
    <x v="9"/>
    <n v="2012"/>
    <n v="45394"/>
  </r>
  <r>
    <x v="9"/>
    <n v="2012"/>
    <n v="83097"/>
  </r>
  <r>
    <x v="9"/>
    <n v="2012"/>
    <n v="264047"/>
  </r>
  <r>
    <x v="9"/>
    <n v="2012"/>
    <n v="145852"/>
  </r>
  <r>
    <x v="9"/>
    <n v="2012"/>
    <n v="428916"/>
  </r>
  <r>
    <x v="9"/>
    <n v="2012"/>
    <n v="34258"/>
  </r>
  <r>
    <x v="9"/>
    <n v="2012"/>
    <n v="277172"/>
  </r>
  <r>
    <x v="9"/>
    <n v="2012"/>
    <n v="78974"/>
  </r>
  <r>
    <x v="9"/>
    <n v="2012"/>
    <n v="6476"/>
  </r>
  <r>
    <x v="9"/>
    <n v="2012"/>
    <n v="72886"/>
  </r>
  <r>
    <x v="9"/>
    <n v="2012"/>
    <n v="21176"/>
  </r>
  <r>
    <x v="9"/>
    <n v="2012"/>
    <n v="76882"/>
  </r>
  <r>
    <x v="9"/>
    <n v="2012"/>
    <n v="101977"/>
  </r>
  <r>
    <x v="9"/>
    <n v="2012"/>
    <n v="47169"/>
  </r>
  <r>
    <x v="9"/>
    <n v="2012"/>
    <n v="33107"/>
  </r>
  <r>
    <x v="9"/>
    <n v="2012"/>
    <n v="15665"/>
  </r>
  <r>
    <x v="9"/>
    <n v="2012"/>
    <n v="29322"/>
  </r>
  <r>
    <x v="9"/>
    <n v="2012"/>
    <n v="67893"/>
  </r>
  <r>
    <x v="9"/>
    <n v="2012"/>
    <n v="533607"/>
  </r>
  <r>
    <x v="9"/>
    <n v="2012"/>
    <n v="7354"/>
  </r>
  <r>
    <x v="9"/>
    <n v="2012"/>
    <n v="49888"/>
  </r>
  <r>
    <x v="9"/>
    <n v="2012"/>
    <n v="82082"/>
  </r>
  <r>
    <x v="9"/>
    <n v="2012"/>
    <n v="24997"/>
  </r>
  <r>
    <x v="9"/>
    <n v="2012"/>
    <n v="28629"/>
  </r>
  <r>
    <x v="9"/>
    <n v="2012"/>
    <n v="14015"/>
  </r>
  <r>
    <x v="9"/>
    <n v="2012"/>
    <n v="213898"/>
  </r>
  <r>
    <x v="9"/>
    <n v="2012"/>
    <n v="16268"/>
  </r>
  <r>
    <x v="9"/>
    <n v="2012"/>
    <n v="237848"/>
  </r>
  <r>
    <x v="9"/>
    <n v="2012"/>
    <n v="7444"/>
  </r>
  <r>
    <x v="9"/>
    <n v="2012"/>
    <n v="139749"/>
  </r>
  <r>
    <x v="9"/>
    <n v="2012"/>
    <n v="181025"/>
  </r>
  <r>
    <x v="9"/>
    <n v="2012"/>
    <n v="187170"/>
  </r>
  <r>
    <x v="9"/>
    <n v="2012"/>
    <n v="111625"/>
  </r>
  <r>
    <x v="9"/>
    <n v="2012"/>
    <n v="53471"/>
  </r>
  <r>
    <x v="9"/>
    <n v="2012"/>
    <n v="30284"/>
  </r>
  <r>
    <x v="9"/>
    <n v="2012"/>
    <n v="11233"/>
  </r>
  <r>
    <x v="9"/>
    <n v="2012"/>
    <n v="185845"/>
  </r>
  <r>
    <x v="9"/>
    <n v="2012"/>
    <n v="351274"/>
  </r>
  <r>
    <x v="9"/>
    <n v="2012"/>
    <n v="12029"/>
  </r>
  <r>
    <x v="9"/>
    <n v="2012"/>
    <n v="34579"/>
  </r>
  <r>
    <x v="9"/>
    <n v="2012"/>
    <n v="57996"/>
  </r>
  <r>
    <x v="9"/>
    <n v="2012"/>
    <n v="204327"/>
  </r>
  <r>
    <x v="9"/>
    <n v="2012"/>
    <n v="157051"/>
  </r>
  <r>
    <x v="9"/>
    <n v="2012"/>
    <n v="12383"/>
  </r>
  <r>
    <x v="9"/>
    <n v="2012"/>
    <n v="41574"/>
  </r>
  <r>
    <x v="9"/>
    <n v="2012"/>
    <n v="15684"/>
  </r>
  <r>
    <x v="9"/>
    <n v="2012"/>
    <n v="3665"/>
  </r>
  <r>
    <x v="9"/>
    <n v="2012"/>
    <n v="5161"/>
  </r>
  <r>
    <x v="9"/>
    <n v="2012"/>
    <n v="135286"/>
  </r>
  <r>
    <x v="9"/>
    <n v="2012"/>
    <n v="87203"/>
  </r>
  <r>
    <x v="9"/>
    <n v="2012"/>
    <n v="36029"/>
  </r>
  <r>
    <x v="9"/>
    <n v="2012"/>
    <n v="5612"/>
  </r>
  <r>
    <x v="9"/>
    <n v="2012"/>
    <n v="55567"/>
  </r>
  <r>
    <x v="9"/>
    <n v="2012"/>
    <n v="70382"/>
  </r>
  <r>
    <x v="9"/>
    <n v="2012"/>
    <n v="42296"/>
  </r>
  <r>
    <x v="9"/>
    <n v="2012"/>
    <n v="108843"/>
  </r>
  <r>
    <x v="9"/>
    <n v="2012"/>
    <n v="58366"/>
  </r>
  <r>
    <x v="9"/>
    <n v="2012"/>
    <n v="59637"/>
  </r>
  <r>
    <x v="9"/>
    <n v="2012"/>
    <n v="17169"/>
  </r>
  <r>
    <x v="9"/>
    <n v="2012"/>
    <n v="32512"/>
  </r>
  <r>
    <x v="9"/>
    <n v="2012"/>
    <n v="51204"/>
  </r>
  <r>
    <x v="9"/>
    <n v="2012"/>
    <n v="108683"/>
  </r>
  <r>
    <x v="9"/>
    <n v="2012"/>
    <n v="16445"/>
  </r>
  <r>
    <x v="9"/>
    <n v="2012"/>
    <n v="2086"/>
  </r>
  <r>
    <x v="9"/>
    <n v="2012"/>
    <n v="170155"/>
  </r>
  <r>
    <x v="9"/>
    <n v="2012"/>
    <n v="155153"/>
  </r>
  <r>
    <x v="9"/>
    <n v="2012"/>
    <n v="37156"/>
  </r>
  <r>
    <x v="9"/>
    <n v="2012"/>
    <n v="7988"/>
  </r>
  <r>
    <x v="9"/>
    <n v="2012"/>
    <n v="9010"/>
  </r>
  <r>
    <x v="9"/>
    <n v="2012"/>
    <n v="52509"/>
  </r>
  <r>
    <x v="9"/>
    <n v="2012"/>
    <n v="344"/>
  </r>
  <r>
    <x v="9"/>
    <n v="2012"/>
    <n v="70336"/>
  </r>
  <r>
    <x v="9"/>
    <n v="2012"/>
    <n v="20376"/>
  </r>
  <r>
    <x v="9"/>
    <n v="2012"/>
    <n v="1231"/>
  </r>
  <r>
    <x v="9"/>
    <n v="2012"/>
    <n v="910"/>
  </r>
  <r>
    <x v="9"/>
    <n v="2012"/>
    <n v="2582"/>
  </r>
  <r>
    <x v="9"/>
    <n v="2012"/>
    <n v="52642"/>
  </r>
  <r>
    <x v="9"/>
    <n v="2012"/>
    <n v="30570"/>
  </r>
  <r>
    <x v="9"/>
    <n v="2012"/>
    <n v="36381"/>
  </r>
  <r>
    <x v="9"/>
    <n v="2012"/>
    <n v="23836"/>
  </r>
  <r>
    <x v="9"/>
    <n v="2012"/>
    <n v="606"/>
  </r>
  <r>
    <x v="9"/>
    <n v="2012"/>
    <n v="11965"/>
  </r>
  <r>
    <x v="9"/>
    <n v="2012"/>
    <n v="13421"/>
  </r>
  <r>
    <x v="9"/>
    <n v="2012"/>
    <n v="101287"/>
  </r>
  <r>
    <x v="9"/>
    <n v="2012"/>
    <n v="774"/>
  </r>
  <r>
    <x v="9"/>
    <n v="2012"/>
    <n v="3086"/>
  </r>
  <r>
    <x v="9"/>
    <n v="2012"/>
    <n v="2038"/>
  </r>
  <r>
    <x v="9"/>
    <n v="2012"/>
    <n v="27297"/>
  </r>
  <r>
    <x v="9"/>
    <n v="2012"/>
    <n v="24668"/>
  </r>
  <r>
    <x v="9"/>
    <n v="2012"/>
    <n v="575"/>
  </r>
  <r>
    <x v="9"/>
    <n v="2012"/>
    <n v="1034"/>
  </r>
  <r>
    <x v="9"/>
    <n v="2013"/>
    <n v="181792"/>
  </r>
  <r>
    <x v="9"/>
    <n v="2013"/>
    <n v="548573"/>
  </r>
  <r>
    <x v="9"/>
    <n v="2013"/>
    <n v="483540"/>
  </r>
  <r>
    <x v="9"/>
    <n v="2013"/>
    <n v="557489"/>
  </r>
  <r>
    <x v="9"/>
    <n v="2013"/>
    <n v="235025"/>
  </r>
  <r>
    <x v="9"/>
    <n v="2013"/>
    <n v="175409"/>
  </r>
  <r>
    <x v="9"/>
    <n v="2013"/>
    <n v="465019"/>
  </r>
  <r>
    <x v="9"/>
    <n v="2013"/>
    <n v="395573"/>
  </r>
  <r>
    <x v="9"/>
    <n v="2013"/>
    <n v="106416"/>
  </r>
  <r>
    <x v="9"/>
    <n v="2013"/>
    <n v="362912"/>
  </r>
  <r>
    <x v="9"/>
    <n v="2013"/>
    <n v="381148"/>
  </r>
  <r>
    <x v="9"/>
    <n v="2013"/>
    <n v="116994"/>
  </r>
  <r>
    <x v="9"/>
    <n v="2013"/>
    <n v="421658"/>
  </r>
  <r>
    <x v="9"/>
    <n v="2013"/>
    <n v="414070"/>
  </r>
  <r>
    <x v="9"/>
    <n v="2013"/>
    <n v="164238"/>
  </r>
  <r>
    <x v="9"/>
    <n v="2013"/>
    <n v="146352"/>
  </r>
  <r>
    <x v="9"/>
    <n v="2013"/>
    <n v="62424"/>
  </r>
  <r>
    <x v="9"/>
    <n v="2013"/>
    <n v="498397"/>
  </r>
  <r>
    <x v="9"/>
    <n v="2013"/>
    <n v="158720"/>
  </r>
  <r>
    <x v="9"/>
    <n v="2013"/>
    <n v="91640"/>
  </r>
  <r>
    <x v="9"/>
    <n v="2013"/>
    <n v="338087"/>
  </r>
  <r>
    <x v="9"/>
    <n v="2013"/>
    <n v="387436"/>
  </r>
  <r>
    <x v="9"/>
    <n v="2013"/>
    <n v="328067"/>
  </r>
  <r>
    <x v="9"/>
    <n v="2013"/>
    <n v="150618"/>
  </r>
  <r>
    <x v="9"/>
    <n v="2013"/>
    <n v="582917"/>
  </r>
  <r>
    <x v="9"/>
    <n v="2013"/>
    <n v="27257"/>
  </r>
  <r>
    <x v="9"/>
    <n v="2013"/>
    <n v="184561"/>
  </r>
  <r>
    <x v="9"/>
    <n v="2013"/>
    <n v="85833"/>
  </r>
  <r>
    <x v="9"/>
    <n v="2013"/>
    <n v="780588"/>
  </r>
  <r>
    <x v="9"/>
    <n v="2013"/>
    <n v="165618"/>
  </r>
  <r>
    <x v="9"/>
    <n v="2013"/>
    <n v="236421"/>
  </r>
  <r>
    <x v="9"/>
    <n v="2013"/>
    <n v="86627"/>
  </r>
  <r>
    <x v="9"/>
    <n v="2013"/>
    <n v="125036"/>
  </r>
  <r>
    <x v="9"/>
    <n v="2013"/>
    <n v="107817"/>
  </r>
  <r>
    <x v="9"/>
    <n v="2013"/>
    <n v="8913"/>
  </r>
  <r>
    <x v="9"/>
    <n v="2013"/>
    <n v="64387"/>
  </r>
  <r>
    <x v="9"/>
    <n v="2013"/>
    <n v="286877"/>
  </r>
  <r>
    <x v="9"/>
    <n v="2013"/>
    <n v="447979"/>
  </r>
  <r>
    <x v="9"/>
    <n v="2013"/>
    <n v="203154"/>
  </r>
  <r>
    <x v="9"/>
    <n v="2013"/>
    <n v="5116"/>
  </r>
  <r>
    <x v="9"/>
    <n v="2013"/>
    <n v="177653"/>
  </r>
  <r>
    <x v="9"/>
    <n v="2013"/>
    <n v="156898"/>
  </r>
  <r>
    <x v="9"/>
    <n v="2013"/>
    <n v="173530"/>
  </r>
  <r>
    <x v="9"/>
    <n v="2013"/>
    <n v="107028"/>
  </r>
  <r>
    <x v="9"/>
    <n v="2013"/>
    <n v="159931"/>
  </r>
  <r>
    <x v="9"/>
    <n v="2013"/>
    <n v="323353"/>
  </r>
  <r>
    <x v="9"/>
    <n v="2013"/>
    <n v="18042"/>
  </r>
  <r>
    <x v="9"/>
    <n v="2013"/>
    <n v="131227"/>
  </r>
  <r>
    <x v="9"/>
    <n v="2013"/>
    <n v="159868"/>
  </r>
  <r>
    <x v="9"/>
    <n v="2013"/>
    <n v="92461"/>
  </r>
  <r>
    <x v="9"/>
    <n v="2013"/>
    <n v="67796"/>
  </r>
  <r>
    <x v="9"/>
    <n v="2013"/>
    <n v="383591"/>
  </r>
  <r>
    <x v="9"/>
    <n v="2013"/>
    <n v="133177"/>
  </r>
  <r>
    <x v="9"/>
    <n v="2013"/>
    <n v="358416"/>
  </r>
  <r>
    <x v="9"/>
    <n v="2013"/>
    <n v="203963"/>
  </r>
  <r>
    <x v="9"/>
    <n v="2013"/>
    <n v="66511"/>
  </r>
  <r>
    <x v="9"/>
    <n v="2013"/>
    <n v="20615"/>
  </r>
  <r>
    <x v="9"/>
    <n v="2013"/>
    <n v="181472"/>
  </r>
  <r>
    <x v="9"/>
    <n v="2013"/>
    <n v="46480"/>
  </r>
  <r>
    <x v="9"/>
    <n v="2013"/>
    <n v="24557"/>
  </r>
  <r>
    <x v="9"/>
    <n v="2013"/>
    <n v="125305"/>
  </r>
  <r>
    <x v="9"/>
    <n v="2013"/>
    <n v="312629"/>
  </r>
  <r>
    <x v="9"/>
    <n v="2013"/>
    <n v="316671"/>
  </r>
  <r>
    <x v="9"/>
    <n v="2013"/>
    <n v="97664"/>
  </r>
  <r>
    <x v="9"/>
    <n v="2013"/>
    <n v="117719"/>
  </r>
  <r>
    <x v="9"/>
    <n v="2013"/>
    <n v="63548"/>
  </r>
  <r>
    <x v="9"/>
    <n v="2013"/>
    <n v="90046"/>
  </r>
  <r>
    <x v="9"/>
    <n v="2013"/>
    <n v="21223"/>
  </r>
  <r>
    <x v="9"/>
    <n v="2013"/>
    <n v="4265"/>
  </r>
  <r>
    <x v="9"/>
    <n v="2013"/>
    <n v="310540"/>
  </r>
  <r>
    <x v="9"/>
    <n v="2013"/>
    <n v="37493"/>
  </r>
  <r>
    <x v="9"/>
    <n v="2013"/>
    <n v="11347"/>
  </r>
  <r>
    <x v="9"/>
    <n v="2013"/>
    <n v="60596"/>
  </r>
  <r>
    <x v="9"/>
    <n v="2013"/>
    <n v="87665"/>
  </r>
  <r>
    <x v="9"/>
    <n v="2013"/>
    <n v="184641"/>
  </r>
  <r>
    <x v="9"/>
    <n v="2013"/>
    <n v="108242"/>
  </r>
  <r>
    <x v="9"/>
    <n v="2013"/>
    <n v="148327"/>
  </r>
  <r>
    <x v="9"/>
    <n v="2013"/>
    <n v="114241"/>
  </r>
  <r>
    <x v="9"/>
    <n v="2013"/>
    <n v="52069"/>
  </r>
  <r>
    <x v="9"/>
    <n v="2013"/>
    <n v="54147"/>
  </r>
  <r>
    <x v="9"/>
    <n v="2013"/>
    <n v="106755"/>
  </r>
  <r>
    <x v="9"/>
    <n v="2013"/>
    <n v="78008"/>
  </r>
  <r>
    <x v="9"/>
    <n v="2013"/>
    <n v="202967"/>
  </r>
  <r>
    <x v="9"/>
    <n v="2013"/>
    <n v="161168"/>
  </r>
  <r>
    <x v="9"/>
    <n v="2013"/>
    <n v="29282"/>
  </r>
  <r>
    <x v="9"/>
    <n v="2013"/>
    <n v="4265"/>
  </r>
  <r>
    <x v="9"/>
    <n v="2013"/>
    <n v="14612"/>
  </r>
  <r>
    <x v="9"/>
    <n v="2013"/>
    <n v="67797"/>
  </r>
  <r>
    <x v="9"/>
    <n v="2013"/>
    <n v="69676"/>
  </r>
  <r>
    <x v="9"/>
    <n v="2013"/>
    <n v="80861"/>
  </r>
  <r>
    <x v="9"/>
    <n v="2013"/>
    <n v="355126"/>
  </r>
  <r>
    <x v="9"/>
    <n v="2013"/>
    <n v="4191"/>
  </r>
  <r>
    <x v="9"/>
    <n v="2013"/>
    <n v="59805"/>
  </r>
  <r>
    <x v="9"/>
    <n v="2013"/>
    <n v="82804"/>
  </r>
  <r>
    <x v="9"/>
    <n v="2013"/>
    <n v="83171"/>
  </r>
  <r>
    <x v="9"/>
    <n v="2013"/>
    <n v="300110"/>
  </r>
  <r>
    <x v="9"/>
    <n v="2013"/>
    <n v="439176"/>
  </r>
  <r>
    <x v="9"/>
    <n v="2013"/>
    <n v="35131"/>
  </r>
  <r>
    <x v="9"/>
    <n v="2013"/>
    <n v="50337"/>
  </r>
  <r>
    <x v="9"/>
    <n v="2013"/>
    <n v="185587"/>
  </r>
  <r>
    <x v="9"/>
    <n v="2013"/>
    <n v="7894"/>
  </r>
  <r>
    <x v="9"/>
    <n v="2013"/>
    <n v="59248"/>
  </r>
  <r>
    <x v="9"/>
    <n v="2013"/>
    <n v="98741"/>
  </r>
  <r>
    <x v="9"/>
    <n v="2013"/>
    <n v="150082"/>
  </r>
  <r>
    <x v="9"/>
    <n v="2013"/>
    <n v="19586"/>
  </r>
  <r>
    <x v="9"/>
    <n v="2013"/>
    <n v="31898"/>
  </r>
  <r>
    <x v="9"/>
    <n v="2013"/>
    <n v="27882"/>
  </r>
  <r>
    <x v="9"/>
    <n v="2013"/>
    <n v="1633"/>
  </r>
  <r>
    <x v="9"/>
    <n v="2013"/>
    <n v="11600"/>
  </r>
  <r>
    <x v="9"/>
    <n v="2013"/>
    <n v="125016"/>
  </r>
  <r>
    <x v="9"/>
    <n v="2013"/>
    <n v="20616"/>
  </r>
  <r>
    <x v="9"/>
    <n v="2013"/>
    <n v="92640"/>
  </r>
  <r>
    <x v="9"/>
    <n v="2013"/>
    <n v="134869"/>
  </r>
  <r>
    <x v="9"/>
    <n v="2013"/>
    <n v="77724"/>
  </r>
  <r>
    <x v="9"/>
    <n v="2013"/>
    <n v="64747"/>
  </r>
  <r>
    <x v="9"/>
    <n v="2013"/>
    <n v="4065"/>
  </r>
  <r>
    <x v="9"/>
    <n v="2013"/>
    <n v="60407"/>
  </r>
  <r>
    <x v="9"/>
    <n v="2013"/>
    <n v="28573"/>
  </r>
  <r>
    <x v="9"/>
    <n v="2013"/>
    <n v="88241"/>
  </r>
  <r>
    <x v="9"/>
    <n v="2013"/>
    <n v="76094"/>
  </r>
  <r>
    <x v="9"/>
    <n v="2013"/>
    <n v="91082"/>
  </r>
  <r>
    <x v="9"/>
    <n v="2013"/>
    <n v="202341"/>
  </r>
  <r>
    <x v="9"/>
    <n v="2013"/>
    <n v="55516"/>
  </r>
  <r>
    <x v="9"/>
    <n v="2013"/>
    <n v="84620"/>
  </r>
  <r>
    <x v="9"/>
    <n v="2013"/>
    <n v="96233"/>
  </r>
  <r>
    <x v="9"/>
    <n v="2013"/>
    <n v="28570"/>
  </r>
  <r>
    <x v="9"/>
    <n v="2013"/>
    <n v="22161"/>
  </r>
  <r>
    <x v="9"/>
    <n v="2013"/>
    <n v="79146"/>
  </r>
  <r>
    <x v="9"/>
    <n v="2013"/>
    <n v="38459"/>
  </r>
  <r>
    <x v="9"/>
    <n v="2013"/>
    <n v="683"/>
  </r>
  <r>
    <x v="9"/>
    <n v="2013"/>
    <n v="1920"/>
  </r>
  <r>
    <x v="9"/>
    <n v="2013"/>
    <n v="7098"/>
  </r>
  <r>
    <x v="9"/>
    <n v="2013"/>
    <n v="59545"/>
  </r>
  <r>
    <x v="9"/>
    <n v="2013"/>
    <n v="49240"/>
  </r>
  <r>
    <x v="9"/>
    <n v="2013"/>
    <n v="99430"/>
  </r>
  <r>
    <x v="9"/>
    <n v="2013"/>
    <n v="41856"/>
  </r>
  <r>
    <x v="9"/>
    <n v="2013"/>
    <n v="190494"/>
  </r>
  <r>
    <x v="9"/>
    <n v="2013"/>
    <n v="1658"/>
  </r>
  <r>
    <x v="9"/>
    <n v="2013"/>
    <n v="109214"/>
  </r>
  <r>
    <x v="9"/>
    <n v="2013"/>
    <n v="22105"/>
  </r>
  <r>
    <x v="9"/>
    <n v="2013"/>
    <n v="326494"/>
  </r>
  <r>
    <x v="9"/>
    <n v="2013"/>
    <n v="85688"/>
  </r>
  <r>
    <x v="9"/>
    <n v="2013"/>
    <n v="115813"/>
  </r>
  <r>
    <x v="9"/>
    <n v="2013"/>
    <n v="83234"/>
  </r>
  <r>
    <x v="9"/>
    <n v="2013"/>
    <n v="13506"/>
  </r>
  <r>
    <x v="9"/>
    <n v="2013"/>
    <n v="36494"/>
  </r>
  <r>
    <x v="9"/>
    <n v="2013"/>
    <n v="2112"/>
  </r>
  <r>
    <x v="9"/>
    <n v="2013"/>
    <n v="23334"/>
  </r>
  <r>
    <x v="9"/>
    <n v="2013"/>
    <n v="139329"/>
  </r>
  <r>
    <x v="9"/>
    <n v="2013"/>
    <n v="95362"/>
  </r>
  <r>
    <x v="9"/>
    <n v="2013"/>
    <n v="34620"/>
  </r>
  <r>
    <x v="9"/>
    <n v="2013"/>
    <n v="6062"/>
  </r>
  <r>
    <x v="9"/>
    <n v="2013"/>
    <n v="105591"/>
  </r>
  <r>
    <x v="9"/>
    <n v="2013"/>
    <n v="30479"/>
  </r>
  <r>
    <x v="9"/>
    <n v="2013"/>
    <n v="29517"/>
  </r>
  <r>
    <x v="9"/>
    <n v="2013"/>
    <n v="1229"/>
  </r>
  <r>
    <x v="9"/>
    <n v="2013"/>
    <n v="2417"/>
  </r>
  <r>
    <x v="9"/>
    <n v="2013"/>
    <n v="27"/>
  </r>
  <r>
    <x v="9"/>
    <n v="2013"/>
    <n v="21468"/>
  </r>
  <r>
    <x v="9"/>
    <n v="2013"/>
    <n v="9540"/>
  </r>
  <r>
    <x v="9"/>
    <n v="2013"/>
    <n v="2482"/>
  </r>
  <r>
    <x v="9"/>
    <n v="2013"/>
    <n v="53919"/>
  </r>
  <r>
    <x v="9"/>
    <n v="2013"/>
    <n v="42678"/>
  </r>
  <r>
    <x v="9"/>
    <n v="2013"/>
    <n v="8511"/>
  </r>
  <r>
    <x v="9"/>
    <n v="2013"/>
    <n v="12796"/>
  </r>
  <r>
    <x v="9"/>
    <n v="2014"/>
    <n v="354228"/>
  </r>
  <r>
    <x v="9"/>
    <n v="2014"/>
    <n v="242420"/>
  </r>
  <r>
    <x v="9"/>
    <n v="2014"/>
    <n v="321227"/>
  </r>
  <r>
    <x v="9"/>
    <n v="2014"/>
    <n v="514125"/>
  </r>
  <r>
    <x v="9"/>
    <n v="2014"/>
    <n v="431620"/>
  </r>
  <r>
    <x v="9"/>
    <n v="2014"/>
    <n v="252257"/>
  </r>
  <r>
    <x v="9"/>
    <n v="2014"/>
    <n v="317542"/>
  </r>
  <r>
    <x v="9"/>
    <n v="2014"/>
    <n v="496749"/>
  </r>
  <r>
    <x v="9"/>
    <n v="2014"/>
    <n v="279093"/>
  </r>
  <r>
    <x v="9"/>
    <n v="2014"/>
    <n v="682155"/>
  </r>
  <r>
    <x v="9"/>
    <n v="2014"/>
    <n v="928227"/>
  </r>
  <r>
    <x v="9"/>
    <n v="2014"/>
    <n v="47900"/>
  </r>
  <r>
    <x v="9"/>
    <n v="2014"/>
    <n v="128682"/>
  </r>
  <r>
    <x v="9"/>
    <n v="2014"/>
    <n v="221128"/>
  </r>
  <r>
    <x v="9"/>
    <n v="2014"/>
    <n v="60230"/>
  </r>
  <r>
    <x v="9"/>
    <n v="2014"/>
    <n v="200022"/>
  </r>
  <r>
    <x v="9"/>
    <n v="2014"/>
    <n v="67223"/>
  </r>
  <r>
    <x v="9"/>
    <n v="2014"/>
    <n v="305008"/>
  </r>
  <r>
    <x v="9"/>
    <n v="2014"/>
    <n v="58498"/>
  </r>
  <r>
    <x v="9"/>
    <n v="2014"/>
    <n v="182899"/>
  </r>
  <r>
    <x v="9"/>
    <n v="2014"/>
    <n v="167085"/>
  </r>
  <r>
    <x v="9"/>
    <n v="2014"/>
    <n v="225273"/>
  </r>
  <r>
    <x v="9"/>
    <n v="2014"/>
    <n v="115687"/>
  </r>
  <r>
    <x v="9"/>
    <n v="2014"/>
    <n v="127258"/>
  </r>
  <r>
    <x v="9"/>
    <n v="2014"/>
    <n v="54501"/>
  </r>
  <r>
    <x v="9"/>
    <n v="2014"/>
    <n v="172707"/>
  </r>
  <r>
    <x v="9"/>
    <n v="2014"/>
    <n v="341058"/>
  </r>
  <r>
    <x v="9"/>
    <n v="2014"/>
    <n v="303185"/>
  </r>
  <r>
    <x v="9"/>
    <n v="2014"/>
    <n v="84508"/>
  </r>
  <r>
    <x v="9"/>
    <n v="2014"/>
    <n v="102248"/>
  </r>
  <r>
    <x v="9"/>
    <n v="2014"/>
    <n v="138582"/>
  </r>
  <r>
    <x v="9"/>
    <n v="2014"/>
    <n v="44891"/>
  </r>
  <r>
    <x v="9"/>
    <n v="2014"/>
    <n v="136954"/>
  </r>
  <r>
    <x v="9"/>
    <n v="2014"/>
    <n v="103589"/>
  </r>
  <r>
    <x v="9"/>
    <n v="2014"/>
    <n v="24735"/>
  </r>
  <r>
    <x v="9"/>
    <n v="2014"/>
    <n v="65709"/>
  </r>
  <r>
    <x v="9"/>
    <n v="2014"/>
    <n v="111102"/>
  </r>
  <r>
    <x v="9"/>
    <n v="2014"/>
    <n v="569841"/>
  </r>
  <r>
    <x v="9"/>
    <n v="2014"/>
    <n v="99035"/>
  </r>
  <r>
    <x v="9"/>
    <n v="2014"/>
    <n v="40883"/>
  </r>
  <r>
    <x v="9"/>
    <n v="2014"/>
    <n v="246698"/>
  </r>
  <r>
    <x v="9"/>
    <n v="2014"/>
    <n v="41288"/>
  </r>
  <r>
    <x v="9"/>
    <n v="2014"/>
    <n v="325264"/>
  </r>
  <r>
    <x v="9"/>
    <n v="2014"/>
    <n v="229574"/>
  </r>
  <r>
    <x v="9"/>
    <n v="2014"/>
    <n v="49207"/>
  </r>
  <r>
    <x v="9"/>
    <n v="2014"/>
    <n v="24285"/>
  </r>
  <r>
    <x v="9"/>
    <n v="2014"/>
    <n v="258186"/>
  </r>
  <r>
    <x v="9"/>
    <n v="2014"/>
    <n v="101178"/>
  </r>
  <r>
    <x v="9"/>
    <n v="2014"/>
    <n v="200647"/>
  </r>
  <r>
    <x v="9"/>
    <n v="2014"/>
    <n v="45580"/>
  </r>
  <r>
    <x v="9"/>
    <n v="2014"/>
    <n v="54101"/>
  </r>
  <r>
    <x v="9"/>
    <n v="2014"/>
    <n v="136973"/>
  </r>
  <r>
    <x v="9"/>
    <n v="2014"/>
    <n v="133436"/>
  </r>
  <r>
    <x v="9"/>
    <n v="2014"/>
    <n v="87165"/>
  </r>
  <r>
    <x v="9"/>
    <n v="2014"/>
    <n v="247020"/>
  </r>
  <r>
    <x v="9"/>
    <n v="2014"/>
    <n v="327367"/>
  </r>
  <r>
    <x v="9"/>
    <n v="2014"/>
    <n v="97045"/>
  </r>
  <r>
    <x v="9"/>
    <n v="2014"/>
    <n v="104481"/>
  </r>
  <r>
    <x v="9"/>
    <n v="2014"/>
    <n v="114294"/>
  </r>
  <r>
    <x v="9"/>
    <n v="2014"/>
    <n v="25465"/>
  </r>
  <r>
    <x v="9"/>
    <n v="2014"/>
    <n v="84382"/>
  </r>
  <r>
    <x v="9"/>
    <n v="2014"/>
    <n v="136093"/>
  </r>
  <r>
    <x v="9"/>
    <n v="2014"/>
    <n v="6069"/>
  </r>
  <r>
    <x v="9"/>
    <n v="2014"/>
    <n v="47498"/>
  </r>
  <r>
    <x v="9"/>
    <n v="2014"/>
    <n v="310903"/>
  </r>
  <r>
    <x v="9"/>
    <n v="2014"/>
    <n v="475518"/>
  </r>
  <r>
    <x v="9"/>
    <n v="2014"/>
    <n v="19547"/>
  </r>
  <r>
    <x v="9"/>
    <n v="2014"/>
    <n v="15843"/>
  </r>
  <r>
    <x v="9"/>
    <n v="2014"/>
    <n v="54447"/>
  </r>
  <r>
    <x v="9"/>
    <n v="2014"/>
    <n v="29738"/>
  </r>
  <r>
    <x v="9"/>
    <n v="2014"/>
    <n v="69355"/>
  </r>
  <r>
    <x v="9"/>
    <n v="2014"/>
    <n v="32103"/>
  </r>
  <r>
    <x v="9"/>
    <n v="2014"/>
    <n v="87950"/>
  </r>
  <r>
    <x v="9"/>
    <n v="2014"/>
    <n v="43084"/>
  </r>
  <r>
    <x v="9"/>
    <n v="2014"/>
    <n v="75903"/>
  </r>
  <r>
    <x v="9"/>
    <n v="2014"/>
    <n v="35833"/>
  </r>
  <r>
    <x v="9"/>
    <n v="2014"/>
    <n v="86251"/>
  </r>
  <r>
    <x v="9"/>
    <n v="2014"/>
    <n v="48559"/>
  </r>
  <r>
    <x v="9"/>
    <n v="2014"/>
    <n v="39357"/>
  </r>
  <r>
    <x v="9"/>
    <n v="2014"/>
    <n v="5900"/>
  </r>
  <r>
    <x v="9"/>
    <n v="2014"/>
    <n v="15310"/>
  </r>
  <r>
    <x v="9"/>
    <n v="2014"/>
    <n v="53341"/>
  </r>
  <r>
    <x v="9"/>
    <n v="2014"/>
    <n v="52894"/>
  </r>
  <r>
    <x v="9"/>
    <n v="2014"/>
    <n v="15448"/>
  </r>
  <r>
    <x v="9"/>
    <n v="2014"/>
    <n v="48873"/>
  </r>
  <r>
    <x v="9"/>
    <n v="2014"/>
    <n v="35965"/>
  </r>
  <r>
    <x v="9"/>
    <n v="2014"/>
    <n v="61114"/>
  </r>
  <r>
    <x v="9"/>
    <n v="2014"/>
    <n v="54242"/>
  </r>
  <r>
    <x v="9"/>
    <n v="2014"/>
    <n v="31323"/>
  </r>
  <r>
    <x v="9"/>
    <n v="2014"/>
    <n v="61935"/>
  </r>
  <r>
    <x v="9"/>
    <n v="2014"/>
    <n v="45799"/>
  </r>
  <r>
    <x v="9"/>
    <n v="2014"/>
    <n v="216581"/>
  </r>
  <r>
    <x v="9"/>
    <n v="2014"/>
    <n v="24854"/>
  </r>
  <r>
    <x v="9"/>
    <n v="2014"/>
    <n v="395087"/>
  </r>
  <r>
    <x v="9"/>
    <n v="2014"/>
    <n v="8895"/>
  </r>
  <r>
    <x v="9"/>
    <n v="2014"/>
    <n v="106820"/>
  </r>
  <r>
    <x v="9"/>
    <n v="2014"/>
    <n v="13762"/>
  </r>
  <r>
    <x v="9"/>
    <n v="2014"/>
    <n v="21370"/>
  </r>
  <r>
    <x v="9"/>
    <n v="2014"/>
    <n v="467613"/>
  </r>
  <r>
    <x v="9"/>
    <n v="2014"/>
    <n v="265507"/>
  </r>
  <r>
    <x v="9"/>
    <n v="2014"/>
    <n v="86664"/>
  </r>
  <r>
    <x v="9"/>
    <n v="2014"/>
    <n v="12596"/>
  </r>
  <r>
    <x v="9"/>
    <n v="2014"/>
    <n v="50056"/>
  </r>
  <r>
    <x v="9"/>
    <n v="2014"/>
    <n v="57210"/>
  </r>
  <r>
    <x v="9"/>
    <n v="2014"/>
    <n v="17933"/>
  </r>
  <r>
    <x v="9"/>
    <n v="2014"/>
    <n v="72803"/>
  </r>
  <r>
    <x v="9"/>
    <n v="2014"/>
    <n v="16979"/>
  </r>
  <r>
    <x v="9"/>
    <n v="2014"/>
    <n v="12676"/>
  </r>
  <r>
    <x v="9"/>
    <n v="2014"/>
    <n v="15664"/>
  </r>
  <r>
    <x v="9"/>
    <n v="2014"/>
    <n v="249688"/>
  </r>
  <r>
    <x v="9"/>
    <n v="2014"/>
    <n v="21672"/>
  </r>
  <r>
    <x v="9"/>
    <n v="2014"/>
    <n v="21034"/>
  </r>
  <r>
    <x v="9"/>
    <n v="2014"/>
    <n v="83893"/>
  </r>
  <r>
    <x v="9"/>
    <n v="2014"/>
    <n v="55539"/>
  </r>
  <r>
    <x v="9"/>
    <n v="2014"/>
    <n v="8058"/>
  </r>
  <r>
    <x v="9"/>
    <n v="2014"/>
    <n v="30325"/>
  </r>
  <r>
    <x v="9"/>
    <n v="2014"/>
    <n v="8307"/>
  </r>
  <r>
    <x v="9"/>
    <n v="2014"/>
    <n v="92364"/>
  </r>
  <r>
    <x v="9"/>
    <n v="2014"/>
    <n v="5228"/>
  </r>
  <r>
    <x v="9"/>
    <n v="2014"/>
    <n v="293304"/>
  </r>
  <r>
    <x v="9"/>
    <n v="2014"/>
    <n v="76791"/>
  </r>
  <r>
    <x v="9"/>
    <n v="2014"/>
    <n v="2103"/>
  </r>
  <r>
    <x v="9"/>
    <n v="2014"/>
    <n v="13913"/>
  </r>
  <r>
    <x v="9"/>
    <n v="2014"/>
    <n v="11191"/>
  </r>
  <r>
    <x v="9"/>
    <n v="2014"/>
    <n v="81699"/>
  </r>
  <r>
    <x v="9"/>
    <n v="2014"/>
    <n v="29341"/>
  </r>
  <r>
    <x v="9"/>
    <n v="2014"/>
    <n v="6797"/>
  </r>
  <r>
    <x v="9"/>
    <n v="2014"/>
    <n v="31915"/>
  </r>
  <r>
    <x v="9"/>
    <n v="2014"/>
    <n v="31791"/>
  </r>
  <r>
    <x v="9"/>
    <n v="2014"/>
    <n v="49948"/>
  </r>
  <r>
    <x v="9"/>
    <n v="2014"/>
    <n v="5975"/>
  </r>
  <r>
    <x v="9"/>
    <n v="2014"/>
    <n v="86077"/>
  </r>
  <r>
    <x v="9"/>
    <n v="2014"/>
    <n v="32382"/>
  </r>
  <r>
    <x v="9"/>
    <n v="2014"/>
    <n v="1900"/>
  </r>
  <r>
    <x v="9"/>
    <n v="2014"/>
    <n v="12672"/>
  </r>
  <r>
    <x v="9"/>
    <n v="2014"/>
    <n v="10483"/>
  </r>
  <r>
    <x v="9"/>
    <n v="2014"/>
    <n v="4952"/>
  </r>
  <r>
    <x v="9"/>
    <n v="2014"/>
    <n v="266020"/>
  </r>
  <r>
    <x v="9"/>
    <n v="2014"/>
    <n v="14621"/>
  </r>
  <r>
    <x v="9"/>
    <n v="2014"/>
    <n v="1738"/>
  </r>
  <r>
    <x v="9"/>
    <n v="2014"/>
    <n v="1177"/>
  </r>
  <r>
    <x v="9"/>
    <n v="2014"/>
    <n v="399138"/>
  </r>
  <r>
    <x v="9"/>
    <n v="2014"/>
    <n v="31089"/>
  </r>
  <r>
    <x v="9"/>
    <n v="2014"/>
    <n v="112899"/>
  </r>
  <r>
    <x v="9"/>
    <n v="2014"/>
    <n v="44329"/>
  </r>
  <r>
    <x v="9"/>
    <n v="2014"/>
    <n v="1220"/>
  </r>
  <r>
    <x v="9"/>
    <n v="2014"/>
    <n v="4167"/>
  </r>
  <r>
    <x v="9"/>
    <n v="2014"/>
    <n v="40"/>
  </r>
  <r>
    <x v="9"/>
    <n v="2014"/>
    <n v="241"/>
  </r>
  <r>
    <x v="9"/>
    <n v="2014"/>
    <n v="260"/>
  </r>
  <r>
    <x v="9"/>
    <n v="2014"/>
    <n v="5507"/>
  </r>
  <r>
    <x v="9"/>
    <n v="2015"/>
    <n v="275868"/>
  </r>
  <r>
    <x v="9"/>
    <n v="2015"/>
    <n v="462669"/>
  </r>
  <r>
    <x v="9"/>
    <n v="2015"/>
    <n v="418214"/>
  </r>
  <r>
    <x v="9"/>
    <n v="2015"/>
    <n v="278232"/>
  </r>
  <r>
    <x v="9"/>
    <n v="2015"/>
    <n v="139593"/>
  </r>
  <r>
    <x v="9"/>
    <n v="2015"/>
    <n v="345198"/>
  </r>
  <r>
    <x v="9"/>
    <n v="2015"/>
    <n v="128306"/>
  </r>
  <r>
    <x v="9"/>
    <n v="2015"/>
    <n v="166137"/>
  </r>
  <r>
    <x v="9"/>
    <n v="2015"/>
    <n v="188457"/>
  </r>
  <r>
    <x v="9"/>
    <n v="2015"/>
    <n v="552503"/>
  </r>
  <r>
    <x v="9"/>
    <n v="2015"/>
    <n v="232187"/>
  </r>
  <r>
    <x v="9"/>
    <n v="2015"/>
    <n v="39956"/>
  </r>
  <r>
    <x v="9"/>
    <n v="2015"/>
    <n v="406020"/>
  </r>
  <r>
    <x v="9"/>
    <n v="2015"/>
    <n v="313866"/>
  </r>
  <r>
    <x v="9"/>
    <n v="2015"/>
    <n v="70121"/>
  </r>
  <r>
    <x v="9"/>
    <n v="2015"/>
    <n v="110486"/>
  </r>
  <r>
    <x v="9"/>
    <n v="2015"/>
    <n v="147497"/>
  </r>
  <r>
    <x v="9"/>
    <n v="2015"/>
    <n v="154621"/>
  </r>
  <r>
    <x v="9"/>
    <n v="2015"/>
    <n v="472488"/>
  </r>
  <r>
    <x v="9"/>
    <n v="2015"/>
    <n v="33953"/>
  </r>
  <r>
    <x v="9"/>
    <n v="2015"/>
    <n v="71782"/>
  </r>
  <r>
    <x v="9"/>
    <n v="2015"/>
    <n v="27918"/>
  </r>
  <r>
    <x v="9"/>
    <n v="2015"/>
    <n v="103737"/>
  </r>
  <r>
    <x v="9"/>
    <n v="2015"/>
    <n v="9418"/>
  </r>
  <r>
    <x v="9"/>
    <n v="2015"/>
    <n v="89770"/>
  </r>
  <r>
    <x v="9"/>
    <n v="2015"/>
    <n v="56501"/>
  </r>
  <r>
    <x v="9"/>
    <n v="2015"/>
    <n v="58752"/>
  </r>
  <r>
    <x v="9"/>
    <n v="2015"/>
    <n v="28276"/>
  </r>
  <r>
    <x v="9"/>
    <n v="2015"/>
    <n v="175960"/>
  </r>
  <r>
    <x v="9"/>
    <n v="2015"/>
    <n v="142403"/>
  </r>
  <r>
    <x v="9"/>
    <n v="2015"/>
    <n v="34359"/>
  </r>
  <r>
    <x v="9"/>
    <n v="2015"/>
    <n v="38983"/>
  </r>
  <r>
    <x v="9"/>
    <n v="2015"/>
    <n v="117739"/>
  </r>
  <r>
    <x v="9"/>
    <n v="2015"/>
    <n v="149337"/>
  </r>
  <r>
    <x v="9"/>
    <n v="2015"/>
    <n v="134625"/>
  </r>
  <r>
    <x v="9"/>
    <n v="2015"/>
    <n v="11584"/>
  </r>
  <r>
    <x v="9"/>
    <n v="2015"/>
    <n v="272839"/>
  </r>
  <r>
    <x v="9"/>
    <n v="2015"/>
    <n v="138246"/>
  </r>
  <r>
    <x v="9"/>
    <n v="2015"/>
    <n v="75329"/>
  </r>
  <r>
    <x v="9"/>
    <n v="2015"/>
    <n v="47320"/>
  </r>
  <r>
    <x v="9"/>
    <n v="2015"/>
    <n v="47968"/>
  </r>
  <r>
    <x v="9"/>
    <n v="2015"/>
    <n v="115216"/>
  </r>
  <r>
    <x v="9"/>
    <n v="2015"/>
    <n v="54010"/>
  </r>
  <r>
    <x v="9"/>
    <n v="2015"/>
    <n v="76010"/>
  </r>
  <r>
    <x v="9"/>
    <n v="2015"/>
    <n v="172965"/>
  </r>
  <r>
    <x v="9"/>
    <n v="2015"/>
    <n v="40568"/>
  </r>
  <r>
    <x v="9"/>
    <n v="2015"/>
    <n v="28618"/>
  </r>
  <r>
    <x v="9"/>
    <n v="2015"/>
    <n v="220020"/>
  </r>
  <r>
    <x v="9"/>
    <n v="2015"/>
    <n v="85629"/>
  </r>
  <r>
    <x v="9"/>
    <n v="2015"/>
    <n v="130661"/>
  </r>
  <r>
    <x v="9"/>
    <n v="2015"/>
    <n v="178118"/>
  </r>
  <r>
    <x v="9"/>
    <n v="2015"/>
    <n v="28429"/>
  </r>
  <r>
    <x v="9"/>
    <n v="2015"/>
    <n v="62756"/>
  </r>
  <r>
    <x v="9"/>
    <n v="2015"/>
    <n v="23473"/>
  </r>
  <r>
    <x v="9"/>
    <n v="2015"/>
    <n v="146708"/>
  </r>
  <r>
    <x v="9"/>
    <n v="2015"/>
    <n v="39778"/>
  </r>
  <r>
    <x v="9"/>
    <n v="2015"/>
    <n v="21912"/>
  </r>
  <r>
    <x v="9"/>
    <n v="2015"/>
    <n v="94241"/>
  </r>
  <r>
    <x v="9"/>
    <n v="2015"/>
    <n v="44788"/>
  </r>
  <r>
    <x v="9"/>
    <n v="2015"/>
    <n v="34948"/>
  </r>
  <r>
    <x v="9"/>
    <n v="2015"/>
    <n v="77394"/>
  </r>
  <r>
    <x v="9"/>
    <n v="2015"/>
    <n v="23072"/>
  </r>
  <r>
    <x v="9"/>
    <n v="2015"/>
    <n v="50041"/>
  </r>
  <r>
    <x v="9"/>
    <n v="2015"/>
    <n v="66123"/>
  </r>
  <r>
    <x v="9"/>
    <n v="2015"/>
    <n v="196217"/>
  </r>
  <r>
    <x v="9"/>
    <n v="2015"/>
    <n v="147128"/>
  </r>
  <r>
    <x v="9"/>
    <n v="2015"/>
    <n v="93767"/>
  </r>
  <r>
    <x v="9"/>
    <n v="2015"/>
    <n v="97697"/>
  </r>
  <r>
    <x v="9"/>
    <n v="2015"/>
    <n v="119928"/>
  </r>
  <r>
    <x v="9"/>
    <n v="2015"/>
    <n v="182983"/>
  </r>
  <r>
    <x v="9"/>
    <n v="2015"/>
    <n v="11476"/>
  </r>
  <r>
    <x v="9"/>
    <n v="2015"/>
    <n v="57674"/>
  </r>
  <r>
    <x v="9"/>
    <n v="2015"/>
    <n v="87682"/>
  </r>
  <r>
    <x v="9"/>
    <n v="2015"/>
    <n v="21098"/>
  </r>
  <r>
    <x v="9"/>
    <n v="2015"/>
    <n v="26767"/>
  </r>
  <r>
    <x v="9"/>
    <n v="2015"/>
    <n v="18915"/>
  </r>
  <r>
    <x v="9"/>
    <n v="2015"/>
    <n v="195333"/>
  </r>
  <r>
    <x v="9"/>
    <n v="2015"/>
    <n v="61360"/>
  </r>
  <r>
    <x v="9"/>
    <n v="2015"/>
    <n v="15978"/>
  </r>
  <r>
    <x v="9"/>
    <n v="2015"/>
    <n v="2302"/>
  </r>
  <r>
    <x v="9"/>
    <n v="2015"/>
    <n v="7976"/>
  </r>
  <r>
    <x v="9"/>
    <n v="2015"/>
    <n v="9051"/>
  </r>
  <r>
    <x v="9"/>
    <n v="2015"/>
    <n v="93548"/>
  </r>
  <r>
    <x v="9"/>
    <n v="2015"/>
    <n v="23480"/>
  </r>
  <r>
    <x v="9"/>
    <n v="2015"/>
    <n v="29867"/>
  </r>
  <r>
    <x v="9"/>
    <n v="2015"/>
    <n v="9427"/>
  </r>
  <r>
    <x v="9"/>
    <n v="2015"/>
    <n v="38202"/>
  </r>
  <r>
    <x v="9"/>
    <n v="2015"/>
    <n v="28159"/>
  </r>
  <r>
    <x v="9"/>
    <n v="2015"/>
    <n v="289508"/>
  </r>
  <r>
    <x v="9"/>
    <n v="2015"/>
    <n v="161288"/>
  </r>
  <r>
    <x v="9"/>
    <n v="2015"/>
    <n v="7199"/>
  </r>
  <r>
    <x v="9"/>
    <n v="2015"/>
    <n v="63390"/>
  </r>
  <r>
    <x v="9"/>
    <n v="2015"/>
    <n v="57349"/>
  </r>
  <r>
    <x v="9"/>
    <n v="2015"/>
    <n v="314"/>
  </r>
  <r>
    <x v="9"/>
    <n v="2015"/>
    <n v="73249"/>
  </r>
  <r>
    <x v="9"/>
    <n v="2015"/>
    <n v="33856"/>
  </r>
  <r>
    <x v="9"/>
    <n v="2015"/>
    <n v="54190"/>
  </r>
  <r>
    <x v="9"/>
    <n v="2015"/>
    <n v="25210"/>
  </r>
  <r>
    <x v="9"/>
    <n v="2015"/>
    <n v="22369"/>
  </r>
  <r>
    <x v="9"/>
    <n v="2015"/>
    <n v="79909"/>
  </r>
  <r>
    <x v="9"/>
    <n v="2015"/>
    <n v="20810"/>
  </r>
  <r>
    <x v="9"/>
    <n v="2015"/>
    <n v="51326"/>
  </r>
  <r>
    <x v="9"/>
    <n v="2015"/>
    <n v="31489"/>
  </r>
  <r>
    <x v="9"/>
    <n v="2015"/>
    <n v="56605"/>
  </r>
  <r>
    <x v="9"/>
    <n v="2015"/>
    <n v="5863"/>
  </r>
  <r>
    <x v="9"/>
    <n v="2015"/>
    <n v="28513"/>
  </r>
  <r>
    <x v="9"/>
    <n v="2015"/>
    <n v="48675"/>
  </r>
  <r>
    <x v="9"/>
    <n v="2015"/>
    <n v="2047"/>
  </r>
  <r>
    <x v="9"/>
    <n v="2015"/>
    <n v="28845"/>
  </r>
  <r>
    <x v="9"/>
    <n v="2015"/>
    <n v="65299"/>
  </r>
  <r>
    <x v="9"/>
    <n v="2015"/>
    <n v="30219"/>
  </r>
  <r>
    <x v="9"/>
    <n v="2015"/>
    <n v="27198"/>
  </r>
  <r>
    <x v="9"/>
    <n v="2015"/>
    <n v="66483"/>
  </r>
  <r>
    <x v="9"/>
    <n v="2015"/>
    <n v="75"/>
  </r>
  <r>
    <x v="9"/>
    <n v="2015"/>
    <n v="4977"/>
  </r>
  <r>
    <x v="9"/>
    <n v="2015"/>
    <n v="22"/>
  </r>
  <r>
    <x v="9"/>
    <n v="2015"/>
    <n v="20885"/>
  </r>
  <r>
    <x v="9"/>
    <n v="2015"/>
    <n v="3911"/>
  </r>
  <r>
    <x v="9"/>
    <n v="2015"/>
    <n v="16645"/>
  </r>
  <r>
    <x v="9"/>
    <n v="2015"/>
    <n v="1758"/>
  </r>
  <r>
    <x v="9"/>
    <n v="2015"/>
    <n v="744"/>
  </r>
  <r>
    <x v="9"/>
    <n v="2015"/>
    <n v="1351"/>
  </r>
  <r>
    <x v="9"/>
    <n v="2015"/>
    <n v="7025"/>
  </r>
  <r>
    <x v="9"/>
    <n v="2015"/>
    <n v="1048"/>
  </r>
  <r>
    <x v="9"/>
    <n v="2015"/>
    <n v="186"/>
  </r>
  <r>
    <x v="9"/>
    <n v="2015"/>
    <n v="123"/>
  </r>
  <r>
    <x v="9"/>
    <n v="2015"/>
    <n v="13521"/>
  </r>
  <r>
    <x v="9"/>
    <n v="2016"/>
    <n v="371639"/>
  </r>
  <r>
    <x v="9"/>
    <n v="2016"/>
    <n v="272670"/>
  </r>
  <r>
    <x v="9"/>
    <n v="2016"/>
    <n v="53607"/>
  </r>
  <r>
    <x v="9"/>
    <n v="2016"/>
    <n v="42372"/>
  </r>
  <r>
    <x v="9"/>
    <n v="2016"/>
    <n v="148379"/>
  </r>
  <r>
    <x v="9"/>
    <n v="2016"/>
    <n v="118992"/>
  </r>
  <r>
    <x v="9"/>
    <n v="2016"/>
    <n v="106072"/>
  </r>
  <r>
    <x v="9"/>
    <n v="2016"/>
    <n v="58137"/>
  </r>
  <r>
    <x v="9"/>
    <n v="2016"/>
    <n v="21352"/>
  </r>
  <r>
    <x v="9"/>
    <n v="2016"/>
    <n v="111609"/>
  </r>
  <r>
    <x v="9"/>
    <n v="2016"/>
    <n v="69757"/>
  </r>
  <r>
    <x v="9"/>
    <n v="2016"/>
    <n v="64322"/>
  </r>
  <r>
    <x v="9"/>
    <n v="2016"/>
    <n v="51892"/>
  </r>
  <r>
    <x v="9"/>
    <n v="2016"/>
    <n v="12572"/>
  </r>
  <r>
    <x v="9"/>
    <n v="2016"/>
    <n v="40123"/>
  </r>
  <r>
    <x v="9"/>
    <n v="2016"/>
    <n v="37750"/>
  </r>
  <r>
    <x v="9"/>
    <n v="2016"/>
    <n v="17533"/>
  </r>
  <r>
    <x v="9"/>
    <n v="2016"/>
    <n v="44296"/>
  </r>
  <r>
    <x v="9"/>
    <n v="2016"/>
    <n v="40862"/>
  </r>
  <r>
    <x v="9"/>
    <n v="2016"/>
    <n v="24407"/>
  </r>
  <r>
    <x v="9"/>
    <n v="2016"/>
    <n v="27130"/>
  </r>
  <r>
    <x v="9"/>
    <n v="2016"/>
    <n v="69484"/>
  </r>
  <r>
    <x v="9"/>
    <n v="2016"/>
    <n v="479047"/>
  </r>
  <r>
    <x v="9"/>
    <n v="2016"/>
    <n v="33354"/>
  </r>
  <r>
    <x v="9"/>
    <n v="2016"/>
    <n v="47764"/>
  </r>
  <r>
    <x v="9"/>
    <n v="2016"/>
    <n v="3077"/>
  </r>
  <r>
    <x v="9"/>
    <n v="2016"/>
    <n v="34964"/>
  </r>
  <r>
    <x v="9"/>
    <n v="2016"/>
    <n v="2581"/>
  </r>
  <r>
    <x v="9"/>
    <n v="2016"/>
    <n v="64989"/>
  </r>
  <r>
    <x v="9"/>
    <n v="2016"/>
    <n v="28621"/>
  </r>
  <r>
    <x v="9"/>
    <n v="2016"/>
    <n v="55617"/>
  </r>
  <r>
    <x v="9"/>
    <n v="2016"/>
    <n v="39440"/>
  </r>
  <r>
    <x v="9"/>
    <n v="2016"/>
    <n v="28041"/>
  </r>
  <r>
    <x v="9"/>
    <n v="2016"/>
    <n v="17319"/>
  </r>
  <r>
    <x v="9"/>
    <n v="2016"/>
    <n v="16984"/>
  </r>
  <r>
    <x v="9"/>
    <n v="2016"/>
    <n v="23775"/>
  </r>
  <r>
    <x v="9"/>
    <n v="2016"/>
    <n v="19611"/>
  </r>
  <r>
    <x v="9"/>
    <n v="2016"/>
    <n v="32507"/>
  </r>
  <r>
    <x v="9"/>
    <n v="2016"/>
    <n v="8885"/>
  </r>
  <r>
    <x v="9"/>
    <n v="2016"/>
    <n v="60926"/>
  </r>
  <r>
    <x v="9"/>
    <n v="2016"/>
    <n v="44723"/>
  </r>
  <r>
    <x v="9"/>
    <n v="2016"/>
    <n v="4654"/>
  </r>
  <r>
    <x v="9"/>
    <n v="2016"/>
    <n v="12276"/>
  </r>
  <r>
    <x v="9"/>
    <n v="2016"/>
    <n v="4303"/>
  </r>
  <r>
    <x v="9"/>
    <n v="2016"/>
    <n v="32567"/>
  </r>
  <r>
    <x v="9"/>
    <n v="2016"/>
    <n v="13562"/>
  </r>
  <r>
    <x v="9"/>
    <n v="2016"/>
    <n v="31359"/>
  </r>
  <r>
    <x v="9"/>
    <n v="2016"/>
    <n v="1449"/>
  </r>
  <r>
    <x v="9"/>
    <n v="2016"/>
    <n v="15385"/>
  </r>
  <r>
    <x v="9"/>
    <n v="2016"/>
    <n v="6276"/>
  </r>
  <r>
    <x v="9"/>
    <n v="2016"/>
    <n v="12983"/>
  </r>
  <r>
    <x v="9"/>
    <n v="2016"/>
    <n v="90"/>
  </r>
  <r>
    <x v="9"/>
    <n v="2016"/>
    <n v="49671"/>
  </r>
  <r>
    <x v="9"/>
    <n v="2016"/>
    <n v="17596"/>
  </r>
  <r>
    <x v="9"/>
    <n v="2016"/>
    <n v="35654"/>
  </r>
  <r>
    <x v="9"/>
    <n v="2016"/>
    <n v="20837"/>
  </r>
  <r>
    <x v="9"/>
    <n v="2016"/>
    <n v="9866"/>
  </r>
  <r>
    <x v="9"/>
    <n v="2016"/>
    <n v="126893"/>
  </r>
  <r>
    <x v="9"/>
    <n v="2016"/>
    <n v="13523"/>
  </r>
  <r>
    <x v="9"/>
    <n v="2016"/>
    <n v="9509"/>
  </r>
  <r>
    <x v="9"/>
    <n v="2016"/>
    <n v="1180"/>
  </r>
  <r>
    <x v="9"/>
    <n v="2016"/>
    <n v="342"/>
  </r>
  <r>
    <x v="9"/>
    <n v="2016"/>
    <n v="368"/>
  </r>
  <r>
    <x v="9"/>
    <n v="2016"/>
    <n v="4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7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7:K154" firstHeaderRow="1" firstDataRow="2" firstDataCol="1"/>
  <pivotFields count="4">
    <pivotField axis="axisRow" showAll="0">
      <items count="49">
        <item x="47"/>
        <item x="41"/>
        <item x="10"/>
        <item x="20"/>
        <item x="42"/>
        <item x="23"/>
        <item x="9"/>
        <item x="21"/>
        <item x="18"/>
        <item x="12"/>
        <item x="36"/>
        <item x="2"/>
        <item x="24"/>
        <item x="16"/>
        <item x="31"/>
        <item x="28"/>
        <item x="43"/>
        <item x="32"/>
        <item x="40"/>
        <item x="7"/>
        <item x="15"/>
        <item x="6"/>
        <item x="37"/>
        <item x="35"/>
        <item x="27"/>
        <item x="44"/>
        <item x="19"/>
        <item x="17"/>
        <item x="22"/>
        <item x="14"/>
        <item x="38"/>
        <item x="8"/>
        <item x="25"/>
        <item x="3"/>
        <item x="13"/>
        <item x="29"/>
        <item x="1"/>
        <item x="39"/>
        <item x="45"/>
        <item x="30"/>
        <item x="34"/>
        <item x="5"/>
        <item x="26"/>
        <item x="33"/>
        <item x="11"/>
        <item x="0"/>
        <item x="4"/>
        <item x="46"/>
        <item t="default"/>
      </items>
    </pivotField>
    <pivotField axis="axisCol" showAll="0">
      <items count="4">
        <item x="1"/>
        <item x="0"/>
        <item x="2"/>
        <item t="default"/>
      </items>
    </pivotField>
    <pivotField dataField="1" showAll="0">
      <items count="46">
        <item x="23"/>
        <item x="37"/>
        <item x="31"/>
        <item x="34"/>
        <item x="32"/>
        <item x="17"/>
        <item x="27"/>
        <item x="19"/>
        <item x="41"/>
        <item x="22"/>
        <item x="21"/>
        <item x="43"/>
        <item x="39"/>
        <item x="13"/>
        <item x="10"/>
        <item x="36"/>
        <item x="14"/>
        <item x="15"/>
        <item x="20"/>
        <item x="6"/>
        <item x="26"/>
        <item x="44"/>
        <item x="4"/>
        <item x="29"/>
        <item x="7"/>
        <item x="33"/>
        <item x="18"/>
        <item x="25"/>
        <item x="8"/>
        <item x="35"/>
        <item x="38"/>
        <item x="0"/>
        <item x="24"/>
        <item x="42"/>
        <item x="12"/>
        <item x="3"/>
        <item x="28"/>
        <item x="16"/>
        <item x="40"/>
        <item x="1"/>
        <item x="5"/>
        <item x="30"/>
        <item x="11"/>
        <item x="2"/>
        <item x="9"/>
        <item t="default"/>
      </items>
    </pivotField>
    <pivotField dataField="1" showAll="0">
      <items count="49">
        <item x="42"/>
        <item x="26"/>
        <item x="40"/>
        <item x="22"/>
        <item x="37"/>
        <item x="19"/>
        <item x="36"/>
        <item x="35"/>
        <item x="16"/>
        <item x="34"/>
        <item x="30"/>
        <item x="20"/>
        <item x="28"/>
        <item x="31"/>
        <item x="47"/>
        <item x="32"/>
        <item x="45"/>
        <item x="14"/>
        <item x="43"/>
        <item x="24"/>
        <item x="27"/>
        <item x="38"/>
        <item x="46"/>
        <item x="44"/>
        <item x="25"/>
        <item x="6"/>
        <item x="29"/>
        <item x="10"/>
        <item x="39"/>
        <item x="23"/>
        <item x="18"/>
        <item x="1"/>
        <item x="7"/>
        <item x="8"/>
        <item x="3"/>
        <item x="15"/>
        <item x="41"/>
        <item x="17"/>
        <item x="33"/>
        <item x="11"/>
        <item x="12"/>
        <item x="5"/>
        <item x="9"/>
        <item x="4"/>
        <item x="13"/>
        <item x="0"/>
        <item x="2"/>
        <item x="21"/>
        <item t="default"/>
      </items>
    </pivotField>
  </pivotFields>
  <rowFields count="2">
    <field x="0"/>
    <field x="-2"/>
  </rowFields>
  <rowItems count="146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>
      <x v="4"/>
    </i>
    <i r="1">
      <x/>
    </i>
    <i r="1" i="1">
      <x v="1"/>
    </i>
    <i>
      <x v="5"/>
    </i>
    <i r="1">
      <x/>
    </i>
    <i r="1" i="1">
      <x v="1"/>
    </i>
    <i>
      <x v="6"/>
    </i>
    <i r="1">
      <x/>
    </i>
    <i r="1" i="1">
      <x v="1"/>
    </i>
    <i>
      <x v="7"/>
    </i>
    <i r="1">
      <x/>
    </i>
    <i r="1" i="1">
      <x v="1"/>
    </i>
    <i>
      <x v="8"/>
    </i>
    <i r="1">
      <x/>
    </i>
    <i r="1" i="1">
      <x v="1"/>
    </i>
    <i>
      <x v="9"/>
    </i>
    <i r="1">
      <x/>
    </i>
    <i r="1" i="1">
      <x v="1"/>
    </i>
    <i>
      <x v="10"/>
    </i>
    <i r="1">
      <x/>
    </i>
    <i r="1" i="1">
      <x v="1"/>
    </i>
    <i>
      <x v="11"/>
    </i>
    <i r="1">
      <x/>
    </i>
    <i r="1" i="1">
      <x v="1"/>
    </i>
    <i>
      <x v="12"/>
    </i>
    <i r="1">
      <x/>
    </i>
    <i r="1" i="1">
      <x v="1"/>
    </i>
    <i>
      <x v="13"/>
    </i>
    <i r="1">
      <x/>
    </i>
    <i r="1" i="1">
      <x v="1"/>
    </i>
    <i>
      <x v="14"/>
    </i>
    <i r="1">
      <x/>
    </i>
    <i r="1" i="1">
      <x v="1"/>
    </i>
    <i>
      <x v="15"/>
    </i>
    <i r="1">
      <x/>
    </i>
    <i r="1" i="1">
      <x v="1"/>
    </i>
    <i>
      <x v="16"/>
    </i>
    <i r="1">
      <x/>
    </i>
    <i r="1" i="1">
      <x v="1"/>
    </i>
    <i>
      <x v="17"/>
    </i>
    <i r="1">
      <x/>
    </i>
    <i r="1" i="1">
      <x v="1"/>
    </i>
    <i>
      <x v="18"/>
    </i>
    <i r="1">
      <x/>
    </i>
    <i r="1" i="1">
      <x v="1"/>
    </i>
    <i>
      <x v="19"/>
    </i>
    <i r="1">
      <x/>
    </i>
    <i r="1" i="1">
      <x v="1"/>
    </i>
    <i>
      <x v="20"/>
    </i>
    <i r="1">
      <x/>
    </i>
    <i r="1" i="1">
      <x v="1"/>
    </i>
    <i>
      <x v="21"/>
    </i>
    <i r="1">
      <x/>
    </i>
    <i r="1" i="1">
      <x v="1"/>
    </i>
    <i>
      <x v="22"/>
    </i>
    <i r="1">
      <x/>
    </i>
    <i r="1" i="1">
      <x v="1"/>
    </i>
    <i>
      <x v="23"/>
    </i>
    <i r="1">
      <x/>
    </i>
    <i r="1" i="1">
      <x v="1"/>
    </i>
    <i>
      <x v="24"/>
    </i>
    <i r="1">
      <x/>
    </i>
    <i r="1" i="1">
      <x v="1"/>
    </i>
    <i>
      <x v="25"/>
    </i>
    <i r="1">
      <x/>
    </i>
    <i r="1" i="1">
      <x v="1"/>
    </i>
    <i>
      <x v="26"/>
    </i>
    <i r="1">
      <x/>
    </i>
    <i r="1" i="1">
      <x v="1"/>
    </i>
    <i>
      <x v="27"/>
    </i>
    <i r="1">
      <x/>
    </i>
    <i r="1" i="1">
      <x v="1"/>
    </i>
    <i>
      <x v="28"/>
    </i>
    <i r="1">
      <x/>
    </i>
    <i r="1" i="1">
      <x v="1"/>
    </i>
    <i>
      <x v="29"/>
    </i>
    <i r="1">
      <x/>
    </i>
    <i r="1" i="1">
      <x v="1"/>
    </i>
    <i>
      <x v="30"/>
    </i>
    <i r="1">
      <x/>
    </i>
    <i r="1" i="1">
      <x v="1"/>
    </i>
    <i>
      <x v="31"/>
    </i>
    <i r="1">
      <x/>
    </i>
    <i r="1" i="1">
      <x v="1"/>
    </i>
    <i>
      <x v="32"/>
    </i>
    <i r="1">
      <x/>
    </i>
    <i r="1" i="1">
      <x v="1"/>
    </i>
    <i>
      <x v="33"/>
    </i>
    <i r="1">
      <x/>
    </i>
    <i r="1" i="1">
      <x v="1"/>
    </i>
    <i>
      <x v="34"/>
    </i>
    <i r="1">
      <x/>
    </i>
    <i r="1" i="1">
      <x v="1"/>
    </i>
    <i>
      <x v="35"/>
    </i>
    <i r="1">
      <x/>
    </i>
    <i r="1" i="1">
      <x v="1"/>
    </i>
    <i>
      <x v="36"/>
    </i>
    <i r="1">
      <x/>
    </i>
    <i r="1" i="1">
      <x v="1"/>
    </i>
    <i>
      <x v="37"/>
    </i>
    <i r="1">
      <x/>
    </i>
    <i r="1" i="1">
      <x v="1"/>
    </i>
    <i>
      <x v="38"/>
    </i>
    <i r="1">
      <x/>
    </i>
    <i r="1" i="1">
      <x v="1"/>
    </i>
    <i>
      <x v="39"/>
    </i>
    <i r="1">
      <x/>
    </i>
    <i r="1" i="1">
      <x v="1"/>
    </i>
    <i>
      <x v="40"/>
    </i>
    <i r="1">
      <x/>
    </i>
    <i r="1" i="1">
      <x v="1"/>
    </i>
    <i>
      <x v="41"/>
    </i>
    <i r="1">
      <x/>
    </i>
    <i r="1" i="1">
      <x v="1"/>
    </i>
    <i>
      <x v="42"/>
    </i>
    <i r="1">
      <x/>
    </i>
    <i r="1" i="1">
      <x v="1"/>
    </i>
    <i>
      <x v="43"/>
    </i>
    <i r="1">
      <x/>
    </i>
    <i r="1" i="1">
      <x v="1"/>
    </i>
    <i>
      <x v="44"/>
    </i>
    <i r="1">
      <x/>
    </i>
    <i r="1" i="1">
      <x v="1"/>
    </i>
    <i>
      <x v="45"/>
    </i>
    <i r="1">
      <x/>
    </i>
    <i r="1" i="1">
      <x v="1"/>
    </i>
    <i>
      <x v="46"/>
    </i>
    <i r="1">
      <x/>
    </i>
    <i r="1" i="1">
      <x v="1"/>
    </i>
    <i>
      <x v="47"/>
    </i>
    <i r="1">
      <x/>
    </i>
    <i r="1" i="1">
      <x v="1"/>
    </i>
    <i t="grand">
      <x/>
    </i>
    <i t="grand" i="1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2">
    <dataField name="Average of num_critic_for_reviews" fld="2" subtotal="average" baseField="0" baseItem="0" numFmtId="2"/>
    <dataField name="Average of num_user_for_reviews" fld="3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F20:G31" firstHeaderRow="1" firstDataRow="1" firstDataCol="1"/>
  <pivotFields count="3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title_year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F5:G16" firstHeaderRow="1" firstDataRow="1" firstDataCol="1"/>
  <pivotFields count="3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_voted_users" fld="2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workbookViewId="0">
      <selection activeCell="AB1" sqref="AB1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126.2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792"/>
  <sheetViews>
    <sheetView topLeftCell="J1" workbookViewId="0">
      <pane ySplit="1" topLeftCell="A2" activePane="bottomLeft" state="frozen"/>
      <selection activeCell="K1" sqref="K1"/>
      <selection pane="bottomLeft" activeCell="O1" activeCellId="1" sqref="B1:B1048576 O1:O1048576"/>
    </sheetView>
  </sheetViews>
  <sheetFormatPr defaultRowHeight="14.4" x14ac:dyDescent="0.3"/>
  <cols>
    <col min="1" max="1" width="38.77734375" customWidth="1"/>
    <col min="2" max="2" width="8.77734375" bestFit="1" customWidth="1"/>
    <col min="3" max="3" width="10.44140625" bestFit="1" customWidth="1"/>
    <col min="4" max="4" width="7.88671875" bestFit="1" customWidth="1"/>
    <col min="5" max="5" width="12" bestFit="1" customWidth="1"/>
    <col min="6" max="6" width="10" bestFit="1" customWidth="1"/>
    <col min="7" max="7" width="10.5546875" bestFit="1" customWidth="1"/>
    <col min="8" max="8" width="18.44140625" bestFit="1" customWidth="1"/>
    <col min="9" max="9" width="13.109375" bestFit="1" customWidth="1"/>
    <col min="10" max="10" width="29.6640625" bestFit="1" customWidth="1"/>
    <col min="11" max="11" width="24.88671875" bestFit="1" customWidth="1"/>
    <col min="12" max="12" width="27.44140625" bestFit="1" customWidth="1"/>
    <col min="13" max="13" width="28.88671875" bestFit="1" customWidth="1"/>
    <col min="14" max="14" width="20.44140625" bestFit="1" customWidth="1"/>
    <col min="15" max="15" width="15.5546875" bestFit="1" customWidth="1"/>
    <col min="16" max="16" width="19.88671875" bestFit="1" customWidth="1"/>
    <col min="17" max="17" width="6.21875" bestFit="1" customWidth="1"/>
  </cols>
  <sheetData>
    <row r="1" spans="1:24" s="1" customFormat="1" x14ac:dyDescent="0.3">
      <c r="A1" s="1" t="s">
        <v>11</v>
      </c>
      <c r="B1" s="1" t="s">
        <v>23</v>
      </c>
      <c r="C1" s="1" t="s">
        <v>25</v>
      </c>
      <c r="D1" s="1" t="s">
        <v>3</v>
      </c>
      <c r="E1" s="1" t="s">
        <v>22</v>
      </c>
      <c r="F1" s="1" t="s">
        <v>8</v>
      </c>
      <c r="G1" s="1" t="s">
        <v>19</v>
      </c>
      <c r="H1" s="1" t="s">
        <v>20</v>
      </c>
      <c r="I1" s="1" t="s">
        <v>21</v>
      </c>
      <c r="J1" s="1" t="s">
        <v>1</v>
      </c>
      <c r="K1" s="1" t="s">
        <v>10</v>
      </c>
      <c r="L1" s="1" t="s">
        <v>6</v>
      </c>
      <c r="M1" s="1" t="s">
        <v>14</v>
      </c>
      <c r="N1" s="1" t="s">
        <v>2</v>
      </c>
      <c r="O1" s="1" t="s">
        <v>12</v>
      </c>
      <c r="P1" s="1" t="s">
        <v>18</v>
      </c>
      <c r="Q1" s="1" t="s">
        <v>24168</v>
      </c>
      <c r="R1" s="1" t="s">
        <v>24169</v>
      </c>
      <c r="S1" s="1" t="s">
        <v>24170</v>
      </c>
      <c r="T1" s="1" t="s">
        <v>24171</v>
      </c>
      <c r="U1" s="1" t="s">
        <v>24172</v>
      </c>
      <c r="V1" s="1" t="s">
        <v>24173</v>
      </c>
      <c r="W1" s="1" t="s">
        <v>24174</v>
      </c>
      <c r="X1" s="1" t="s">
        <v>24175</v>
      </c>
    </row>
    <row r="2" spans="1:24" x14ac:dyDescent="0.3">
      <c r="A2" t="s">
        <v>24471</v>
      </c>
      <c r="B2">
        <v>2009</v>
      </c>
      <c r="C2">
        <v>7.9</v>
      </c>
      <c r="D2">
        <v>178</v>
      </c>
      <c r="E2">
        <v>237000000</v>
      </c>
      <c r="F2">
        <v>760505847</v>
      </c>
      <c r="G2" t="s">
        <v>37</v>
      </c>
      <c r="H2" t="s">
        <v>38</v>
      </c>
      <c r="I2" t="s">
        <v>39</v>
      </c>
      <c r="J2" t="s">
        <v>29</v>
      </c>
      <c r="K2" t="s">
        <v>32</v>
      </c>
      <c r="L2" t="s">
        <v>30</v>
      </c>
      <c r="M2" t="s">
        <v>34</v>
      </c>
      <c r="N2">
        <v>723</v>
      </c>
      <c r="O2">
        <v>886204</v>
      </c>
      <c r="P2">
        <v>3054</v>
      </c>
      <c r="Q2" t="s">
        <v>1325</v>
      </c>
      <c r="R2" t="s">
        <v>953</v>
      </c>
      <c r="S2" t="s">
        <v>1266</v>
      </c>
      <c r="T2" t="s">
        <v>12332</v>
      </c>
    </row>
    <row r="3" spans="1:24" x14ac:dyDescent="0.3">
      <c r="A3" t="s">
        <v>26278</v>
      </c>
      <c r="B3">
        <v>2007</v>
      </c>
      <c r="C3">
        <v>7.1</v>
      </c>
      <c r="D3">
        <v>169</v>
      </c>
      <c r="E3">
        <v>300000000</v>
      </c>
      <c r="F3">
        <v>309404152</v>
      </c>
      <c r="G3" t="s">
        <v>37</v>
      </c>
      <c r="H3" t="s">
        <v>38</v>
      </c>
      <c r="I3" t="s">
        <v>39</v>
      </c>
      <c r="J3" t="s">
        <v>40</v>
      </c>
      <c r="K3" t="s">
        <v>43</v>
      </c>
      <c r="L3" t="s">
        <v>41</v>
      </c>
      <c r="M3" t="s">
        <v>45</v>
      </c>
      <c r="N3">
        <v>302</v>
      </c>
      <c r="O3">
        <v>471220</v>
      </c>
      <c r="P3">
        <v>1238</v>
      </c>
      <c r="Q3" t="s">
        <v>1325</v>
      </c>
      <c r="R3" t="s">
        <v>953</v>
      </c>
      <c r="S3" t="s">
        <v>1266</v>
      </c>
    </row>
    <row r="4" spans="1:24" x14ac:dyDescent="0.3">
      <c r="A4" t="s">
        <v>26688</v>
      </c>
      <c r="B4">
        <v>2015</v>
      </c>
      <c r="C4">
        <v>6.8</v>
      </c>
      <c r="D4">
        <v>148</v>
      </c>
      <c r="E4">
        <v>245000000</v>
      </c>
      <c r="F4">
        <v>200074175</v>
      </c>
      <c r="G4" t="s">
        <v>37</v>
      </c>
      <c r="H4" t="s">
        <v>56</v>
      </c>
      <c r="I4" t="s">
        <v>39</v>
      </c>
      <c r="J4" t="s">
        <v>48</v>
      </c>
      <c r="K4" t="s">
        <v>51</v>
      </c>
      <c r="L4" t="s">
        <v>49</v>
      </c>
      <c r="M4" t="s">
        <v>53</v>
      </c>
      <c r="N4">
        <v>602</v>
      </c>
      <c r="O4">
        <v>275868</v>
      </c>
      <c r="P4">
        <v>994</v>
      </c>
      <c r="Q4" t="s">
        <v>1325</v>
      </c>
      <c r="R4" t="s">
        <v>953</v>
      </c>
      <c r="S4" t="s">
        <v>10413</v>
      </c>
    </row>
    <row r="5" spans="1:24" x14ac:dyDescent="0.3">
      <c r="A5" t="s">
        <v>27025</v>
      </c>
      <c r="B5">
        <v>2012</v>
      </c>
      <c r="C5">
        <v>8.5</v>
      </c>
      <c r="D5">
        <v>164</v>
      </c>
      <c r="E5">
        <v>250000000</v>
      </c>
      <c r="F5">
        <v>448130642</v>
      </c>
      <c r="G5" t="s">
        <v>37</v>
      </c>
      <c r="H5" t="s">
        <v>38</v>
      </c>
      <c r="I5" t="s">
        <v>39</v>
      </c>
      <c r="J5" t="s">
        <v>57</v>
      </c>
      <c r="K5" t="s">
        <v>60</v>
      </c>
      <c r="L5" t="s">
        <v>58</v>
      </c>
      <c r="M5" t="s">
        <v>62</v>
      </c>
      <c r="N5">
        <v>813</v>
      </c>
      <c r="O5">
        <v>1144337</v>
      </c>
      <c r="P5">
        <v>2701</v>
      </c>
      <c r="Q5" t="s">
        <v>1325</v>
      </c>
      <c r="R5" t="s">
        <v>10413</v>
      </c>
    </row>
    <row r="6" spans="1:24" x14ac:dyDescent="0.3">
      <c r="A6" t="s">
        <v>25658</v>
      </c>
      <c r="B6">
        <v>2012</v>
      </c>
      <c r="C6">
        <v>6.6</v>
      </c>
      <c r="D6">
        <v>132</v>
      </c>
      <c r="E6">
        <v>263700000</v>
      </c>
      <c r="F6">
        <v>73058679</v>
      </c>
      <c r="G6" t="s">
        <v>37</v>
      </c>
      <c r="H6" t="s">
        <v>38</v>
      </c>
      <c r="I6" t="s">
        <v>39</v>
      </c>
      <c r="J6" t="s">
        <v>71</v>
      </c>
      <c r="K6" t="s">
        <v>74</v>
      </c>
      <c r="L6" t="s">
        <v>72</v>
      </c>
      <c r="M6" t="s">
        <v>76</v>
      </c>
      <c r="N6">
        <v>462</v>
      </c>
      <c r="O6">
        <v>212204</v>
      </c>
      <c r="P6">
        <v>738</v>
      </c>
      <c r="Q6" t="s">
        <v>1325</v>
      </c>
      <c r="R6" t="s">
        <v>953</v>
      </c>
      <c r="S6" t="s">
        <v>12332</v>
      </c>
    </row>
    <row r="7" spans="1:24" x14ac:dyDescent="0.3">
      <c r="A7" t="s">
        <v>26697</v>
      </c>
      <c r="B7">
        <v>2007</v>
      </c>
      <c r="C7">
        <v>6.2</v>
      </c>
      <c r="D7">
        <v>156</v>
      </c>
      <c r="E7">
        <v>258000000</v>
      </c>
      <c r="F7">
        <v>336530303</v>
      </c>
      <c r="G7" t="s">
        <v>37</v>
      </c>
      <c r="H7" t="s">
        <v>38</v>
      </c>
      <c r="I7" t="s">
        <v>39</v>
      </c>
      <c r="J7" t="s">
        <v>79</v>
      </c>
      <c r="K7" t="s">
        <v>82</v>
      </c>
      <c r="L7" t="s">
        <v>80</v>
      </c>
      <c r="M7" t="s">
        <v>84</v>
      </c>
      <c r="N7">
        <v>392</v>
      </c>
      <c r="O7">
        <v>383056</v>
      </c>
      <c r="P7">
        <v>1902</v>
      </c>
      <c r="Q7" t="s">
        <v>1325</v>
      </c>
      <c r="R7" t="s">
        <v>953</v>
      </c>
      <c r="S7" t="s">
        <v>19711</v>
      </c>
    </row>
    <row r="8" spans="1:24" x14ac:dyDescent="0.3">
      <c r="A8" t="s">
        <v>26832</v>
      </c>
      <c r="B8">
        <v>2010</v>
      </c>
      <c r="C8">
        <v>7.8</v>
      </c>
      <c r="D8">
        <v>100</v>
      </c>
      <c r="E8">
        <v>260000000</v>
      </c>
      <c r="F8">
        <v>200807262</v>
      </c>
      <c r="G8" t="s">
        <v>37</v>
      </c>
      <c r="H8" t="s">
        <v>38</v>
      </c>
      <c r="I8" t="s">
        <v>95</v>
      </c>
      <c r="J8" t="s">
        <v>87</v>
      </c>
      <c r="K8" t="s">
        <v>90</v>
      </c>
      <c r="L8" t="s">
        <v>88</v>
      </c>
      <c r="M8" t="s">
        <v>92</v>
      </c>
      <c r="N8">
        <v>324</v>
      </c>
      <c r="O8">
        <v>294810</v>
      </c>
      <c r="P8">
        <v>387</v>
      </c>
      <c r="Q8" t="s">
        <v>953</v>
      </c>
      <c r="R8" t="s">
        <v>11526</v>
      </c>
      <c r="S8" t="s">
        <v>1671</v>
      </c>
      <c r="T8" t="s">
        <v>18089</v>
      </c>
      <c r="U8" t="s">
        <v>1266</v>
      </c>
      <c r="V8" t="s">
        <v>17378</v>
      </c>
      <c r="W8" t="s">
        <v>19711</v>
      </c>
    </row>
    <row r="9" spans="1:24" x14ac:dyDescent="0.3">
      <c r="A9" t="s">
        <v>24472</v>
      </c>
      <c r="B9">
        <v>2015</v>
      </c>
      <c r="C9">
        <v>7.5</v>
      </c>
      <c r="D9">
        <v>141</v>
      </c>
      <c r="E9">
        <v>250000000</v>
      </c>
      <c r="F9">
        <v>458991599</v>
      </c>
      <c r="G9" t="s">
        <v>37</v>
      </c>
      <c r="H9" t="s">
        <v>38</v>
      </c>
      <c r="I9" t="s">
        <v>39</v>
      </c>
      <c r="J9" t="s">
        <v>96</v>
      </c>
      <c r="K9" t="s">
        <v>98</v>
      </c>
      <c r="L9" t="s">
        <v>97</v>
      </c>
      <c r="M9" t="s">
        <v>100</v>
      </c>
      <c r="N9">
        <v>635</v>
      </c>
      <c r="O9">
        <v>462669</v>
      </c>
      <c r="P9">
        <v>1117</v>
      </c>
      <c r="Q9" t="s">
        <v>1325</v>
      </c>
      <c r="R9" t="s">
        <v>953</v>
      </c>
      <c r="S9" t="s">
        <v>12332</v>
      </c>
    </row>
    <row r="10" spans="1:24" x14ac:dyDescent="0.3">
      <c r="A10" t="s">
        <v>25407</v>
      </c>
      <c r="B10">
        <v>2009</v>
      </c>
      <c r="C10">
        <v>7.5</v>
      </c>
      <c r="D10">
        <v>153</v>
      </c>
      <c r="E10">
        <v>250000000</v>
      </c>
      <c r="F10">
        <v>301956980</v>
      </c>
      <c r="G10" t="s">
        <v>37</v>
      </c>
      <c r="H10" t="s">
        <v>56</v>
      </c>
      <c r="I10" t="s">
        <v>95</v>
      </c>
      <c r="J10" t="s">
        <v>103</v>
      </c>
      <c r="K10" t="s">
        <v>106</v>
      </c>
      <c r="L10" t="s">
        <v>104</v>
      </c>
      <c r="M10" t="s">
        <v>108</v>
      </c>
      <c r="N10">
        <v>375</v>
      </c>
      <c r="O10">
        <v>321795</v>
      </c>
      <c r="P10">
        <v>973</v>
      </c>
      <c r="Q10" t="s">
        <v>953</v>
      </c>
      <c r="R10" t="s">
        <v>18089</v>
      </c>
      <c r="S10" t="s">
        <v>1266</v>
      </c>
      <c r="T10" t="s">
        <v>24162</v>
      </c>
    </row>
    <row r="11" spans="1:24" x14ac:dyDescent="0.3">
      <c r="A11" t="s">
        <v>24516</v>
      </c>
      <c r="B11">
        <v>2016</v>
      </c>
      <c r="C11">
        <v>6.9</v>
      </c>
      <c r="D11">
        <v>183</v>
      </c>
      <c r="E11">
        <v>250000000</v>
      </c>
      <c r="F11">
        <v>330249062</v>
      </c>
      <c r="G11" t="s">
        <v>37</v>
      </c>
      <c r="H11" t="s">
        <v>38</v>
      </c>
      <c r="I11" t="s">
        <v>39</v>
      </c>
      <c r="J11" t="s">
        <v>111</v>
      </c>
      <c r="K11" t="s">
        <v>113</v>
      </c>
      <c r="L11" t="s">
        <v>112</v>
      </c>
      <c r="M11" t="s">
        <v>115</v>
      </c>
      <c r="N11">
        <v>673</v>
      </c>
      <c r="O11">
        <v>371639</v>
      </c>
      <c r="P11">
        <v>3018</v>
      </c>
      <c r="Q11" t="s">
        <v>1325</v>
      </c>
      <c r="R11" t="s">
        <v>953</v>
      </c>
      <c r="S11" t="s">
        <v>12332</v>
      </c>
    </row>
    <row r="12" spans="1:24" x14ac:dyDescent="0.3">
      <c r="A12" t="s">
        <v>26795</v>
      </c>
      <c r="B12">
        <v>2006</v>
      </c>
      <c r="C12">
        <v>6.1</v>
      </c>
      <c r="D12">
        <v>169</v>
      </c>
      <c r="E12">
        <v>209000000</v>
      </c>
      <c r="F12">
        <v>200069408</v>
      </c>
      <c r="G12" t="s">
        <v>37</v>
      </c>
      <c r="H12" t="s">
        <v>38</v>
      </c>
      <c r="I12" t="s">
        <v>39</v>
      </c>
      <c r="J12" t="s">
        <v>118</v>
      </c>
      <c r="K12" t="s">
        <v>120</v>
      </c>
      <c r="L12" t="s">
        <v>119</v>
      </c>
      <c r="M12" t="s">
        <v>122</v>
      </c>
      <c r="N12">
        <v>434</v>
      </c>
      <c r="O12">
        <v>240396</v>
      </c>
      <c r="P12">
        <v>2367</v>
      </c>
      <c r="Q12" t="s">
        <v>1325</v>
      </c>
      <c r="R12" t="s">
        <v>953</v>
      </c>
      <c r="S12" t="s">
        <v>12332</v>
      </c>
    </row>
    <row r="13" spans="1:24" x14ac:dyDescent="0.3">
      <c r="A13" t="s">
        <v>26346</v>
      </c>
      <c r="B13">
        <v>2008</v>
      </c>
      <c r="C13">
        <v>6.7</v>
      </c>
      <c r="D13">
        <v>106</v>
      </c>
      <c r="E13">
        <v>200000000</v>
      </c>
      <c r="F13">
        <v>168368427</v>
      </c>
      <c r="G13" t="s">
        <v>37</v>
      </c>
      <c r="H13" t="s">
        <v>56</v>
      </c>
      <c r="I13" t="s">
        <v>39</v>
      </c>
      <c r="J13" t="s">
        <v>125</v>
      </c>
      <c r="K13" t="s">
        <v>128</v>
      </c>
      <c r="L13" t="s">
        <v>126</v>
      </c>
      <c r="M13" t="s">
        <v>49</v>
      </c>
      <c r="N13">
        <v>403</v>
      </c>
      <c r="O13">
        <v>330784</v>
      </c>
      <c r="P13">
        <v>1243</v>
      </c>
      <c r="Q13" t="s">
        <v>1325</v>
      </c>
      <c r="R13" t="s">
        <v>953</v>
      </c>
    </row>
    <row r="14" spans="1:24" x14ac:dyDescent="0.3">
      <c r="A14" t="s">
        <v>26279</v>
      </c>
      <c r="B14">
        <v>2006</v>
      </c>
      <c r="C14">
        <v>7.3</v>
      </c>
      <c r="D14">
        <v>151</v>
      </c>
      <c r="E14">
        <v>225000000</v>
      </c>
      <c r="F14">
        <v>423032628</v>
      </c>
      <c r="G14" t="s">
        <v>37</v>
      </c>
      <c r="H14" t="s">
        <v>38</v>
      </c>
      <c r="I14" t="s">
        <v>39</v>
      </c>
      <c r="J14" t="s">
        <v>40</v>
      </c>
      <c r="K14" t="s">
        <v>43</v>
      </c>
      <c r="L14" t="s">
        <v>41</v>
      </c>
      <c r="M14" t="s">
        <v>45</v>
      </c>
      <c r="N14">
        <v>313</v>
      </c>
      <c r="O14">
        <v>522040</v>
      </c>
      <c r="P14">
        <v>1832</v>
      </c>
      <c r="Q14" t="s">
        <v>1325</v>
      </c>
      <c r="R14" t="s">
        <v>953</v>
      </c>
      <c r="S14" t="s">
        <v>1266</v>
      </c>
    </row>
    <row r="15" spans="1:24" x14ac:dyDescent="0.3">
      <c r="A15" t="s">
        <v>27284</v>
      </c>
      <c r="B15">
        <v>2013</v>
      </c>
      <c r="C15">
        <v>6.5</v>
      </c>
      <c r="D15">
        <v>150</v>
      </c>
      <c r="E15">
        <v>215000000</v>
      </c>
      <c r="F15">
        <v>89289910</v>
      </c>
      <c r="G15" t="s">
        <v>37</v>
      </c>
      <c r="H15" t="s">
        <v>38</v>
      </c>
      <c r="I15" t="s">
        <v>39</v>
      </c>
      <c r="J15" t="s">
        <v>40</v>
      </c>
      <c r="K15" t="s">
        <v>43</v>
      </c>
      <c r="L15" t="s">
        <v>135</v>
      </c>
      <c r="M15" t="s">
        <v>138</v>
      </c>
      <c r="N15">
        <v>450</v>
      </c>
      <c r="O15">
        <v>181792</v>
      </c>
      <c r="P15">
        <v>711</v>
      </c>
      <c r="Q15" t="s">
        <v>1325</v>
      </c>
      <c r="R15" t="s">
        <v>953</v>
      </c>
      <c r="S15" t="s">
        <v>15011</v>
      </c>
    </row>
    <row r="16" spans="1:24" x14ac:dyDescent="0.3">
      <c r="A16" t="s">
        <v>25892</v>
      </c>
      <c r="B16">
        <v>2013</v>
      </c>
      <c r="C16">
        <v>7.2</v>
      </c>
      <c r="D16">
        <v>143</v>
      </c>
      <c r="E16">
        <v>225000000</v>
      </c>
      <c r="F16">
        <v>291021565</v>
      </c>
      <c r="G16" t="s">
        <v>37</v>
      </c>
      <c r="H16" t="s">
        <v>38</v>
      </c>
      <c r="I16" t="s">
        <v>39</v>
      </c>
      <c r="J16" t="s">
        <v>111</v>
      </c>
      <c r="K16" t="s">
        <v>113</v>
      </c>
      <c r="L16" t="s">
        <v>141</v>
      </c>
      <c r="M16" t="s">
        <v>143</v>
      </c>
      <c r="N16">
        <v>733</v>
      </c>
      <c r="O16">
        <v>548573</v>
      </c>
      <c r="P16">
        <v>2536</v>
      </c>
      <c r="Q16" t="s">
        <v>1325</v>
      </c>
      <c r="R16" t="s">
        <v>953</v>
      </c>
      <c r="S16" t="s">
        <v>1266</v>
      </c>
      <c r="T16" t="s">
        <v>12332</v>
      </c>
    </row>
    <row r="17" spans="1:22" x14ac:dyDescent="0.3">
      <c r="A17" t="s">
        <v>26985</v>
      </c>
      <c r="B17">
        <v>2008</v>
      </c>
      <c r="C17">
        <v>6.6</v>
      </c>
      <c r="D17">
        <v>150</v>
      </c>
      <c r="E17">
        <v>225000000</v>
      </c>
      <c r="F17">
        <v>141614023</v>
      </c>
      <c r="G17" t="s">
        <v>37</v>
      </c>
      <c r="H17" t="s">
        <v>38</v>
      </c>
      <c r="I17" t="s">
        <v>95</v>
      </c>
      <c r="J17" t="s">
        <v>146</v>
      </c>
      <c r="K17" t="s">
        <v>149</v>
      </c>
      <c r="L17" t="s">
        <v>147</v>
      </c>
      <c r="M17" t="s">
        <v>151</v>
      </c>
      <c r="N17">
        <v>258</v>
      </c>
      <c r="O17">
        <v>149922</v>
      </c>
      <c r="P17">
        <v>438</v>
      </c>
      <c r="Q17" t="s">
        <v>1325</v>
      </c>
      <c r="R17" t="s">
        <v>953</v>
      </c>
      <c r="S17" t="s">
        <v>18089</v>
      </c>
      <c r="T17" t="s">
        <v>1266</v>
      </c>
    </row>
    <row r="18" spans="1:22" x14ac:dyDescent="0.3">
      <c r="A18" t="s">
        <v>26899</v>
      </c>
      <c r="B18">
        <v>2012</v>
      </c>
      <c r="C18">
        <v>8.1</v>
      </c>
      <c r="D18">
        <v>173</v>
      </c>
      <c r="E18">
        <v>220000000</v>
      </c>
      <c r="F18">
        <v>623279547</v>
      </c>
      <c r="G18" t="s">
        <v>37</v>
      </c>
      <c r="H18" t="s">
        <v>38</v>
      </c>
      <c r="I18" t="s">
        <v>39</v>
      </c>
      <c r="J18" t="s">
        <v>96</v>
      </c>
      <c r="K18" t="s">
        <v>98</v>
      </c>
      <c r="L18" t="s">
        <v>97</v>
      </c>
      <c r="M18" t="s">
        <v>100</v>
      </c>
      <c r="N18">
        <v>703</v>
      </c>
      <c r="O18">
        <v>995415</v>
      </c>
      <c r="P18">
        <v>1722</v>
      </c>
      <c r="Q18" t="s">
        <v>1325</v>
      </c>
      <c r="R18" t="s">
        <v>953</v>
      </c>
      <c r="S18" t="s">
        <v>12332</v>
      </c>
    </row>
    <row r="19" spans="1:22" x14ac:dyDescent="0.3">
      <c r="A19" t="s">
        <v>26280</v>
      </c>
      <c r="B19">
        <v>2011</v>
      </c>
      <c r="C19">
        <v>6.7</v>
      </c>
      <c r="D19">
        <v>136</v>
      </c>
      <c r="E19">
        <v>250000000</v>
      </c>
      <c r="F19">
        <v>241063875</v>
      </c>
      <c r="G19" t="s">
        <v>37</v>
      </c>
      <c r="H19" t="s">
        <v>38</v>
      </c>
      <c r="I19" t="s">
        <v>39</v>
      </c>
      <c r="J19" t="s">
        <v>157</v>
      </c>
      <c r="K19" t="s">
        <v>43</v>
      </c>
      <c r="L19" t="s">
        <v>158</v>
      </c>
      <c r="M19" t="s">
        <v>160</v>
      </c>
      <c r="N19">
        <v>448</v>
      </c>
      <c r="O19">
        <v>370704</v>
      </c>
      <c r="P19">
        <v>484</v>
      </c>
      <c r="Q19" t="s">
        <v>1325</v>
      </c>
      <c r="R19" t="s">
        <v>953</v>
      </c>
      <c r="S19" t="s">
        <v>1266</v>
      </c>
    </row>
    <row r="20" spans="1:22" x14ac:dyDescent="0.3">
      <c r="A20" t="s">
        <v>25951</v>
      </c>
      <c r="B20">
        <v>2012</v>
      </c>
      <c r="C20">
        <v>6.8</v>
      </c>
      <c r="D20">
        <v>106</v>
      </c>
      <c r="E20">
        <v>225000000</v>
      </c>
      <c r="F20">
        <v>179020854</v>
      </c>
      <c r="G20" t="s">
        <v>37</v>
      </c>
      <c r="H20" t="s">
        <v>38</v>
      </c>
      <c r="I20" t="s">
        <v>39</v>
      </c>
      <c r="J20" t="s">
        <v>163</v>
      </c>
      <c r="K20" t="s">
        <v>166</v>
      </c>
      <c r="L20" t="s">
        <v>164</v>
      </c>
      <c r="M20" t="s">
        <v>168</v>
      </c>
      <c r="N20">
        <v>451</v>
      </c>
      <c r="O20">
        <v>268154</v>
      </c>
      <c r="P20">
        <v>341</v>
      </c>
      <c r="Q20" t="s">
        <v>1325</v>
      </c>
      <c r="R20" t="s">
        <v>953</v>
      </c>
      <c r="S20" t="s">
        <v>1671</v>
      </c>
      <c r="T20" t="s">
        <v>18089</v>
      </c>
      <c r="U20" t="s">
        <v>1266</v>
      </c>
      <c r="V20" t="s">
        <v>12332</v>
      </c>
    </row>
    <row r="21" spans="1:22" x14ac:dyDescent="0.3">
      <c r="A21" t="s">
        <v>27160</v>
      </c>
      <c r="B21">
        <v>2014</v>
      </c>
      <c r="C21">
        <v>7.5</v>
      </c>
      <c r="D21">
        <v>164</v>
      </c>
      <c r="E21">
        <v>250000000</v>
      </c>
      <c r="F21">
        <v>255108370</v>
      </c>
      <c r="G21" t="s">
        <v>37</v>
      </c>
      <c r="H21" t="s">
        <v>179</v>
      </c>
      <c r="I21" t="s">
        <v>39</v>
      </c>
      <c r="J21" t="s">
        <v>171</v>
      </c>
      <c r="K21" t="s">
        <v>174</v>
      </c>
      <c r="L21" t="s">
        <v>172</v>
      </c>
      <c r="M21" t="s">
        <v>176</v>
      </c>
      <c r="N21">
        <v>422</v>
      </c>
      <c r="O21">
        <v>354228</v>
      </c>
      <c r="P21">
        <v>802</v>
      </c>
      <c r="Q21" t="s">
        <v>953</v>
      </c>
      <c r="R21" t="s">
        <v>1266</v>
      </c>
    </row>
    <row r="22" spans="1:22" x14ac:dyDescent="0.3">
      <c r="A22" t="s">
        <v>26884</v>
      </c>
      <c r="B22">
        <v>2012</v>
      </c>
      <c r="C22">
        <v>7</v>
      </c>
      <c r="D22">
        <v>153</v>
      </c>
      <c r="E22">
        <v>230000000</v>
      </c>
      <c r="F22">
        <v>262030663</v>
      </c>
      <c r="G22" t="s">
        <v>37</v>
      </c>
      <c r="H22" t="s">
        <v>38</v>
      </c>
      <c r="I22" t="s">
        <v>39</v>
      </c>
      <c r="J22" t="s">
        <v>180</v>
      </c>
      <c r="K22" t="s">
        <v>182</v>
      </c>
      <c r="L22" t="s">
        <v>181</v>
      </c>
      <c r="M22" t="s">
        <v>184</v>
      </c>
      <c r="N22">
        <v>599</v>
      </c>
      <c r="O22">
        <v>451803</v>
      </c>
      <c r="P22">
        <v>1225</v>
      </c>
      <c r="Q22" t="s">
        <v>1325</v>
      </c>
      <c r="R22" t="s">
        <v>953</v>
      </c>
      <c r="S22" t="s">
        <v>1266</v>
      </c>
    </row>
    <row r="23" spans="1:22" x14ac:dyDescent="0.3">
      <c r="A23" t="s">
        <v>26442</v>
      </c>
      <c r="B23">
        <v>2010</v>
      </c>
      <c r="C23">
        <v>6.7</v>
      </c>
      <c r="D23">
        <v>156</v>
      </c>
      <c r="E23">
        <v>200000000</v>
      </c>
      <c r="F23">
        <v>105219735</v>
      </c>
      <c r="G23" t="s">
        <v>37</v>
      </c>
      <c r="H23" t="s">
        <v>38</v>
      </c>
      <c r="I23" t="s">
        <v>39</v>
      </c>
      <c r="J23" t="s">
        <v>187</v>
      </c>
      <c r="K23" t="s">
        <v>190</v>
      </c>
      <c r="L23" t="s">
        <v>188</v>
      </c>
      <c r="M23" t="s">
        <v>192</v>
      </c>
      <c r="N23">
        <v>343</v>
      </c>
      <c r="O23">
        <v>211765</v>
      </c>
      <c r="P23">
        <v>546</v>
      </c>
      <c r="Q23" t="s">
        <v>1325</v>
      </c>
      <c r="R23" t="s">
        <v>953</v>
      </c>
      <c r="S23" t="s">
        <v>3409</v>
      </c>
      <c r="T23" t="s">
        <v>22704</v>
      </c>
    </row>
    <row r="24" spans="1:22" x14ac:dyDescent="0.3">
      <c r="A24" t="s">
        <v>27161</v>
      </c>
      <c r="B24">
        <v>2013</v>
      </c>
      <c r="C24">
        <v>7.9</v>
      </c>
      <c r="D24">
        <v>186</v>
      </c>
      <c r="E24">
        <v>225000000</v>
      </c>
      <c r="F24">
        <v>258355354</v>
      </c>
      <c r="G24" t="s">
        <v>37</v>
      </c>
      <c r="H24" t="s">
        <v>38</v>
      </c>
      <c r="I24" t="s">
        <v>39</v>
      </c>
      <c r="J24" t="s">
        <v>171</v>
      </c>
      <c r="K24" t="s">
        <v>174</v>
      </c>
      <c r="L24" t="s">
        <v>172</v>
      </c>
      <c r="M24" t="s">
        <v>176</v>
      </c>
      <c r="N24">
        <v>509</v>
      </c>
      <c r="O24">
        <v>483540</v>
      </c>
      <c r="P24">
        <v>951</v>
      </c>
      <c r="Q24" t="s">
        <v>953</v>
      </c>
      <c r="R24" t="s">
        <v>1266</v>
      </c>
    </row>
    <row r="25" spans="1:22" x14ac:dyDescent="0.3">
      <c r="A25" t="s">
        <v>27111</v>
      </c>
      <c r="B25">
        <v>2007</v>
      </c>
      <c r="C25">
        <v>6.1</v>
      </c>
      <c r="D25">
        <v>113</v>
      </c>
      <c r="E25">
        <v>180000000</v>
      </c>
      <c r="F25">
        <v>70083519</v>
      </c>
      <c r="G25" t="s">
        <v>37</v>
      </c>
      <c r="H25" t="s">
        <v>38</v>
      </c>
      <c r="I25" t="s">
        <v>39</v>
      </c>
      <c r="J25" t="s">
        <v>198</v>
      </c>
      <c r="K25" t="s">
        <v>201</v>
      </c>
      <c r="L25" t="s">
        <v>199</v>
      </c>
      <c r="M25" t="s">
        <v>203</v>
      </c>
      <c r="N25">
        <v>251</v>
      </c>
      <c r="O25">
        <v>149019</v>
      </c>
      <c r="P25">
        <v>666</v>
      </c>
      <c r="Q25" t="s">
        <v>953</v>
      </c>
      <c r="R25" t="s">
        <v>18089</v>
      </c>
      <c r="S25" t="s">
        <v>1266</v>
      </c>
    </row>
    <row r="26" spans="1:22" x14ac:dyDescent="0.3">
      <c r="A26" t="s">
        <v>25713</v>
      </c>
      <c r="B26">
        <v>2005</v>
      </c>
      <c r="C26">
        <v>7.2</v>
      </c>
      <c r="D26">
        <v>201</v>
      </c>
      <c r="E26">
        <v>207000000</v>
      </c>
      <c r="F26">
        <v>218051260</v>
      </c>
      <c r="G26" t="s">
        <v>37</v>
      </c>
      <c r="H26" t="s">
        <v>179</v>
      </c>
      <c r="I26" t="s">
        <v>39</v>
      </c>
      <c r="J26" t="s">
        <v>171</v>
      </c>
      <c r="K26" t="s">
        <v>208</v>
      </c>
      <c r="L26" t="s">
        <v>206</v>
      </c>
      <c r="M26" t="s">
        <v>210</v>
      </c>
      <c r="N26">
        <v>446</v>
      </c>
      <c r="O26">
        <v>316018</v>
      </c>
      <c r="P26">
        <v>2618</v>
      </c>
      <c r="Q26" t="s">
        <v>1325</v>
      </c>
      <c r="R26" t="s">
        <v>953</v>
      </c>
      <c r="S26" t="s">
        <v>3409</v>
      </c>
      <c r="T26" t="s">
        <v>19711</v>
      </c>
    </row>
    <row r="27" spans="1:22" x14ac:dyDescent="0.3">
      <c r="A27" t="s">
        <v>27673</v>
      </c>
      <c r="B27">
        <v>1997</v>
      </c>
      <c r="C27">
        <v>7.7</v>
      </c>
      <c r="D27">
        <v>194</v>
      </c>
      <c r="E27">
        <v>200000000</v>
      </c>
      <c r="F27">
        <v>658672302</v>
      </c>
      <c r="G27" t="s">
        <v>37</v>
      </c>
      <c r="H27" t="s">
        <v>38</v>
      </c>
      <c r="I27" t="s">
        <v>39</v>
      </c>
      <c r="J27" t="s">
        <v>29</v>
      </c>
      <c r="K27" t="s">
        <v>215</v>
      </c>
      <c r="L27" t="s">
        <v>213</v>
      </c>
      <c r="M27" t="s">
        <v>217</v>
      </c>
      <c r="N27">
        <v>315</v>
      </c>
      <c r="O27">
        <v>793059</v>
      </c>
      <c r="P27">
        <v>2528</v>
      </c>
      <c r="Q27" t="s">
        <v>3409</v>
      </c>
      <c r="R27" t="s">
        <v>19711</v>
      </c>
    </row>
    <row r="28" spans="1:22" x14ac:dyDescent="0.3">
      <c r="A28" t="s">
        <v>24708</v>
      </c>
      <c r="B28">
        <v>2016</v>
      </c>
      <c r="C28">
        <v>8.1999999999999993</v>
      </c>
      <c r="D28">
        <v>147</v>
      </c>
      <c r="E28">
        <v>250000000</v>
      </c>
      <c r="F28">
        <v>407197282</v>
      </c>
      <c r="G28" t="s">
        <v>37</v>
      </c>
      <c r="H28" t="s">
        <v>38</v>
      </c>
      <c r="I28" t="s">
        <v>39</v>
      </c>
      <c r="J28" t="s">
        <v>220</v>
      </c>
      <c r="K28" t="s">
        <v>97</v>
      </c>
      <c r="L28" t="s">
        <v>100</v>
      </c>
      <c r="M28" t="s">
        <v>222</v>
      </c>
      <c r="N28">
        <v>516</v>
      </c>
      <c r="O28">
        <v>272670</v>
      </c>
      <c r="P28">
        <v>1022</v>
      </c>
      <c r="Q28" t="s">
        <v>1325</v>
      </c>
      <c r="R28" t="s">
        <v>953</v>
      </c>
      <c r="S28" t="s">
        <v>12332</v>
      </c>
    </row>
    <row r="29" spans="1:22" x14ac:dyDescent="0.3">
      <c r="A29" t="s">
        <v>24522</v>
      </c>
      <c r="B29">
        <v>2012</v>
      </c>
      <c r="C29">
        <v>5.9</v>
      </c>
      <c r="D29">
        <v>131</v>
      </c>
      <c r="E29">
        <v>209000000</v>
      </c>
      <c r="F29">
        <v>65173160</v>
      </c>
      <c r="G29" t="s">
        <v>37</v>
      </c>
      <c r="H29" t="s">
        <v>38</v>
      </c>
      <c r="I29" t="s">
        <v>39</v>
      </c>
      <c r="J29" t="s">
        <v>225</v>
      </c>
      <c r="K29" t="s">
        <v>228</v>
      </c>
      <c r="L29" t="s">
        <v>226</v>
      </c>
      <c r="M29" t="s">
        <v>230</v>
      </c>
      <c r="N29">
        <v>377</v>
      </c>
      <c r="O29">
        <v>202382</v>
      </c>
      <c r="P29">
        <v>751</v>
      </c>
      <c r="Q29" t="s">
        <v>1325</v>
      </c>
      <c r="R29" t="s">
        <v>953</v>
      </c>
      <c r="S29" t="s">
        <v>12332</v>
      </c>
      <c r="T29" t="s">
        <v>10413</v>
      </c>
    </row>
    <row r="30" spans="1:22" x14ac:dyDescent="0.3">
      <c r="A30" t="s">
        <v>25680</v>
      </c>
      <c r="B30">
        <v>2015</v>
      </c>
      <c r="C30">
        <v>7</v>
      </c>
      <c r="D30">
        <v>124</v>
      </c>
      <c r="E30">
        <v>150000000</v>
      </c>
      <c r="F30">
        <v>652177271</v>
      </c>
      <c r="G30" t="s">
        <v>37</v>
      </c>
      <c r="H30" t="s">
        <v>38</v>
      </c>
      <c r="I30" t="s">
        <v>39</v>
      </c>
      <c r="J30" t="s">
        <v>233</v>
      </c>
      <c r="K30" t="s">
        <v>235</v>
      </c>
      <c r="L30" t="s">
        <v>234</v>
      </c>
      <c r="M30" t="s">
        <v>237</v>
      </c>
      <c r="N30">
        <v>644</v>
      </c>
      <c r="O30">
        <v>418214</v>
      </c>
      <c r="P30">
        <v>1290</v>
      </c>
      <c r="Q30" t="s">
        <v>1325</v>
      </c>
      <c r="R30" t="s">
        <v>953</v>
      </c>
      <c r="S30" t="s">
        <v>12332</v>
      </c>
      <c r="T30" t="s">
        <v>10413</v>
      </c>
    </row>
    <row r="31" spans="1:22" x14ac:dyDescent="0.3">
      <c r="A31" t="s">
        <v>26625</v>
      </c>
      <c r="B31">
        <v>2012</v>
      </c>
      <c r="C31">
        <v>7.8</v>
      </c>
      <c r="D31">
        <v>143</v>
      </c>
      <c r="E31">
        <v>200000000</v>
      </c>
      <c r="F31">
        <v>304360277</v>
      </c>
      <c r="G31" t="s">
        <v>37</v>
      </c>
      <c r="H31" t="s">
        <v>56</v>
      </c>
      <c r="I31" t="s">
        <v>39</v>
      </c>
      <c r="J31" t="s">
        <v>48</v>
      </c>
      <c r="K31" t="s">
        <v>241</v>
      </c>
      <c r="L31" t="s">
        <v>240</v>
      </c>
      <c r="M31" t="s">
        <v>49</v>
      </c>
      <c r="N31">
        <v>750</v>
      </c>
      <c r="O31">
        <v>522030</v>
      </c>
      <c r="P31">
        <v>1498</v>
      </c>
      <c r="Q31" t="s">
        <v>1325</v>
      </c>
      <c r="R31" t="s">
        <v>953</v>
      </c>
      <c r="S31" t="s">
        <v>10413</v>
      </c>
    </row>
    <row r="32" spans="1:22" x14ac:dyDescent="0.3">
      <c r="A32" t="s">
        <v>26696</v>
      </c>
      <c r="B32">
        <v>2004</v>
      </c>
      <c r="C32">
        <v>7.3</v>
      </c>
      <c r="D32">
        <v>135</v>
      </c>
      <c r="E32">
        <v>200000000</v>
      </c>
      <c r="F32">
        <v>373377893</v>
      </c>
      <c r="G32" t="s">
        <v>37</v>
      </c>
      <c r="H32" t="s">
        <v>38</v>
      </c>
      <c r="I32" t="s">
        <v>39</v>
      </c>
      <c r="J32" t="s">
        <v>79</v>
      </c>
      <c r="K32" t="s">
        <v>82</v>
      </c>
      <c r="L32" t="s">
        <v>80</v>
      </c>
      <c r="M32" t="s">
        <v>84</v>
      </c>
      <c r="N32">
        <v>300</v>
      </c>
      <c r="O32">
        <v>411164</v>
      </c>
      <c r="P32">
        <v>1303</v>
      </c>
      <c r="Q32" t="s">
        <v>1325</v>
      </c>
      <c r="R32" t="s">
        <v>953</v>
      </c>
      <c r="S32" t="s">
        <v>1266</v>
      </c>
      <c r="T32" t="s">
        <v>19711</v>
      </c>
    </row>
    <row r="33" spans="1:21" x14ac:dyDescent="0.3">
      <c r="A33" t="s">
        <v>25612</v>
      </c>
      <c r="B33">
        <v>2013</v>
      </c>
      <c r="C33">
        <v>7.2</v>
      </c>
      <c r="D33">
        <v>195</v>
      </c>
      <c r="E33">
        <v>200000000</v>
      </c>
      <c r="F33">
        <v>408992272</v>
      </c>
      <c r="G33" t="s">
        <v>37</v>
      </c>
      <c r="H33" t="s">
        <v>38</v>
      </c>
      <c r="I33" t="s">
        <v>39</v>
      </c>
      <c r="J33" t="s">
        <v>249</v>
      </c>
      <c r="K33" t="s">
        <v>97</v>
      </c>
      <c r="L33" t="s">
        <v>250</v>
      </c>
      <c r="M33" t="s">
        <v>252</v>
      </c>
      <c r="N33">
        <v>608</v>
      </c>
      <c r="O33">
        <v>557489</v>
      </c>
      <c r="P33">
        <v>1187</v>
      </c>
      <c r="Q33" t="s">
        <v>1325</v>
      </c>
      <c r="R33" t="s">
        <v>953</v>
      </c>
      <c r="S33" t="s">
        <v>12332</v>
      </c>
    </row>
    <row r="34" spans="1:21" x14ac:dyDescent="0.3">
      <c r="A34" t="s">
        <v>24340</v>
      </c>
      <c r="B34">
        <v>2010</v>
      </c>
      <c r="C34">
        <v>6.5</v>
      </c>
      <c r="D34">
        <v>108</v>
      </c>
      <c r="E34">
        <v>200000000</v>
      </c>
      <c r="F34">
        <v>334185206</v>
      </c>
      <c r="G34" t="s">
        <v>37</v>
      </c>
      <c r="H34" t="s">
        <v>38</v>
      </c>
      <c r="I34" t="s">
        <v>95</v>
      </c>
      <c r="J34" t="s">
        <v>255</v>
      </c>
      <c r="K34" t="s">
        <v>43</v>
      </c>
      <c r="L34" t="s">
        <v>106</v>
      </c>
      <c r="M34" t="s">
        <v>257</v>
      </c>
      <c r="N34">
        <v>451</v>
      </c>
      <c r="O34">
        <v>306320</v>
      </c>
      <c r="P34">
        <v>736</v>
      </c>
      <c r="Q34" t="s">
        <v>953</v>
      </c>
      <c r="R34" t="s">
        <v>18089</v>
      </c>
      <c r="S34" t="s">
        <v>1266</v>
      </c>
    </row>
    <row r="35" spans="1:21" x14ac:dyDescent="0.3">
      <c r="A35" t="s">
        <v>27929</v>
      </c>
      <c r="B35">
        <v>2006</v>
      </c>
      <c r="C35">
        <v>6.8</v>
      </c>
      <c r="D35">
        <v>104</v>
      </c>
      <c r="E35">
        <v>210000000</v>
      </c>
      <c r="F35">
        <v>234360014</v>
      </c>
      <c r="G35" t="s">
        <v>37</v>
      </c>
      <c r="H35" t="s">
        <v>268</v>
      </c>
      <c r="I35" t="s">
        <v>39</v>
      </c>
      <c r="J35" t="s">
        <v>260</v>
      </c>
      <c r="K35" t="s">
        <v>263</v>
      </c>
      <c r="L35" t="s">
        <v>261</v>
      </c>
      <c r="M35" t="s">
        <v>265</v>
      </c>
      <c r="N35">
        <v>334</v>
      </c>
      <c r="O35">
        <v>383427</v>
      </c>
      <c r="P35">
        <v>1912</v>
      </c>
      <c r="Q35" t="s">
        <v>1325</v>
      </c>
      <c r="R35" t="s">
        <v>953</v>
      </c>
      <c r="S35" t="s">
        <v>1266</v>
      </c>
      <c r="T35" t="s">
        <v>12332</v>
      </c>
      <c r="U35" t="s">
        <v>10413</v>
      </c>
    </row>
    <row r="36" spans="1:21" x14ac:dyDescent="0.3">
      <c r="A36" t="s">
        <v>26014</v>
      </c>
      <c r="B36">
        <v>2013</v>
      </c>
      <c r="C36">
        <v>7.3</v>
      </c>
      <c r="D36">
        <v>104</v>
      </c>
      <c r="E36">
        <v>200000000</v>
      </c>
      <c r="F36">
        <v>268488329</v>
      </c>
      <c r="G36" t="s">
        <v>37</v>
      </c>
      <c r="H36" t="s">
        <v>38</v>
      </c>
      <c r="I36" t="s">
        <v>277</v>
      </c>
      <c r="J36" t="s">
        <v>269</v>
      </c>
      <c r="K36" t="s">
        <v>272</v>
      </c>
      <c r="L36" t="s">
        <v>270</v>
      </c>
      <c r="M36" t="s">
        <v>274</v>
      </c>
      <c r="N36">
        <v>376</v>
      </c>
      <c r="O36">
        <v>235025</v>
      </c>
      <c r="P36">
        <v>265</v>
      </c>
      <c r="Q36" t="s">
        <v>953</v>
      </c>
      <c r="R36" t="s">
        <v>11526</v>
      </c>
      <c r="S36" t="s">
        <v>1671</v>
      </c>
      <c r="T36" t="s">
        <v>18089</v>
      </c>
      <c r="U36" t="s">
        <v>1266</v>
      </c>
    </row>
    <row r="37" spans="1:21" x14ac:dyDescent="0.3">
      <c r="A37" t="s">
        <v>27706</v>
      </c>
      <c r="B37">
        <v>2009</v>
      </c>
      <c r="C37">
        <v>6</v>
      </c>
      <c r="D37">
        <v>150</v>
      </c>
      <c r="E37">
        <v>200000000</v>
      </c>
      <c r="F37">
        <v>402076689</v>
      </c>
      <c r="G37" t="s">
        <v>37</v>
      </c>
      <c r="H37" t="s">
        <v>38</v>
      </c>
      <c r="I37" t="s">
        <v>39</v>
      </c>
      <c r="J37" t="s">
        <v>278</v>
      </c>
      <c r="K37" t="s">
        <v>280</v>
      </c>
      <c r="L37" t="s">
        <v>279</v>
      </c>
      <c r="M37" t="s">
        <v>282</v>
      </c>
      <c r="N37">
        <v>366</v>
      </c>
      <c r="O37">
        <v>323207</v>
      </c>
      <c r="P37">
        <v>1439</v>
      </c>
      <c r="Q37" t="s">
        <v>1325</v>
      </c>
      <c r="R37" t="s">
        <v>953</v>
      </c>
      <c r="S37" t="s">
        <v>12332</v>
      </c>
    </row>
    <row r="38" spans="1:21" x14ac:dyDescent="0.3">
      <c r="A38" t="s">
        <v>27704</v>
      </c>
      <c r="B38">
        <v>2014</v>
      </c>
      <c r="C38">
        <v>5.7</v>
      </c>
      <c r="D38">
        <v>165</v>
      </c>
      <c r="E38">
        <v>210000000</v>
      </c>
      <c r="F38">
        <v>245428137</v>
      </c>
      <c r="G38" t="s">
        <v>37</v>
      </c>
      <c r="H38" t="s">
        <v>38</v>
      </c>
      <c r="I38" t="s">
        <v>39</v>
      </c>
      <c r="J38" t="s">
        <v>278</v>
      </c>
      <c r="K38" t="s">
        <v>286</v>
      </c>
      <c r="L38" t="s">
        <v>285</v>
      </c>
      <c r="M38" t="s">
        <v>261</v>
      </c>
      <c r="N38">
        <v>378</v>
      </c>
      <c r="O38">
        <v>242420</v>
      </c>
      <c r="P38">
        <v>918</v>
      </c>
      <c r="Q38" t="s">
        <v>1325</v>
      </c>
      <c r="R38" t="s">
        <v>953</v>
      </c>
      <c r="S38" t="s">
        <v>12332</v>
      </c>
    </row>
    <row r="39" spans="1:21" x14ac:dyDescent="0.3">
      <c r="A39" t="s">
        <v>26220</v>
      </c>
      <c r="B39">
        <v>2013</v>
      </c>
      <c r="C39">
        <v>6.4</v>
      </c>
      <c r="D39">
        <v>130</v>
      </c>
      <c r="E39">
        <v>215000000</v>
      </c>
      <c r="F39">
        <v>234903076</v>
      </c>
      <c r="G39" t="s">
        <v>37</v>
      </c>
      <c r="H39" t="s">
        <v>38</v>
      </c>
      <c r="I39" t="s">
        <v>95</v>
      </c>
      <c r="J39" t="s">
        <v>79</v>
      </c>
      <c r="K39" t="s">
        <v>291</v>
      </c>
      <c r="L39" t="s">
        <v>290</v>
      </c>
      <c r="M39" t="s">
        <v>80</v>
      </c>
      <c r="N39">
        <v>525</v>
      </c>
      <c r="O39">
        <v>175409</v>
      </c>
      <c r="P39">
        <v>511</v>
      </c>
      <c r="Q39" t="s">
        <v>953</v>
      </c>
      <c r="R39" t="s">
        <v>18089</v>
      </c>
      <c r="S39" t="s">
        <v>1266</v>
      </c>
    </row>
    <row r="40" spans="1:21" x14ac:dyDescent="0.3">
      <c r="A40" t="s">
        <v>26883</v>
      </c>
      <c r="B40">
        <v>2014</v>
      </c>
      <c r="C40">
        <v>6.7</v>
      </c>
      <c r="D40">
        <v>142</v>
      </c>
      <c r="E40">
        <v>200000000</v>
      </c>
      <c r="F40">
        <v>202853933</v>
      </c>
      <c r="G40" t="s">
        <v>37</v>
      </c>
      <c r="H40" t="s">
        <v>38</v>
      </c>
      <c r="I40" t="s">
        <v>39</v>
      </c>
      <c r="J40" t="s">
        <v>180</v>
      </c>
      <c r="K40" t="s">
        <v>182</v>
      </c>
      <c r="L40" t="s">
        <v>181</v>
      </c>
      <c r="M40" t="s">
        <v>296</v>
      </c>
      <c r="N40">
        <v>495</v>
      </c>
      <c r="O40">
        <v>321227</v>
      </c>
      <c r="P40">
        <v>1067</v>
      </c>
      <c r="Q40" t="s">
        <v>1325</v>
      </c>
      <c r="R40" t="s">
        <v>953</v>
      </c>
      <c r="S40" t="s">
        <v>1266</v>
      </c>
      <c r="T40" t="s">
        <v>12332</v>
      </c>
    </row>
    <row r="41" spans="1:21" x14ac:dyDescent="0.3">
      <c r="A41" t="s">
        <v>27718</v>
      </c>
      <c r="B41">
        <v>2010</v>
      </c>
      <c r="C41">
        <v>6.8</v>
      </c>
      <c r="D41">
        <v>125</v>
      </c>
      <c r="E41">
        <v>170000000</v>
      </c>
      <c r="F41">
        <v>172051787</v>
      </c>
      <c r="G41" t="s">
        <v>37</v>
      </c>
      <c r="H41" t="s">
        <v>38</v>
      </c>
      <c r="I41" t="s">
        <v>95</v>
      </c>
      <c r="J41" t="s">
        <v>299</v>
      </c>
      <c r="K41" t="s">
        <v>301</v>
      </c>
      <c r="L41" t="s">
        <v>300</v>
      </c>
      <c r="M41" t="s">
        <v>303</v>
      </c>
      <c r="N41">
        <v>469</v>
      </c>
      <c r="O41">
        <v>264183</v>
      </c>
      <c r="P41">
        <v>665</v>
      </c>
      <c r="Q41" t="s">
        <v>1325</v>
      </c>
      <c r="R41" t="s">
        <v>953</v>
      </c>
      <c r="S41" t="s">
        <v>12332</v>
      </c>
    </row>
    <row r="42" spans="1:21" x14ac:dyDescent="0.3">
      <c r="A42" t="s">
        <v>24717</v>
      </c>
      <c r="B42">
        <v>2011</v>
      </c>
      <c r="C42">
        <v>6.3</v>
      </c>
      <c r="D42">
        <v>106</v>
      </c>
      <c r="E42">
        <v>200000000</v>
      </c>
      <c r="F42">
        <v>191450875</v>
      </c>
      <c r="G42" t="s">
        <v>37</v>
      </c>
      <c r="H42" t="s">
        <v>38</v>
      </c>
      <c r="I42" t="s">
        <v>277</v>
      </c>
      <c r="J42" t="s">
        <v>306</v>
      </c>
      <c r="K42" t="s">
        <v>308</v>
      </c>
      <c r="L42" t="s">
        <v>206</v>
      </c>
      <c r="M42" t="s">
        <v>310</v>
      </c>
      <c r="N42">
        <v>304</v>
      </c>
      <c r="O42">
        <v>101178</v>
      </c>
      <c r="P42">
        <v>283</v>
      </c>
      <c r="Q42" t="s">
        <v>953</v>
      </c>
      <c r="R42" t="s">
        <v>11526</v>
      </c>
      <c r="S42" t="s">
        <v>1671</v>
      </c>
      <c r="T42" t="s">
        <v>18089</v>
      </c>
      <c r="U42" t="s">
        <v>24163</v>
      </c>
    </row>
    <row r="43" spans="1:21" x14ac:dyDescent="0.3">
      <c r="A43" t="s">
        <v>25350</v>
      </c>
      <c r="B43">
        <v>2011</v>
      </c>
      <c r="C43">
        <v>5.6</v>
      </c>
      <c r="D43">
        <v>123</v>
      </c>
      <c r="E43">
        <v>200000000</v>
      </c>
      <c r="F43">
        <v>116593191</v>
      </c>
      <c r="G43" t="s">
        <v>37</v>
      </c>
      <c r="H43" t="s">
        <v>38</v>
      </c>
      <c r="I43" t="s">
        <v>39</v>
      </c>
      <c r="J43" t="s">
        <v>313</v>
      </c>
      <c r="K43" t="s">
        <v>315</v>
      </c>
      <c r="L43" t="s">
        <v>314</v>
      </c>
      <c r="M43" t="s">
        <v>317</v>
      </c>
      <c r="N43">
        <v>436</v>
      </c>
      <c r="O43">
        <v>223393</v>
      </c>
      <c r="P43">
        <v>550</v>
      </c>
      <c r="Q43" t="s">
        <v>1325</v>
      </c>
      <c r="R43" t="s">
        <v>953</v>
      </c>
      <c r="S43" t="s">
        <v>12332</v>
      </c>
    </row>
    <row r="44" spans="1:21" x14ac:dyDescent="0.3">
      <c r="A44" t="s">
        <v>27694</v>
      </c>
      <c r="B44">
        <v>2010</v>
      </c>
      <c r="C44">
        <v>8.3000000000000007</v>
      </c>
      <c r="D44">
        <v>103</v>
      </c>
      <c r="E44">
        <v>200000000</v>
      </c>
      <c r="F44">
        <v>414984497</v>
      </c>
      <c r="G44" t="s">
        <v>37</v>
      </c>
      <c r="H44" t="s">
        <v>38</v>
      </c>
      <c r="I44" t="s">
        <v>277</v>
      </c>
      <c r="J44" t="s">
        <v>320</v>
      </c>
      <c r="K44" t="s">
        <v>322</v>
      </c>
      <c r="L44" t="s">
        <v>321</v>
      </c>
      <c r="M44" t="s">
        <v>324</v>
      </c>
      <c r="N44">
        <v>453</v>
      </c>
      <c r="O44">
        <v>544884</v>
      </c>
      <c r="P44">
        <v>733</v>
      </c>
      <c r="Q44" t="s">
        <v>953</v>
      </c>
      <c r="R44" t="s">
        <v>11526</v>
      </c>
      <c r="S44" t="s">
        <v>1671</v>
      </c>
      <c r="T44" t="s">
        <v>18089</v>
      </c>
      <c r="U44" t="s">
        <v>1266</v>
      </c>
    </row>
    <row r="45" spans="1:21" x14ac:dyDescent="0.3">
      <c r="A45" t="s">
        <v>26853</v>
      </c>
      <c r="B45">
        <v>2009</v>
      </c>
      <c r="C45">
        <v>6.6</v>
      </c>
      <c r="D45">
        <v>118</v>
      </c>
      <c r="E45">
        <v>200000000</v>
      </c>
      <c r="F45">
        <v>125320003</v>
      </c>
      <c r="G45" t="s">
        <v>37</v>
      </c>
      <c r="H45" t="s">
        <v>38</v>
      </c>
      <c r="I45" t="s">
        <v>39</v>
      </c>
      <c r="J45" t="s">
        <v>327</v>
      </c>
      <c r="K45" t="s">
        <v>58</v>
      </c>
      <c r="L45" t="s">
        <v>235</v>
      </c>
      <c r="M45" t="s">
        <v>329</v>
      </c>
      <c r="N45">
        <v>422</v>
      </c>
      <c r="O45">
        <v>286095</v>
      </c>
      <c r="P45">
        <v>974</v>
      </c>
      <c r="Q45" t="s">
        <v>1325</v>
      </c>
      <c r="R45" t="s">
        <v>953</v>
      </c>
      <c r="S45" t="s">
        <v>12332</v>
      </c>
    </row>
    <row r="46" spans="1:21" x14ac:dyDescent="0.3">
      <c r="A46" t="s">
        <v>25270</v>
      </c>
      <c r="B46">
        <v>2015</v>
      </c>
      <c r="C46">
        <v>7.2</v>
      </c>
      <c r="D46">
        <v>140</v>
      </c>
      <c r="E46">
        <v>190000000</v>
      </c>
      <c r="F46">
        <v>350034110</v>
      </c>
      <c r="G46" t="s">
        <v>37</v>
      </c>
      <c r="H46" t="s">
        <v>38</v>
      </c>
      <c r="I46" t="s">
        <v>39</v>
      </c>
      <c r="J46" t="s">
        <v>332</v>
      </c>
      <c r="K46" t="s">
        <v>335</v>
      </c>
      <c r="L46" t="s">
        <v>333</v>
      </c>
      <c r="M46" t="s">
        <v>337</v>
      </c>
      <c r="N46">
        <v>424</v>
      </c>
      <c r="O46">
        <v>278232</v>
      </c>
      <c r="P46">
        <v>657</v>
      </c>
      <c r="Q46" t="s">
        <v>1325</v>
      </c>
      <c r="R46" t="s">
        <v>24164</v>
      </c>
      <c r="S46" t="s">
        <v>10413</v>
      </c>
    </row>
    <row r="47" spans="1:21" x14ac:dyDescent="0.3">
      <c r="A47" t="s">
        <v>27918</v>
      </c>
      <c r="B47">
        <v>2013</v>
      </c>
      <c r="C47">
        <v>7</v>
      </c>
      <c r="D47">
        <v>123</v>
      </c>
      <c r="E47">
        <v>190000000</v>
      </c>
      <c r="F47">
        <v>202351611</v>
      </c>
      <c r="G47" t="s">
        <v>37</v>
      </c>
      <c r="H47" t="s">
        <v>38</v>
      </c>
      <c r="I47" t="s">
        <v>39</v>
      </c>
      <c r="J47" t="s">
        <v>125</v>
      </c>
      <c r="K47" t="s">
        <v>342</v>
      </c>
      <c r="L47" t="s">
        <v>340</v>
      </c>
      <c r="M47" t="s">
        <v>344</v>
      </c>
      <c r="N47">
        <v>654</v>
      </c>
      <c r="O47">
        <v>465019</v>
      </c>
      <c r="P47">
        <v>995</v>
      </c>
      <c r="Q47" t="s">
        <v>1325</v>
      </c>
      <c r="R47" t="s">
        <v>953</v>
      </c>
      <c r="S47" t="s">
        <v>6403</v>
      </c>
      <c r="T47" t="s">
        <v>12332</v>
      </c>
      <c r="U47" t="s">
        <v>10413</v>
      </c>
    </row>
    <row r="48" spans="1:21" x14ac:dyDescent="0.3">
      <c r="A48" t="s">
        <v>27927</v>
      </c>
      <c r="B48">
        <v>2014</v>
      </c>
      <c r="C48">
        <v>8</v>
      </c>
      <c r="D48">
        <v>149</v>
      </c>
      <c r="E48">
        <v>200000000</v>
      </c>
      <c r="F48">
        <v>233914986</v>
      </c>
      <c r="G48" t="s">
        <v>37</v>
      </c>
      <c r="H48" t="s">
        <v>38</v>
      </c>
      <c r="I48" t="s">
        <v>39</v>
      </c>
      <c r="J48" t="s">
        <v>118</v>
      </c>
      <c r="K48" t="s">
        <v>347</v>
      </c>
      <c r="L48" t="s">
        <v>149</v>
      </c>
      <c r="M48" t="s">
        <v>263</v>
      </c>
      <c r="N48">
        <v>539</v>
      </c>
      <c r="O48">
        <v>514125</v>
      </c>
      <c r="P48">
        <v>752</v>
      </c>
      <c r="Q48" t="s">
        <v>1325</v>
      </c>
      <c r="R48" t="s">
        <v>953</v>
      </c>
      <c r="S48" t="s">
        <v>1266</v>
      </c>
      <c r="T48" t="s">
        <v>12332</v>
      </c>
      <c r="U48" t="s">
        <v>10413</v>
      </c>
    </row>
    <row r="49" spans="1:21" x14ac:dyDescent="0.3">
      <c r="A49" t="s">
        <v>26719</v>
      </c>
      <c r="B49">
        <v>2013</v>
      </c>
      <c r="C49">
        <v>7.8</v>
      </c>
      <c r="D49">
        <v>132</v>
      </c>
      <c r="E49">
        <v>190000000</v>
      </c>
      <c r="F49">
        <v>228756232</v>
      </c>
      <c r="G49" t="s">
        <v>37</v>
      </c>
      <c r="H49" t="s">
        <v>38</v>
      </c>
      <c r="I49" t="s">
        <v>39</v>
      </c>
      <c r="J49" t="s">
        <v>351</v>
      </c>
      <c r="K49" t="s">
        <v>353</v>
      </c>
      <c r="L49" t="s">
        <v>352</v>
      </c>
      <c r="M49" t="s">
        <v>355</v>
      </c>
      <c r="N49">
        <v>590</v>
      </c>
      <c r="O49">
        <v>395573</v>
      </c>
      <c r="P49">
        <v>1171</v>
      </c>
      <c r="Q49" t="s">
        <v>1325</v>
      </c>
      <c r="R49" t="s">
        <v>953</v>
      </c>
      <c r="S49" t="s">
        <v>12332</v>
      </c>
    </row>
    <row r="50" spans="1:21" x14ac:dyDescent="0.3">
      <c r="A50" t="s">
        <v>25625</v>
      </c>
      <c r="B50">
        <v>2013</v>
      </c>
      <c r="C50">
        <v>6.3</v>
      </c>
      <c r="D50">
        <v>114</v>
      </c>
      <c r="E50">
        <v>195000000</v>
      </c>
      <c r="F50">
        <v>65171860</v>
      </c>
      <c r="G50" t="s">
        <v>37</v>
      </c>
      <c r="H50" t="s">
        <v>38</v>
      </c>
      <c r="I50" t="s">
        <v>39</v>
      </c>
      <c r="J50" t="s">
        <v>118</v>
      </c>
      <c r="K50" t="s">
        <v>359</v>
      </c>
      <c r="L50" t="s">
        <v>358</v>
      </c>
      <c r="M50" t="s">
        <v>361</v>
      </c>
      <c r="N50">
        <v>338</v>
      </c>
      <c r="O50">
        <v>106416</v>
      </c>
      <c r="P50">
        <v>205</v>
      </c>
      <c r="Q50" t="s">
        <v>953</v>
      </c>
      <c r="R50" t="s">
        <v>1266</v>
      </c>
    </row>
    <row r="51" spans="1:21" x14ac:dyDescent="0.3">
      <c r="A51" t="s">
        <v>27125</v>
      </c>
      <c r="B51">
        <v>2013</v>
      </c>
      <c r="C51">
        <v>7.3</v>
      </c>
      <c r="D51">
        <v>143</v>
      </c>
      <c r="E51">
        <v>105000000</v>
      </c>
      <c r="F51">
        <v>144812796</v>
      </c>
      <c r="G51" t="s">
        <v>37</v>
      </c>
      <c r="H51" t="s">
        <v>370</v>
      </c>
      <c r="I51" t="s">
        <v>39</v>
      </c>
      <c r="J51" t="s">
        <v>364</v>
      </c>
      <c r="K51" t="s">
        <v>215</v>
      </c>
      <c r="L51" t="s">
        <v>365</v>
      </c>
      <c r="M51" t="s">
        <v>367</v>
      </c>
      <c r="N51">
        <v>490</v>
      </c>
      <c r="O51">
        <v>362912</v>
      </c>
      <c r="P51">
        <v>753</v>
      </c>
      <c r="Q51" t="s">
        <v>3409</v>
      </c>
      <c r="R51" t="s">
        <v>19711</v>
      </c>
    </row>
    <row r="52" spans="1:21" x14ac:dyDescent="0.3">
      <c r="A52" t="s">
        <v>26324</v>
      </c>
      <c r="B52">
        <v>2010</v>
      </c>
      <c r="C52">
        <v>6.6</v>
      </c>
      <c r="D52">
        <v>116</v>
      </c>
      <c r="E52">
        <v>200000000</v>
      </c>
      <c r="F52">
        <v>90755643</v>
      </c>
      <c r="G52" t="s">
        <v>37</v>
      </c>
      <c r="H52" t="s">
        <v>38</v>
      </c>
      <c r="I52" t="s">
        <v>39</v>
      </c>
      <c r="J52" t="s">
        <v>371</v>
      </c>
      <c r="K52" t="s">
        <v>373</v>
      </c>
      <c r="L52" t="s">
        <v>372</v>
      </c>
      <c r="M52" t="s">
        <v>375</v>
      </c>
      <c r="N52">
        <v>306</v>
      </c>
      <c r="O52">
        <v>222403</v>
      </c>
      <c r="P52">
        <v>453</v>
      </c>
      <c r="Q52" t="s">
        <v>1325</v>
      </c>
      <c r="R52" t="s">
        <v>953</v>
      </c>
      <c r="S52" t="s">
        <v>1266</v>
      </c>
      <c r="T52" t="s">
        <v>19711</v>
      </c>
    </row>
    <row r="53" spans="1:21" x14ac:dyDescent="0.3">
      <c r="A53" t="s">
        <v>26223</v>
      </c>
      <c r="B53">
        <v>2013</v>
      </c>
      <c r="C53">
        <v>7</v>
      </c>
      <c r="D53">
        <v>131</v>
      </c>
      <c r="E53">
        <v>190000000</v>
      </c>
      <c r="F53">
        <v>101785482</v>
      </c>
      <c r="G53" t="s">
        <v>37</v>
      </c>
      <c r="H53" t="s">
        <v>38</v>
      </c>
      <c r="I53" t="s">
        <v>39</v>
      </c>
      <c r="J53" t="s">
        <v>378</v>
      </c>
      <c r="K53" t="s">
        <v>380</v>
      </c>
      <c r="L53" t="s">
        <v>379</v>
      </c>
      <c r="M53" t="s">
        <v>382</v>
      </c>
      <c r="N53">
        <v>575</v>
      </c>
      <c r="O53">
        <v>381148</v>
      </c>
      <c r="P53">
        <v>1106</v>
      </c>
      <c r="Q53" t="s">
        <v>1325</v>
      </c>
      <c r="R53" t="s">
        <v>953</v>
      </c>
      <c r="S53" t="s">
        <v>12332</v>
      </c>
    </row>
    <row r="54" spans="1:21" x14ac:dyDescent="0.3">
      <c r="A54" t="s">
        <v>27705</v>
      </c>
      <c r="B54">
        <v>2011</v>
      </c>
      <c r="C54">
        <v>6.3</v>
      </c>
      <c r="D54">
        <v>154</v>
      </c>
      <c r="E54">
        <v>195000000</v>
      </c>
      <c r="F54">
        <v>352358779</v>
      </c>
      <c r="G54" t="s">
        <v>37</v>
      </c>
      <c r="H54" t="s">
        <v>38</v>
      </c>
      <c r="I54" t="s">
        <v>39</v>
      </c>
      <c r="J54" t="s">
        <v>278</v>
      </c>
      <c r="K54" t="s">
        <v>280</v>
      </c>
      <c r="L54" t="s">
        <v>385</v>
      </c>
      <c r="M54" t="s">
        <v>279</v>
      </c>
      <c r="N54">
        <v>428</v>
      </c>
      <c r="O54">
        <v>326180</v>
      </c>
      <c r="P54">
        <v>899</v>
      </c>
      <c r="Q54" t="s">
        <v>1325</v>
      </c>
      <c r="R54" t="s">
        <v>953</v>
      </c>
      <c r="S54" t="s">
        <v>12332</v>
      </c>
    </row>
    <row r="55" spans="1:21" x14ac:dyDescent="0.3">
      <c r="A55" t="s">
        <v>25578</v>
      </c>
      <c r="B55">
        <v>2008</v>
      </c>
      <c r="C55">
        <v>6.2</v>
      </c>
      <c r="D55">
        <v>122</v>
      </c>
      <c r="E55">
        <v>185000000</v>
      </c>
      <c r="F55">
        <v>317011114</v>
      </c>
      <c r="G55" t="s">
        <v>37</v>
      </c>
      <c r="H55" t="s">
        <v>38</v>
      </c>
      <c r="I55" t="s">
        <v>39</v>
      </c>
      <c r="J55" t="s">
        <v>389</v>
      </c>
      <c r="K55" t="s">
        <v>391</v>
      </c>
      <c r="L55" t="s">
        <v>390</v>
      </c>
      <c r="M55" t="s">
        <v>393</v>
      </c>
      <c r="N55">
        <v>470</v>
      </c>
      <c r="O55">
        <v>333847</v>
      </c>
      <c r="P55">
        <v>2054</v>
      </c>
      <c r="Q55" t="s">
        <v>1325</v>
      </c>
      <c r="R55" t="s">
        <v>953</v>
      </c>
      <c r="S55" t="s">
        <v>1266</v>
      </c>
    </row>
    <row r="56" spans="1:21" x14ac:dyDescent="0.3">
      <c r="A56" t="s">
        <v>24649</v>
      </c>
      <c r="B56">
        <v>2012</v>
      </c>
      <c r="C56">
        <v>7.2</v>
      </c>
      <c r="D56">
        <v>93</v>
      </c>
      <c r="E56">
        <v>185000000</v>
      </c>
      <c r="F56">
        <v>237282182</v>
      </c>
      <c r="G56" t="s">
        <v>37</v>
      </c>
      <c r="H56" t="s">
        <v>38</v>
      </c>
      <c r="I56" t="s">
        <v>95</v>
      </c>
      <c r="J56" t="s">
        <v>402</v>
      </c>
      <c r="K56" t="s">
        <v>403</v>
      </c>
      <c r="L56" t="s">
        <v>321</v>
      </c>
      <c r="M56" t="s">
        <v>405</v>
      </c>
      <c r="N56">
        <v>488</v>
      </c>
      <c r="O56">
        <v>273556</v>
      </c>
      <c r="P56">
        <v>428</v>
      </c>
      <c r="Q56" t="s">
        <v>953</v>
      </c>
      <c r="R56" t="s">
        <v>11526</v>
      </c>
      <c r="S56" t="s">
        <v>1671</v>
      </c>
      <c r="T56" t="s">
        <v>18089</v>
      </c>
      <c r="U56" t="s">
        <v>1266</v>
      </c>
    </row>
    <row r="57" spans="1:21" x14ac:dyDescent="0.3">
      <c r="A57" t="s">
        <v>26716</v>
      </c>
      <c r="B57">
        <v>2016</v>
      </c>
      <c r="C57">
        <v>7.5</v>
      </c>
      <c r="D57">
        <v>122</v>
      </c>
      <c r="E57">
        <v>185000000</v>
      </c>
      <c r="F57">
        <v>130468626</v>
      </c>
      <c r="G57" t="s">
        <v>37</v>
      </c>
      <c r="H57" t="s">
        <v>38</v>
      </c>
      <c r="I57" t="s">
        <v>39</v>
      </c>
      <c r="J57" t="s">
        <v>408</v>
      </c>
      <c r="K57" t="s">
        <v>410</v>
      </c>
      <c r="L57" t="s">
        <v>409</v>
      </c>
      <c r="M57" t="s">
        <v>412</v>
      </c>
      <c r="N57">
        <v>322</v>
      </c>
      <c r="O57">
        <v>53607</v>
      </c>
      <c r="P57">
        <v>432</v>
      </c>
      <c r="Q57" t="s">
        <v>1325</v>
      </c>
      <c r="R57" t="s">
        <v>953</v>
      </c>
      <c r="S57" t="s">
        <v>12332</v>
      </c>
      <c r="T57" t="s">
        <v>10413</v>
      </c>
    </row>
    <row r="58" spans="1:21" x14ac:dyDescent="0.3">
      <c r="A58" t="s">
        <v>27818</v>
      </c>
      <c r="B58">
        <v>2008</v>
      </c>
      <c r="C58">
        <v>8.4</v>
      </c>
      <c r="D58">
        <v>98</v>
      </c>
      <c r="E58">
        <v>180000000</v>
      </c>
      <c r="F58">
        <v>223806889</v>
      </c>
      <c r="G58" t="s">
        <v>37</v>
      </c>
      <c r="H58" t="s">
        <v>38</v>
      </c>
      <c r="I58" t="s">
        <v>277</v>
      </c>
      <c r="J58" t="s">
        <v>71</v>
      </c>
      <c r="K58" t="s">
        <v>321</v>
      </c>
      <c r="L58" t="s">
        <v>415</v>
      </c>
      <c r="M58" t="s">
        <v>418</v>
      </c>
      <c r="N58">
        <v>421</v>
      </c>
      <c r="O58">
        <v>718837</v>
      </c>
      <c r="P58">
        <v>1043</v>
      </c>
      <c r="Q58" t="s">
        <v>953</v>
      </c>
      <c r="R58" t="s">
        <v>11526</v>
      </c>
      <c r="S58" t="s">
        <v>18089</v>
      </c>
      <c r="T58" t="s">
        <v>12332</v>
      </c>
    </row>
    <row r="59" spans="1:21" x14ac:dyDescent="0.3">
      <c r="A59" t="s">
        <v>26475</v>
      </c>
      <c r="B59">
        <v>2007</v>
      </c>
      <c r="C59">
        <v>6.2</v>
      </c>
      <c r="D59">
        <v>91</v>
      </c>
      <c r="E59">
        <v>140000000</v>
      </c>
      <c r="F59">
        <v>140080850</v>
      </c>
      <c r="G59" t="s">
        <v>37</v>
      </c>
      <c r="H59" t="s">
        <v>38</v>
      </c>
      <c r="I59" t="s">
        <v>39</v>
      </c>
      <c r="J59" t="s">
        <v>260</v>
      </c>
      <c r="K59" t="s">
        <v>423</v>
      </c>
      <c r="L59" t="s">
        <v>421</v>
      </c>
      <c r="M59" t="s">
        <v>425</v>
      </c>
      <c r="N59">
        <v>162</v>
      </c>
      <c r="O59">
        <v>121084</v>
      </c>
      <c r="P59">
        <v>221</v>
      </c>
      <c r="Q59" t="s">
        <v>1325</v>
      </c>
      <c r="R59" t="s">
        <v>1671</v>
      </c>
      <c r="S59" t="s">
        <v>24164</v>
      </c>
      <c r="T59" t="s">
        <v>10413</v>
      </c>
    </row>
    <row r="60" spans="1:21" x14ac:dyDescent="0.3">
      <c r="A60" t="s">
        <v>24198</v>
      </c>
      <c r="B60">
        <v>2009</v>
      </c>
      <c r="C60">
        <v>5.8</v>
      </c>
      <c r="D60">
        <v>158</v>
      </c>
      <c r="E60">
        <v>200000000</v>
      </c>
      <c r="F60">
        <v>166112167</v>
      </c>
      <c r="G60" t="s">
        <v>37</v>
      </c>
      <c r="H60" t="s">
        <v>38</v>
      </c>
      <c r="I60" t="s">
        <v>39</v>
      </c>
      <c r="J60" t="s">
        <v>428</v>
      </c>
      <c r="K60" t="s">
        <v>430</v>
      </c>
      <c r="L60" t="s">
        <v>429</v>
      </c>
      <c r="M60" t="s">
        <v>432</v>
      </c>
      <c r="N60">
        <v>367</v>
      </c>
      <c r="O60">
        <v>283418</v>
      </c>
      <c r="P60">
        <v>1055</v>
      </c>
      <c r="Q60" t="s">
        <v>1325</v>
      </c>
      <c r="R60" t="s">
        <v>953</v>
      </c>
      <c r="S60" t="s">
        <v>12332</v>
      </c>
    </row>
    <row r="61" spans="1:21" x14ac:dyDescent="0.3">
      <c r="A61" t="s">
        <v>24244</v>
      </c>
      <c r="B61">
        <v>2009</v>
      </c>
      <c r="C61">
        <v>6.8</v>
      </c>
      <c r="D61">
        <v>96</v>
      </c>
      <c r="E61">
        <v>200000000</v>
      </c>
      <c r="F61">
        <v>137850096</v>
      </c>
      <c r="G61" t="s">
        <v>37</v>
      </c>
      <c r="H61" t="s">
        <v>38</v>
      </c>
      <c r="I61" t="s">
        <v>95</v>
      </c>
      <c r="J61" t="s">
        <v>435</v>
      </c>
      <c r="K61" t="s">
        <v>438</v>
      </c>
      <c r="L61" t="s">
        <v>436</v>
      </c>
      <c r="M61" t="s">
        <v>440</v>
      </c>
      <c r="N61">
        <v>240</v>
      </c>
      <c r="O61">
        <v>72809</v>
      </c>
      <c r="P61">
        <v>249</v>
      </c>
      <c r="Q61" t="s">
        <v>11526</v>
      </c>
      <c r="R61" t="s">
        <v>3409</v>
      </c>
      <c r="S61" t="s">
        <v>18089</v>
      </c>
      <c r="T61" t="s">
        <v>1266</v>
      </c>
    </row>
    <row r="62" spans="1:21" x14ac:dyDescent="0.3">
      <c r="A62" t="s">
        <v>25677</v>
      </c>
      <c r="B62">
        <v>2015</v>
      </c>
      <c r="C62">
        <v>5.4</v>
      </c>
      <c r="D62">
        <v>127</v>
      </c>
      <c r="E62">
        <v>176000000</v>
      </c>
      <c r="F62">
        <v>47375327</v>
      </c>
      <c r="G62" t="s">
        <v>37</v>
      </c>
      <c r="H62" t="s">
        <v>38</v>
      </c>
      <c r="I62" t="s">
        <v>39</v>
      </c>
      <c r="J62" t="s">
        <v>443</v>
      </c>
      <c r="K62" t="s">
        <v>444</v>
      </c>
      <c r="L62" t="s">
        <v>290</v>
      </c>
      <c r="M62" t="s">
        <v>446</v>
      </c>
      <c r="N62">
        <v>384</v>
      </c>
      <c r="O62">
        <v>139593</v>
      </c>
      <c r="P62">
        <v>720</v>
      </c>
      <c r="Q62" t="s">
        <v>1325</v>
      </c>
      <c r="R62" t="s">
        <v>953</v>
      </c>
      <c r="S62" t="s">
        <v>12332</v>
      </c>
    </row>
    <row r="63" spans="1:21" x14ac:dyDescent="0.3">
      <c r="A63" t="s">
        <v>27268</v>
      </c>
      <c r="B63">
        <v>2016</v>
      </c>
      <c r="C63">
        <v>6.6</v>
      </c>
      <c r="D63">
        <v>110</v>
      </c>
      <c r="E63">
        <v>180000000</v>
      </c>
      <c r="F63">
        <v>124051759</v>
      </c>
      <c r="G63" t="s">
        <v>37</v>
      </c>
      <c r="H63" t="s">
        <v>38</v>
      </c>
      <c r="I63" t="s">
        <v>39</v>
      </c>
      <c r="J63" t="s">
        <v>103</v>
      </c>
      <c r="K63" t="s">
        <v>51</v>
      </c>
      <c r="L63" t="s">
        <v>226</v>
      </c>
      <c r="M63" t="s">
        <v>450</v>
      </c>
      <c r="N63">
        <v>248</v>
      </c>
      <c r="O63">
        <v>42372</v>
      </c>
      <c r="P63">
        <v>239</v>
      </c>
      <c r="Q63" t="s">
        <v>1325</v>
      </c>
      <c r="R63" t="s">
        <v>953</v>
      </c>
      <c r="S63" t="s">
        <v>3409</v>
      </c>
      <c r="T63" t="s">
        <v>19711</v>
      </c>
    </row>
    <row r="64" spans="1:21" x14ac:dyDescent="0.3">
      <c r="A64" t="s">
        <v>26986</v>
      </c>
      <c r="B64">
        <v>2005</v>
      </c>
      <c r="C64">
        <v>6.9</v>
      </c>
      <c r="D64">
        <v>150</v>
      </c>
      <c r="E64">
        <v>180000000</v>
      </c>
      <c r="F64">
        <v>291709845</v>
      </c>
      <c r="G64" t="s">
        <v>37</v>
      </c>
      <c r="H64" t="s">
        <v>38</v>
      </c>
      <c r="I64" t="s">
        <v>95</v>
      </c>
      <c r="J64" t="s">
        <v>146</v>
      </c>
      <c r="K64" t="s">
        <v>393</v>
      </c>
      <c r="L64" t="s">
        <v>453</v>
      </c>
      <c r="M64" t="s">
        <v>455</v>
      </c>
      <c r="N64">
        <v>284</v>
      </c>
      <c r="O64">
        <v>286506</v>
      </c>
      <c r="P64">
        <v>1463</v>
      </c>
      <c r="Q64" t="s">
        <v>953</v>
      </c>
      <c r="R64" t="s">
        <v>18089</v>
      </c>
      <c r="S64" t="s">
        <v>1266</v>
      </c>
    </row>
    <row r="65" spans="1:22" x14ac:dyDescent="0.3">
      <c r="A65" t="s">
        <v>27926</v>
      </c>
      <c r="B65">
        <v>2016</v>
      </c>
      <c r="C65">
        <v>7.3</v>
      </c>
      <c r="D65">
        <v>144</v>
      </c>
      <c r="E65">
        <v>178000000</v>
      </c>
      <c r="F65">
        <v>154985087</v>
      </c>
      <c r="G65" t="s">
        <v>37</v>
      </c>
      <c r="H65" t="s">
        <v>38</v>
      </c>
      <c r="I65" t="s">
        <v>39</v>
      </c>
      <c r="J65" t="s">
        <v>118</v>
      </c>
      <c r="K65" t="s">
        <v>347</v>
      </c>
      <c r="L65" t="s">
        <v>458</v>
      </c>
      <c r="M65" t="s">
        <v>460</v>
      </c>
      <c r="N65">
        <v>396</v>
      </c>
      <c r="O65">
        <v>148379</v>
      </c>
      <c r="P65">
        <v>622</v>
      </c>
      <c r="Q65" t="s">
        <v>1325</v>
      </c>
      <c r="R65" t="s">
        <v>953</v>
      </c>
      <c r="S65" t="s">
        <v>12332</v>
      </c>
    </row>
    <row r="66" spans="1:22" x14ac:dyDescent="0.3">
      <c r="A66" t="s">
        <v>27026</v>
      </c>
      <c r="B66">
        <v>2008</v>
      </c>
      <c r="C66">
        <v>9</v>
      </c>
      <c r="D66">
        <v>152</v>
      </c>
      <c r="E66">
        <v>185000000</v>
      </c>
      <c r="F66">
        <v>533316061</v>
      </c>
      <c r="G66" t="s">
        <v>37</v>
      </c>
      <c r="H66" t="s">
        <v>38</v>
      </c>
      <c r="I66" t="s">
        <v>39</v>
      </c>
      <c r="J66" t="s">
        <v>57</v>
      </c>
      <c r="K66" t="s">
        <v>58</v>
      </c>
      <c r="L66" t="s">
        <v>463</v>
      </c>
      <c r="M66" t="s">
        <v>466</v>
      </c>
      <c r="N66">
        <v>645</v>
      </c>
      <c r="O66">
        <v>1676169</v>
      </c>
      <c r="P66">
        <v>4667</v>
      </c>
      <c r="Q66" t="s">
        <v>1325</v>
      </c>
      <c r="R66" t="s">
        <v>24164</v>
      </c>
      <c r="S66" t="s">
        <v>3409</v>
      </c>
      <c r="T66" t="s">
        <v>10413</v>
      </c>
    </row>
    <row r="67" spans="1:22" x14ac:dyDescent="0.3">
      <c r="A67" t="s">
        <v>27775</v>
      </c>
      <c r="B67">
        <v>2009</v>
      </c>
      <c r="C67">
        <v>8.3000000000000007</v>
      </c>
      <c r="D67">
        <v>96</v>
      </c>
      <c r="E67">
        <v>175000000</v>
      </c>
      <c r="F67">
        <v>292979556</v>
      </c>
      <c r="G67" t="s">
        <v>37</v>
      </c>
      <c r="H67" t="s">
        <v>38</v>
      </c>
      <c r="I67" t="s">
        <v>95</v>
      </c>
      <c r="J67" t="s">
        <v>469</v>
      </c>
      <c r="K67" t="s">
        <v>321</v>
      </c>
      <c r="L67" t="s">
        <v>470</v>
      </c>
      <c r="M67" t="s">
        <v>473</v>
      </c>
      <c r="N67">
        <v>408</v>
      </c>
      <c r="O67">
        <v>665575</v>
      </c>
      <c r="P67">
        <v>704</v>
      </c>
      <c r="Q67" t="s">
        <v>953</v>
      </c>
      <c r="R67" t="s">
        <v>11526</v>
      </c>
      <c r="S67" t="s">
        <v>1671</v>
      </c>
      <c r="T67" t="s">
        <v>18089</v>
      </c>
    </row>
    <row r="68" spans="1:22" x14ac:dyDescent="0.3">
      <c r="A68" t="s">
        <v>26015</v>
      </c>
      <c r="B68">
        <v>2009</v>
      </c>
      <c r="C68">
        <v>6.5</v>
      </c>
      <c r="D68">
        <v>94</v>
      </c>
      <c r="E68">
        <v>175000000</v>
      </c>
      <c r="F68">
        <v>198332128</v>
      </c>
      <c r="G68" t="s">
        <v>37</v>
      </c>
      <c r="H68" t="s">
        <v>38</v>
      </c>
      <c r="I68" t="s">
        <v>95</v>
      </c>
      <c r="J68" t="s">
        <v>476</v>
      </c>
      <c r="K68" t="s">
        <v>479</v>
      </c>
      <c r="L68" t="s">
        <v>477</v>
      </c>
      <c r="M68" t="s">
        <v>481</v>
      </c>
      <c r="N68">
        <v>219</v>
      </c>
      <c r="O68">
        <v>114553</v>
      </c>
      <c r="P68">
        <v>187</v>
      </c>
      <c r="Q68" t="s">
        <v>1325</v>
      </c>
      <c r="R68" t="s">
        <v>953</v>
      </c>
      <c r="S68" t="s">
        <v>11526</v>
      </c>
      <c r="T68" t="s">
        <v>1671</v>
      </c>
      <c r="U68" t="s">
        <v>18089</v>
      </c>
      <c r="V68" t="s">
        <v>12332</v>
      </c>
    </row>
    <row r="69" spans="1:22" x14ac:dyDescent="0.3">
      <c r="A69" t="s">
        <v>25613</v>
      </c>
      <c r="B69">
        <v>2008</v>
      </c>
      <c r="C69">
        <v>7.9</v>
      </c>
      <c r="D69">
        <v>126</v>
      </c>
      <c r="E69">
        <v>140000000</v>
      </c>
      <c r="F69">
        <v>318298180</v>
      </c>
      <c r="G69" t="s">
        <v>37</v>
      </c>
      <c r="H69" t="s">
        <v>38</v>
      </c>
      <c r="I69" t="s">
        <v>39</v>
      </c>
      <c r="J69" t="s">
        <v>250</v>
      </c>
      <c r="K69" t="s">
        <v>97</v>
      </c>
      <c r="L69" t="s">
        <v>301</v>
      </c>
      <c r="M69" t="s">
        <v>250</v>
      </c>
      <c r="N69">
        <v>486</v>
      </c>
      <c r="O69">
        <v>696338</v>
      </c>
      <c r="P69">
        <v>1055</v>
      </c>
      <c r="Q69" t="s">
        <v>1325</v>
      </c>
      <c r="R69" t="s">
        <v>953</v>
      </c>
      <c r="S69" t="s">
        <v>12332</v>
      </c>
    </row>
    <row r="70" spans="1:22" x14ac:dyDescent="0.3">
      <c r="A70" t="s">
        <v>25514</v>
      </c>
      <c r="B70">
        <v>2011</v>
      </c>
      <c r="C70">
        <v>7.5</v>
      </c>
      <c r="D70">
        <v>126</v>
      </c>
      <c r="E70">
        <v>170000000</v>
      </c>
      <c r="F70">
        <v>73820094</v>
      </c>
      <c r="G70" t="s">
        <v>37</v>
      </c>
      <c r="H70" t="s">
        <v>38</v>
      </c>
      <c r="I70" t="s">
        <v>95</v>
      </c>
      <c r="J70" t="s">
        <v>487</v>
      </c>
      <c r="K70" t="s">
        <v>489</v>
      </c>
      <c r="L70" t="s">
        <v>201</v>
      </c>
      <c r="M70" t="s">
        <v>390</v>
      </c>
      <c r="N70">
        <v>682</v>
      </c>
      <c r="O70">
        <v>245333</v>
      </c>
      <c r="P70">
        <v>678</v>
      </c>
      <c r="Q70" t="s">
        <v>953</v>
      </c>
      <c r="R70" t="s">
        <v>3409</v>
      </c>
      <c r="S70" t="s">
        <v>18089</v>
      </c>
      <c r="T70" t="s">
        <v>24162</v>
      </c>
    </row>
    <row r="71" spans="1:22" x14ac:dyDescent="0.3">
      <c r="A71" t="s">
        <v>27891</v>
      </c>
      <c r="B71">
        <v>1999</v>
      </c>
      <c r="C71">
        <v>4.8</v>
      </c>
      <c r="D71">
        <v>106</v>
      </c>
      <c r="E71">
        <v>170000000</v>
      </c>
      <c r="F71">
        <v>113745408</v>
      </c>
      <c r="G71" t="s">
        <v>37</v>
      </c>
      <c r="H71" t="s">
        <v>38</v>
      </c>
      <c r="I71" t="s">
        <v>39</v>
      </c>
      <c r="J71" t="s">
        <v>163</v>
      </c>
      <c r="K71" t="s">
        <v>166</v>
      </c>
      <c r="L71" t="s">
        <v>493</v>
      </c>
      <c r="M71" t="s">
        <v>496</v>
      </c>
      <c r="N71">
        <v>85</v>
      </c>
      <c r="O71">
        <v>129601</v>
      </c>
      <c r="P71">
        <v>648</v>
      </c>
      <c r="Q71" t="s">
        <v>1325</v>
      </c>
      <c r="R71" t="s">
        <v>1671</v>
      </c>
      <c r="S71" t="s">
        <v>12332</v>
      </c>
      <c r="T71" t="s">
        <v>15011</v>
      </c>
    </row>
    <row r="72" spans="1:22" x14ac:dyDescent="0.3">
      <c r="A72" t="s">
        <v>27342</v>
      </c>
      <c r="B72">
        <v>2008</v>
      </c>
      <c r="C72">
        <v>5.2</v>
      </c>
      <c r="D72">
        <v>112</v>
      </c>
      <c r="E72">
        <v>145000000</v>
      </c>
      <c r="F72">
        <v>102176165</v>
      </c>
      <c r="G72" t="s">
        <v>37</v>
      </c>
      <c r="H72" t="s">
        <v>38</v>
      </c>
      <c r="I72" t="s">
        <v>39</v>
      </c>
      <c r="J72" t="s">
        <v>499</v>
      </c>
      <c r="K72" t="s">
        <v>502</v>
      </c>
      <c r="L72" t="s">
        <v>500</v>
      </c>
      <c r="M72" t="s">
        <v>504</v>
      </c>
      <c r="N72">
        <v>264</v>
      </c>
      <c r="O72">
        <v>117927</v>
      </c>
      <c r="P72">
        <v>501</v>
      </c>
      <c r="Q72" t="s">
        <v>1325</v>
      </c>
      <c r="R72" t="s">
        <v>953</v>
      </c>
      <c r="S72" t="s">
        <v>1266</v>
      </c>
      <c r="T72" t="s">
        <v>6403</v>
      </c>
      <c r="U72" t="s">
        <v>10413</v>
      </c>
    </row>
    <row r="73" spans="1:22" x14ac:dyDescent="0.3">
      <c r="A73" t="s">
        <v>26777</v>
      </c>
      <c r="B73">
        <v>2016</v>
      </c>
      <c r="C73">
        <v>6.9</v>
      </c>
      <c r="D73">
        <v>123</v>
      </c>
      <c r="E73">
        <v>175000000</v>
      </c>
      <c r="F73">
        <v>161087183</v>
      </c>
      <c r="G73" t="s">
        <v>37</v>
      </c>
      <c r="H73" t="s">
        <v>38</v>
      </c>
      <c r="I73" t="s">
        <v>39</v>
      </c>
      <c r="J73" t="s">
        <v>507</v>
      </c>
      <c r="K73" t="s">
        <v>166</v>
      </c>
      <c r="L73" t="s">
        <v>508</v>
      </c>
      <c r="M73" t="s">
        <v>511</v>
      </c>
      <c r="N73">
        <v>418</v>
      </c>
      <c r="O73">
        <v>118992</v>
      </c>
      <c r="P73">
        <v>971</v>
      </c>
      <c r="Q73" t="s">
        <v>1325</v>
      </c>
      <c r="R73" t="s">
        <v>953</v>
      </c>
      <c r="S73" t="s">
        <v>1671</v>
      </c>
      <c r="T73" t="s">
        <v>12332</v>
      </c>
    </row>
    <row r="74" spans="1:22" x14ac:dyDescent="0.3">
      <c r="A74" t="s">
        <v>25115</v>
      </c>
      <c r="B74">
        <v>2007</v>
      </c>
      <c r="C74">
        <v>5.4</v>
      </c>
      <c r="D74">
        <v>96</v>
      </c>
      <c r="E74">
        <v>175000000</v>
      </c>
      <c r="F74">
        <v>100289690</v>
      </c>
      <c r="G74" t="s">
        <v>37</v>
      </c>
      <c r="H74" t="s">
        <v>38</v>
      </c>
      <c r="I74" t="s">
        <v>95</v>
      </c>
      <c r="J74" t="s">
        <v>514</v>
      </c>
      <c r="K74" t="s">
        <v>516</v>
      </c>
      <c r="L74" t="s">
        <v>466</v>
      </c>
      <c r="M74" t="s">
        <v>518</v>
      </c>
      <c r="N74">
        <v>186</v>
      </c>
      <c r="O74">
        <v>115099</v>
      </c>
      <c r="P74">
        <v>257</v>
      </c>
      <c r="Q74" t="s">
        <v>1671</v>
      </c>
      <c r="R74" t="s">
        <v>18089</v>
      </c>
      <c r="S74" t="s">
        <v>1266</v>
      </c>
    </row>
    <row r="75" spans="1:22" x14ac:dyDescent="0.3">
      <c r="A75" t="s">
        <v>25067</v>
      </c>
      <c r="B75">
        <v>2014</v>
      </c>
      <c r="C75">
        <v>7.9</v>
      </c>
      <c r="D75">
        <v>113</v>
      </c>
      <c r="E75">
        <v>178000000</v>
      </c>
      <c r="F75">
        <v>100189501</v>
      </c>
      <c r="G75" t="s">
        <v>37</v>
      </c>
      <c r="H75" t="s">
        <v>38</v>
      </c>
      <c r="I75" t="s">
        <v>39</v>
      </c>
      <c r="J75" t="s">
        <v>521</v>
      </c>
      <c r="K75" t="s">
        <v>523</v>
      </c>
      <c r="L75" t="s">
        <v>522</v>
      </c>
      <c r="M75" t="s">
        <v>525</v>
      </c>
      <c r="N75">
        <v>585</v>
      </c>
      <c r="O75">
        <v>431620</v>
      </c>
      <c r="P75">
        <v>741</v>
      </c>
      <c r="Q75" t="s">
        <v>1325</v>
      </c>
      <c r="R75" t="s">
        <v>953</v>
      </c>
      <c r="S75" t="s">
        <v>12332</v>
      </c>
    </row>
    <row r="76" spans="1:22" x14ac:dyDescent="0.3">
      <c r="A76" t="s">
        <v>27835</v>
      </c>
      <c r="B76">
        <v>1995</v>
      </c>
      <c r="C76">
        <v>6.1</v>
      </c>
      <c r="D76">
        <v>176</v>
      </c>
      <c r="E76">
        <v>175000000</v>
      </c>
      <c r="F76">
        <v>88246220</v>
      </c>
      <c r="G76" t="s">
        <v>37</v>
      </c>
      <c r="H76" t="s">
        <v>38</v>
      </c>
      <c r="I76" t="s">
        <v>39</v>
      </c>
      <c r="J76" t="s">
        <v>528</v>
      </c>
      <c r="K76" t="s">
        <v>530</v>
      </c>
      <c r="L76" t="s">
        <v>529</v>
      </c>
      <c r="M76" t="s">
        <v>532</v>
      </c>
      <c r="N76">
        <v>91</v>
      </c>
      <c r="O76">
        <v>144337</v>
      </c>
      <c r="P76">
        <v>309</v>
      </c>
      <c r="Q76" t="s">
        <v>1325</v>
      </c>
      <c r="R76" t="s">
        <v>953</v>
      </c>
      <c r="S76" t="s">
        <v>12332</v>
      </c>
      <c r="T76" t="s">
        <v>10413</v>
      </c>
    </row>
    <row r="77" spans="1:22" x14ac:dyDescent="0.3">
      <c r="A77" t="s">
        <v>25276</v>
      </c>
      <c r="B77">
        <v>2009</v>
      </c>
      <c r="C77">
        <v>5.8</v>
      </c>
      <c r="D77">
        <v>118</v>
      </c>
      <c r="E77">
        <v>175000000</v>
      </c>
      <c r="F77">
        <v>150167630</v>
      </c>
      <c r="G77" t="s">
        <v>37</v>
      </c>
      <c r="H77" t="s">
        <v>38</v>
      </c>
      <c r="I77" t="s">
        <v>39</v>
      </c>
      <c r="J77" t="s">
        <v>535</v>
      </c>
      <c r="K77" t="s">
        <v>62</v>
      </c>
      <c r="L77" t="s">
        <v>536</v>
      </c>
      <c r="M77" t="s">
        <v>538</v>
      </c>
      <c r="N77">
        <v>250</v>
      </c>
      <c r="O77">
        <v>174578</v>
      </c>
      <c r="P77">
        <v>534</v>
      </c>
      <c r="Q77" t="s">
        <v>1325</v>
      </c>
      <c r="R77" t="s">
        <v>953</v>
      </c>
      <c r="S77" t="s">
        <v>12332</v>
      </c>
      <c r="T77" t="s">
        <v>10413</v>
      </c>
    </row>
    <row r="78" spans="1:22" x14ac:dyDescent="0.3">
      <c r="A78" t="s">
        <v>25589</v>
      </c>
      <c r="B78">
        <v>2015</v>
      </c>
      <c r="C78">
        <v>8.3000000000000007</v>
      </c>
      <c r="D78">
        <v>95</v>
      </c>
      <c r="E78">
        <v>175000000</v>
      </c>
      <c r="F78">
        <v>356454367</v>
      </c>
      <c r="G78" t="s">
        <v>37</v>
      </c>
      <c r="H78" t="s">
        <v>38</v>
      </c>
      <c r="I78" t="s">
        <v>95</v>
      </c>
      <c r="J78" t="s">
        <v>469</v>
      </c>
      <c r="K78" t="s">
        <v>479</v>
      </c>
      <c r="L78" t="s">
        <v>541</v>
      </c>
      <c r="M78" t="s">
        <v>544</v>
      </c>
      <c r="N78">
        <v>536</v>
      </c>
      <c r="O78">
        <v>345198</v>
      </c>
      <c r="P78">
        <v>773</v>
      </c>
      <c r="Q78" t="s">
        <v>953</v>
      </c>
      <c r="R78" t="s">
        <v>11526</v>
      </c>
      <c r="S78" t="s">
        <v>1671</v>
      </c>
      <c r="T78" t="s">
        <v>3409</v>
      </c>
      <c r="U78" t="s">
        <v>18089</v>
      </c>
      <c r="V78" t="s">
        <v>1266</v>
      </c>
    </row>
    <row r="79" spans="1:22" x14ac:dyDescent="0.3">
      <c r="A79" t="s">
        <v>27225</v>
      </c>
      <c r="B79">
        <v>2016</v>
      </c>
      <c r="C79">
        <v>7.8</v>
      </c>
      <c r="D79">
        <v>106</v>
      </c>
      <c r="E79">
        <v>175000000</v>
      </c>
      <c r="F79">
        <v>362645141</v>
      </c>
      <c r="G79" t="s">
        <v>37</v>
      </c>
      <c r="H79" t="s">
        <v>56</v>
      </c>
      <c r="I79" t="s">
        <v>95</v>
      </c>
      <c r="J79" t="s">
        <v>250</v>
      </c>
      <c r="K79" t="s">
        <v>100</v>
      </c>
      <c r="L79" t="s">
        <v>547</v>
      </c>
      <c r="M79" t="s">
        <v>550</v>
      </c>
      <c r="N79">
        <v>370</v>
      </c>
      <c r="O79">
        <v>106072</v>
      </c>
      <c r="P79">
        <v>398</v>
      </c>
      <c r="Q79" t="s">
        <v>953</v>
      </c>
      <c r="R79" t="s">
        <v>3409</v>
      </c>
      <c r="S79" t="s">
        <v>18089</v>
      </c>
      <c r="T79" t="s">
        <v>1266</v>
      </c>
    </row>
    <row r="80" spans="1:22" x14ac:dyDescent="0.3">
      <c r="A80" t="s">
        <v>25611</v>
      </c>
      <c r="B80">
        <v>2010</v>
      </c>
      <c r="C80">
        <v>7</v>
      </c>
      <c r="D80">
        <v>124</v>
      </c>
      <c r="E80">
        <v>200000000</v>
      </c>
      <c r="F80">
        <v>312057433</v>
      </c>
      <c r="G80" t="s">
        <v>37</v>
      </c>
      <c r="H80" t="s">
        <v>38</v>
      </c>
      <c r="I80" t="s">
        <v>39</v>
      </c>
      <c r="J80" t="s">
        <v>250</v>
      </c>
      <c r="K80" t="s">
        <v>97</v>
      </c>
      <c r="L80" t="s">
        <v>100</v>
      </c>
      <c r="M80" t="s">
        <v>250</v>
      </c>
      <c r="N80">
        <v>453</v>
      </c>
      <c r="O80">
        <v>522371</v>
      </c>
      <c r="P80">
        <v>723</v>
      </c>
      <c r="Q80" t="s">
        <v>1325</v>
      </c>
      <c r="R80" t="s">
        <v>953</v>
      </c>
      <c r="S80" t="s">
        <v>12332</v>
      </c>
    </row>
    <row r="81" spans="1:23" x14ac:dyDescent="0.3">
      <c r="A81" t="s">
        <v>26653</v>
      </c>
      <c r="B81">
        <v>2012</v>
      </c>
      <c r="C81">
        <v>6.1</v>
      </c>
      <c r="D81">
        <v>132</v>
      </c>
      <c r="E81">
        <v>170000000</v>
      </c>
      <c r="F81">
        <v>155111815</v>
      </c>
      <c r="G81" t="s">
        <v>37</v>
      </c>
      <c r="H81" t="s">
        <v>38</v>
      </c>
      <c r="I81" t="s">
        <v>39</v>
      </c>
      <c r="J81" t="s">
        <v>556</v>
      </c>
      <c r="K81" t="s">
        <v>98</v>
      </c>
      <c r="L81" t="s">
        <v>557</v>
      </c>
      <c r="M81" t="s">
        <v>158</v>
      </c>
      <c r="N81">
        <v>416</v>
      </c>
      <c r="O81">
        <v>228554</v>
      </c>
      <c r="P81">
        <v>710</v>
      </c>
      <c r="Q81" t="s">
        <v>1325</v>
      </c>
      <c r="R81" t="s">
        <v>953</v>
      </c>
      <c r="S81" t="s">
        <v>3409</v>
      </c>
      <c r="T81" t="s">
        <v>1266</v>
      </c>
    </row>
    <row r="82" spans="1:23" x14ac:dyDescent="0.3">
      <c r="A82" t="s">
        <v>25885</v>
      </c>
      <c r="B82">
        <v>2014</v>
      </c>
      <c r="C82">
        <v>7</v>
      </c>
      <c r="D82">
        <v>97</v>
      </c>
      <c r="E82">
        <v>180000000</v>
      </c>
      <c r="F82">
        <v>241407328</v>
      </c>
      <c r="G82" t="s">
        <v>37</v>
      </c>
      <c r="H82" t="s">
        <v>38</v>
      </c>
      <c r="I82" t="s">
        <v>95</v>
      </c>
      <c r="J82" t="s">
        <v>562</v>
      </c>
      <c r="K82" t="s">
        <v>565</v>
      </c>
      <c r="L82" t="s">
        <v>563</v>
      </c>
      <c r="M82" t="s">
        <v>567</v>
      </c>
      <c r="N82">
        <v>401</v>
      </c>
      <c r="O82">
        <v>252257</v>
      </c>
      <c r="P82">
        <v>634</v>
      </c>
      <c r="Q82" t="s">
        <v>1325</v>
      </c>
      <c r="R82" t="s">
        <v>953</v>
      </c>
      <c r="S82" t="s">
        <v>18089</v>
      </c>
      <c r="T82" t="s">
        <v>1266</v>
      </c>
      <c r="U82" t="s">
        <v>19711</v>
      </c>
    </row>
    <row r="83" spans="1:23" x14ac:dyDescent="0.3">
      <c r="A83" t="s">
        <v>24905</v>
      </c>
      <c r="B83">
        <v>2014</v>
      </c>
      <c r="C83">
        <v>7.6</v>
      </c>
      <c r="D83">
        <v>130</v>
      </c>
      <c r="E83">
        <v>170000000</v>
      </c>
      <c r="F83">
        <v>208543795</v>
      </c>
      <c r="G83" t="s">
        <v>37</v>
      </c>
      <c r="H83" t="s">
        <v>38</v>
      </c>
      <c r="I83" t="s">
        <v>39</v>
      </c>
      <c r="J83" t="s">
        <v>570</v>
      </c>
      <c r="K83" t="s">
        <v>440</v>
      </c>
      <c r="L83" t="s">
        <v>234</v>
      </c>
      <c r="M83" t="s">
        <v>573</v>
      </c>
      <c r="N83">
        <v>521</v>
      </c>
      <c r="O83">
        <v>317542</v>
      </c>
      <c r="P83">
        <v>620</v>
      </c>
      <c r="Q83" t="s">
        <v>1325</v>
      </c>
      <c r="R83" t="s">
        <v>953</v>
      </c>
      <c r="S83" t="s">
        <v>3409</v>
      </c>
      <c r="T83" t="s">
        <v>12332</v>
      </c>
    </row>
    <row r="84" spans="1:23" x14ac:dyDescent="0.3">
      <c r="A84" t="s">
        <v>24225</v>
      </c>
      <c r="B84">
        <v>2013</v>
      </c>
      <c r="C84">
        <v>6.3</v>
      </c>
      <c r="D84">
        <v>128</v>
      </c>
      <c r="E84">
        <v>175000000</v>
      </c>
      <c r="F84">
        <v>38297305</v>
      </c>
      <c r="G84" t="s">
        <v>37</v>
      </c>
      <c r="H84" t="s">
        <v>38</v>
      </c>
      <c r="I84" t="s">
        <v>39</v>
      </c>
      <c r="J84" t="s">
        <v>586</v>
      </c>
      <c r="K84" t="s">
        <v>588</v>
      </c>
      <c r="L84" t="s">
        <v>587</v>
      </c>
      <c r="M84" t="s">
        <v>590</v>
      </c>
      <c r="N84">
        <v>218</v>
      </c>
      <c r="O84">
        <v>116994</v>
      </c>
      <c r="P84">
        <v>324</v>
      </c>
      <c r="Q84" t="s">
        <v>1325</v>
      </c>
      <c r="R84" t="s">
        <v>953</v>
      </c>
      <c r="S84" t="s">
        <v>3409</v>
      </c>
      <c r="T84" t="s">
        <v>1266</v>
      </c>
    </row>
    <row r="85" spans="1:23" x14ac:dyDescent="0.3">
      <c r="A85" t="s">
        <v>24710</v>
      </c>
      <c r="B85">
        <v>2014</v>
      </c>
      <c r="C85">
        <v>7.8</v>
      </c>
      <c r="D85">
        <v>136</v>
      </c>
      <c r="E85">
        <v>170000000</v>
      </c>
      <c r="F85">
        <v>259746958</v>
      </c>
      <c r="G85" t="s">
        <v>37</v>
      </c>
      <c r="H85" t="s">
        <v>38</v>
      </c>
      <c r="I85" t="s">
        <v>39</v>
      </c>
      <c r="J85" t="s">
        <v>220</v>
      </c>
      <c r="K85" t="s">
        <v>100</v>
      </c>
      <c r="L85" t="s">
        <v>222</v>
      </c>
      <c r="M85" t="s">
        <v>594</v>
      </c>
      <c r="N85">
        <v>576</v>
      </c>
      <c r="O85">
        <v>496749</v>
      </c>
      <c r="P85">
        <v>742</v>
      </c>
      <c r="Q85" t="s">
        <v>1325</v>
      </c>
      <c r="R85" t="s">
        <v>953</v>
      </c>
      <c r="S85" t="s">
        <v>12332</v>
      </c>
    </row>
    <row r="86" spans="1:23" x14ac:dyDescent="0.3">
      <c r="A86" t="s">
        <v>26598</v>
      </c>
      <c r="B86">
        <v>2010</v>
      </c>
      <c r="C86">
        <v>6.4</v>
      </c>
      <c r="D86">
        <v>93</v>
      </c>
      <c r="E86">
        <v>165000000</v>
      </c>
      <c r="F86">
        <v>238371987</v>
      </c>
      <c r="G86" t="s">
        <v>37</v>
      </c>
      <c r="H86" t="s">
        <v>38</v>
      </c>
      <c r="I86" t="s">
        <v>95</v>
      </c>
      <c r="J86" t="s">
        <v>597</v>
      </c>
      <c r="K86" t="s">
        <v>599</v>
      </c>
      <c r="L86" t="s">
        <v>598</v>
      </c>
      <c r="M86" t="s">
        <v>601</v>
      </c>
      <c r="N86">
        <v>226</v>
      </c>
      <c r="O86">
        <v>138661</v>
      </c>
      <c r="P86">
        <v>173</v>
      </c>
      <c r="Q86" t="s">
        <v>953</v>
      </c>
      <c r="R86" t="s">
        <v>11526</v>
      </c>
      <c r="S86" t="s">
        <v>1671</v>
      </c>
      <c r="T86" t="s">
        <v>18089</v>
      </c>
      <c r="U86" t="s">
        <v>1266</v>
      </c>
    </row>
    <row r="87" spans="1:23" x14ac:dyDescent="0.3">
      <c r="A87" t="s">
        <v>27681</v>
      </c>
      <c r="B87">
        <v>2015</v>
      </c>
      <c r="C87">
        <v>6.5</v>
      </c>
      <c r="D87">
        <v>130</v>
      </c>
      <c r="E87">
        <v>190000000</v>
      </c>
      <c r="F87">
        <v>93417865</v>
      </c>
      <c r="G87" t="s">
        <v>37</v>
      </c>
      <c r="H87" t="s">
        <v>38</v>
      </c>
      <c r="I87" t="s">
        <v>95</v>
      </c>
      <c r="J87" t="s">
        <v>604</v>
      </c>
      <c r="K87" t="s">
        <v>234</v>
      </c>
      <c r="L87" t="s">
        <v>605</v>
      </c>
      <c r="M87" t="s">
        <v>608</v>
      </c>
      <c r="N87">
        <v>443</v>
      </c>
      <c r="O87">
        <v>128306</v>
      </c>
      <c r="P87">
        <v>497</v>
      </c>
      <c r="Q87" t="s">
        <v>1325</v>
      </c>
      <c r="R87" t="s">
        <v>953</v>
      </c>
      <c r="S87" t="s">
        <v>18089</v>
      </c>
      <c r="T87" t="s">
        <v>24162</v>
      </c>
      <c r="U87" t="s">
        <v>12332</v>
      </c>
    </row>
    <row r="88" spans="1:23" x14ac:dyDescent="0.3">
      <c r="A88" t="s">
        <v>24570</v>
      </c>
      <c r="B88">
        <v>2014</v>
      </c>
      <c r="C88">
        <v>7.9</v>
      </c>
      <c r="D88">
        <v>102</v>
      </c>
      <c r="E88">
        <v>165000000</v>
      </c>
      <c r="F88">
        <v>222487711</v>
      </c>
      <c r="G88" t="s">
        <v>37</v>
      </c>
      <c r="H88" t="s">
        <v>38</v>
      </c>
      <c r="I88" t="s">
        <v>95</v>
      </c>
      <c r="J88" t="s">
        <v>611</v>
      </c>
      <c r="K88" t="s">
        <v>614</v>
      </c>
      <c r="L88" t="s">
        <v>612</v>
      </c>
      <c r="M88" t="s">
        <v>616</v>
      </c>
      <c r="N88">
        <v>384</v>
      </c>
      <c r="O88">
        <v>279093</v>
      </c>
      <c r="P88">
        <v>433</v>
      </c>
      <c r="Q88" t="s">
        <v>1325</v>
      </c>
      <c r="R88" t="s">
        <v>953</v>
      </c>
      <c r="S88" t="s">
        <v>11526</v>
      </c>
      <c r="T88" t="s">
        <v>1671</v>
      </c>
      <c r="U88" t="s">
        <v>3409</v>
      </c>
      <c r="V88" t="s">
        <v>18089</v>
      </c>
      <c r="W88" t="s">
        <v>12332</v>
      </c>
    </row>
    <row r="89" spans="1:23" x14ac:dyDescent="0.3">
      <c r="A89" t="s">
        <v>27920</v>
      </c>
      <c r="B89">
        <v>2012</v>
      </c>
      <c r="C89">
        <v>7.8</v>
      </c>
      <c r="D89">
        <v>101</v>
      </c>
      <c r="E89">
        <v>165000000</v>
      </c>
      <c r="F89">
        <v>189412677</v>
      </c>
      <c r="G89" t="s">
        <v>37</v>
      </c>
      <c r="H89" t="s">
        <v>38</v>
      </c>
      <c r="I89" t="s">
        <v>95</v>
      </c>
      <c r="J89" t="s">
        <v>619</v>
      </c>
      <c r="K89" t="s">
        <v>622</v>
      </c>
      <c r="L89" t="s">
        <v>620</v>
      </c>
      <c r="M89" t="s">
        <v>624</v>
      </c>
      <c r="N89">
        <v>377</v>
      </c>
      <c r="O89">
        <v>272534</v>
      </c>
      <c r="P89">
        <v>345</v>
      </c>
      <c r="Q89" t="s">
        <v>953</v>
      </c>
      <c r="R89" t="s">
        <v>11526</v>
      </c>
      <c r="S89" t="s">
        <v>1671</v>
      </c>
      <c r="T89" t="s">
        <v>18089</v>
      </c>
      <c r="U89" t="s">
        <v>12332</v>
      </c>
    </row>
    <row r="90" spans="1:23" x14ac:dyDescent="0.3">
      <c r="A90" t="s">
        <v>27411</v>
      </c>
      <c r="B90">
        <v>2004</v>
      </c>
      <c r="C90">
        <v>6.6</v>
      </c>
      <c r="D90">
        <v>100</v>
      </c>
      <c r="E90">
        <v>165000000</v>
      </c>
      <c r="F90">
        <v>665426</v>
      </c>
      <c r="G90" t="s">
        <v>37</v>
      </c>
      <c r="H90" t="s">
        <v>38</v>
      </c>
      <c r="I90" t="s">
        <v>277</v>
      </c>
      <c r="J90" t="s">
        <v>435</v>
      </c>
      <c r="K90" t="s">
        <v>322</v>
      </c>
      <c r="L90" t="s">
        <v>627</v>
      </c>
      <c r="M90" t="s">
        <v>630</v>
      </c>
      <c r="N90">
        <v>188</v>
      </c>
      <c r="O90">
        <v>120798</v>
      </c>
      <c r="P90">
        <v>444</v>
      </c>
      <c r="Q90" t="s">
        <v>953</v>
      </c>
      <c r="R90" t="s">
        <v>11526</v>
      </c>
      <c r="S90" t="s">
        <v>18089</v>
      </c>
      <c r="T90" t="s">
        <v>1266</v>
      </c>
    </row>
    <row r="91" spans="1:23" x14ac:dyDescent="0.3">
      <c r="A91" t="s">
        <v>25576</v>
      </c>
      <c r="B91">
        <v>2016</v>
      </c>
      <c r="C91">
        <v>5.5</v>
      </c>
      <c r="D91">
        <v>120</v>
      </c>
      <c r="E91">
        <v>165000000</v>
      </c>
      <c r="F91">
        <v>102315545</v>
      </c>
      <c r="G91" t="s">
        <v>37</v>
      </c>
      <c r="H91" t="s">
        <v>38</v>
      </c>
      <c r="I91" t="s">
        <v>39</v>
      </c>
      <c r="J91" t="s">
        <v>428</v>
      </c>
      <c r="K91" t="s">
        <v>634</v>
      </c>
      <c r="L91" t="s">
        <v>633</v>
      </c>
      <c r="M91" t="s">
        <v>636</v>
      </c>
      <c r="N91">
        <v>286</v>
      </c>
      <c r="O91">
        <v>58137</v>
      </c>
      <c r="P91">
        <v>520</v>
      </c>
      <c r="Q91" t="s">
        <v>1325</v>
      </c>
      <c r="R91" t="s">
        <v>953</v>
      </c>
      <c r="S91" t="s">
        <v>12332</v>
      </c>
    </row>
    <row r="92" spans="1:23" x14ac:dyDescent="0.3">
      <c r="A92" t="s">
        <v>25510</v>
      </c>
      <c r="B92">
        <v>2010</v>
      </c>
      <c r="C92">
        <v>8.1999999999999993</v>
      </c>
      <c r="D92">
        <v>98</v>
      </c>
      <c r="E92">
        <v>165000000</v>
      </c>
      <c r="F92">
        <v>217387997</v>
      </c>
      <c r="G92" t="s">
        <v>37</v>
      </c>
      <c r="H92" t="s">
        <v>38</v>
      </c>
      <c r="I92" t="s">
        <v>95</v>
      </c>
      <c r="J92" t="s">
        <v>639</v>
      </c>
      <c r="K92" t="s">
        <v>641</v>
      </c>
      <c r="L92" t="s">
        <v>640</v>
      </c>
      <c r="M92" t="s">
        <v>643</v>
      </c>
      <c r="N92">
        <v>288</v>
      </c>
      <c r="O92">
        <v>485430</v>
      </c>
      <c r="P92">
        <v>492</v>
      </c>
      <c r="Q92" t="s">
        <v>953</v>
      </c>
      <c r="R92" t="s">
        <v>11526</v>
      </c>
      <c r="S92" t="s">
        <v>18089</v>
      </c>
      <c r="T92" t="s">
        <v>1266</v>
      </c>
    </row>
    <row r="93" spans="1:23" x14ac:dyDescent="0.3">
      <c r="A93" t="s">
        <v>26851</v>
      </c>
      <c r="B93">
        <v>2003</v>
      </c>
      <c r="C93">
        <v>6.4</v>
      </c>
      <c r="D93">
        <v>109</v>
      </c>
      <c r="E93">
        <v>200000000</v>
      </c>
      <c r="F93">
        <v>150350192</v>
      </c>
      <c r="G93" t="s">
        <v>37</v>
      </c>
      <c r="H93" t="s">
        <v>38</v>
      </c>
      <c r="I93" t="s">
        <v>585</v>
      </c>
      <c r="J93" t="s">
        <v>646</v>
      </c>
      <c r="K93" t="s">
        <v>648</v>
      </c>
      <c r="L93" t="s">
        <v>92</v>
      </c>
      <c r="M93" t="s">
        <v>650</v>
      </c>
      <c r="N93">
        <v>280</v>
      </c>
      <c r="O93">
        <v>305340</v>
      </c>
      <c r="P93">
        <v>1676</v>
      </c>
      <c r="Q93" t="s">
        <v>1325</v>
      </c>
      <c r="R93" t="s">
        <v>12332</v>
      </c>
    </row>
    <row r="94" spans="1:23" x14ac:dyDescent="0.3">
      <c r="A94" t="s">
        <v>25363</v>
      </c>
      <c r="B94">
        <v>2014</v>
      </c>
      <c r="C94">
        <v>8.1</v>
      </c>
      <c r="D94">
        <v>121</v>
      </c>
      <c r="E94">
        <v>170000000</v>
      </c>
      <c r="F94">
        <v>333130696</v>
      </c>
      <c r="G94" t="s">
        <v>37</v>
      </c>
      <c r="H94" t="s">
        <v>38</v>
      </c>
      <c r="I94" t="s">
        <v>39</v>
      </c>
      <c r="J94" t="s">
        <v>653</v>
      </c>
      <c r="K94" t="s">
        <v>654</v>
      </c>
      <c r="L94" t="s">
        <v>337</v>
      </c>
      <c r="M94" t="s">
        <v>656</v>
      </c>
      <c r="N94">
        <v>653</v>
      </c>
      <c r="O94">
        <v>682155</v>
      </c>
      <c r="P94">
        <v>1097</v>
      </c>
      <c r="Q94" t="s">
        <v>1325</v>
      </c>
      <c r="R94" t="s">
        <v>953</v>
      </c>
      <c r="S94" t="s">
        <v>12332</v>
      </c>
    </row>
    <row r="95" spans="1:23" x14ac:dyDescent="0.3">
      <c r="A95" t="s">
        <v>25598</v>
      </c>
      <c r="B95">
        <v>2014</v>
      </c>
      <c r="C95">
        <v>8.6</v>
      </c>
      <c r="D95">
        <v>169</v>
      </c>
      <c r="E95">
        <v>165000000</v>
      </c>
      <c r="F95">
        <v>187991439</v>
      </c>
      <c r="G95" t="s">
        <v>37</v>
      </c>
      <c r="H95" t="s">
        <v>38</v>
      </c>
      <c r="I95" t="s">
        <v>39</v>
      </c>
      <c r="J95" t="s">
        <v>57</v>
      </c>
      <c r="K95" t="s">
        <v>660</v>
      </c>
      <c r="L95" t="s">
        <v>257</v>
      </c>
      <c r="M95" t="s">
        <v>662</v>
      </c>
      <c r="N95">
        <v>712</v>
      </c>
      <c r="O95">
        <v>928227</v>
      </c>
      <c r="P95">
        <v>2725</v>
      </c>
      <c r="Q95" t="s">
        <v>953</v>
      </c>
      <c r="R95" t="s">
        <v>3409</v>
      </c>
      <c r="S95" t="s">
        <v>12332</v>
      </c>
    </row>
    <row r="96" spans="1:23" x14ac:dyDescent="0.3">
      <c r="A96" t="s">
        <v>25574</v>
      </c>
      <c r="B96">
        <v>2010</v>
      </c>
      <c r="C96">
        <v>8.8000000000000007</v>
      </c>
      <c r="D96">
        <v>148</v>
      </c>
      <c r="E96">
        <v>160000000</v>
      </c>
      <c r="F96">
        <v>292568851</v>
      </c>
      <c r="G96" t="s">
        <v>37</v>
      </c>
      <c r="H96" t="s">
        <v>38</v>
      </c>
      <c r="I96" t="s">
        <v>39</v>
      </c>
      <c r="J96" t="s">
        <v>57</v>
      </c>
      <c r="K96" t="s">
        <v>215</v>
      </c>
      <c r="L96" t="s">
        <v>60</v>
      </c>
      <c r="M96" t="s">
        <v>62</v>
      </c>
      <c r="N96">
        <v>642</v>
      </c>
      <c r="O96">
        <v>1468200</v>
      </c>
      <c r="P96">
        <v>2803</v>
      </c>
      <c r="Q96" t="s">
        <v>1325</v>
      </c>
      <c r="R96" t="s">
        <v>953</v>
      </c>
      <c r="S96" t="s">
        <v>12332</v>
      </c>
      <c r="T96" t="s">
        <v>10413</v>
      </c>
    </row>
    <row r="97" spans="1:23" x14ac:dyDescent="0.3">
      <c r="A97" t="s">
        <v>27159</v>
      </c>
      <c r="B97">
        <v>2012</v>
      </c>
      <c r="C97">
        <v>7.9</v>
      </c>
      <c r="D97">
        <v>182</v>
      </c>
      <c r="E97">
        <v>180000000</v>
      </c>
      <c r="F97">
        <v>303001229</v>
      </c>
      <c r="G97" t="s">
        <v>37</v>
      </c>
      <c r="H97" t="s">
        <v>38</v>
      </c>
      <c r="I97" t="s">
        <v>39</v>
      </c>
      <c r="J97" t="s">
        <v>171</v>
      </c>
      <c r="K97" t="s">
        <v>174</v>
      </c>
      <c r="L97" t="s">
        <v>172</v>
      </c>
      <c r="M97" t="s">
        <v>176</v>
      </c>
      <c r="N97">
        <v>645</v>
      </c>
      <c r="O97">
        <v>637246</v>
      </c>
      <c r="P97">
        <v>1367</v>
      </c>
      <c r="Q97" t="s">
        <v>953</v>
      </c>
      <c r="R97" t="s">
        <v>1266</v>
      </c>
    </row>
    <row r="98" spans="1:23" x14ac:dyDescent="0.3">
      <c r="A98" t="s">
        <v>27068</v>
      </c>
      <c r="B98">
        <v>2001</v>
      </c>
      <c r="C98">
        <v>6.7</v>
      </c>
      <c r="D98">
        <v>106</v>
      </c>
      <c r="E98">
        <v>38000000</v>
      </c>
      <c r="F98">
        <v>144512310</v>
      </c>
      <c r="G98" t="s">
        <v>37</v>
      </c>
      <c r="H98" t="s">
        <v>38</v>
      </c>
      <c r="I98" t="s">
        <v>39</v>
      </c>
      <c r="J98" t="s">
        <v>499</v>
      </c>
      <c r="K98" t="s">
        <v>333</v>
      </c>
      <c r="L98" t="s">
        <v>337</v>
      </c>
      <c r="M98" t="s">
        <v>682</v>
      </c>
      <c r="N98">
        <v>187</v>
      </c>
      <c r="O98">
        <v>272223</v>
      </c>
      <c r="P98">
        <v>988</v>
      </c>
      <c r="Q98" t="s">
        <v>1325</v>
      </c>
      <c r="R98" t="s">
        <v>24164</v>
      </c>
      <c r="S98" t="s">
        <v>10413</v>
      </c>
    </row>
    <row r="99" spans="1:23" x14ac:dyDescent="0.3">
      <c r="A99" t="s">
        <v>27019</v>
      </c>
      <c r="B99">
        <v>2008</v>
      </c>
      <c r="C99">
        <v>7.8</v>
      </c>
      <c r="D99">
        <v>166</v>
      </c>
      <c r="E99">
        <v>150000000</v>
      </c>
      <c r="F99">
        <v>127490802</v>
      </c>
      <c r="G99" t="s">
        <v>37</v>
      </c>
      <c r="H99" t="s">
        <v>38</v>
      </c>
      <c r="I99" t="s">
        <v>39</v>
      </c>
      <c r="J99" t="s">
        <v>685</v>
      </c>
      <c r="K99" t="s">
        <v>340</v>
      </c>
      <c r="L99" t="s">
        <v>686</v>
      </c>
      <c r="M99" t="s">
        <v>689</v>
      </c>
      <c r="N99">
        <v>362</v>
      </c>
      <c r="O99">
        <v>459346</v>
      </c>
      <c r="P99">
        <v>822</v>
      </c>
      <c r="Q99" t="s">
        <v>3409</v>
      </c>
      <c r="R99" t="s">
        <v>1266</v>
      </c>
      <c r="S99" t="s">
        <v>19711</v>
      </c>
    </row>
    <row r="100" spans="1:23" x14ac:dyDescent="0.3">
      <c r="A100" t="s">
        <v>27928</v>
      </c>
      <c r="B100">
        <v>2011</v>
      </c>
      <c r="C100">
        <v>7.8</v>
      </c>
      <c r="D100">
        <v>132</v>
      </c>
      <c r="E100">
        <v>160000000</v>
      </c>
      <c r="F100">
        <v>146405371</v>
      </c>
      <c r="G100" t="s">
        <v>37</v>
      </c>
      <c r="H100" t="s">
        <v>38</v>
      </c>
      <c r="I100" t="s">
        <v>39</v>
      </c>
      <c r="J100" t="s">
        <v>692</v>
      </c>
      <c r="K100" t="s">
        <v>347</v>
      </c>
      <c r="L100" t="s">
        <v>458</v>
      </c>
      <c r="M100" t="s">
        <v>430</v>
      </c>
      <c r="N100">
        <v>500</v>
      </c>
      <c r="O100">
        <v>518537</v>
      </c>
      <c r="P100">
        <v>698</v>
      </c>
      <c r="Q100" t="s">
        <v>1325</v>
      </c>
      <c r="R100" t="s">
        <v>953</v>
      </c>
      <c r="S100" t="s">
        <v>12332</v>
      </c>
    </row>
    <row r="101" spans="1:23" x14ac:dyDescent="0.3">
      <c r="A101" t="s">
        <v>27179</v>
      </c>
      <c r="B101">
        <v>2015</v>
      </c>
      <c r="C101">
        <v>6.6</v>
      </c>
      <c r="D101">
        <v>137</v>
      </c>
      <c r="E101">
        <v>160000000</v>
      </c>
      <c r="F101">
        <v>281666058</v>
      </c>
      <c r="G101" t="s">
        <v>37</v>
      </c>
      <c r="H101" t="s">
        <v>38</v>
      </c>
      <c r="I101" t="s">
        <v>39</v>
      </c>
      <c r="J101" t="s">
        <v>696</v>
      </c>
      <c r="K101" t="s">
        <v>347</v>
      </c>
      <c r="L101" t="s">
        <v>697</v>
      </c>
      <c r="M101" t="s">
        <v>700</v>
      </c>
      <c r="N101">
        <v>389</v>
      </c>
      <c r="O101">
        <v>166137</v>
      </c>
      <c r="P101">
        <v>383</v>
      </c>
      <c r="Q101" t="s">
        <v>953</v>
      </c>
      <c r="R101" t="s">
        <v>12332</v>
      </c>
    </row>
    <row r="102" spans="1:23" x14ac:dyDescent="0.3">
      <c r="A102" t="s">
        <v>27510</v>
      </c>
      <c r="B102">
        <v>2010</v>
      </c>
      <c r="C102">
        <v>6.1</v>
      </c>
      <c r="D102">
        <v>109</v>
      </c>
      <c r="E102">
        <v>150000000</v>
      </c>
      <c r="F102">
        <v>63143812</v>
      </c>
      <c r="G102" t="s">
        <v>37</v>
      </c>
      <c r="H102" t="s">
        <v>38</v>
      </c>
      <c r="I102" t="s">
        <v>95</v>
      </c>
      <c r="J102" t="s">
        <v>703</v>
      </c>
      <c r="K102" t="s">
        <v>705</v>
      </c>
      <c r="L102" t="s">
        <v>704</v>
      </c>
      <c r="M102" t="s">
        <v>707</v>
      </c>
      <c r="N102">
        <v>235</v>
      </c>
      <c r="O102">
        <v>124185</v>
      </c>
      <c r="P102">
        <v>238</v>
      </c>
      <c r="Q102" t="s">
        <v>1325</v>
      </c>
      <c r="R102" t="s">
        <v>953</v>
      </c>
      <c r="S102" t="s">
        <v>18089</v>
      </c>
      <c r="T102" t="s">
        <v>1266</v>
      </c>
    </row>
    <row r="103" spans="1:23" x14ac:dyDescent="0.3">
      <c r="A103" t="s">
        <v>26306</v>
      </c>
      <c r="B103">
        <v>2006</v>
      </c>
      <c r="C103">
        <v>5.6</v>
      </c>
      <c r="D103">
        <v>98</v>
      </c>
      <c r="E103">
        <v>160000000</v>
      </c>
      <c r="F103">
        <v>60655503</v>
      </c>
      <c r="G103" t="s">
        <v>37</v>
      </c>
      <c r="H103" t="s">
        <v>38</v>
      </c>
      <c r="I103" t="s">
        <v>39</v>
      </c>
      <c r="J103" t="s">
        <v>710</v>
      </c>
      <c r="K103" t="s">
        <v>516</v>
      </c>
      <c r="L103" t="s">
        <v>711</v>
      </c>
      <c r="M103" t="s">
        <v>714</v>
      </c>
      <c r="N103">
        <v>231</v>
      </c>
      <c r="O103">
        <v>82380</v>
      </c>
      <c r="P103">
        <v>629</v>
      </c>
      <c r="Q103" t="s">
        <v>1325</v>
      </c>
      <c r="R103" t="s">
        <v>953</v>
      </c>
      <c r="S103" t="s">
        <v>3409</v>
      </c>
      <c r="T103" t="s">
        <v>10413</v>
      </c>
    </row>
    <row r="104" spans="1:23" x14ac:dyDescent="0.3">
      <c r="A104" t="s">
        <v>24341</v>
      </c>
      <c r="B104">
        <v>2016</v>
      </c>
      <c r="C104">
        <v>6.4</v>
      </c>
      <c r="D104">
        <v>113</v>
      </c>
      <c r="E104">
        <v>170000000</v>
      </c>
      <c r="F104">
        <v>76846624</v>
      </c>
      <c r="G104" t="s">
        <v>37</v>
      </c>
      <c r="H104" t="s">
        <v>38</v>
      </c>
      <c r="I104" t="s">
        <v>95</v>
      </c>
      <c r="J104" t="s">
        <v>717</v>
      </c>
      <c r="K104" t="s">
        <v>43</v>
      </c>
      <c r="L104" t="s">
        <v>106</v>
      </c>
      <c r="M104" t="s">
        <v>257</v>
      </c>
      <c r="N104">
        <v>218</v>
      </c>
      <c r="O104">
        <v>21352</v>
      </c>
      <c r="P104">
        <v>131</v>
      </c>
      <c r="Q104" t="s">
        <v>953</v>
      </c>
      <c r="R104" t="s">
        <v>18089</v>
      </c>
      <c r="S104" t="s">
        <v>1266</v>
      </c>
    </row>
    <row r="105" spans="1:23" x14ac:dyDescent="0.3">
      <c r="A105" t="s">
        <v>26599</v>
      </c>
      <c r="B105">
        <v>2007</v>
      </c>
      <c r="C105">
        <v>6.1</v>
      </c>
      <c r="D105">
        <v>93</v>
      </c>
      <c r="E105">
        <v>160000000</v>
      </c>
      <c r="F105">
        <v>320706665</v>
      </c>
      <c r="G105" t="s">
        <v>37</v>
      </c>
      <c r="H105" t="s">
        <v>38</v>
      </c>
      <c r="I105" t="s">
        <v>95</v>
      </c>
      <c r="J105" t="s">
        <v>721</v>
      </c>
      <c r="K105" t="s">
        <v>723</v>
      </c>
      <c r="L105" t="s">
        <v>722</v>
      </c>
      <c r="M105" t="s">
        <v>725</v>
      </c>
      <c r="N105">
        <v>227</v>
      </c>
      <c r="O105">
        <v>211971</v>
      </c>
      <c r="P105">
        <v>326</v>
      </c>
      <c r="Q105" t="s">
        <v>953</v>
      </c>
      <c r="R105" t="s">
        <v>11526</v>
      </c>
      <c r="S105" t="s">
        <v>1671</v>
      </c>
      <c r="T105" t="s">
        <v>18089</v>
      </c>
      <c r="U105" t="s">
        <v>1266</v>
      </c>
    </row>
    <row r="106" spans="1:23" x14ac:dyDescent="0.3">
      <c r="A106" t="s">
        <v>27825</v>
      </c>
      <c r="B106">
        <v>2016</v>
      </c>
      <c r="C106">
        <v>7.3</v>
      </c>
      <c r="D106">
        <v>123</v>
      </c>
      <c r="E106">
        <v>160000000</v>
      </c>
      <c r="F106">
        <v>46978995</v>
      </c>
      <c r="G106" t="s">
        <v>37</v>
      </c>
      <c r="H106" t="s">
        <v>38</v>
      </c>
      <c r="I106" t="s">
        <v>39</v>
      </c>
      <c r="J106" t="s">
        <v>728</v>
      </c>
      <c r="K106" t="s">
        <v>730</v>
      </c>
      <c r="L106" t="s">
        <v>729</v>
      </c>
      <c r="M106" t="s">
        <v>732</v>
      </c>
      <c r="N106">
        <v>275</v>
      </c>
      <c r="O106">
        <v>111609</v>
      </c>
      <c r="P106">
        <v>781</v>
      </c>
      <c r="Q106" t="s">
        <v>1325</v>
      </c>
      <c r="R106" t="s">
        <v>953</v>
      </c>
      <c r="S106" t="s">
        <v>1266</v>
      </c>
    </row>
    <row r="107" spans="1:23" x14ac:dyDescent="0.3">
      <c r="A107" t="s">
        <v>26852</v>
      </c>
      <c r="B107">
        <v>2015</v>
      </c>
      <c r="C107">
        <v>6.6</v>
      </c>
      <c r="D107">
        <v>126</v>
      </c>
      <c r="E107">
        <v>155000000</v>
      </c>
      <c r="F107">
        <v>89732035</v>
      </c>
      <c r="G107" t="s">
        <v>37</v>
      </c>
      <c r="H107" t="s">
        <v>38</v>
      </c>
      <c r="I107" t="s">
        <v>39</v>
      </c>
      <c r="J107" t="s">
        <v>735</v>
      </c>
      <c r="K107" t="s">
        <v>82</v>
      </c>
      <c r="L107" t="s">
        <v>736</v>
      </c>
      <c r="M107" t="s">
        <v>738</v>
      </c>
      <c r="N107">
        <v>474</v>
      </c>
      <c r="O107">
        <v>188457</v>
      </c>
      <c r="P107">
        <v>867</v>
      </c>
      <c r="Q107" t="s">
        <v>1325</v>
      </c>
      <c r="R107" t="s">
        <v>953</v>
      </c>
      <c r="S107" t="s">
        <v>12332</v>
      </c>
    </row>
    <row r="108" spans="1:23" x14ac:dyDescent="0.3">
      <c r="A108" t="s">
        <v>26987</v>
      </c>
      <c r="B108">
        <v>2010</v>
      </c>
      <c r="C108">
        <v>6.3</v>
      </c>
      <c r="D108">
        <v>113</v>
      </c>
      <c r="E108">
        <v>155000000</v>
      </c>
      <c r="F108">
        <v>104383624</v>
      </c>
      <c r="G108" t="s">
        <v>37</v>
      </c>
      <c r="H108" t="s">
        <v>38</v>
      </c>
      <c r="I108" t="s">
        <v>95</v>
      </c>
      <c r="J108" t="s">
        <v>741</v>
      </c>
      <c r="K108" t="s">
        <v>742</v>
      </c>
      <c r="L108" t="s">
        <v>455</v>
      </c>
      <c r="M108" t="s">
        <v>744</v>
      </c>
      <c r="N108">
        <v>228</v>
      </c>
      <c r="O108">
        <v>106446</v>
      </c>
      <c r="P108">
        <v>227</v>
      </c>
      <c r="Q108" t="s">
        <v>953</v>
      </c>
      <c r="R108" t="s">
        <v>18089</v>
      </c>
      <c r="S108" t="s">
        <v>1266</v>
      </c>
    </row>
    <row r="109" spans="1:23" x14ac:dyDescent="0.3">
      <c r="A109" t="s">
        <v>26254</v>
      </c>
      <c r="B109">
        <v>2001</v>
      </c>
      <c r="C109">
        <v>6.1</v>
      </c>
      <c r="D109">
        <v>184</v>
      </c>
      <c r="E109">
        <v>140000000</v>
      </c>
      <c r="F109">
        <v>198539855</v>
      </c>
      <c r="G109" t="s">
        <v>37</v>
      </c>
      <c r="H109" t="s">
        <v>38</v>
      </c>
      <c r="I109" t="s">
        <v>39</v>
      </c>
      <c r="J109" t="s">
        <v>278</v>
      </c>
      <c r="K109" t="s">
        <v>750</v>
      </c>
      <c r="L109" t="s">
        <v>748</v>
      </c>
      <c r="M109" t="s">
        <v>752</v>
      </c>
      <c r="N109">
        <v>191</v>
      </c>
      <c r="O109">
        <v>254111</v>
      </c>
      <c r="P109">
        <v>1999</v>
      </c>
      <c r="Q109" t="s">
        <v>1325</v>
      </c>
      <c r="R109" t="s">
        <v>3409</v>
      </c>
      <c r="S109" t="s">
        <v>22704</v>
      </c>
      <c r="T109" t="s">
        <v>19711</v>
      </c>
      <c r="U109" t="s">
        <v>24165</v>
      </c>
    </row>
    <row r="110" spans="1:23" x14ac:dyDescent="0.3">
      <c r="A110" t="s">
        <v>27707</v>
      </c>
      <c r="B110">
        <v>2007</v>
      </c>
      <c r="C110">
        <v>7.1</v>
      </c>
      <c r="D110">
        <v>144</v>
      </c>
      <c r="E110">
        <v>150000000</v>
      </c>
      <c r="F110">
        <v>318759914</v>
      </c>
      <c r="G110" t="s">
        <v>37</v>
      </c>
      <c r="H110" t="s">
        <v>38</v>
      </c>
      <c r="I110" t="s">
        <v>39</v>
      </c>
      <c r="J110" t="s">
        <v>278</v>
      </c>
      <c r="K110" t="s">
        <v>756</v>
      </c>
      <c r="L110" t="s">
        <v>755</v>
      </c>
      <c r="M110" t="s">
        <v>279</v>
      </c>
      <c r="N110">
        <v>396</v>
      </c>
      <c r="O110">
        <v>513158</v>
      </c>
      <c r="P110">
        <v>1782</v>
      </c>
      <c r="Q110" t="s">
        <v>1325</v>
      </c>
      <c r="R110" t="s">
        <v>953</v>
      </c>
      <c r="S110" t="s">
        <v>12332</v>
      </c>
    </row>
    <row r="111" spans="1:23" x14ac:dyDescent="0.3">
      <c r="A111" t="s">
        <v>24336</v>
      </c>
      <c r="B111">
        <v>2004</v>
      </c>
      <c r="C111">
        <v>5.5</v>
      </c>
      <c r="D111">
        <v>206</v>
      </c>
      <c r="E111">
        <v>155000000</v>
      </c>
      <c r="F111">
        <v>34293771</v>
      </c>
      <c r="G111" t="s">
        <v>37</v>
      </c>
      <c r="H111" t="s">
        <v>767</v>
      </c>
      <c r="I111" t="s">
        <v>585</v>
      </c>
      <c r="J111" t="s">
        <v>760</v>
      </c>
      <c r="K111" t="s">
        <v>762</v>
      </c>
      <c r="L111" t="s">
        <v>565</v>
      </c>
      <c r="M111" t="s">
        <v>764</v>
      </c>
      <c r="N111">
        <v>248</v>
      </c>
      <c r="O111">
        <v>138863</v>
      </c>
      <c r="P111">
        <v>1390</v>
      </c>
      <c r="Q111" t="s">
        <v>1325</v>
      </c>
      <c r="R111" t="s">
        <v>953</v>
      </c>
      <c r="S111" t="s">
        <v>13307</v>
      </c>
      <c r="T111" t="s">
        <v>3409</v>
      </c>
      <c r="U111" t="s">
        <v>22704</v>
      </c>
      <c r="V111" t="s">
        <v>19711</v>
      </c>
      <c r="W111" t="s">
        <v>24165</v>
      </c>
    </row>
    <row r="112" spans="1:23" x14ac:dyDescent="0.3">
      <c r="A112" t="s">
        <v>25408</v>
      </c>
      <c r="B112">
        <v>2007</v>
      </c>
      <c r="C112">
        <v>7.5</v>
      </c>
      <c r="D112">
        <v>138</v>
      </c>
      <c r="E112">
        <v>150000000</v>
      </c>
      <c r="F112">
        <v>292000866</v>
      </c>
      <c r="G112" t="s">
        <v>37</v>
      </c>
      <c r="H112" t="s">
        <v>56</v>
      </c>
      <c r="I112" t="s">
        <v>39</v>
      </c>
      <c r="J112" t="s">
        <v>103</v>
      </c>
      <c r="K112" t="s">
        <v>768</v>
      </c>
      <c r="L112" t="s">
        <v>104</v>
      </c>
      <c r="M112" t="s">
        <v>770</v>
      </c>
      <c r="N112">
        <v>329</v>
      </c>
      <c r="O112">
        <v>355137</v>
      </c>
      <c r="P112">
        <v>1108</v>
      </c>
      <c r="Q112" t="s">
        <v>953</v>
      </c>
      <c r="R112" t="s">
        <v>18089</v>
      </c>
      <c r="S112" t="s">
        <v>1266</v>
      </c>
      <c r="T112" t="s">
        <v>24162</v>
      </c>
    </row>
    <row r="113" spans="1:22" x14ac:dyDescent="0.3">
      <c r="A113" t="s">
        <v>25406</v>
      </c>
      <c r="B113">
        <v>2005</v>
      </c>
      <c r="C113">
        <v>7.6</v>
      </c>
      <c r="D113">
        <v>157</v>
      </c>
      <c r="E113">
        <v>150000000</v>
      </c>
      <c r="F113">
        <v>289994397</v>
      </c>
      <c r="G113" t="s">
        <v>37</v>
      </c>
      <c r="H113" t="s">
        <v>56</v>
      </c>
      <c r="I113" t="s">
        <v>39</v>
      </c>
      <c r="J113" t="s">
        <v>371</v>
      </c>
      <c r="K113" t="s">
        <v>768</v>
      </c>
      <c r="L113" t="s">
        <v>104</v>
      </c>
      <c r="M113" t="s">
        <v>108</v>
      </c>
      <c r="N113">
        <v>295</v>
      </c>
      <c r="O113">
        <v>385670</v>
      </c>
      <c r="P113">
        <v>1896</v>
      </c>
      <c r="Q113" t="s">
        <v>953</v>
      </c>
      <c r="R113" t="s">
        <v>18089</v>
      </c>
      <c r="S113" t="s">
        <v>1266</v>
      </c>
      <c r="T113" t="s">
        <v>24162</v>
      </c>
    </row>
    <row r="114" spans="1:22" x14ac:dyDescent="0.3">
      <c r="A114" t="s">
        <v>25383</v>
      </c>
      <c r="B114">
        <v>2008</v>
      </c>
      <c r="C114">
        <v>6.4</v>
      </c>
      <c r="D114">
        <v>102</v>
      </c>
      <c r="E114">
        <v>150000000</v>
      </c>
      <c r="F114">
        <v>227946274</v>
      </c>
      <c r="G114" t="s">
        <v>37</v>
      </c>
      <c r="H114" t="s">
        <v>38</v>
      </c>
      <c r="I114" t="s">
        <v>39</v>
      </c>
      <c r="J114" t="s">
        <v>225</v>
      </c>
      <c r="K114" t="s">
        <v>166</v>
      </c>
      <c r="L114" t="s">
        <v>776</v>
      </c>
      <c r="M114" t="s">
        <v>359</v>
      </c>
      <c r="N114">
        <v>318</v>
      </c>
      <c r="O114">
        <v>343648</v>
      </c>
      <c r="P114">
        <v>590</v>
      </c>
      <c r="Q114" t="s">
        <v>1325</v>
      </c>
      <c r="R114" t="s">
        <v>3409</v>
      </c>
    </row>
    <row r="115" spans="1:22" x14ac:dyDescent="0.3">
      <c r="A115" t="s">
        <v>25519</v>
      </c>
      <c r="B115">
        <v>2007</v>
      </c>
      <c r="C115">
        <v>7.2</v>
      </c>
      <c r="D115">
        <v>104</v>
      </c>
      <c r="E115">
        <v>150000000</v>
      </c>
      <c r="F115">
        <v>256386216</v>
      </c>
      <c r="G115" t="s">
        <v>37</v>
      </c>
      <c r="H115" t="s">
        <v>38</v>
      </c>
      <c r="I115" t="s">
        <v>39</v>
      </c>
      <c r="J115" t="s">
        <v>696</v>
      </c>
      <c r="K115" t="s">
        <v>166</v>
      </c>
      <c r="L115" t="s">
        <v>781</v>
      </c>
      <c r="M115" t="s">
        <v>784</v>
      </c>
      <c r="N115">
        <v>323</v>
      </c>
      <c r="O115">
        <v>530870</v>
      </c>
      <c r="P115">
        <v>1413</v>
      </c>
      <c r="Q115" t="s">
        <v>3409</v>
      </c>
      <c r="R115" t="s">
        <v>6403</v>
      </c>
      <c r="S115" t="s">
        <v>12332</v>
      </c>
    </row>
    <row r="116" spans="1:22" x14ac:dyDescent="0.3">
      <c r="A116" t="s">
        <v>24751</v>
      </c>
      <c r="B116">
        <v>2005</v>
      </c>
      <c r="C116">
        <v>6.7</v>
      </c>
      <c r="D116">
        <v>115</v>
      </c>
      <c r="E116">
        <v>150000000</v>
      </c>
      <c r="F116">
        <v>206456431</v>
      </c>
      <c r="G116" t="s">
        <v>37</v>
      </c>
      <c r="H116" t="s">
        <v>38</v>
      </c>
      <c r="I116" t="s">
        <v>95</v>
      </c>
      <c r="J116" t="s">
        <v>255</v>
      </c>
      <c r="K116" t="s">
        <v>43</v>
      </c>
      <c r="L116" t="s">
        <v>201</v>
      </c>
      <c r="M116" t="s">
        <v>789</v>
      </c>
      <c r="N116">
        <v>276</v>
      </c>
      <c r="O116">
        <v>320284</v>
      </c>
      <c r="P116">
        <v>1361</v>
      </c>
      <c r="Q116" t="s">
        <v>953</v>
      </c>
      <c r="R116" t="s">
        <v>1671</v>
      </c>
      <c r="S116" t="s">
        <v>18089</v>
      </c>
      <c r="T116" t="s">
        <v>1266</v>
      </c>
    </row>
    <row r="117" spans="1:22" x14ac:dyDescent="0.3">
      <c r="A117" t="s">
        <v>26377</v>
      </c>
      <c r="B117">
        <v>2007</v>
      </c>
      <c r="C117">
        <v>8</v>
      </c>
      <c r="D117">
        <v>111</v>
      </c>
      <c r="E117">
        <v>150000000</v>
      </c>
      <c r="F117">
        <v>206435493</v>
      </c>
      <c r="G117" t="s">
        <v>37</v>
      </c>
      <c r="H117" t="s">
        <v>38</v>
      </c>
      <c r="I117" t="s">
        <v>277</v>
      </c>
      <c r="J117" t="s">
        <v>604</v>
      </c>
      <c r="K117" t="s">
        <v>793</v>
      </c>
      <c r="L117" t="s">
        <v>321</v>
      </c>
      <c r="M117" t="s">
        <v>795</v>
      </c>
      <c r="N117">
        <v>318</v>
      </c>
      <c r="O117">
        <v>473887</v>
      </c>
      <c r="P117">
        <v>626</v>
      </c>
      <c r="Q117" t="s">
        <v>11526</v>
      </c>
      <c r="R117" t="s">
        <v>1671</v>
      </c>
      <c r="S117" t="s">
        <v>18089</v>
      </c>
      <c r="T117" t="s">
        <v>1266</v>
      </c>
    </row>
    <row r="118" spans="1:22" x14ac:dyDescent="0.3">
      <c r="A118" t="s">
        <v>24513</v>
      </c>
      <c r="B118">
        <v>2005</v>
      </c>
      <c r="C118">
        <v>8.3000000000000007</v>
      </c>
      <c r="D118">
        <v>128</v>
      </c>
      <c r="E118">
        <v>150000000</v>
      </c>
      <c r="F118">
        <v>205343774</v>
      </c>
      <c r="G118" t="s">
        <v>37</v>
      </c>
      <c r="H118" t="s">
        <v>38</v>
      </c>
      <c r="I118" t="s">
        <v>39</v>
      </c>
      <c r="J118" t="s">
        <v>57</v>
      </c>
      <c r="K118" t="s">
        <v>58</v>
      </c>
      <c r="L118" t="s">
        <v>228</v>
      </c>
      <c r="M118" t="s">
        <v>466</v>
      </c>
      <c r="N118">
        <v>478</v>
      </c>
      <c r="O118">
        <v>980946</v>
      </c>
      <c r="P118">
        <v>2685</v>
      </c>
      <c r="Q118" t="s">
        <v>1325</v>
      </c>
      <c r="R118" t="s">
        <v>953</v>
      </c>
    </row>
    <row r="119" spans="1:22" x14ac:dyDescent="0.3">
      <c r="A119" t="s">
        <v>25870</v>
      </c>
      <c r="B119">
        <v>2008</v>
      </c>
      <c r="C119">
        <v>6.7</v>
      </c>
      <c r="D119">
        <v>89</v>
      </c>
      <c r="E119">
        <v>150000000</v>
      </c>
      <c r="F119">
        <v>179982968</v>
      </c>
      <c r="G119" t="s">
        <v>37</v>
      </c>
      <c r="H119" t="s">
        <v>38</v>
      </c>
      <c r="I119" t="s">
        <v>95</v>
      </c>
      <c r="J119" t="s">
        <v>801</v>
      </c>
      <c r="K119" t="s">
        <v>804</v>
      </c>
      <c r="L119" t="s">
        <v>802</v>
      </c>
      <c r="M119" t="s">
        <v>806</v>
      </c>
      <c r="N119">
        <v>167</v>
      </c>
      <c r="O119">
        <v>146019</v>
      </c>
      <c r="P119">
        <v>119</v>
      </c>
      <c r="Q119" t="s">
        <v>1325</v>
      </c>
      <c r="R119" t="s">
        <v>953</v>
      </c>
      <c r="S119" t="s">
        <v>11526</v>
      </c>
      <c r="T119" t="s">
        <v>1671</v>
      </c>
      <c r="U119" t="s">
        <v>18089</v>
      </c>
    </row>
    <row r="120" spans="1:22" x14ac:dyDescent="0.3">
      <c r="A120" t="s">
        <v>26115</v>
      </c>
      <c r="B120">
        <v>2009</v>
      </c>
      <c r="C120">
        <v>5.9</v>
      </c>
      <c r="D120">
        <v>105</v>
      </c>
      <c r="E120">
        <v>150000000</v>
      </c>
      <c r="F120">
        <v>177243721</v>
      </c>
      <c r="G120" t="s">
        <v>37</v>
      </c>
      <c r="H120" t="s">
        <v>38</v>
      </c>
      <c r="I120" t="s">
        <v>95</v>
      </c>
      <c r="J120" t="s">
        <v>809</v>
      </c>
      <c r="K120" t="s">
        <v>811</v>
      </c>
      <c r="L120" t="s">
        <v>810</v>
      </c>
      <c r="M120" t="s">
        <v>813</v>
      </c>
      <c r="N120">
        <v>185</v>
      </c>
      <c r="O120">
        <v>130272</v>
      </c>
      <c r="P120">
        <v>209</v>
      </c>
      <c r="Q120" t="s">
        <v>953</v>
      </c>
      <c r="R120" t="s">
        <v>1671</v>
      </c>
      <c r="S120" t="s">
        <v>18089</v>
      </c>
      <c r="T120" t="s">
        <v>1266</v>
      </c>
    </row>
    <row r="121" spans="1:22" x14ac:dyDescent="0.3">
      <c r="A121" t="s">
        <v>27925</v>
      </c>
      <c r="B121">
        <v>2009</v>
      </c>
      <c r="C121">
        <v>6.7</v>
      </c>
      <c r="D121">
        <v>119</v>
      </c>
      <c r="E121">
        <v>150000000</v>
      </c>
      <c r="F121">
        <v>179883016</v>
      </c>
      <c r="G121" t="s">
        <v>37</v>
      </c>
      <c r="H121" t="s">
        <v>38</v>
      </c>
      <c r="I121" t="s">
        <v>39</v>
      </c>
      <c r="J121" t="s">
        <v>816</v>
      </c>
      <c r="K121" t="s">
        <v>263</v>
      </c>
      <c r="L121" t="s">
        <v>315</v>
      </c>
      <c r="M121" t="s">
        <v>818</v>
      </c>
      <c r="N121">
        <v>350</v>
      </c>
      <c r="O121">
        <v>361924</v>
      </c>
      <c r="P121">
        <v>641</v>
      </c>
      <c r="Q121" t="s">
        <v>1325</v>
      </c>
      <c r="R121" t="s">
        <v>953</v>
      </c>
      <c r="S121" t="s">
        <v>1266</v>
      </c>
      <c r="T121" t="s">
        <v>12332</v>
      </c>
      <c r="U121" t="s">
        <v>10413</v>
      </c>
    </row>
    <row r="122" spans="1:22" x14ac:dyDescent="0.3">
      <c r="A122" t="s">
        <v>27322</v>
      </c>
      <c r="B122">
        <v>2003</v>
      </c>
      <c r="C122">
        <v>6.7</v>
      </c>
      <c r="D122">
        <v>129</v>
      </c>
      <c r="E122">
        <v>150000000</v>
      </c>
      <c r="F122">
        <v>139259759</v>
      </c>
      <c r="G122" t="s">
        <v>37</v>
      </c>
      <c r="H122" t="s">
        <v>370</v>
      </c>
      <c r="I122" t="s">
        <v>585</v>
      </c>
      <c r="J122" t="s">
        <v>443</v>
      </c>
      <c r="K122" t="s">
        <v>822</v>
      </c>
      <c r="L122" t="s">
        <v>821</v>
      </c>
      <c r="M122" t="s">
        <v>824</v>
      </c>
      <c r="N122">
        <v>245</v>
      </c>
      <c r="O122">
        <v>364948</v>
      </c>
      <c r="P122">
        <v>2121</v>
      </c>
      <c r="Q122" t="s">
        <v>1325</v>
      </c>
      <c r="R122" t="s">
        <v>12332</v>
      </c>
    </row>
    <row r="123" spans="1:22" x14ac:dyDescent="0.3">
      <c r="A123" t="s">
        <v>25261</v>
      </c>
      <c r="B123">
        <v>2013</v>
      </c>
      <c r="C123">
        <v>7.6</v>
      </c>
      <c r="D123">
        <v>102</v>
      </c>
      <c r="E123">
        <v>150000000</v>
      </c>
      <c r="F123">
        <v>400736600</v>
      </c>
      <c r="G123" t="s">
        <v>37</v>
      </c>
      <c r="H123" t="s">
        <v>38</v>
      </c>
      <c r="I123" t="s">
        <v>95</v>
      </c>
      <c r="J123" t="s">
        <v>827</v>
      </c>
      <c r="K123" t="s">
        <v>830</v>
      </c>
      <c r="L123" t="s">
        <v>828</v>
      </c>
      <c r="M123" t="s">
        <v>832</v>
      </c>
      <c r="N123">
        <v>406</v>
      </c>
      <c r="O123">
        <v>421658</v>
      </c>
      <c r="P123">
        <v>904</v>
      </c>
      <c r="Q123" t="s">
        <v>953</v>
      </c>
      <c r="R123" t="s">
        <v>11526</v>
      </c>
      <c r="S123" t="s">
        <v>1671</v>
      </c>
      <c r="T123" t="s">
        <v>18089</v>
      </c>
      <c r="U123" t="s">
        <v>1266</v>
      </c>
      <c r="V123" t="s">
        <v>17378</v>
      </c>
    </row>
    <row r="124" spans="1:22" x14ac:dyDescent="0.3">
      <c r="A124" t="s">
        <v>27321</v>
      </c>
      <c r="B124">
        <v>2003</v>
      </c>
      <c r="C124">
        <v>7.2</v>
      </c>
      <c r="D124">
        <v>138</v>
      </c>
      <c r="E124">
        <v>150000000</v>
      </c>
      <c r="F124">
        <v>281492479</v>
      </c>
      <c r="G124" t="s">
        <v>37</v>
      </c>
      <c r="H124" t="s">
        <v>38</v>
      </c>
      <c r="I124" t="s">
        <v>585</v>
      </c>
      <c r="J124" t="s">
        <v>443</v>
      </c>
      <c r="K124" t="s">
        <v>836</v>
      </c>
      <c r="L124" t="s">
        <v>835</v>
      </c>
      <c r="M124" t="s">
        <v>838</v>
      </c>
      <c r="N124">
        <v>275</v>
      </c>
      <c r="O124">
        <v>421818</v>
      </c>
      <c r="P124">
        <v>2789</v>
      </c>
      <c r="Q124" t="s">
        <v>1325</v>
      </c>
      <c r="R124" t="s">
        <v>12332</v>
      </c>
    </row>
    <row r="125" spans="1:22" x14ac:dyDescent="0.3">
      <c r="A125" t="s">
        <v>27652</v>
      </c>
      <c r="B125">
        <v>2013</v>
      </c>
      <c r="C125">
        <v>7.1</v>
      </c>
      <c r="D125">
        <v>112</v>
      </c>
      <c r="E125">
        <v>170000000</v>
      </c>
      <c r="F125">
        <v>206360018</v>
      </c>
      <c r="G125" t="s">
        <v>37</v>
      </c>
      <c r="H125" t="s">
        <v>38</v>
      </c>
      <c r="I125" t="s">
        <v>39</v>
      </c>
      <c r="J125" t="s">
        <v>735</v>
      </c>
      <c r="K125" t="s">
        <v>98</v>
      </c>
      <c r="L125" t="s">
        <v>841</v>
      </c>
      <c r="M125" t="s">
        <v>762</v>
      </c>
      <c r="N125">
        <v>486</v>
      </c>
      <c r="O125">
        <v>414070</v>
      </c>
      <c r="P125">
        <v>532</v>
      </c>
      <c r="Q125" t="s">
        <v>1325</v>
      </c>
      <c r="R125" t="s">
        <v>953</v>
      </c>
      <c r="S125" t="s">
        <v>1266</v>
      </c>
    </row>
    <row r="126" spans="1:22" x14ac:dyDescent="0.3">
      <c r="A126" t="s">
        <v>25866</v>
      </c>
      <c r="B126">
        <v>2015</v>
      </c>
      <c r="C126">
        <v>8.1</v>
      </c>
      <c r="D126">
        <v>120</v>
      </c>
      <c r="E126">
        <v>150000000</v>
      </c>
      <c r="F126">
        <v>153629485</v>
      </c>
      <c r="G126" t="s">
        <v>37</v>
      </c>
      <c r="H126" t="s">
        <v>370</v>
      </c>
      <c r="I126" t="s">
        <v>585</v>
      </c>
      <c r="J126" t="s">
        <v>845</v>
      </c>
      <c r="K126" t="s">
        <v>60</v>
      </c>
      <c r="L126" t="s">
        <v>776</v>
      </c>
      <c r="M126" t="s">
        <v>847</v>
      </c>
      <c r="N126">
        <v>739</v>
      </c>
      <c r="O126">
        <v>552503</v>
      </c>
      <c r="P126">
        <v>1588</v>
      </c>
      <c r="Q126" t="s">
        <v>1325</v>
      </c>
      <c r="R126" t="s">
        <v>953</v>
      </c>
      <c r="S126" t="s">
        <v>12332</v>
      </c>
      <c r="T126" t="s">
        <v>10413</v>
      </c>
    </row>
    <row r="127" spans="1:22" x14ac:dyDescent="0.3">
      <c r="A127" t="s">
        <v>24412</v>
      </c>
      <c r="B127">
        <v>2009</v>
      </c>
      <c r="C127">
        <v>6.7</v>
      </c>
      <c r="D127">
        <v>146</v>
      </c>
      <c r="E127">
        <v>150000000</v>
      </c>
      <c r="F127">
        <v>133375846</v>
      </c>
      <c r="G127" t="s">
        <v>37</v>
      </c>
      <c r="H127" t="s">
        <v>38</v>
      </c>
      <c r="I127" t="s">
        <v>39</v>
      </c>
      <c r="J127" t="s">
        <v>850</v>
      </c>
      <c r="K127" t="s">
        <v>322</v>
      </c>
      <c r="L127" t="s">
        <v>851</v>
      </c>
      <c r="M127" t="s">
        <v>854</v>
      </c>
      <c r="N127">
        <v>298</v>
      </c>
      <c r="O127">
        <v>207839</v>
      </c>
      <c r="P127">
        <v>435</v>
      </c>
      <c r="Q127" t="s">
        <v>24162</v>
      </c>
      <c r="R127" t="s">
        <v>10413</v>
      </c>
    </row>
    <row r="128" spans="1:22" x14ac:dyDescent="0.3">
      <c r="A128" t="s">
        <v>27653</v>
      </c>
      <c r="B128">
        <v>2011</v>
      </c>
      <c r="C128">
        <v>7</v>
      </c>
      <c r="D128">
        <v>115</v>
      </c>
      <c r="E128">
        <v>150000000</v>
      </c>
      <c r="F128">
        <v>181015141</v>
      </c>
      <c r="G128" t="s">
        <v>37</v>
      </c>
      <c r="H128" t="s">
        <v>38</v>
      </c>
      <c r="I128" t="s">
        <v>39</v>
      </c>
      <c r="J128" t="s">
        <v>857</v>
      </c>
      <c r="K128" t="s">
        <v>98</v>
      </c>
      <c r="L128" t="s">
        <v>841</v>
      </c>
      <c r="M128" t="s">
        <v>762</v>
      </c>
      <c r="N128">
        <v>516</v>
      </c>
      <c r="O128">
        <v>536314</v>
      </c>
      <c r="P128">
        <v>738</v>
      </c>
      <c r="Q128" t="s">
        <v>1325</v>
      </c>
      <c r="R128" t="s">
        <v>953</v>
      </c>
      <c r="S128" t="s">
        <v>1266</v>
      </c>
    </row>
    <row r="129" spans="1:23" x14ac:dyDescent="0.3">
      <c r="A129" t="s">
        <v>24627</v>
      </c>
      <c r="B129">
        <v>2008</v>
      </c>
      <c r="C129">
        <v>6.9</v>
      </c>
      <c r="D129">
        <v>96</v>
      </c>
      <c r="E129">
        <v>150000000</v>
      </c>
      <c r="F129">
        <v>114053579</v>
      </c>
      <c r="G129" t="s">
        <v>37</v>
      </c>
      <c r="H129" t="s">
        <v>38</v>
      </c>
      <c r="I129" t="s">
        <v>95</v>
      </c>
      <c r="J129" t="s">
        <v>861</v>
      </c>
      <c r="K129" t="s">
        <v>489</v>
      </c>
      <c r="L129" t="s">
        <v>862</v>
      </c>
      <c r="M129" t="s">
        <v>865</v>
      </c>
      <c r="N129">
        <v>225</v>
      </c>
      <c r="O129">
        <v>146766</v>
      </c>
      <c r="P129">
        <v>178</v>
      </c>
      <c r="Q129" t="s">
        <v>953</v>
      </c>
      <c r="R129" t="s">
        <v>11526</v>
      </c>
      <c r="S129" t="s">
        <v>1671</v>
      </c>
      <c r="T129" t="s">
        <v>3409</v>
      </c>
      <c r="U129" t="s">
        <v>18089</v>
      </c>
    </row>
    <row r="130" spans="1:23" x14ac:dyDescent="0.3">
      <c r="A130" t="s">
        <v>25300</v>
      </c>
      <c r="B130">
        <v>2009</v>
      </c>
      <c r="C130">
        <v>5.0999999999999996</v>
      </c>
      <c r="D130">
        <v>88</v>
      </c>
      <c r="E130">
        <v>150000000</v>
      </c>
      <c r="F130">
        <v>119420252</v>
      </c>
      <c r="G130" t="s">
        <v>37</v>
      </c>
      <c r="H130" t="s">
        <v>38</v>
      </c>
      <c r="I130" t="s">
        <v>95</v>
      </c>
      <c r="J130" t="s">
        <v>868</v>
      </c>
      <c r="K130" t="s">
        <v>871</v>
      </c>
      <c r="L130" t="s">
        <v>869</v>
      </c>
      <c r="M130" t="s">
        <v>873</v>
      </c>
      <c r="N130">
        <v>145</v>
      </c>
      <c r="O130">
        <v>33042</v>
      </c>
      <c r="P130">
        <v>90</v>
      </c>
      <c r="Q130" t="s">
        <v>1325</v>
      </c>
      <c r="R130" t="s">
        <v>953</v>
      </c>
      <c r="S130" t="s">
        <v>11526</v>
      </c>
      <c r="T130" t="s">
        <v>1671</v>
      </c>
      <c r="U130" t="s">
        <v>18089</v>
      </c>
      <c r="V130" t="s">
        <v>1266</v>
      </c>
      <c r="W130" t="s">
        <v>12332</v>
      </c>
    </row>
    <row r="131" spans="1:23" x14ac:dyDescent="0.3">
      <c r="A131" t="s">
        <v>27919</v>
      </c>
      <c r="B131">
        <v>2012</v>
      </c>
      <c r="C131">
        <v>5.8</v>
      </c>
      <c r="D131">
        <v>99</v>
      </c>
      <c r="E131">
        <v>150000000</v>
      </c>
      <c r="F131">
        <v>83640426</v>
      </c>
      <c r="G131" t="s">
        <v>37</v>
      </c>
      <c r="H131" t="s">
        <v>38</v>
      </c>
      <c r="I131" t="s">
        <v>39</v>
      </c>
      <c r="J131" t="s">
        <v>876</v>
      </c>
      <c r="K131" t="s">
        <v>228</v>
      </c>
      <c r="L131" t="s">
        <v>877</v>
      </c>
      <c r="M131" t="s">
        <v>879</v>
      </c>
      <c r="N131">
        <v>310</v>
      </c>
      <c r="O131">
        <v>152826</v>
      </c>
      <c r="P131">
        <v>253</v>
      </c>
      <c r="Q131" t="s">
        <v>1325</v>
      </c>
      <c r="R131" t="s">
        <v>953</v>
      </c>
      <c r="S131" t="s">
        <v>1266</v>
      </c>
    </row>
    <row r="132" spans="1:23" x14ac:dyDescent="0.3">
      <c r="A132" t="s">
        <v>24895</v>
      </c>
      <c r="B132">
        <v>2012</v>
      </c>
      <c r="C132">
        <v>6.2</v>
      </c>
      <c r="D132">
        <v>113</v>
      </c>
      <c r="E132">
        <v>100000000</v>
      </c>
      <c r="F132">
        <v>79711678</v>
      </c>
      <c r="G132" t="s">
        <v>37</v>
      </c>
      <c r="H132" t="s">
        <v>38</v>
      </c>
      <c r="I132" t="s">
        <v>39</v>
      </c>
      <c r="J132" t="s">
        <v>255</v>
      </c>
      <c r="K132" t="s">
        <v>43</v>
      </c>
      <c r="L132" t="s">
        <v>489</v>
      </c>
      <c r="M132" t="s">
        <v>201</v>
      </c>
      <c r="N132">
        <v>526</v>
      </c>
      <c r="O132">
        <v>199039</v>
      </c>
      <c r="P132">
        <v>479</v>
      </c>
      <c r="Q132" t="s">
        <v>1671</v>
      </c>
      <c r="R132" t="s">
        <v>1266</v>
      </c>
      <c r="S132" t="s">
        <v>6403</v>
      </c>
    </row>
    <row r="133" spans="1:23" x14ac:dyDescent="0.3">
      <c r="A133" t="s">
        <v>25991</v>
      </c>
      <c r="B133">
        <v>2015</v>
      </c>
      <c r="C133">
        <v>7.4</v>
      </c>
      <c r="D133">
        <v>131</v>
      </c>
      <c r="E133">
        <v>150000000</v>
      </c>
      <c r="F133">
        <v>195000874</v>
      </c>
      <c r="G133" t="s">
        <v>37</v>
      </c>
      <c r="H133" t="s">
        <v>892</v>
      </c>
      <c r="I133" t="s">
        <v>39</v>
      </c>
      <c r="J133" t="s">
        <v>886</v>
      </c>
      <c r="K133" t="s">
        <v>523</v>
      </c>
      <c r="L133" t="s">
        <v>887</v>
      </c>
      <c r="M133" t="s">
        <v>889</v>
      </c>
      <c r="N133">
        <v>465</v>
      </c>
      <c r="O133">
        <v>232187</v>
      </c>
      <c r="P133">
        <v>440</v>
      </c>
      <c r="Q133" t="s">
        <v>1325</v>
      </c>
      <c r="R133" t="s">
        <v>953</v>
      </c>
      <c r="S133" t="s">
        <v>10413</v>
      </c>
    </row>
    <row r="134" spans="1:23" x14ac:dyDescent="0.3">
      <c r="A134" t="s">
        <v>27608</v>
      </c>
      <c r="B134">
        <v>2010</v>
      </c>
      <c r="C134">
        <v>5.8</v>
      </c>
      <c r="D134">
        <v>119</v>
      </c>
      <c r="E134">
        <v>150000000</v>
      </c>
      <c r="F134">
        <v>61937495</v>
      </c>
      <c r="G134" t="s">
        <v>37</v>
      </c>
      <c r="H134" t="s">
        <v>38</v>
      </c>
      <c r="I134" t="s">
        <v>585</v>
      </c>
      <c r="J134" t="s">
        <v>893</v>
      </c>
      <c r="K134" t="s">
        <v>762</v>
      </c>
      <c r="L134" t="s">
        <v>894</v>
      </c>
      <c r="M134" t="s">
        <v>897</v>
      </c>
      <c r="N134">
        <v>357</v>
      </c>
      <c r="O134">
        <v>89442</v>
      </c>
      <c r="P134">
        <v>432</v>
      </c>
      <c r="Q134" t="s">
        <v>3409</v>
      </c>
      <c r="R134" t="s">
        <v>1266</v>
      </c>
      <c r="S134" t="s">
        <v>6403</v>
      </c>
      <c r="T134" t="s">
        <v>10413</v>
      </c>
    </row>
    <row r="135" spans="1:23" x14ac:dyDescent="0.3">
      <c r="A135" t="s">
        <v>24534</v>
      </c>
      <c r="B135">
        <v>2007</v>
      </c>
      <c r="C135">
        <v>6.2</v>
      </c>
      <c r="D135">
        <v>91</v>
      </c>
      <c r="E135">
        <v>150000000</v>
      </c>
      <c r="F135">
        <v>126597121</v>
      </c>
      <c r="G135" t="s">
        <v>37</v>
      </c>
      <c r="H135" t="s">
        <v>38</v>
      </c>
      <c r="I135" t="s">
        <v>95</v>
      </c>
      <c r="J135" t="s">
        <v>900</v>
      </c>
      <c r="K135" t="s">
        <v>902</v>
      </c>
      <c r="L135" t="s">
        <v>901</v>
      </c>
      <c r="M135" t="s">
        <v>904</v>
      </c>
      <c r="N135">
        <v>194</v>
      </c>
      <c r="O135">
        <v>105902</v>
      </c>
      <c r="P135">
        <v>206</v>
      </c>
      <c r="Q135" t="s">
        <v>953</v>
      </c>
      <c r="R135" t="s">
        <v>11526</v>
      </c>
      <c r="S135" t="s">
        <v>1671</v>
      </c>
      <c r="T135" t="s">
        <v>18089</v>
      </c>
    </row>
    <row r="136" spans="1:23" x14ac:dyDescent="0.3">
      <c r="A136" t="s">
        <v>25736</v>
      </c>
      <c r="B136">
        <v>2011</v>
      </c>
      <c r="C136">
        <v>7.3</v>
      </c>
      <c r="D136">
        <v>90</v>
      </c>
      <c r="E136">
        <v>150000000</v>
      </c>
      <c r="F136">
        <v>165230261</v>
      </c>
      <c r="G136" t="s">
        <v>37</v>
      </c>
      <c r="H136" t="s">
        <v>38</v>
      </c>
      <c r="I136" t="s">
        <v>95</v>
      </c>
      <c r="J136" t="s">
        <v>907</v>
      </c>
      <c r="K136" t="s">
        <v>565</v>
      </c>
      <c r="L136" t="s">
        <v>440</v>
      </c>
      <c r="M136" t="s">
        <v>909</v>
      </c>
      <c r="N136">
        <v>284</v>
      </c>
      <c r="O136">
        <v>182718</v>
      </c>
      <c r="P136">
        <v>209</v>
      </c>
      <c r="Q136" t="s">
        <v>1325</v>
      </c>
      <c r="R136" t="s">
        <v>953</v>
      </c>
      <c r="S136" t="s">
        <v>11526</v>
      </c>
      <c r="T136" t="s">
        <v>1671</v>
      </c>
      <c r="U136" t="s">
        <v>18089</v>
      </c>
    </row>
    <row r="137" spans="1:23" x14ac:dyDescent="0.3">
      <c r="A137" t="s">
        <v>27240</v>
      </c>
      <c r="B137">
        <v>2010</v>
      </c>
      <c r="C137">
        <v>4.2</v>
      </c>
      <c r="D137">
        <v>103</v>
      </c>
      <c r="E137">
        <v>150000000</v>
      </c>
      <c r="F137">
        <v>131564731</v>
      </c>
      <c r="G137" t="s">
        <v>37</v>
      </c>
      <c r="H137" t="s">
        <v>38</v>
      </c>
      <c r="I137" t="s">
        <v>95</v>
      </c>
      <c r="J137" t="s">
        <v>912</v>
      </c>
      <c r="K137" t="s">
        <v>914</v>
      </c>
      <c r="L137" t="s">
        <v>913</v>
      </c>
      <c r="M137" t="s">
        <v>916</v>
      </c>
      <c r="N137">
        <v>280</v>
      </c>
      <c r="O137">
        <v>118951</v>
      </c>
      <c r="P137">
        <v>1382</v>
      </c>
      <c r="Q137" t="s">
        <v>1325</v>
      </c>
      <c r="R137" t="s">
        <v>953</v>
      </c>
      <c r="S137" t="s">
        <v>18089</v>
      </c>
      <c r="T137" t="s">
        <v>1266</v>
      </c>
    </row>
    <row r="138" spans="1:23" x14ac:dyDescent="0.3">
      <c r="A138" t="s">
        <v>25993</v>
      </c>
      <c r="B138">
        <v>2006</v>
      </c>
      <c r="C138">
        <v>6.9</v>
      </c>
      <c r="D138">
        <v>124</v>
      </c>
      <c r="E138">
        <v>150000000</v>
      </c>
      <c r="F138">
        <v>133382309</v>
      </c>
      <c r="G138" t="s">
        <v>37</v>
      </c>
      <c r="H138" t="s">
        <v>38</v>
      </c>
      <c r="I138" t="s">
        <v>39</v>
      </c>
      <c r="J138" t="s">
        <v>351</v>
      </c>
      <c r="K138" t="s">
        <v>697</v>
      </c>
      <c r="L138" t="s">
        <v>523</v>
      </c>
      <c r="M138" t="s">
        <v>359</v>
      </c>
      <c r="N138">
        <v>310</v>
      </c>
      <c r="O138">
        <v>256695</v>
      </c>
      <c r="P138">
        <v>871</v>
      </c>
      <c r="Q138" t="s">
        <v>1325</v>
      </c>
      <c r="R138" t="s">
        <v>953</v>
      </c>
      <c r="S138" t="s">
        <v>10413</v>
      </c>
    </row>
    <row r="139" spans="1:23" x14ac:dyDescent="0.3">
      <c r="A139" t="s">
        <v>27879</v>
      </c>
      <c r="B139">
        <v>2013</v>
      </c>
      <c r="C139">
        <v>6.4</v>
      </c>
      <c r="D139">
        <v>131</v>
      </c>
      <c r="E139">
        <v>150000000</v>
      </c>
      <c r="F139">
        <v>73103784</v>
      </c>
      <c r="G139" t="s">
        <v>37</v>
      </c>
      <c r="H139" t="s">
        <v>38</v>
      </c>
      <c r="I139" t="s">
        <v>39</v>
      </c>
      <c r="J139" t="s">
        <v>428</v>
      </c>
      <c r="K139" t="s">
        <v>444</v>
      </c>
      <c r="L139" t="s">
        <v>922</v>
      </c>
      <c r="M139" t="s">
        <v>925</v>
      </c>
      <c r="N139">
        <v>339</v>
      </c>
      <c r="O139">
        <v>164238</v>
      </c>
      <c r="P139">
        <v>434</v>
      </c>
      <c r="Q139" t="s">
        <v>1325</v>
      </c>
      <c r="R139" t="s">
        <v>3409</v>
      </c>
      <c r="S139" t="s">
        <v>10413</v>
      </c>
    </row>
    <row r="140" spans="1:23" x14ac:dyDescent="0.3">
      <c r="A140" t="s">
        <v>25914</v>
      </c>
      <c r="B140">
        <v>2011</v>
      </c>
      <c r="C140">
        <v>5.4</v>
      </c>
      <c r="D140">
        <v>88</v>
      </c>
      <c r="E140">
        <v>150000000</v>
      </c>
      <c r="F140">
        <v>21379315</v>
      </c>
      <c r="G140" t="s">
        <v>37</v>
      </c>
      <c r="H140" t="s">
        <v>38</v>
      </c>
      <c r="I140" t="s">
        <v>95</v>
      </c>
      <c r="J140" t="s">
        <v>928</v>
      </c>
      <c r="K140" t="s">
        <v>930</v>
      </c>
      <c r="L140" t="s">
        <v>929</v>
      </c>
      <c r="M140" t="s">
        <v>932</v>
      </c>
      <c r="N140">
        <v>132</v>
      </c>
      <c r="O140">
        <v>17590</v>
      </c>
      <c r="P140">
        <v>112</v>
      </c>
      <c r="Q140" t="s">
        <v>1325</v>
      </c>
      <c r="R140" t="s">
        <v>953</v>
      </c>
      <c r="S140" t="s">
        <v>11526</v>
      </c>
      <c r="T140" t="s">
        <v>1671</v>
      </c>
      <c r="U140" t="s">
        <v>18089</v>
      </c>
      <c r="V140" t="s">
        <v>12332</v>
      </c>
    </row>
    <row r="141" spans="1:23" x14ac:dyDescent="0.3">
      <c r="A141" t="s">
        <v>25209</v>
      </c>
      <c r="B141">
        <v>2006</v>
      </c>
      <c r="C141">
        <v>6.7</v>
      </c>
      <c r="D141">
        <v>85</v>
      </c>
      <c r="E141">
        <v>149000000</v>
      </c>
      <c r="F141">
        <v>64459316</v>
      </c>
      <c r="G141" t="s">
        <v>37</v>
      </c>
      <c r="H141" t="s">
        <v>56</v>
      </c>
      <c r="I141" t="s">
        <v>95</v>
      </c>
      <c r="J141" t="s">
        <v>935</v>
      </c>
      <c r="K141" t="s">
        <v>263</v>
      </c>
      <c r="L141" t="s">
        <v>213</v>
      </c>
      <c r="M141" t="s">
        <v>937</v>
      </c>
      <c r="N141">
        <v>135</v>
      </c>
      <c r="O141">
        <v>85086</v>
      </c>
      <c r="P141">
        <v>122</v>
      </c>
      <c r="Q141" t="s">
        <v>953</v>
      </c>
      <c r="R141" t="s">
        <v>11526</v>
      </c>
      <c r="S141" t="s">
        <v>1671</v>
      </c>
      <c r="T141" t="s">
        <v>18089</v>
      </c>
    </row>
    <row r="142" spans="1:23" x14ac:dyDescent="0.3">
      <c r="A142" t="s">
        <v>26227</v>
      </c>
      <c r="B142">
        <v>2015</v>
      </c>
      <c r="C142">
        <v>5.8</v>
      </c>
      <c r="D142">
        <v>111</v>
      </c>
      <c r="E142">
        <v>150000000</v>
      </c>
      <c r="F142">
        <v>34964818</v>
      </c>
      <c r="G142" t="s">
        <v>37</v>
      </c>
      <c r="H142" t="s">
        <v>38</v>
      </c>
      <c r="I142" t="s">
        <v>95</v>
      </c>
      <c r="J142" t="s">
        <v>940</v>
      </c>
      <c r="K142" t="s">
        <v>263</v>
      </c>
      <c r="L142" t="s">
        <v>941</v>
      </c>
      <c r="M142" t="s">
        <v>943</v>
      </c>
      <c r="N142">
        <v>256</v>
      </c>
      <c r="O142">
        <v>39956</v>
      </c>
      <c r="P142">
        <v>186</v>
      </c>
      <c r="Q142" t="s">
        <v>953</v>
      </c>
      <c r="R142" t="s">
        <v>18089</v>
      </c>
      <c r="S142" t="s">
        <v>1266</v>
      </c>
    </row>
    <row r="143" spans="1:23" x14ac:dyDescent="0.3">
      <c r="A143" t="s">
        <v>26037</v>
      </c>
      <c r="B143">
        <v>2014</v>
      </c>
      <c r="C143">
        <v>6.9</v>
      </c>
      <c r="D143">
        <v>92</v>
      </c>
      <c r="E143">
        <v>145000000</v>
      </c>
      <c r="F143">
        <v>111505642</v>
      </c>
      <c r="G143" t="s">
        <v>37</v>
      </c>
      <c r="H143" t="s">
        <v>38</v>
      </c>
      <c r="I143" t="s">
        <v>95</v>
      </c>
      <c r="J143" t="s">
        <v>946</v>
      </c>
      <c r="K143" t="s">
        <v>948</v>
      </c>
      <c r="L143" t="s">
        <v>947</v>
      </c>
      <c r="M143" t="s">
        <v>950</v>
      </c>
      <c r="N143">
        <v>196</v>
      </c>
      <c r="O143">
        <v>47900</v>
      </c>
      <c r="P143">
        <v>130</v>
      </c>
      <c r="Q143" t="s">
        <v>953</v>
      </c>
      <c r="R143" t="s">
        <v>11526</v>
      </c>
      <c r="S143" t="s">
        <v>1671</v>
      </c>
      <c r="T143" t="s">
        <v>18089</v>
      </c>
      <c r="U143" t="s">
        <v>12332</v>
      </c>
    </row>
    <row r="144" spans="1:23" x14ac:dyDescent="0.3">
      <c r="A144" t="s">
        <v>27721</v>
      </c>
      <c r="B144">
        <v>2004</v>
      </c>
      <c r="C144">
        <v>7.2</v>
      </c>
      <c r="D144">
        <v>196</v>
      </c>
      <c r="E144">
        <v>175000000</v>
      </c>
      <c r="F144">
        <v>133228348</v>
      </c>
      <c r="G144" t="s">
        <v>37</v>
      </c>
      <c r="H144" t="s">
        <v>38</v>
      </c>
      <c r="I144" t="s">
        <v>585</v>
      </c>
      <c r="J144" t="s">
        <v>710</v>
      </c>
      <c r="K144" t="s">
        <v>340</v>
      </c>
      <c r="L144" t="s">
        <v>41</v>
      </c>
      <c r="M144" t="s">
        <v>955</v>
      </c>
      <c r="N144">
        <v>220</v>
      </c>
      <c r="O144">
        <v>381672</v>
      </c>
      <c r="P144">
        <v>1694</v>
      </c>
      <c r="Q144" t="s">
        <v>953</v>
      </c>
    </row>
    <row r="145" spans="1:23" x14ac:dyDescent="0.3">
      <c r="A145" t="s">
        <v>25869</v>
      </c>
      <c r="B145">
        <v>2012</v>
      </c>
      <c r="C145">
        <v>6.9</v>
      </c>
      <c r="D145">
        <v>93</v>
      </c>
      <c r="E145">
        <v>145000000</v>
      </c>
      <c r="F145">
        <v>216366733</v>
      </c>
      <c r="G145" t="s">
        <v>37</v>
      </c>
      <c r="H145" t="s">
        <v>38</v>
      </c>
      <c r="I145" t="s">
        <v>95</v>
      </c>
      <c r="J145" t="s">
        <v>801</v>
      </c>
      <c r="K145" t="s">
        <v>802</v>
      </c>
      <c r="L145" t="s">
        <v>958</v>
      </c>
      <c r="M145" t="s">
        <v>806</v>
      </c>
      <c r="N145">
        <v>211</v>
      </c>
      <c r="O145">
        <v>119213</v>
      </c>
      <c r="P145">
        <v>154</v>
      </c>
      <c r="Q145" t="s">
        <v>953</v>
      </c>
      <c r="R145" t="s">
        <v>11526</v>
      </c>
      <c r="S145" t="s">
        <v>1671</v>
      </c>
      <c r="T145" t="s">
        <v>18089</v>
      </c>
    </row>
    <row r="146" spans="1:23" x14ac:dyDescent="0.3">
      <c r="A146" t="s">
        <v>24959</v>
      </c>
      <c r="B146">
        <v>2002</v>
      </c>
      <c r="C146">
        <v>6.1</v>
      </c>
      <c r="D146">
        <v>133</v>
      </c>
      <c r="E146">
        <v>142000000</v>
      </c>
      <c r="F146">
        <v>160201106</v>
      </c>
      <c r="G146" t="s">
        <v>37</v>
      </c>
      <c r="H146" t="s">
        <v>56</v>
      </c>
      <c r="I146" t="s">
        <v>39</v>
      </c>
      <c r="J146" t="s">
        <v>962</v>
      </c>
      <c r="K146" t="s">
        <v>964</v>
      </c>
      <c r="L146" t="s">
        <v>963</v>
      </c>
      <c r="M146" t="s">
        <v>966</v>
      </c>
      <c r="N146">
        <v>264</v>
      </c>
      <c r="O146">
        <v>169914</v>
      </c>
      <c r="P146">
        <v>1185</v>
      </c>
      <c r="Q146" t="s">
        <v>1325</v>
      </c>
      <c r="R146" t="s">
        <v>953</v>
      </c>
      <c r="S146" t="s">
        <v>10413</v>
      </c>
    </row>
    <row r="147" spans="1:23" x14ac:dyDescent="0.3">
      <c r="A147" t="s">
        <v>25307</v>
      </c>
      <c r="B147">
        <v>2016</v>
      </c>
      <c r="C147">
        <v>5.5</v>
      </c>
      <c r="D147">
        <v>116</v>
      </c>
      <c r="E147">
        <v>144000000</v>
      </c>
      <c r="F147">
        <v>118099659</v>
      </c>
      <c r="G147" t="s">
        <v>37</v>
      </c>
      <c r="H147" t="s">
        <v>38</v>
      </c>
      <c r="I147" t="s">
        <v>39</v>
      </c>
      <c r="J147" t="s">
        <v>969</v>
      </c>
      <c r="K147" t="s">
        <v>972</v>
      </c>
      <c r="L147" t="s">
        <v>970</v>
      </c>
      <c r="M147" t="s">
        <v>974</v>
      </c>
      <c r="N147">
        <v>464</v>
      </c>
      <c r="O147">
        <v>69757</v>
      </c>
      <c r="P147">
        <v>1211</v>
      </c>
      <c r="Q147" t="s">
        <v>1325</v>
      </c>
      <c r="R147" t="s">
        <v>1671</v>
      </c>
      <c r="S147" t="s">
        <v>1266</v>
      </c>
      <c r="T147" t="s">
        <v>12332</v>
      </c>
    </row>
    <row r="148" spans="1:23" x14ac:dyDescent="0.3">
      <c r="A148" t="s">
        <v>24444</v>
      </c>
      <c r="B148">
        <v>1998</v>
      </c>
      <c r="C148">
        <v>6.6</v>
      </c>
      <c r="D148">
        <v>153</v>
      </c>
      <c r="E148">
        <v>140000000</v>
      </c>
      <c r="F148">
        <v>201573391</v>
      </c>
      <c r="G148" t="s">
        <v>37</v>
      </c>
      <c r="H148" t="s">
        <v>38</v>
      </c>
      <c r="I148" t="s">
        <v>39</v>
      </c>
      <c r="J148" t="s">
        <v>278</v>
      </c>
      <c r="K148" t="s">
        <v>977</v>
      </c>
      <c r="L148" t="s">
        <v>272</v>
      </c>
      <c r="M148" t="s">
        <v>979</v>
      </c>
      <c r="N148">
        <v>167</v>
      </c>
      <c r="O148">
        <v>322395</v>
      </c>
      <c r="P148">
        <v>1171</v>
      </c>
      <c r="Q148" t="s">
        <v>1325</v>
      </c>
      <c r="R148" t="s">
        <v>953</v>
      </c>
      <c r="S148" t="s">
        <v>12332</v>
      </c>
      <c r="T148" t="s">
        <v>10413</v>
      </c>
    </row>
    <row r="149" spans="1:23" x14ac:dyDescent="0.3">
      <c r="A149" t="s">
        <v>25952</v>
      </c>
      <c r="B149">
        <v>2002</v>
      </c>
      <c r="C149">
        <v>6.1</v>
      </c>
      <c r="D149">
        <v>88</v>
      </c>
      <c r="E149">
        <v>140000000</v>
      </c>
      <c r="F149">
        <v>190418803</v>
      </c>
      <c r="G149" t="s">
        <v>37</v>
      </c>
      <c r="H149" t="s">
        <v>38</v>
      </c>
      <c r="I149" t="s">
        <v>39</v>
      </c>
      <c r="J149" t="s">
        <v>163</v>
      </c>
      <c r="K149" t="s">
        <v>166</v>
      </c>
      <c r="L149" t="s">
        <v>982</v>
      </c>
      <c r="M149" t="s">
        <v>904</v>
      </c>
      <c r="N149">
        <v>208</v>
      </c>
      <c r="O149">
        <v>270207</v>
      </c>
      <c r="P149">
        <v>606</v>
      </c>
      <c r="Q149" t="s">
        <v>1325</v>
      </c>
      <c r="R149" t="s">
        <v>953</v>
      </c>
      <c r="S149" t="s">
        <v>1671</v>
      </c>
      <c r="T149" t="s">
        <v>18089</v>
      </c>
      <c r="U149" t="s">
        <v>1266</v>
      </c>
      <c r="V149" t="s">
        <v>24162</v>
      </c>
      <c r="W149" t="s">
        <v>12332</v>
      </c>
    </row>
    <row r="150" spans="1:23" x14ac:dyDescent="0.3">
      <c r="A150" t="s">
        <v>24551</v>
      </c>
      <c r="B150">
        <v>2007</v>
      </c>
      <c r="C150">
        <v>6.3</v>
      </c>
      <c r="D150">
        <v>115</v>
      </c>
      <c r="E150">
        <v>150000000</v>
      </c>
      <c r="F150">
        <v>82161969</v>
      </c>
      <c r="G150" t="s">
        <v>37</v>
      </c>
      <c r="H150" t="s">
        <v>38</v>
      </c>
      <c r="I150" t="s">
        <v>39</v>
      </c>
      <c r="J150" t="s">
        <v>435</v>
      </c>
      <c r="K150" t="s">
        <v>438</v>
      </c>
      <c r="L150" t="s">
        <v>762</v>
      </c>
      <c r="M150" t="s">
        <v>989</v>
      </c>
      <c r="N150">
        <v>287</v>
      </c>
      <c r="O150">
        <v>142440</v>
      </c>
      <c r="P150">
        <v>505</v>
      </c>
      <c r="Q150" t="s">
        <v>1325</v>
      </c>
      <c r="R150" t="s">
        <v>953</v>
      </c>
      <c r="S150" t="s">
        <v>11526</v>
      </c>
      <c r="T150" t="s">
        <v>1266</v>
      </c>
    </row>
    <row r="151" spans="1:23" x14ac:dyDescent="0.3">
      <c r="A151" t="s">
        <v>25737</v>
      </c>
      <c r="B151">
        <v>2016</v>
      </c>
      <c r="C151">
        <v>7.2</v>
      </c>
      <c r="D151">
        <v>95</v>
      </c>
      <c r="E151">
        <v>145000000</v>
      </c>
      <c r="F151">
        <v>143523463</v>
      </c>
      <c r="G151" t="s">
        <v>37</v>
      </c>
      <c r="H151" t="s">
        <v>38</v>
      </c>
      <c r="I151" t="s">
        <v>95</v>
      </c>
      <c r="J151" t="s">
        <v>992</v>
      </c>
      <c r="K151" t="s">
        <v>82</v>
      </c>
      <c r="L151" t="s">
        <v>565</v>
      </c>
      <c r="M151" t="s">
        <v>994</v>
      </c>
      <c r="N151">
        <v>210</v>
      </c>
      <c r="O151">
        <v>64322</v>
      </c>
      <c r="P151">
        <v>145</v>
      </c>
      <c r="Q151" t="s">
        <v>1325</v>
      </c>
      <c r="R151" t="s">
        <v>953</v>
      </c>
      <c r="S151" t="s">
        <v>11526</v>
      </c>
      <c r="T151" t="s">
        <v>1671</v>
      </c>
      <c r="U151" t="s">
        <v>18089</v>
      </c>
    </row>
    <row r="152" spans="1:23" x14ac:dyDescent="0.3">
      <c r="A152" t="s">
        <v>25990</v>
      </c>
      <c r="B152">
        <v>2011</v>
      </c>
      <c r="C152">
        <v>7.4</v>
      </c>
      <c r="D152">
        <v>133</v>
      </c>
      <c r="E152">
        <v>145000000</v>
      </c>
      <c r="F152">
        <v>209364921</v>
      </c>
      <c r="G152" t="s">
        <v>37</v>
      </c>
      <c r="H152" t="s">
        <v>38</v>
      </c>
      <c r="I152" t="s">
        <v>39</v>
      </c>
      <c r="J152" t="s">
        <v>604</v>
      </c>
      <c r="K152" t="s">
        <v>523</v>
      </c>
      <c r="L152" t="s">
        <v>887</v>
      </c>
      <c r="M152" t="s">
        <v>998</v>
      </c>
      <c r="N152">
        <v>432</v>
      </c>
      <c r="O152">
        <v>365104</v>
      </c>
      <c r="P152">
        <v>512</v>
      </c>
      <c r="Q152" t="s">
        <v>1325</v>
      </c>
      <c r="R152" t="s">
        <v>953</v>
      </c>
      <c r="S152" t="s">
        <v>10413</v>
      </c>
    </row>
    <row r="153" spans="1:23" x14ac:dyDescent="0.3">
      <c r="A153" t="s">
        <v>26431</v>
      </c>
      <c r="B153">
        <v>2012</v>
      </c>
      <c r="C153">
        <v>7.3</v>
      </c>
      <c r="D153">
        <v>97</v>
      </c>
      <c r="E153">
        <v>145000000</v>
      </c>
      <c r="F153">
        <v>103400692</v>
      </c>
      <c r="G153" t="s">
        <v>37</v>
      </c>
      <c r="H153" t="s">
        <v>38</v>
      </c>
      <c r="I153" t="s">
        <v>95</v>
      </c>
      <c r="J153" t="s">
        <v>1001</v>
      </c>
      <c r="K153" t="s">
        <v>263</v>
      </c>
      <c r="L153" t="s">
        <v>1002</v>
      </c>
      <c r="M153" t="s">
        <v>1004</v>
      </c>
      <c r="N153">
        <v>256</v>
      </c>
      <c r="O153">
        <v>123553</v>
      </c>
      <c r="P153">
        <v>174</v>
      </c>
      <c r="Q153" t="s">
        <v>953</v>
      </c>
      <c r="R153" t="s">
        <v>11526</v>
      </c>
      <c r="S153" t="s">
        <v>18089</v>
      </c>
      <c r="T153" t="s">
        <v>1266</v>
      </c>
    </row>
    <row r="154" spans="1:23" x14ac:dyDescent="0.3">
      <c r="A154" t="s">
        <v>25266</v>
      </c>
      <c r="B154">
        <v>2005</v>
      </c>
      <c r="C154">
        <v>6.1</v>
      </c>
      <c r="D154">
        <v>90</v>
      </c>
      <c r="E154">
        <v>100000000</v>
      </c>
      <c r="F154">
        <v>110332737</v>
      </c>
      <c r="G154" t="s">
        <v>37</v>
      </c>
      <c r="H154" t="s">
        <v>38</v>
      </c>
      <c r="I154" t="s">
        <v>39</v>
      </c>
      <c r="J154" t="s">
        <v>1007</v>
      </c>
      <c r="K154" t="s">
        <v>1010</v>
      </c>
      <c r="L154" t="s">
        <v>1008</v>
      </c>
      <c r="M154" t="s">
        <v>1012</v>
      </c>
      <c r="N154">
        <v>135</v>
      </c>
      <c r="O154">
        <v>110788</v>
      </c>
      <c r="P154">
        <v>258</v>
      </c>
      <c r="Q154" t="s">
        <v>1671</v>
      </c>
      <c r="R154" t="s">
        <v>24164</v>
      </c>
    </row>
    <row r="155" spans="1:23" x14ac:dyDescent="0.3">
      <c r="A155" t="s">
        <v>27252</v>
      </c>
      <c r="B155">
        <v>2003</v>
      </c>
      <c r="C155">
        <v>7.7</v>
      </c>
      <c r="D155">
        <v>154</v>
      </c>
      <c r="E155">
        <v>140000000</v>
      </c>
      <c r="F155">
        <v>111110575</v>
      </c>
      <c r="G155" t="s">
        <v>37</v>
      </c>
      <c r="H155" t="s">
        <v>38</v>
      </c>
      <c r="I155" t="s">
        <v>585</v>
      </c>
      <c r="J155" t="s">
        <v>1015</v>
      </c>
      <c r="K155" t="s">
        <v>523</v>
      </c>
      <c r="L155" t="s">
        <v>1016</v>
      </c>
      <c r="M155" t="s">
        <v>1019</v>
      </c>
      <c r="N155">
        <v>190</v>
      </c>
      <c r="O155">
        <v>317166</v>
      </c>
      <c r="P155">
        <v>928</v>
      </c>
      <c r="Q155" t="s">
        <v>1325</v>
      </c>
      <c r="R155" t="s">
        <v>3409</v>
      </c>
      <c r="S155" t="s">
        <v>22704</v>
      </c>
      <c r="T155" t="s">
        <v>24165</v>
      </c>
    </row>
    <row r="156" spans="1:23" x14ac:dyDescent="0.3">
      <c r="A156" t="s">
        <v>25132</v>
      </c>
      <c r="B156">
        <v>2014</v>
      </c>
      <c r="C156">
        <v>6.1</v>
      </c>
      <c r="D156">
        <v>150</v>
      </c>
      <c r="E156">
        <v>140000000</v>
      </c>
      <c r="F156">
        <v>65007045</v>
      </c>
      <c r="G156" t="s">
        <v>37</v>
      </c>
      <c r="H156" t="s">
        <v>56</v>
      </c>
      <c r="I156" t="s">
        <v>39</v>
      </c>
      <c r="J156" t="s">
        <v>187</v>
      </c>
      <c r="K156" t="s">
        <v>58</v>
      </c>
      <c r="L156" t="s">
        <v>1022</v>
      </c>
      <c r="M156" t="s">
        <v>1025</v>
      </c>
      <c r="N156">
        <v>314</v>
      </c>
      <c r="O156">
        <v>128682</v>
      </c>
      <c r="P156">
        <v>657</v>
      </c>
      <c r="Q156" t="s">
        <v>1325</v>
      </c>
      <c r="R156" t="s">
        <v>953</v>
      </c>
      <c r="S156" t="s">
        <v>3409</v>
      </c>
    </row>
    <row r="157" spans="1:23" x14ac:dyDescent="0.3">
      <c r="A157" t="s">
        <v>26728</v>
      </c>
      <c r="B157">
        <v>2009</v>
      </c>
      <c r="C157">
        <v>8</v>
      </c>
      <c r="D157">
        <v>127</v>
      </c>
      <c r="E157">
        <v>150000000</v>
      </c>
      <c r="F157">
        <v>257704099</v>
      </c>
      <c r="G157" t="s">
        <v>37</v>
      </c>
      <c r="H157" t="s">
        <v>38</v>
      </c>
      <c r="I157" t="s">
        <v>39</v>
      </c>
      <c r="J157" t="s">
        <v>351</v>
      </c>
      <c r="K157" t="s">
        <v>98</v>
      </c>
      <c r="L157" t="s">
        <v>1028</v>
      </c>
      <c r="M157" t="s">
        <v>352</v>
      </c>
      <c r="N157">
        <v>518</v>
      </c>
      <c r="O157">
        <v>504419</v>
      </c>
      <c r="P157">
        <v>1559</v>
      </c>
      <c r="Q157" t="s">
        <v>1325</v>
      </c>
      <c r="R157" t="s">
        <v>953</v>
      </c>
      <c r="S157" t="s">
        <v>12332</v>
      </c>
    </row>
    <row r="158" spans="1:23" x14ac:dyDescent="0.3">
      <c r="A158" t="s">
        <v>26698</v>
      </c>
      <c r="B158">
        <v>2002</v>
      </c>
      <c r="C158">
        <v>7.3</v>
      </c>
      <c r="D158">
        <v>121</v>
      </c>
      <c r="E158">
        <v>139000000</v>
      </c>
      <c r="F158">
        <v>403706375</v>
      </c>
      <c r="G158" t="s">
        <v>37</v>
      </c>
      <c r="H158" t="s">
        <v>38</v>
      </c>
      <c r="I158" t="s">
        <v>39</v>
      </c>
      <c r="J158" t="s">
        <v>79</v>
      </c>
      <c r="K158" t="s">
        <v>82</v>
      </c>
      <c r="L158" t="s">
        <v>80</v>
      </c>
      <c r="M158" t="s">
        <v>84</v>
      </c>
      <c r="N158">
        <v>291</v>
      </c>
      <c r="O158">
        <v>544665</v>
      </c>
      <c r="P158">
        <v>2012</v>
      </c>
      <c r="Q158" t="s">
        <v>1325</v>
      </c>
      <c r="R158" t="s">
        <v>953</v>
      </c>
      <c r="S158" t="s">
        <v>1266</v>
      </c>
      <c r="T158" t="s">
        <v>19711</v>
      </c>
    </row>
    <row r="159" spans="1:23" x14ac:dyDescent="0.3">
      <c r="A159" t="s">
        <v>25509</v>
      </c>
      <c r="B159">
        <v>2014</v>
      </c>
      <c r="C159">
        <v>7.9</v>
      </c>
      <c r="D159">
        <v>102</v>
      </c>
      <c r="E159">
        <v>145000000</v>
      </c>
      <c r="F159">
        <v>176997107</v>
      </c>
      <c r="G159" t="s">
        <v>37</v>
      </c>
      <c r="H159" t="s">
        <v>38</v>
      </c>
      <c r="I159" t="s">
        <v>95</v>
      </c>
      <c r="J159" t="s">
        <v>639</v>
      </c>
      <c r="K159" t="s">
        <v>641</v>
      </c>
      <c r="L159" t="s">
        <v>656</v>
      </c>
      <c r="M159" t="s">
        <v>640</v>
      </c>
      <c r="N159">
        <v>292</v>
      </c>
      <c r="O159">
        <v>221128</v>
      </c>
      <c r="P159">
        <v>343</v>
      </c>
      <c r="Q159" t="s">
        <v>1325</v>
      </c>
      <c r="R159" t="s">
        <v>953</v>
      </c>
      <c r="S159" t="s">
        <v>11526</v>
      </c>
      <c r="T159" t="s">
        <v>1671</v>
      </c>
      <c r="U159" t="s">
        <v>18089</v>
      </c>
      <c r="V159" t="s">
        <v>1266</v>
      </c>
    </row>
    <row r="160" spans="1:23" x14ac:dyDescent="0.3">
      <c r="A160" t="s">
        <v>25324</v>
      </c>
      <c r="B160">
        <v>2016</v>
      </c>
      <c r="C160">
        <v>5.5</v>
      </c>
      <c r="D160">
        <v>126</v>
      </c>
      <c r="E160">
        <v>140000000</v>
      </c>
      <c r="F160">
        <v>31141074</v>
      </c>
      <c r="G160" t="s">
        <v>37</v>
      </c>
      <c r="H160" t="s">
        <v>38</v>
      </c>
      <c r="I160" t="s">
        <v>39</v>
      </c>
      <c r="J160" t="s">
        <v>1039</v>
      </c>
      <c r="K160" t="s">
        <v>641</v>
      </c>
      <c r="L160" t="s">
        <v>1040</v>
      </c>
      <c r="M160" t="s">
        <v>1042</v>
      </c>
      <c r="N160">
        <v>184</v>
      </c>
      <c r="O160">
        <v>51892</v>
      </c>
      <c r="P160">
        <v>273</v>
      </c>
      <c r="Q160" t="s">
        <v>1325</v>
      </c>
      <c r="R160" t="s">
        <v>953</v>
      </c>
      <c r="S160" t="s">
        <v>1266</v>
      </c>
    </row>
    <row r="161" spans="1:22" x14ac:dyDescent="0.3">
      <c r="A161" t="s">
        <v>26740</v>
      </c>
      <c r="B161">
        <v>2005</v>
      </c>
      <c r="C161">
        <v>5</v>
      </c>
      <c r="D161">
        <v>121</v>
      </c>
      <c r="E161">
        <v>135000000</v>
      </c>
      <c r="F161">
        <v>31704416</v>
      </c>
      <c r="G161" t="s">
        <v>37</v>
      </c>
      <c r="H161" t="s">
        <v>38</v>
      </c>
      <c r="I161" t="s">
        <v>39</v>
      </c>
      <c r="J161" t="s">
        <v>499</v>
      </c>
      <c r="K161" t="s">
        <v>1046</v>
      </c>
      <c r="L161" t="s">
        <v>1045</v>
      </c>
      <c r="M161" t="s">
        <v>1048</v>
      </c>
      <c r="N161">
        <v>145</v>
      </c>
      <c r="O161">
        <v>45455</v>
      </c>
      <c r="P161">
        <v>388</v>
      </c>
      <c r="Q161" t="s">
        <v>1325</v>
      </c>
      <c r="R161" t="s">
        <v>953</v>
      </c>
      <c r="S161" t="s">
        <v>12332</v>
      </c>
      <c r="T161" t="s">
        <v>10413</v>
      </c>
    </row>
    <row r="162" spans="1:22" x14ac:dyDescent="0.3">
      <c r="A162" t="s">
        <v>27833</v>
      </c>
      <c r="B162">
        <v>2009</v>
      </c>
      <c r="C162">
        <v>7.7</v>
      </c>
      <c r="D162">
        <v>215</v>
      </c>
      <c r="E162">
        <v>130000000</v>
      </c>
      <c r="F162">
        <v>107503316</v>
      </c>
      <c r="G162" t="s">
        <v>37</v>
      </c>
      <c r="H162" t="s">
        <v>38</v>
      </c>
      <c r="I162" t="s">
        <v>585</v>
      </c>
      <c r="J162" t="s">
        <v>111</v>
      </c>
      <c r="K162" t="s">
        <v>1053</v>
      </c>
      <c r="L162" t="s">
        <v>1051</v>
      </c>
      <c r="M162" t="s">
        <v>1055</v>
      </c>
      <c r="N162">
        <v>451</v>
      </c>
      <c r="O162">
        <v>392474</v>
      </c>
      <c r="P162">
        <v>1229</v>
      </c>
      <c r="Q162" t="s">
        <v>1325</v>
      </c>
      <c r="R162" t="s">
        <v>3409</v>
      </c>
      <c r="S162" t="s">
        <v>24162</v>
      </c>
      <c r="T162" t="s">
        <v>12332</v>
      </c>
    </row>
    <row r="163" spans="1:22" x14ac:dyDescent="0.3">
      <c r="A163" t="s">
        <v>25788</v>
      </c>
      <c r="B163">
        <v>1998</v>
      </c>
      <c r="C163">
        <v>6.6</v>
      </c>
      <c r="D163">
        <v>127</v>
      </c>
      <c r="E163">
        <v>140000000</v>
      </c>
      <c r="F163">
        <v>129734803</v>
      </c>
      <c r="G163" t="s">
        <v>37</v>
      </c>
      <c r="H163" t="s">
        <v>38</v>
      </c>
      <c r="I163" t="s">
        <v>585</v>
      </c>
      <c r="J163" t="s">
        <v>1058</v>
      </c>
      <c r="K163" t="s">
        <v>502</v>
      </c>
      <c r="L163" t="s">
        <v>1059</v>
      </c>
      <c r="M163" t="s">
        <v>1061</v>
      </c>
      <c r="N163">
        <v>141</v>
      </c>
      <c r="O163">
        <v>127497</v>
      </c>
      <c r="P163">
        <v>287</v>
      </c>
      <c r="Q163" t="s">
        <v>1325</v>
      </c>
      <c r="R163" t="s">
        <v>24164</v>
      </c>
      <c r="S163" t="s">
        <v>10413</v>
      </c>
    </row>
    <row r="164" spans="1:22" x14ac:dyDescent="0.3">
      <c r="A164" t="s">
        <v>25515</v>
      </c>
      <c r="B164">
        <v>2003</v>
      </c>
      <c r="C164">
        <v>5.7</v>
      </c>
      <c r="D164">
        <v>138</v>
      </c>
      <c r="E164">
        <v>137000000</v>
      </c>
      <c r="F164">
        <v>132122995</v>
      </c>
      <c r="G164" t="s">
        <v>37</v>
      </c>
      <c r="H164" t="s">
        <v>38</v>
      </c>
      <c r="I164" t="s">
        <v>39</v>
      </c>
      <c r="J164" t="s">
        <v>1064</v>
      </c>
      <c r="K164" t="s">
        <v>1066</v>
      </c>
      <c r="L164" t="s">
        <v>1065</v>
      </c>
      <c r="M164" t="s">
        <v>1068</v>
      </c>
      <c r="N164">
        <v>267</v>
      </c>
      <c r="O164">
        <v>212106</v>
      </c>
      <c r="P164">
        <v>1445</v>
      </c>
      <c r="Q164" t="s">
        <v>1325</v>
      </c>
      <c r="R164" t="s">
        <v>12332</v>
      </c>
    </row>
    <row r="165" spans="1:22" x14ac:dyDescent="0.3">
      <c r="A165" t="s">
        <v>25275</v>
      </c>
      <c r="B165">
        <v>2013</v>
      </c>
      <c r="C165">
        <v>5.8</v>
      </c>
      <c r="D165">
        <v>122</v>
      </c>
      <c r="E165">
        <v>130000000</v>
      </c>
      <c r="F165">
        <v>122512052</v>
      </c>
      <c r="G165" t="s">
        <v>37</v>
      </c>
      <c r="H165" t="s">
        <v>38</v>
      </c>
      <c r="I165" t="s">
        <v>39</v>
      </c>
      <c r="J165" t="s">
        <v>1071</v>
      </c>
      <c r="K165" t="s">
        <v>444</v>
      </c>
      <c r="L165" t="s">
        <v>1072</v>
      </c>
      <c r="M165" t="s">
        <v>1040</v>
      </c>
      <c r="N165">
        <v>351</v>
      </c>
      <c r="O165">
        <v>146352</v>
      </c>
      <c r="P165">
        <v>288</v>
      </c>
      <c r="Q165" t="s">
        <v>1325</v>
      </c>
      <c r="R165" t="s">
        <v>953</v>
      </c>
      <c r="S165" t="s">
        <v>12332</v>
      </c>
      <c r="T165" t="s">
        <v>10413</v>
      </c>
    </row>
    <row r="166" spans="1:22" x14ac:dyDescent="0.3">
      <c r="A166" t="s">
        <v>26485</v>
      </c>
      <c r="B166">
        <v>2005</v>
      </c>
      <c r="C166">
        <v>6</v>
      </c>
      <c r="D166">
        <v>124</v>
      </c>
      <c r="E166">
        <v>130000000</v>
      </c>
      <c r="F166">
        <v>68642452</v>
      </c>
      <c r="G166" t="s">
        <v>37</v>
      </c>
      <c r="H166" t="s">
        <v>56</v>
      </c>
      <c r="I166" t="s">
        <v>39</v>
      </c>
      <c r="J166" t="s">
        <v>1076</v>
      </c>
      <c r="K166" t="s">
        <v>660</v>
      </c>
      <c r="L166" t="s">
        <v>477</v>
      </c>
      <c r="M166" t="s">
        <v>470</v>
      </c>
      <c r="N166">
        <v>163</v>
      </c>
      <c r="O166">
        <v>77673</v>
      </c>
      <c r="P166">
        <v>463</v>
      </c>
      <c r="Q166" t="s">
        <v>1325</v>
      </c>
      <c r="R166" t="s">
        <v>953</v>
      </c>
      <c r="S166" t="s">
        <v>1671</v>
      </c>
      <c r="T166" t="s">
        <v>10413</v>
      </c>
    </row>
    <row r="167" spans="1:22" x14ac:dyDescent="0.3">
      <c r="A167" t="s">
        <v>25180</v>
      </c>
      <c r="B167">
        <v>2001</v>
      </c>
      <c r="C167">
        <v>6.4</v>
      </c>
      <c r="D167">
        <v>106</v>
      </c>
      <c r="E167">
        <v>137000000</v>
      </c>
      <c r="F167">
        <v>32131830</v>
      </c>
      <c r="G167" t="s">
        <v>37</v>
      </c>
      <c r="H167" t="s">
        <v>38</v>
      </c>
      <c r="I167" t="s">
        <v>39</v>
      </c>
      <c r="J167" t="s">
        <v>1081</v>
      </c>
      <c r="K167" t="s">
        <v>272</v>
      </c>
      <c r="L167" t="s">
        <v>1082</v>
      </c>
      <c r="M167" t="s">
        <v>1085</v>
      </c>
      <c r="N167">
        <v>166</v>
      </c>
      <c r="O167">
        <v>72259</v>
      </c>
      <c r="P167">
        <v>788</v>
      </c>
      <c r="Q167" t="s">
        <v>1325</v>
      </c>
      <c r="R167" t="s">
        <v>953</v>
      </c>
      <c r="S167" t="s">
        <v>11526</v>
      </c>
      <c r="T167" t="s">
        <v>1266</v>
      </c>
      <c r="U167" t="s">
        <v>19711</v>
      </c>
      <c r="V167" t="s">
        <v>12332</v>
      </c>
    </row>
    <row r="168" spans="1:22" x14ac:dyDescent="0.3">
      <c r="A168" t="s">
        <v>24709</v>
      </c>
      <c r="B168">
        <v>2011</v>
      </c>
      <c r="C168">
        <v>6.9</v>
      </c>
      <c r="D168">
        <v>124</v>
      </c>
      <c r="E168">
        <v>140000000</v>
      </c>
      <c r="F168">
        <v>176636816</v>
      </c>
      <c r="G168" t="s">
        <v>37</v>
      </c>
      <c r="H168" t="s">
        <v>38</v>
      </c>
      <c r="I168" t="s">
        <v>39</v>
      </c>
      <c r="J168" t="s">
        <v>893</v>
      </c>
      <c r="K168" t="s">
        <v>222</v>
      </c>
      <c r="L168" t="s">
        <v>730</v>
      </c>
      <c r="M168" t="s">
        <v>594</v>
      </c>
      <c r="N168">
        <v>510</v>
      </c>
      <c r="O168">
        <v>508818</v>
      </c>
      <c r="P168">
        <v>679</v>
      </c>
      <c r="Q168" t="s">
        <v>1325</v>
      </c>
      <c r="R168" t="s">
        <v>953</v>
      </c>
      <c r="S168" t="s">
        <v>12332</v>
      </c>
    </row>
    <row r="169" spans="1:22" x14ac:dyDescent="0.3">
      <c r="A169" t="s">
        <v>27617</v>
      </c>
      <c r="B169">
        <v>1999</v>
      </c>
      <c r="C169">
        <v>6.4</v>
      </c>
      <c r="D169">
        <v>128</v>
      </c>
      <c r="E169">
        <v>135000000</v>
      </c>
      <c r="F169">
        <v>126930660</v>
      </c>
      <c r="G169" t="s">
        <v>37</v>
      </c>
      <c r="H169" t="s">
        <v>56</v>
      </c>
      <c r="I169" t="s">
        <v>39</v>
      </c>
      <c r="J169" t="s">
        <v>741</v>
      </c>
      <c r="K169" t="s">
        <v>963</v>
      </c>
      <c r="L169" t="s">
        <v>1091</v>
      </c>
      <c r="M169" t="s">
        <v>1093</v>
      </c>
      <c r="N169">
        <v>197</v>
      </c>
      <c r="O169">
        <v>157519</v>
      </c>
      <c r="P169">
        <v>683</v>
      </c>
      <c r="Q169" t="s">
        <v>1325</v>
      </c>
      <c r="R169" t="s">
        <v>953</v>
      </c>
      <c r="S169" t="s">
        <v>10413</v>
      </c>
    </row>
    <row r="170" spans="1:22" x14ac:dyDescent="0.3">
      <c r="A170" t="s">
        <v>25920</v>
      </c>
      <c r="B170">
        <v>2003</v>
      </c>
      <c r="C170">
        <v>7.4</v>
      </c>
      <c r="D170">
        <v>138</v>
      </c>
      <c r="E170">
        <v>150000000</v>
      </c>
      <c r="F170">
        <v>93926386</v>
      </c>
      <c r="G170" t="s">
        <v>37</v>
      </c>
      <c r="H170" t="s">
        <v>38</v>
      </c>
      <c r="I170" t="s">
        <v>39</v>
      </c>
      <c r="J170" t="s">
        <v>1096</v>
      </c>
      <c r="K170" t="s">
        <v>1099</v>
      </c>
      <c r="L170" t="s">
        <v>1097</v>
      </c>
      <c r="M170" t="s">
        <v>1101</v>
      </c>
      <c r="N170">
        <v>244</v>
      </c>
      <c r="O170">
        <v>168207</v>
      </c>
      <c r="P170">
        <v>684</v>
      </c>
      <c r="Q170" t="s">
        <v>1325</v>
      </c>
      <c r="R170" t="s">
        <v>953</v>
      </c>
      <c r="S170" t="s">
        <v>3409</v>
      </c>
      <c r="T170" t="s">
        <v>22704</v>
      </c>
      <c r="U170" t="s">
        <v>24165</v>
      </c>
    </row>
    <row r="171" spans="1:22" x14ac:dyDescent="0.3">
      <c r="A171" t="s">
        <v>27567</v>
      </c>
      <c r="B171">
        <v>2012</v>
      </c>
      <c r="C171">
        <v>5.5</v>
      </c>
      <c r="D171">
        <v>115</v>
      </c>
      <c r="E171">
        <v>120000000</v>
      </c>
      <c r="F171">
        <v>292298923</v>
      </c>
      <c r="G171" t="s">
        <v>37</v>
      </c>
      <c r="H171" t="s">
        <v>38</v>
      </c>
      <c r="I171" t="s">
        <v>39</v>
      </c>
      <c r="J171" t="s">
        <v>1104</v>
      </c>
      <c r="K171" t="s">
        <v>768</v>
      </c>
      <c r="L171" t="s">
        <v>557</v>
      </c>
      <c r="M171" t="s">
        <v>1107</v>
      </c>
      <c r="N171">
        <v>322</v>
      </c>
      <c r="O171">
        <v>185394</v>
      </c>
      <c r="P171">
        <v>329</v>
      </c>
      <c r="Q171" t="s">
        <v>953</v>
      </c>
      <c r="R171" t="s">
        <v>3409</v>
      </c>
      <c r="S171" t="s">
        <v>1266</v>
      </c>
      <c r="T171" t="s">
        <v>19711</v>
      </c>
    </row>
    <row r="172" spans="1:22" x14ac:dyDescent="0.3">
      <c r="A172" t="s">
        <v>25392</v>
      </c>
      <c r="B172">
        <v>2011</v>
      </c>
      <c r="C172">
        <v>5.9</v>
      </c>
      <c r="D172">
        <v>100</v>
      </c>
      <c r="E172">
        <v>135000000</v>
      </c>
      <c r="F172">
        <v>63992328</v>
      </c>
      <c r="G172" t="s">
        <v>37</v>
      </c>
      <c r="H172" t="s">
        <v>370</v>
      </c>
      <c r="I172" t="s">
        <v>95</v>
      </c>
      <c r="J172" t="s">
        <v>845</v>
      </c>
      <c r="K172" t="s">
        <v>811</v>
      </c>
      <c r="L172" t="s">
        <v>340</v>
      </c>
      <c r="M172" t="s">
        <v>329</v>
      </c>
      <c r="N172">
        <v>156</v>
      </c>
      <c r="O172">
        <v>32399</v>
      </c>
      <c r="P172">
        <v>79</v>
      </c>
      <c r="Q172" t="s">
        <v>11526</v>
      </c>
      <c r="R172" t="s">
        <v>1671</v>
      </c>
      <c r="S172" t="s">
        <v>18089</v>
      </c>
      <c r="T172" t="s">
        <v>17378</v>
      </c>
    </row>
    <row r="173" spans="1:22" x14ac:dyDescent="0.3">
      <c r="A173" t="s">
        <v>27199</v>
      </c>
      <c r="B173">
        <v>2008</v>
      </c>
      <c r="C173">
        <v>6.8</v>
      </c>
      <c r="D173">
        <v>135</v>
      </c>
      <c r="E173">
        <v>150000000</v>
      </c>
      <c r="F173">
        <v>134518390</v>
      </c>
      <c r="G173" t="s">
        <v>37</v>
      </c>
      <c r="H173" t="s">
        <v>38</v>
      </c>
      <c r="I173" t="s">
        <v>39</v>
      </c>
      <c r="J173" t="s">
        <v>1114</v>
      </c>
      <c r="K173" t="s">
        <v>948</v>
      </c>
      <c r="L173" t="s">
        <v>1115</v>
      </c>
      <c r="M173" t="s">
        <v>188</v>
      </c>
      <c r="N173">
        <v>354</v>
      </c>
      <c r="O173">
        <v>326286</v>
      </c>
      <c r="P173">
        <v>643</v>
      </c>
      <c r="Q173" t="s">
        <v>1325</v>
      </c>
      <c r="R173" t="s">
        <v>953</v>
      </c>
      <c r="S173" t="s">
        <v>12332</v>
      </c>
    </row>
    <row r="174" spans="1:22" x14ac:dyDescent="0.3">
      <c r="A174" t="s">
        <v>26923</v>
      </c>
      <c r="B174">
        <v>2016</v>
      </c>
      <c r="C174">
        <v>6.8</v>
      </c>
      <c r="D174">
        <v>117</v>
      </c>
      <c r="E174">
        <v>140000000</v>
      </c>
      <c r="F174">
        <v>52792307</v>
      </c>
      <c r="G174" t="s">
        <v>37</v>
      </c>
      <c r="H174" t="s">
        <v>56</v>
      </c>
      <c r="I174" t="s">
        <v>95</v>
      </c>
      <c r="J174" t="s">
        <v>389</v>
      </c>
      <c r="K174" t="s">
        <v>1128</v>
      </c>
      <c r="L174" t="s">
        <v>1127</v>
      </c>
      <c r="M174" t="s">
        <v>1130</v>
      </c>
      <c r="N174">
        <v>252</v>
      </c>
      <c r="O174">
        <v>12572</v>
      </c>
      <c r="P174">
        <v>106</v>
      </c>
      <c r="Q174" t="s">
        <v>953</v>
      </c>
      <c r="R174" t="s">
        <v>18089</v>
      </c>
      <c r="S174" t="s">
        <v>1266</v>
      </c>
    </row>
    <row r="175" spans="1:22" x14ac:dyDescent="0.3">
      <c r="A175" t="s">
        <v>27452</v>
      </c>
      <c r="B175">
        <v>2015</v>
      </c>
      <c r="C175">
        <v>8.1</v>
      </c>
      <c r="D175">
        <v>156</v>
      </c>
      <c r="E175">
        <v>135000000</v>
      </c>
      <c r="F175">
        <v>183635922</v>
      </c>
      <c r="G175" t="s">
        <v>37</v>
      </c>
      <c r="H175" t="s">
        <v>38</v>
      </c>
      <c r="I175" t="s">
        <v>585</v>
      </c>
      <c r="J175" t="s">
        <v>1133</v>
      </c>
      <c r="K175" t="s">
        <v>215</v>
      </c>
      <c r="L175" t="s">
        <v>60</v>
      </c>
      <c r="M175" t="s">
        <v>1136</v>
      </c>
      <c r="N175">
        <v>556</v>
      </c>
      <c r="O175">
        <v>406020</v>
      </c>
      <c r="P175">
        <v>1188</v>
      </c>
      <c r="Q175" t="s">
        <v>953</v>
      </c>
      <c r="R175" t="s">
        <v>3409</v>
      </c>
      <c r="S175" t="s">
        <v>10413</v>
      </c>
      <c r="T175" t="s">
        <v>15011</v>
      </c>
    </row>
    <row r="176" spans="1:22" x14ac:dyDescent="0.3">
      <c r="A176" t="s">
        <v>27731</v>
      </c>
      <c r="B176">
        <v>2013</v>
      </c>
      <c r="C176">
        <v>6.5</v>
      </c>
      <c r="D176">
        <v>96</v>
      </c>
      <c r="E176">
        <v>135000000</v>
      </c>
      <c r="F176">
        <v>83024900</v>
      </c>
      <c r="G176" t="s">
        <v>37</v>
      </c>
      <c r="H176" t="s">
        <v>38</v>
      </c>
      <c r="I176" t="s">
        <v>95</v>
      </c>
      <c r="J176" t="s">
        <v>1139</v>
      </c>
      <c r="K176" t="s">
        <v>315</v>
      </c>
      <c r="L176" t="s">
        <v>1140</v>
      </c>
      <c r="M176" t="s">
        <v>1142</v>
      </c>
      <c r="N176">
        <v>166</v>
      </c>
      <c r="O176">
        <v>62424</v>
      </c>
      <c r="P176">
        <v>90</v>
      </c>
      <c r="Q176" t="s">
        <v>953</v>
      </c>
      <c r="R176" t="s">
        <v>11526</v>
      </c>
      <c r="S176" t="s">
        <v>1671</v>
      </c>
      <c r="T176" t="s">
        <v>18089</v>
      </c>
      <c r="U176" t="s">
        <v>24163</v>
      </c>
    </row>
    <row r="177" spans="1:22" x14ac:dyDescent="0.3">
      <c r="A177" t="s">
        <v>26373</v>
      </c>
      <c r="B177">
        <v>2011</v>
      </c>
      <c r="C177">
        <v>7.2</v>
      </c>
      <c r="D177">
        <v>107</v>
      </c>
      <c r="E177">
        <v>135000000</v>
      </c>
      <c r="F177">
        <v>123207194</v>
      </c>
      <c r="G177" t="s">
        <v>37</v>
      </c>
      <c r="H177" t="s">
        <v>38</v>
      </c>
      <c r="I177" t="s">
        <v>95</v>
      </c>
      <c r="J177" t="s">
        <v>40</v>
      </c>
      <c r="K177" t="s">
        <v>43</v>
      </c>
      <c r="L177" t="s">
        <v>390</v>
      </c>
      <c r="M177" t="s">
        <v>1147</v>
      </c>
      <c r="N177">
        <v>362</v>
      </c>
      <c r="O177">
        <v>183208</v>
      </c>
      <c r="P177">
        <v>337</v>
      </c>
      <c r="Q177" t="s">
        <v>953</v>
      </c>
      <c r="R177" t="s">
        <v>11526</v>
      </c>
      <c r="S177" t="s">
        <v>1671</v>
      </c>
      <c r="T177" t="s">
        <v>18089</v>
      </c>
      <c r="U177" t="s">
        <v>15011</v>
      </c>
    </row>
    <row r="178" spans="1:22" x14ac:dyDescent="0.3">
      <c r="A178" t="s">
        <v>26257</v>
      </c>
      <c r="B178">
        <v>2014</v>
      </c>
      <c r="C178">
        <v>6.7</v>
      </c>
      <c r="D178">
        <v>92</v>
      </c>
      <c r="E178">
        <v>132000000</v>
      </c>
      <c r="F178">
        <v>83348920</v>
      </c>
      <c r="G178" t="s">
        <v>37</v>
      </c>
      <c r="H178" t="s">
        <v>38</v>
      </c>
      <c r="I178" t="s">
        <v>95</v>
      </c>
      <c r="J178" t="s">
        <v>801</v>
      </c>
      <c r="K178" t="s">
        <v>353</v>
      </c>
      <c r="L178" t="s">
        <v>1150</v>
      </c>
      <c r="M178" t="s">
        <v>1152</v>
      </c>
      <c r="N178">
        <v>153</v>
      </c>
      <c r="O178">
        <v>60230</v>
      </c>
      <c r="P178">
        <v>118</v>
      </c>
      <c r="Q178" t="s">
        <v>953</v>
      </c>
      <c r="R178" t="s">
        <v>11526</v>
      </c>
      <c r="S178" t="s">
        <v>1671</v>
      </c>
      <c r="T178" t="s">
        <v>18089</v>
      </c>
    </row>
    <row r="179" spans="1:22" x14ac:dyDescent="0.3">
      <c r="A179" t="s">
        <v>26950</v>
      </c>
      <c r="B179">
        <v>2007</v>
      </c>
      <c r="C179">
        <v>8.1</v>
      </c>
      <c r="D179">
        <v>115</v>
      </c>
      <c r="E179">
        <v>110000000</v>
      </c>
      <c r="F179">
        <v>227137090</v>
      </c>
      <c r="G179" t="s">
        <v>37</v>
      </c>
      <c r="H179" t="s">
        <v>38</v>
      </c>
      <c r="I179" t="s">
        <v>39</v>
      </c>
      <c r="J179" t="s">
        <v>1155</v>
      </c>
      <c r="K179" t="s">
        <v>1157</v>
      </c>
      <c r="L179" t="s">
        <v>877</v>
      </c>
      <c r="M179" t="s">
        <v>241</v>
      </c>
      <c r="N179">
        <v>329</v>
      </c>
      <c r="O179">
        <v>491077</v>
      </c>
      <c r="P179">
        <v>820</v>
      </c>
      <c r="Q179" t="s">
        <v>1325</v>
      </c>
      <c r="R179" t="s">
        <v>24162</v>
      </c>
      <c r="S179" t="s">
        <v>10413</v>
      </c>
    </row>
    <row r="180" spans="1:22" x14ac:dyDescent="0.3">
      <c r="A180" t="s">
        <v>25738</v>
      </c>
      <c r="B180">
        <v>2008</v>
      </c>
      <c r="C180">
        <v>7.6</v>
      </c>
      <c r="D180">
        <v>92</v>
      </c>
      <c r="E180">
        <v>130000000</v>
      </c>
      <c r="F180">
        <v>215395021</v>
      </c>
      <c r="G180" t="s">
        <v>37</v>
      </c>
      <c r="H180" t="s">
        <v>38</v>
      </c>
      <c r="I180" t="s">
        <v>95</v>
      </c>
      <c r="J180" t="s">
        <v>1161</v>
      </c>
      <c r="K180" t="s">
        <v>565</v>
      </c>
      <c r="L180" t="s">
        <v>994</v>
      </c>
      <c r="M180" t="s">
        <v>929</v>
      </c>
      <c r="N180">
        <v>266</v>
      </c>
      <c r="O180">
        <v>307029</v>
      </c>
      <c r="P180">
        <v>360</v>
      </c>
      <c r="Q180" t="s">
        <v>1325</v>
      </c>
      <c r="R180" t="s">
        <v>953</v>
      </c>
      <c r="S180" t="s">
        <v>11526</v>
      </c>
      <c r="T180" t="s">
        <v>1671</v>
      </c>
      <c r="U180" t="s">
        <v>18089</v>
      </c>
    </row>
    <row r="181" spans="1:22" x14ac:dyDescent="0.3">
      <c r="A181" t="s">
        <v>24426</v>
      </c>
      <c r="B181">
        <v>2015</v>
      </c>
      <c r="C181">
        <v>7.4</v>
      </c>
      <c r="D181">
        <v>117</v>
      </c>
      <c r="E181">
        <v>130000000</v>
      </c>
      <c r="F181">
        <v>180191634</v>
      </c>
      <c r="G181" t="s">
        <v>37</v>
      </c>
      <c r="H181" t="s">
        <v>38</v>
      </c>
      <c r="I181" t="s">
        <v>39</v>
      </c>
      <c r="J181" t="s">
        <v>1165</v>
      </c>
      <c r="K181" t="s">
        <v>234</v>
      </c>
      <c r="L181" t="s">
        <v>594</v>
      </c>
      <c r="M181" t="s">
        <v>1167</v>
      </c>
      <c r="N181">
        <v>517</v>
      </c>
      <c r="O181">
        <v>313866</v>
      </c>
      <c r="P181">
        <v>549</v>
      </c>
      <c r="Q181" t="s">
        <v>1325</v>
      </c>
      <c r="R181" t="s">
        <v>953</v>
      </c>
      <c r="S181" t="s">
        <v>1671</v>
      </c>
      <c r="T181" t="s">
        <v>12332</v>
      </c>
    </row>
    <row r="182" spans="1:22" x14ac:dyDescent="0.3">
      <c r="A182" t="s">
        <v>27177</v>
      </c>
      <c r="B182">
        <v>2013</v>
      </c>
      <c r="C182">
        <v>7.6</v>
      </c>
      <c r="D182">
        <v>146</v>
      </c>
      <c r="E182">
        <v>130000000</v>
      </c>
      <c r="F182">
        <v>424645577</v>
      </c>
      <c r="G182" t="s">
        <v>37</v>
      </c>
      <c r="H182" t="s">
        <v>38</v>
      </c>
      <c r="I182" t="s">
        <v>39</v>
      </c>
      <c r="J182" t="s">
        <v>696</v>
      </c>
      <c r="K182" t="s">
        <v>347</v>
      </c>
      <c r="L182" t="s">
        <v>700</v>
      </c>
      <c r="M182" t="s">
        <v>1172</v>
      </c>
      <c r="N182">
        <v>502</v>
      </c>
      <c r="O182">
        <v>498397</v>
      </c>
      <c r="P182">
        <v>706</v>
      </c>
      <c r="Q182" t="s">
        <v>953</v>
      </c>
      <c r="R182" t="s">
        <v>12332</v>
      </c>
      <c r="S182" t="s">
        <v>10413</v>
      </c>
    </row>
    <row r="183" spans="1:22" x14ac:dyDescent="0.3">
      <c r="A183" t="s">
        <v>25469</v>
      </c>
      <c r="B183">
        <v>2015</v>
      </c>
      <c r="C183">
        <v>6.7</v>
      </c>
      <c r="D183">
        <v>94</v>
      </c>
      <c r="E183">
        <v>135000000</v>
      </c>
      <c r="F183">
        <v>177343675</v>
      </c>
      <c r="G183" t="s">
        <v>37</v>
      </c>
      <c r="H183" t="s">
        <v>38</v>
      </c>
      <c r="I183" t="s">
        <v>95</v>
      </c>
      <c r="J183" t="s">
        <v>1175</v>
      </c>
      <c r="K183" t="s">
        <v>1178</v>
      </c>
      <c r="L183" t="s">
        <v>1176</v>
      </c>
      <c r="M183" t="s">
        <v>1180</v>
      </c>
      <c r="N183">
        <v>165</v>
      </c>
      <c r="O183">
        <v>70121</v>
      </c>
      <c r="P183">
        <v>214</v>
      </c>
      <c r="Q183" t="s">
        <v>953</v>
      </c>
      <c r="R183" t="s">
        <v>11526</v>
      </c>
      <c r="S183" t="s">
        <v>1671</v>
      </c>
      <c r="T183" t="s">
        <v>18089</v>
      </c>
      <c r="U183" t="s">
        <v>1266</v>
      </c>
      <c r="V183" t="s">
        <v>12332</v>
      </c>
    </row>
    <row r="184" spans="1:22" x14ac:dyDescent="0.3">
      <c r="A184" t="s">
        <v>27822</v>
      </c>
      <c r="B184">
        <v>2005</v>
      </c>
      <c r="C184">
        <v>6.5</v>
      </c>
      <c r="D184">
        <v>116</v>
      </c>
      <c r="E184">
        <v>132000000</v>
      </c>
      <c r="F184">
        <v>234277056</v>
      </c>
      <c r="G184" t="s">
        <v>37</v>
      </c>
      <c r="H184" t="s">
        <v>38</v>
      </c>
      <c r="I184" t="s">
        <v>39</v>
      </c>
      <c r="J184" t="s">
        <v>389</v>
      </c>
      <c r="K184" t="s">
        <v>523</v>
      </c>
      <c r="L184" t="s">
        <v>1183</v>
      </c>
      <c r="M184" t="s">
        <v>1185</v>
      </c>
      <c r="N184">
        <v>401</v>
      </c>
      <c r="O184">
        <v>334345</v>
      </c>
      <c r="P184">
        <v>2741</v>
      </c>
      <c r="Q184" t="s">
        <v>953</v>
      </c>
      <c r="R184" t="s">
        <v>12332</v>
      </c>
      <c r="S184" t="s">
        <v>10413</v>
      </c>
    </row>
    <row r="185" spans="1:22" x14ac:dyDescent="0.3">
      <c r="A185" t="s">
        <v>24490</v>
      </c>
      <c r="B185">
        <v>2003</v>
      </c>
      <c r="C185">
        <v>6.6</v>
      </c>
      <c r="D185">
        <v>147</v>
      </c>
      <c r="E185">
        <v>130000000</v>
      </c>
      <c r="F185">
        <v>138396624</v>
      </c>
      <c r="G185" t="s">
        <v>37</v>
      </c>
      <c r="H185" t="s">
        <v>38</v>
      </c>
      <c r="I185" t="s">
        <v>585</v>
      </c>
      <c r="J185" t="s">
        <v>278</v>
      </c>
      <c r="K185" t="s">
        <v>166</v>
      </c>
      <c r="L185" t="s">
        <v>1188</v>
      </c>
      <c r="M185" t="s">
        <v>1190</v>
      </c>
      <c r="N185">
        <v>94</v>
      </c>
      <c r="O185">
        <v>178126</v>
      </c>
      <c r="P185">
        <v>511</v>
      </c>
      <c r="Q185" t="s">
        <v>1325</v>
      </c>
      <c r="R185" t="s">
        <v>1671</v>
      </c>
      <c r="S185" t="s">
        <v>24164</v>
      </c>
      <c r="T185" t="s">
        <v>10413</v>
      </c>
    </row>
    <row r="186" spans="1:22" x14ac:dyDescent="0.3">
      <c r="A186" t="s">
        <v>26345</v>
      </c>
      <c r="B186">
        <v>2011</v>
      </c>
      <c r="C186">
        <v>6.7</v>
      </c>
      <c r="D186">
        <v>90</v>
      </c>
      <c r="E186">
        <v>130000000</v>
      </c>
      <c r="F186">
        <v>149234747</v>
      </c>
      <c r="G186" t="s">
        <v>37</v>
      </c>
      <c r="H186" t="s">
        <v>38</v>
      </c>
      <c r="I186" t="s">
        <v>95</v>
      </c>
      <c r="J186" t="s">
        <v>721</v>
      </c>
      <c r="K186" t="s">
        <v>493</v>
      </c>
      <c r="L186" t="s">
        <v>1193</v>
      </c>
      <c r="M186" t="s">
        <v>1195</v>
      </c>
      <c r="N186">
        <v>246</v>
      </c>
      <c r="O186">
        <v>114287</v>
      </c>
      <c r="P186">
        <v>137</v>
      </c>
      <c r="Q186" t="s">
        <v>1325</v>
      </c>
      <c r="R186" t="s">
        <v>953</v>
      </c>
      <c r="S186" t="s">
        <v>11526</v>
      </c>
      <c r="T186" t="s">
        <v>1671</v>
      </c>
      <c r="U186" t="s">
        <v>18089</v>
      </c>
      <c r="V186" t="s">
        <v>1266</v>
      </c>
    </row>
    <row r="187" spans="1:22" x14ac:dyDescent="0.3">
      <c r="A187" t="s">
        <v>26489</v>
      </c>
      <c r="B187">
        <v>2010</v>
      </c>
      <c r="C187">
        <v>6.4</v>
      </c>
      <c r="D187">
        <v>101</v>
      </c>
      <c r="E187">
        <v>110000000</v>
      </c>
      <c r="F187">
        <v>118311368</v>
      </c>
      <c r="G187" t="s">
        <v>37</v>
      </c>
      <c r="H187" t="s">
        <v>38</v>
      </c>
      <c r="I187" t="s">
        <v>39</v>
      </c>
      <c r="J187" t="s">
        <v>1198</v>
      </c>
      <c r="K187" t="s">
        <v>565</v>
      </c>
      <c r="L187" t="s">
        <v>714</v>
      </c>
      <c r="M187" t="s">
        <v>1201</v>
      </c>
      <c r="N187">
        <v>330</v>
      </c>
      <c r="O187">
        <v>245621</v>
      </c>
      <c r="P187">
        <v>514</v>
      </c>
      <c r="Q187" t="s">
        <v>1325</v>
      </c>
      <c r="R187" t="s">
        <v>24164</v>
      </c>
      <c r="S187" t="s">
        <v>24162</v>
      </c>
      <c r="T187" t="s">
        <v>10413</v>
      </c>
    </row>
    <row r="188" spans="1:22" x14ac:dyDescent="0.3">
      <c r="A188" t="s">
        <v>26131</v>
      </c>
      <c r="B188">
        <v>2014</v>
      </c>
      <c r="C188">
        <v>5.8</v>
      </c>
      <c r="D188">
        <v>138</v>
      </c>
      <c r="E188">
        <v>125000000</v>
      </c>
      <c r="F188">
        <v>101160529</v>
      </c>
      <c r="G188" t="s">
        <v>37</v>
      </c>
      <c r="H188" t="s">
        <v>38</v>
      </c>
      <c r="I188" t="s">
        <v>39</v>
      </c>
      <c r="J188" t="s">
        <v>1204</v>
      </c>
      <c r="K188" t="s">
        <v>762</v>
      </c>
      <c r="L188" t="s">
        <v>1205</v>
      </c>
      <c r="M188" t="s">
        <v>1207</v>
      </c>
      <c r="N188">
        <v>434</v>
      </c>
      <c r="O188">
        <v>200022</v>
      </c>
      <c r="P188">
        <v>1240</v>
      </c>
      <c r="Q188" t="s">
        <v>1325</v>
      </c>
      <c r="R188" t="s">
        <v>953</v>
      </c>
      <c r="S188" t="s">
        <v>3409</v>
      </c>
    </row>
    <row r="189" spans="1:22" x14ac:dyDescent="0.3">
      <c r="A189" t="s">
        <v>26878</v>
      </c>
      <c r="B189">
        <v>2011</v>
      </c>
      <c r="C189">
        <v>7.4</v>
      </c>
      <c r="D189">
        <v>107</v>
      </c>
      <c r="E189">
        <v>135000000</v>
      </c>
      <c r="F189">
        <v>77564037</v>
      </c>
      <c r="G189" t="s">
        <v>37</v>
      </c>
      <c r="H189" t="s">
        <v>38</v>
      </c>
      <c r="I189" t="s">
        <v>95</v>
      </c>
      <c r="J189" t="s">
        <v>389</v>
      </c>
      <c r="K189" t="s">
        <v>1212</v>
      </c>
      <c r="L189" t="s">
        <v>1210</v>
      </c>
      <c r="M189" t="s">
        <v>1214</v>
      </c>
      <c r="N189">
        <v>440</v>
      </c>
      <c r="O189">
        <v>177383</v>
      </c>
      <c r="P189">
        <v>447</v>
      </c>
      <c r="Q189" t="s">
        <v>1325</v>
      </c>
      <c r="R189" t="s">
        <v>953</v>
      </c>
      <c r="S189" t="s">
        <v>18089</v>
      </c>
      <c r="T189" t="s">
        <v>24162</v>
      </c>
    </row>
    <row r="190" spans="1:22" x14ac:dyDescent="0.3">
      <c r="A190" t="s">
        <v>25409</v>
      </c>
      <c r="B190">
        <v>2004</v>
      </c>
      <c r="C190">
        <v>7.8</v>
      </c>
      <c r="D190">
        <v>142</v>
      </c>
      <c r="E190">
        <v>130000000</v>
      </c>
      <c r="F190">
        <v>249358727</v>
      </c>
      <c r="G190" t="s">
        <v>37</v>
      </c>
      <c r="H190" t="s">
        <v>56</v>
      </c>
      <c r="I190" t="s">
        <v>95</v>
      </c>
      <c r="J190" t="s">
        <v>1217</v>
      </c>
      <c r="K190" t="s">
        <v>104</v>
      </c>
      <c r="L190" t="s">
        <v>440</v>
      </c>
      <c r="M190" t="s">
        <v>108</v>
      </c>
      <c r="N190">
        <v>274</v>
      </c>
      <c r="O190">
        <v>382255</v>
      </c>
      <c r="P190">
        <v>1504</v>
      </c>
      <c r="Q190" t="s">
        <v>953</v>
      </c>
      <c r="R190" t="s">
        <v>18089</v>
      </c>
      <c r="S190" t="s">
        <v>1266</v>
      </c>
      <c r="T190" t="s">
        <v>24162</v>
      </c>
    </row>
    <row r="191" spans="1:22" x14ac:dyDescent="0.3">
      <c r="A191" t="s">
        <v>24468</v>
      </c>
      <c r="B191">
        <v>2008</v>
      </c>
      <c r="C191">
        <v>6.6</v>
      </c>
      <c r="D191">
        <v>165</v>
      </c>
      <c r="E191">
        <v>130000000</v>
      </c>
      <c r="F191">
        <v>49551662</v>
      </c>
      <c r="G191" t="s">
        <v>37</v>
      </c>
      <c r="H191" t="s">
        <v>370</v>
      </c>
      <c r="I191" t="s">
        <v>39</v>
      </c>
      <c r="J191" t="s">
        <v>364</v>
      </c>
      <c r="K191" t="s">
        <v>822</v>
      </c>
      <c r="L191" t="s">
        <v>1042</v>
      </c>
      <c r="M191" t="s">
        <v>1223</v>
      </c>
      <c r="N191">
        <v>245</v>
      </c>
      <c r="O191">
        <v>102338</v>
      </c>
      <c r="P191">
        <v>450</v>
      </c>
      <c r="Q191" t="s">
        <v>953</v>
      </c>
      <c r="R191" t="s">
        <v>3409</v>
      </c>
      <c r="S191" t="s">
        <v>19711</v>
      </c>
      <c r="T191" t="s">
        <v>24165</v>
      </c>
    </row>
    <row r="192" spans="1:22" x14ac:dyDescent="0.3">
      <c r="A192" t="s">
        <v>24316</v>
      </c>
      <c r="B192">
        <v>2013</v>
      </c>
      <c r="C192">
        <v>4.9000000000000004</v>
      </c>
      <c r="D192">
        <v>100</v>
      </c>
      <c r="E192">
        <v>130000000</v>
      </c>
      <c r="F192">
        <v>60522097</v>
      </c>
      <c r="G192" t="s">
        <v>37</v>
      </c>
      <c r="H192" t="s">
        <v>38</v>
      </c>
      <c r="I192" t="s">
        <v>39</v>
      </c>
      <c r="J192" t="s">
        <v>912</v>
      </c>
      <c r="K192" t="s">
        <v>166</v>
      </c>
      <c r="L192" t="s">
        <v>847</v>
      </c>
      <c r="M192" t="s">
        <v>280</v>
      </c>
      <c r="N192">
        <v>349</v>
      </c>
      <c r="O192">
        <v>158720</v>
      </c>
      <c r="P192">
        <v>744</v>
      </c>
      <c r="Q192" t="s">
        <v>1325</v>
      </c>
      <c r="R192" t="s">
        <v>953</v>
      </c>
      <c r="S192" t="s">
        <v>12332</v>
      </c>
    </row>
    <row r="193" spans="1:21" x14ac:dyDescent="0.3">
      <c r="A193" t="s">
        <v>24966</v>
      </c>
      <c r="B193">
        <v>2000</v>
      </c>
      <c r="C193">
        <v>6.5</v>
      </c>
      <c r="D193">
        <v>82</v>
      </c>
      <c r="E193">
        <v>127500000</v>
      </c>
      <c r="F193">
        <v>137748063</v>
      </c>
      <c r="G193" t="s">
        <v>37</v>
      </c>
      <c r="H193" t="s">
        <v>38</v>
      </c>
      <c r="I193" t="s">
        <v>95</v>
      </c>
      <c r="J193" t="s">
        <v>1229</v>
      </c>
      <c r="K193" t="s">
        <v>1232</v>
      </c>
      <c r="L193" t="s">
        <v>1230</v>
      </c>
      <c r="M193" t="s">
        <v>1234</v>
      </c>
      <c r="N193">
        <v>145</v>
      </c>
      <c r="O193">
        <v>38438</v>
      </c>
      <c r="P193">
        <v>241</v>
      </c>
      <c r="Q193" t="s">
        <v>953</v>
      </c>
      <c r="R193" t="s">
        <v>11526</v>
      </c>
      <c r="S193" t="s">
        <v>18089</v>
      </c>
      <c r="T193" t="s">
        <v>10413</v>
      </c>
    </row>
    <row r="194" spans="1:21" x14ac:dyDescent="0.3">
      <c r="A194" t="s">
        <v>26116</v>
      </c>
      <c r="B194">
        <v>2014</v>
      </c>
      <c r="C194">
        <v>6.2</v>
      </c>
      <c r="D194">
        <v>98</v>
      </c>
      <c r="E194">
        <v>127000000</v>
      </c>
      <c r="F194">
        <v>113733726</v>
      </c>
      <c r="G194" t="s">
        <v>37</v>
      </c>
      <c r="H194" t="s">
        <v>38</v>
      </c>
      <c r="I194" t="s">
        <v>95</v>
      </c>
      <c r="J194" t="s">
        <v>809</v>
      </c>
      <c r="K194" t="s">
        <v>811</v>
      </c>
      <c r="L194" t="s">
        <v>810</v>
      </c>
      <c r="M194" t="s">
        <v>813</v>
      </c>
      <c r="N194">
        <v>154</v>
      </c>
      <c r="O194">
        <v>67223</v>
      </c>
      <c r="P194">
        <v>126</v>
      </c>
      <c r="Q194" t="s">
        <v>953</v>
      </c>
      <c r="R194" t="s">
        <v>1671</v>
      </c>
      <c r="S194" t="s">
        <v>18089</v>
      </c>
      <c r="T194" t="s">
        <v>1266</v>
      </c>
    </row>
    <row r="195" spans="1:21" x14ac:dyDescent="0.3">
      <c r="A195" t="s">
        <v>25945</v>
      </c>
      <c r="B195">
        <v>2010</v>
      </c>
      <c r="C195">
        <v>7.3</v>
      </c>
      <c r="D195">
        <v>95</v>
      </c>
      <c r="E195">
        <v>130000000</v>
      </c>
      <c r="F195">
        <v>148337537</v>
      </c>
      <c r="G195" t="s">
        <v>37</v>
      </c>
      <c r="H195" t="s">
        <v>38</v>
      </c>
      <c r="I195" t="s">
        <v>95</v>
      </c>
      <c r="J195" t="s">
        <v>1246</v>
      </c>
      <c r="K195" t="s">
        <v>82</v>
      </c>
      <c r="L195" t="s">
        <v>340</v>
      </c>
      <c r="M195" t="s">
        <v>1249</v>
      </c>
      <c r="N195">
        <v>233</v>
      </c>
      <c r="O195">
        <v>172754</v>
      </c>
      <c r="P195">
        <v>187</v>
      </c>
      <c r="Q195" t="s">
        <v>1325</v>
      </c>
      <c r="R195" t="s">
        <v>11526</v>
      </c>
      <c r="S195" t="s">
        <v>1671</v>
      </c>
      <c r="T195" t="s">
        <v>18089</v>
      </c>
      <c r="U195" t="s">
        <v>12332</v>
      </c>
    </row>
    <row r="196" spans="1:21" x14ac:dyDescent="0.3">
      <c r="A196" t="s">
        <v>25410</v>
      </c>
      <c r="B196">
        <v>2001</v>
      </c>
      <c r="C196">
        <v>7.5</v>
      </c>
      <c r="D196">
        <v>159</v>
      </c>
      <c r="E196">
        <v>125000000</v>
      </c>
      <c r="F196">
        <v>317557891</v>
      </c>
      <c r="G196" t="s">
        <v>37</v>
      </c>
      <c r="H196" t="s">
        <v>56</v>
      </c>
      <c r="I196" t="s">
        <v>95</v>
      </c>
      <c r="J196" t="s">
        <v>1252</v>
      </c>
      <c r="K196" t="s">
        <v>104</v>
      </c>
      <c r="L196" t="s">
        <v>770</v>
      </c>
      <c r="M196" t="s">
        <v>1254</v>
      </c>
      <c r="N196">
        <v>258</v>
      </c>
      <c r="O196">
        <v>444683</v>
      </c>
      <c r="P196">
        <v>1571</v>
      </c>
      <c r="Q196" t="s">
        <v>953</v>
      </c>
      <c r="R196" t="s">
        <v>18089</v>
      </c>
      <c r="S196" t="s">
        <v>1266</v>
      </c>
    </row>
    <row r="197" spans="1:21" x14ac:dyDescent="0.3">
      <c r="A197" t="s">
        <v>26353</v>
      </c>
      <c r="B197">
        <v>2013</v>
      </c>
      <c r="C197">
        <v>5.6</v>
      </c>
      <c r="D197">
        <v>96</v>
      </c>
      <c r="E197">
        <v>130000000</v>
      </c>
      <c r="F197">
        <v>33592415</v>
      </c>
      <c r="G197" t="s">
        <v>37</v>
      </c>
      <c r="H197" t="s">
        <v>38</v>
      </c>
      <c r="I197" t="s">
        <v>39</v>
      </c>
      <c r="J197" t="s">
        <v>1257</v>
      </c>
      <c r="K197" t="s">
        <v>315</v>
      </c>
      <c r="L197" t="s">
        <v>301</v>
      </c>
      <c r="M197" t="s">
        <v>1260</v>
      </c>
      <c r="N197">
        <v>208</v>
      </c>
      <c r="O197">
        <v>91640</v>
      </c>
      <c r="P197">
        <v>210</v>
      </c>
      <c r="Q197" t="s">
        <v>1325</v>
      </c>
      <c r="R197" t="s">
        <v>1671</v>
      </c>
      <c r="S197" t="s">
        <v>1266</v>
      </c>
    </row>
    <row r="198" spans="1:21" x14ac:dyDescent="0.3">
      <c r="A198" t="s">
        <v>26281</v>
      </c>
      <c r="B198">
        <v>2003</v>
      </c>
      <c r="C198">
        <v>8.1</v>
      </c>
      <c r="D198">
        <v>143</v>
      </c>
      <c r="E198">
        <v>140000000</v>
      </c>
      <c r="F198">
        <v>305388685</v>
      </c>
      <c r="G198" t="s">
        <v>37</v>
      </c>
      <c r="H198" t="s">
        <v>38</v>
      </c>
      <c r="I198" t="s">
        <v>39</v>
      </c>
      <c r="J198" t="s">
        <v>40</v>
      </c>
      <c r="K198" t="s">
        <v>43</v>
      </c>
      <c r="L198" t="s">
        <v>41</v>
      </c>
      <c r="M198" t="s">
        <v>45</v>
      </c>
      <c r="N198">
        <v>271</v>
      </c>
      <c r="O198">
        <v>809474</v>
      </c>
      <c r="P198">
        <v>2113</v>
      </c>
      <c r="Q198" t="s">
        <v>1325</v>
      </c>
      <c r="R198" t="s">
        <v>953</v>
      </c>
      <c r="S198" t="s">
        <v>1266</v>
      </c>
    </row>
    <row r="199" spans="1:21" x14ac:dyDescent="0.3">
      <c r="A199" t="s">
        <v>27178</v>
      </c>
      <c r="B199">
        <v>2014</v>
      </c>
      <c r="C199">
        <v>6.7</v>
      </c>
      <c r="D199">
        <v>123</v>
      </c>
      <c r="E199">
        <v>125000000</v>
      </c>
      <c r="F199">
        <v>337103873</v>
      </c>
      <c r="G199" t="s">
        <v>37</v>
      </c>
      <c r="H199" t="s">
        <v>38</v>
      </c>
      <c r="I199" t="s">
        <v>39</v>
      </c>
      <c r="J199" t="s">
        <v>696</v>
      </c>
      <c r="K199" t="s">
        <v>347</v>
      </c>
      <c r="L199" t="s">
        <v>697</v>
      </c>
      <c r="M199" t="s">
        <v>700</v>
      </c>
      <c r="N199">
        <v>403</v>
      </c>
      <c r="O199">
        <v>305008</v>
      </c>
      <c r="P199">
        <v>591</v>
      </c>
      <c r="Q199" t="s">
        <v>953</v>
      </c>
      <c r="R199" t="s">
        <v>12332</v>
      </c>
      <c r="S199" t="s">
        <v>10413</v>
      </c>
    </row>
    <row r="200" spans="1:21" x14ac:dyDescent="0.3">
      <c r="A200" t="s">
        <v>27022</v>
      </c>
      <c r="B200">
        <v>2006</v>
      </c>
      <c r="C200">
        <v>6.6</v>
      </c>
      <c r="D200">
        <v>174</v>
      </c>
      <c r="E200">
        <v>125000000</v>
      </c>
      <c r="F200">
        <v>217536138</v>
      </c>
      <c r="G200" t="s">
        <v>37</v>
      </c>
      <c r="H200" t="s">
        <v>38</v>
      </c>
      <c r="I200" t="s">
        <v>39</v>
      </c>
      <c r="J200" t="s">
        <v>850</v>
      </c>
      <c r="K200" t="s">
        <v>322</v>
      </c>
      <c r="L200" t="s">
        <v>1273</v>
      </c>
      <c r="M200" t="s">
        <v>1275</v>
      </c>
      <c r="N200">
        <v>294</v>
      </c>
      <c r="O200">
        <v>314253</v>
      </c>
      <c r="P200">
        <v>1966</v>
      </c>
      <c r="Q200" t="s">
        <v>24162</v>
      </c>
      <c r="R200" t="s">
        <v>10413</v>
      </c>
    </row>
    <row r="201" spans="1:21" x14ac:dyDescent="0.3">
      <c r="A201" t="s">
        <v>26429</v>
      </c>
      <c r="B201">
        <v>2014</v>
      </c>
      <c r="C201">
        <v>6.4</v>
      </c>
      <c r="D201">
        <v>101</v>
      </c>
      <c r="E201">
        <v>103000000</v>
      </c>
      <c r="F201">
        <v>131536019</v>
      </c>
      <c r="G201" t="s">
        <v>37</v>
      </c>
      <c r="H201" t="s">
        <v>38</v>
      </c>
      <c r="I201" t="s">
        <v>277</v>
      </c>
      <c r="J201" t="s">
        <v>1278</v>
      </c>
      <c r="K201" t="s">
        <v>1281</v>
      </c>
      <c r="L201" t="s">
        <v>1279</v>
      </c>
      <c r="M201" t="s">
        <v>1283</v>
      </c>
      <c r="N201">
        <v>159</v>
      </c>
      <c r="O201">
        <v>58498</v>
      </c>
      <c r="P201">
        <v>99</v>
      </c>
      <c r="Q201" t="s">
        <v>953</v>
      </c>
      <c r="R201" t="s">
        <v>11526</v>
      </c>
      <c r="S201" t="s">
        <v>1671</v>
      </c>
      <c r="T201" t="s">
        <v>18089</v>
      </c>
      <c r="U201" t="s">
        <v>17378</v>
      </c>
    </row>
    <row r="202" spans="1:21" x14ac:dyDescent="0.3">
      <c r="A202" t="s">
        <v>27924</v>
      </c>
      <c r="B202">
        <v>2003</v>
      </c>
      <c r="C202">
        <v>7.5</v>
      </c>
      <c r="D202">
        <v>134</v>
      </c>
      <c r="E202">
        <v>110000000</v>
      </c>
      <c r="F202">
        <v>214948780</v>
      </c>
      <c r="G202" t="s">
        <v>37</v>
      </c>
      <c r="H202" t="s">
        <v>268</v>
      </c>
      <c r="I202" t="s">
        <v>39</v>
      </c>
      <c r="J202" t="s">
        <v>118</v>
      </c>
      <c r="K202" t="s">
        <v>263</v>
      </c>
      <c r="L202" t="s">
        <v>1286</v>
      </c>
      <c r="M202" t="s">
        <v>1288</v>
      </c>
      <c r="N202">
        <v>289</v>
      </c>
      <c r="O202">
        <v>405973</v>
      </c>
      <c r="P202">
        <v>1055</v>
      </c>
      <c r="Q202" t="s">
        <v>1325</v>
      </c>
      <c r="R202" t="s">
        <v>953</v>
      </c>
      <c r="S202" t="s">
        <v>1266</v>
      </c>
      <c r="T202" t="s">
        <v>12332</v>
      </c>
      <c r="U202" t="s">
        <v>10413</v>
      </c>
    </row>
    <row r="203" spans="1:21" x14ac:dyDescent="0.3">
      <c r="A203" t="s">
        <v>25160</v>
      </c>
      <c r="B203">
        <v>2011</v>
      </c>
      <c r="C203">
        <v>7.3</v>
      </c>
      <c r="D203">
        <v>132</v>
      </c>
      <c r="E203">
        <v>125000000</v>
      </c>
      <c r="F203">
        <v>209805005</v>
      </c>
      <c r="G203" t="s">
        <v>37</v>
      </c>
      <c r="H203" t="s">
        <v>38</v>
      </c>
      <c r="I203" t="s">
        <v>39</v>
      </c>
      <c r="J203" t="s">
        <v>408</v>
      </c>
      <c r="K203" t="s">
        <v>333</v>
      </c>
      <c r="L203" t="s">
        <v>337</v>
      </c>
      <c r="M203" t="s">
        <v>1072</v>
      </c>
      <c r="N203">
        <v>342</v>
      </c>
      <c r="O203">
        <v>284792</v>
      </c>
      <c r="P203">
        <v>366</v>
      </c>
      <c r="Q203" t="s">
        <v>1325</v>
      </c>
      <c r="R203" t="s">
        <v>24164</v>
      </c>
      <c r="S203" t="s">
        <v>10413</v>
      </c>
    </row>
    <row r="204" spans="1:21" x14ac:dyDescent="0.3">
      <c r="A204" t="s">
        <v>26580</v>
      </c>
      <c r="B204">
        <v>2011</v>
      </c>
      <c r="C204">
        <v>7.5</v>
      </c>
      <c r="D204">
        <v>129</v>
      </c>
      <c r="E204">
        <v>125000000</v>
      </c>
      <c r="F204">
        <v>186830669</v>
      </c>
      <c r="G204" t="s">
        <v>37</v>
      </c>
      <c r="H204" t="s">
        <v>38</v>
      </c>
      <c r="I204" t="s">
        <v>39</v>
      </c>
      <c r="J204" t="s">
        <v>1294</v>
      </c>
      <c r="K204" t="s">
        <v>97</v>
      </c>
      <c r="L204" t="s">
        <v>359</v>
      </c>
      <c r="M204" t="s">
        <v>1297</v>
      </c>
      <c r="N204">
        <v>382</v>
      </c>
      <c r="O204">
        <v>338635</v>
      </c>
      <c r="P204">
        <v>412</v>
      </c>
      <c r="Q204" t="s">
        <v>1325</v>
      </c>
      <c r="R204" t="s">
        <v>953</v>
      </c>
      <c r="S204" t="s">
        <v>24164</v>
      </c>
      <c r="T204" t="s">
        <v>24162</v>
      </c>
      <c r="U204" t="s">
        <v>10413</v>
      </c>
    </row>
    <row r="205" spans="1:21" x14ac:dyDescent="0.3">
      <c r="A205" t="s">
        <v>24793</v>
      </c>
      <c r="B205">
        <v>2010</v>
      </c>
      <c r="C205">
        <v>5.8</v>
      </c>
      <c r="D205">
        <v>106</v>
      </c>
      <c r="E205">
        <v>125000000</v>
      </c>
      <c r="F205">
        <v>163192114</v>
      </c>
      <c r="G205" t="s">
        <v>37</v>
      </c>
      <c r="H205" t="s">
        <v>38</v>
      </c>
      <c r="I205" t="s">
        <v>39</v>
      </c>
      <c r="J205" t="s">
        <v>1114</v>
      </c>
      <c r="K205" t="s">
        <v>228</v>
      </c>
      <c r="L205" t="s">
        <v>686</v>
      </c>
      <c r="M205" t="s">
        <v>1301</v>
      </c>
      <c r="N205">
        <v>344</v>
      </c>
      <c r="O205">
        <v>229679</v>
      </c>
      <c r="P205">
        <v>637</v>
      </c>
      <c r="Q205" t="s">
        <v>1325</v>
      </c>
      <c r="R205" t="s">
        <v>953</v>
      </c>
      <c r="S205" t="s">
        <v>1266</v>
      </c>
    </row>
    <row r="206" spans="1:21" x14ac:dyDescent="0.3">
      <c r="A206" t="s">
        <v>27690</v>
      </c>
      <c r="B206">
        <v>1990</v>
      </c>
      <c r="C206">
        <v>7.5</v>
      </c>
      <c r="D206">
        <v>113</v>
      </c>
      <c r="E206">
        <v>65000000</v>
      </c>
      <c r="F206">
        <v>119412921</v>
      </c>
      <c r="G206" t="s">
        <v>37</v>
      </c>
      <c r="H206" t="s">
        <v>38</v>
      </c>
      <c r="I206" t="s">
        <v>585</v>
      </c>
      <c r="J206" t="s">
        <v>1304</v>
      </c>
      <c r="K206" t="s">
        <v>1306</v>
      </c>
      <c r="L206" t="s">
        <v>1305</v>
      </c>
      <c r="M206" t="s">
        <v>1308</v>
      </c>
      <c r="N206">
        <v>196</v>
      </c>
      <c r="O206">
        <v>240241</v>
      </c>
      <c r="P206">
        <v>391</v>
      </c>
      <c r="Q206" t="s">
        <v>1325</v>
      </c>
      <c r="R206" t="s">
        <v>12332</v>
      </c>
    </row>
    <row r="207" spans="1:21" x14ac:dyDescent="0.3">
      <c r="A207" t="s">
        <v>26860</v>
      </c>
      <c r="B207">
        <v>1999</v>
      </c>
      <c r="C207">
        <v>6.6</v>
      </c>
      <c r="D207">
        <v>102</v>
      </c>
      <c r="E207">
        <v>85000000</v>
      </c>
      <c r="F207">
        <v>32694788</v>
      </c>
      <c r="G207" t="s">
        <v>37</v>
      </c>
      <c r="H207" t="s">
        <v>38</v>
      </c>
      <c r="I207" t="s">
        <v>585</v>
      </c>
      <c r="J207" t="s">
        <v>1311</v>
      </c>
      <c r="K207" t="s">
        <v>1214</v>
      </c>
      <c r="L207" t="s">
        <v>1312</v>
      </c>
      <c r="M207" t="s">
        <v>1315</v>
      </c>
      <c r="N207">
        <v>85</v>
      </c>
      <c r="O207">
        <v>101411</v>
      </c>
      <c r="P207">
        <v>546</v>
      </c>
      <c r="Q207" t="s">
        <v>1325</v>
      </c>
      <c r="R207" t="s">
        <v>953</v>
      </c>
      <c r="S207" t="s">
        <v>22704</v>
      </c>
    </row>
    <row r="208" spans="1:21" x14ac:dyDescent="0.3">
      <c r="A208" t="s">
        <v>26948</v>
      </c>
      <c r="B208">
        <v>2012</v>
      </c>
      <c r="C208">
        <v>6.7</v>
      </c>
      <c r="D208">
        <v>135</v>
      </c>
      <c r="E208">
        <v>125000000</v>
      </c>
      <c r="F208">
        <v>113165635</v>
      </c>
      <c r="G208" t="s">
        <v>37</v>
      </c>
      <c r="H208" t="s">
        <v>38</v>
      </c>
      <c r="I208" t="s">
        <v>39</v>
      </c>
      <c r="J208" t="s">
        <v>1318</v>
      </c>
      <c r="K208" t="s">
        <v>887</v>
      </c>
      <c r="L208" t="s">
        <v>1319</v>
      </c>
      <c r="M208" t="s">
        <v>1321</v>
      </c>
      <c r="N208">
        <v>436</v>
      </c>
      <c r="O208">
        <v>229823</v>
      </c>
      <c r="P208">
        <v>504</v>
      </c>
      <c r="Q208" t="s">
        <v>1325</v>
      </c>
      <c r="R208" t="s">
        <v>953</v>
      </c>
      <c r="S208" t="s">
        <v>10413</v>
      </c>
    </row>
    <row r="209" spans="1:21" x14ac:dyDescent="0.3">
      <c r="A209" t="s">
        <v>24512</v>
      </c>
      <c r="B209">
        <v>1997</v>
      </c>
      <c r="C209">
        <v>3.7</v>
      </c>
      <c r="D209">
        <v>125</v>
      </c>
      <c r="E209">
        <v>125000000</v>
      </c>
      <c r="F209">
        <v>107285004</v>
      </c>
      <c r="G209" t="s">
        <v>37</v>
      </c>
      <c r="H209" t="s">
        <v>38</v>
      </c>
      <c r="I209" t="s">
        <v>39</v>
      </c>
      <c r="J209" t="s">
        <v>1324</v>
      </c>
      <c r="K209" t="s">
        <v>1326</v>
      </c>
      <c r="L209" t="s">
        <v>634</v>
      </c>
      <c r="M209" t="s">
        <v>1328</v>
      </c>
      <c r="N209">
        <v>183</v>
      </c>
      <c r="O209">
        <v>189855</v>
      </c>
      <c r="P209">
        <v>1018</v>
      </c>
      <c r="Q209" t="s">
        <v>1325</v>
      </c>
    </row>
    <row r="210" spans="1:21" x14ac:dyDescent="0.3">
      <c r="A210" t="s">
        <v>25504</v>
      </c>
      <c r="B210">
        <v>2000</v>
      </c>
      <c r="C210">
        <v>6</v>
      </c>
      <c r="D210">
        <v>110</v>
      </c>
      <c r="E210">
        <v>123000000</v>
      </c>
      <c r="F210">
        <v>260031035</v>
      </c>
      <c r="G210" t="s">
        <v>37</v>
      </c>
      <c r="H210" t="s">
        <v>38</v>
      </c>
      <c r="I210" t="s">
        <v>95</v>
      </c>
      <c r="J210" t="s">
        <v>850</v>
      </c>
      <c r="K210" t="s">
        <v>1332</v>
      </c>
      <c r="L210" t="s">
        <v>1331</v>
      </c>
      <c r="M210" t="s">
        <v>1334</v>
      </c>
      <c r="N210">
        <v>175</v>
      </c>
      <c r="O210">
        <v>141414</v>
      </c>
      <c r="P210">
        <v>482</v>
      </c>
      <c r="Q210" t="s">
        <v>1671</v>
      </c>
      <c r="R210" t="s">
        <v>18089</v>
      </c>
      <c r="S210" t="s">
        <v>1266</v>
      </c>
    </row>
    <row r="211" spans="1:21" x14ac:dyDescent="0.3">
      <c r="A211" t="s">
        <v>27028</v>
      </c>
      <c r="B211">
        <v>2004</v>
      </c>
      <c r="C211">
        <v>6.4</v>
      </c>
      <c r="D211">
        <v>124</v>
      </c>
      <c r="E211">
        <v>125000000</v>
      </c>
      <c r="F211">
        <v>186739919</v>
      </c>
      <c r="G211" t="s">
        <v>37</v>
      </c>
      <c r="H211" t="s">
        <v>38</v>
      </c>
      <c r="I211" t="s">
        <v>39</v>
      </c>
      <c r="J211" t="s">
        <v>428</v>
      </c>
      <c r="K211" t="s">
        <v>373</v>
      </c>
      <c r="L211" t="s">
        <v>536</v>
      </c>
      <c r="M211" t="s">
        <v>633</v>
      </c>
      <c r="N211">
        <v>239</v>
      </c>
      <c r="O211">
        <v>333248</v>
      </c>
      <c r="P211">
        <v>1159</v>
      </c>
      <c r="Q211" t="s">
        <v>1325</v>
      </c>
      <c r="R211" t="s">
        <v>953</v>
      </c>
      <c r="S211" t="s">
        <v>12332</v>
      </c>
      <c r="T211" t="s">
        <v>10413</v>
      </c>
    </row>
    <row r="212" spans="1:21" x14ac:dyDescent="0.3">
      <c r="A212" t="s">
        <v>25992</v>
      </c>
      <c r="B212">
        <v>2000</v>
      </c>
      <c r="C212">
        <v>6.1</v>
      </c>
      <c r="D212">
        <v>123</v>
      </c>
      <c r="E212">
        <v>125000000</v>
      </c>
      <c r="F212">
        <v>215397307</v>
      </c>
      <c r="G212" t="s">
        <v>37</v>
      </c>
      <c r="H212" t="s">
        <v>38</v>
      </c>
      <c r="I212" t="s">
        <v>39</v>
      </c>
      <c r="J212" t="s">
        <v>1340</v>
      </c>
      <c r="K212" t="s">
        <v>523</v>
      </c>
      <c r="L212" t="s">
        <v>1341</v>
      </c>
      <c r="M212" t="s">
        <v>1048</v>
      </c>
      <c r="N212">
        <v>237</v>
      </c>
      <c r="O212">
        <v>242188</v>
      </c>
      <c r="P212">
        <v>1426</v>
      </c>
      <c r="Q212" t="s">
        <v>1325</v>
      </c>
      <c r="R212" t="s">
        <v>953</v>
      </c>
      <c r="S212" t="s">
        <v>10413</v>
      </c>
    </row>
    <row r="213" spans="1:21" x14ac:dyDescent="0.3">
      <c r="A213" t="s">
        <v>27398</v>
      </c>
      <c r="B213">
        <v>2000</v>
      </c>
      <c r="C213">
        <v>6.4</v>
      </c>
      <c r="D213">
        <v>130</v>
      </c>
      <c r="E213">
        <v>140000000</v>
      </c>
      <c r="F213">
        <v>182618434</v>
      </c>
      <c r="G213" t="s">
        <v>37</v>
      </c>
      <c r="H213" t="s">
        <v>38</v>
      </c>
      <c r="I213" t="s">
        <v>39</v>
      </c>
      <c r="J213" t="s">
        <v>710</v>
      </c>
      <c r="K213" t="s">
        <v>1346</v>
      </c>
      <c r="L213" t="s">
        <v>1345</v>
      </c>
      <c r="M213" t="s">
        <v>1348</v>
      </c>
      <c r="N213">
        <v>231</v>
      </c>
      <c r="O213">
        <v>133076</v>
      </c>
      <c r="P213">
        <v>779</v>
      </c>
      <c r="Q213" t="s">
        <v>1325</v>
      </c>
      <c r="R213" t="s">
        <v>953</v>
      </c>
      <c r="S213" t="s">
        <v>3409</v>
      </c>
      <c r="T213" t="s">
        <v>10413</v>
      </c>
    </row>
    <row r="214" spans="1:21" x14ac:dyDescent="0.3">
      <c r="A214" t="s">
        <v>25155</v>
      </c>
      <c r="B214">
        <v>2007</v>
      </c>
      <c r="C214">
        <v>5.6</v>
      </c>
      <c r="D214">
        <v>92</v>
      </c>
      <c r="E214">
        <v>130000000</v>
      </c>
      <c r="F214">
        <v>131920333</v>
      </c>
      <c r="G214" t="s">
        <v>37</v>
      </c>
      <c r="H214" t="s">
        <v>38</v>
      </c>
      <c r="I214" t="s">
        <v>95</v>
      </c>
      <c r="J214" t="s">
        <v>1351</v>
      </c>
      <c r="K214" t="s">
        <v>222</v>
      </c>
      <c r="L214" t="s">
        <v>1352</v>
      </c>
      <c r="M214" t="s">
        <v>714</v>
      </c>
      <c r="N214">
        <v>262</v>
      </c>
      <c r="O214">
        <v>213275</v>
      </c>
      <c r="P214">
        <v>436</v>
      </c>
      <c r="Q214" t="s">
        <v>1325</v>
      </c>
      <c r="R214" t="s">
        <v>953</v>
      </c>
      <c r="S214" t="s">
        <v>12332</v>
      </c>
      <c r="T214" t="s">
        <v>10413</v>
      </c>
    </row>
    <row r="215" spans="1:21" x14ac:dyDescent="0.3">
      <c r="A215" t="s">
        <v>25797</v>
      </c>
      <c r="B215">
        <v>2012</v>
      </c>
      <c r="C215">
        <v>8</v>
      </c>
      <c r="D215">
        <v>127</v>
      </c>
      <c r="E215">
        <v>120000000</v>
      </c>
      <c r="F215">
        <v>124976634</v>
      </c>
      <c r="G215" t="s">
        <v>37</v>
      </c>
      <c r="H215" t="s">
        <v>38</v>
      </c>
      <c r="I215" t="s">
        <v>95</v>
      </c>
      <c r="J215" t="s">
        <v>1064</v>
      </c>
      <c r="K215" t="s">
        <v>1357</v>
      </c>
      <c r="L215" t="s">
        <v>1130</v>
      </c>
      <c r="M215" t="s">
        <v>1359</v>
      </c>
      <c r="N215">
        <v>552</v>
      </c>
      <c r="O215">
        <v>440084</v>
      </c>
      <c r="P215">
        <v>755</v>
      </c>
      <c r="Q215" t="s">
        <v>953</v>
      </c>
      <c r="R215" t="s">
        <v>3409</v>
      </c>
      <c r="S215" t="s">
        <v>1266</v>
      </c>
    </row>
    <row r="216" spans="1:21" x14ac:dyDescent="0.3">
      <c r="A216" t="s">
        <v>25302</v>
      </c>
      <c r="B216">
        <v>2007</v>
      </c>
      <c r="C216">
        <v>5.2</v>
      </c>
      <c r="D216">
        <v>123</v>
      </c>
      <c r="E216">
        <v>110000000</v>
      </c>
      <c r="F216">
        <v>115802596</v>
      </c>
      <c r="G216" t="s">
        <v>37</v>
      </c>
      <c r="H216" t="s">
        <v>38</v>
      </c>
      <c r="I216" t="s">
        <v>39</v>
      </c>
      <c r="J216" t="s">
        <v>1362</v>
      </c>
      <c r="K216" t="s">
        <v>705</v>
      </c>
      <c r="L216" t="s">
        <v>1363</v>
      </c>
      <c r="M216" t="s">
        <v>1366</v>
      </c>
      <c r="N216">
        <v>276</v>
      </c>
      <c r="O216">
        <v>182661</v>
      </c>
      <c r="P216">
        <v>681</v>
      </c>
      <c r="Q216" t="s">
        <v>1325</v>
      </c>
      <c r="R216" t="s">
        <v>1266</v>
      </c>
      <c r="S216" t="s">
        <v>10413</v>
      </c>
    </row>
    <row r="217" spans="1:21" x14ac:dyDescent="0.3">
      <c r="A217" t="s">
        <v>25633</v>
      </c>
      <c r="B217">
        <v>2016</v>
      </c>
      <c r="C217">
        <v>7.1</v>
      </c>
      <c r="D217">
        <v>123</v>
      </c>
      <c r="E217">
        <v>120000000</v>
      </c>
      <c r="F217">
        <v>108521835</v>
      </c>
      <c r="G217" t="s">
        <v>37</v>
      </c>
      <c r="H217" t="s">
        <v>56</v>
      </c>
      <c r="I217" t="s">
        <v>39</v>
      </c>
      <c r="J217" t="s">
        <v>1155</v>
      </c>
      <c r="K217" t="s">
        <v>1157</v>
      </c>
      <c r="L217" t="s">
        <v>1369</v>
      </c>
      <c r="M217" t="s">
        <v>1371</v>
      </c>
      <c r="N217">
        <v>267</v>
      </c>
      <c r="O217">
        <v>40123</v>
      </c>
      <c r="P217">
        <v>297</v>
      </c>
      <c r="Q217" t="s">
        <v>1325</v>
      </c>
      <c r="R217" t="s">
        <v>10413</v>
      </c>
    </row>
    <row r="218" spans="1:21" x14ac:dyDescent="0.3">
      <c r="A218" t="s">
        <v>24755</v>
      </c>
      <c r="B218">
        <v>2003</v>
      </c>
      <c r="C218">
        <v>4.8</v>
      </c>
      <c r="D218">
        <v>107</v>
      </c>
      <c r="E218">
        <v>120000000</v>
      </c>
      <c r="F218">
        <v>100685880</v>
      </c>
      <c r="G218" t="s">
        <v>37</v>
      </c>
      <c r="H218" t="s">
        <v>38</v>
      </c>
      <c r="I218" t="s">
        <v>39</v>
      </c>
      <c r="J218" t="s">
        <v>327</v>
      </c>
      <c r="K218" t="s">
        <v>1375</v>
      </c>
      <c r="L218" t="s">
        <v>804</v>
      </c>
      <c r="M218" t="s">
        <v>1377</v>
      </c>
      <c r="N218">
        <v>102</v>
      </c>
      <c r="O218">
        <v>100821</v>
      </c>
      <c r="P218">
        <v>554</v>
      </c>
      <c r="Q218" t="s">
        <v>1325</v>
      </c>
      <c r="R218" t="s">
        <v>953</v>
      </c>
      <c r="S218" t="s">
        <v>1671</v>
      </c>
      <c r="T218" t="s">
        <v>24164</v>
      </c>
    </row>
    <row r="219" spans="1:21" x14ac:dyDescent="0.3">
      <c r="A219" t="s">
        <v>26334</v>
      </c>
      <c r="B219">
        <v>2012</v>
      </c>
      <c r="C219">
        <v>7</v>
      </c>
      <c r="D219">
        <v>124</v>
      </c>
      <c r="E219">
        <v>130000000</v>
      </c>
      <c r="F219">
        <v>126464904</v>
      </c>
      <c r="G219" t="s">
        <v>37</v>
      </c>
      <c r="H219" t="s">
        <v>38</v>
      </c>
      <c r="I219" t="s">
        <v>585</v>
      </c>
      <c r="J219" t="s">
        <v>187</v>
      </c>
      <c r="K219" t="s">
        <v>458</v>
      </c>
      <c r="L219" t="s">
        <v>776</v>
      </c>
      <c r="M219" t="s">
        <v>889</v>
      </c>
      <c r="N219">
        <v>775</v>
      </c>
      <c r="O219">
        <v>456260</v>
      </c>
      <c r="P219">
        <v>2326</v>
      </c>
      <c r="Q219" t="s">
        <v>953</v>
      </c>
      <c r="R219" t="s">
        <v>24162</v>
      </c>
      <c r="S219" t="s">
        <v>12332</v>
      </c>
    </row>
    <row r="220" spans="1:21" x14ac:dyDescent="0.3">
      <c r="A220" t="s">
        <v>26771</v>
      </c>
      <c r="B220">
        <v>2002</v>
      </c>
      <c r="C220">
        <v>5.4</v>
      </c>
      <c r="D220">
        <v>77</v>
      </c>
      <c r="E220">
        <v>120000000</v>
      </c>
      <c r="F220">
        <v>64736114</v>
      </c>
      <c r="G220" t="s">
        <v>37</v>
      </c>
      <c r="H220" t="s">
        <v>38</v>
      </c>
      <c r="I220" t="s">
        <v>95</v>
      </c>
      <c r="J220" t="s">
        <v>946</v>
      </c>
      <c r="K220" t="s">
        <v>1384</v>
      </c>
      <c r="L220" t="s">
        <v>90</v>
      </c>
      <c r="M220" t="s">
        <v>1386</v>
      </c>
      <c r="N220">
        <v>71</v>
      </c>
      <c r="O220">
        <v>36471</v>
      </c>
      <c r="P220">
        <v>69</v>
      </c>
      <c r="Q220" t="s">
        <v>953</v>
      </c>
      <c r="R220" t="s">
        <v>11526</v>
      </c>
      <c r="S220" t="s">
        <v>1671</v>
      </c>
      <c r="T220" t="s">
        <v>18089</v>
      </c>
      <c r="U220" t="s">
        <v>1266</v>
      </c>
    </row>
    <row r="221" spans="1:21" x14ac:dyDescent="0.3">
      <c r="A221" t="s">
        <v>25084</v>
      </c>
      <c r="B221">
        <v>2013</v>
      </c>
      <c r="C221">
        <v>6.6</v>
      </c>
      <c r="D221">
        <v>109</v>
      </c>
      <c r="E221">
        <v>115000000</v>
      </c>
      <c r="F221">
        <v>93050117</v>
      </c>
      <c r="G221" t="s">
        <v>37</v>
      </c>
      <c r="H221" t="s">
        <v>38</v>
      </c>
      <c r="I221" t="s">
        <v>585</v>
      </c>
      <c r="J221" t="s">
        <v>1389</v>
      </c>
      <c r="K221" t="s">
        <v>1157</v>
      </c>
      <c r="L221" t="s">
        <v>563</v>
      </c>
      <c r="M221" t="s">
        <v>781</v>
      </c>
      <c r="N221">
        <v>476</v>
      </c>
      <c r="O221">
        <v>338087</v>
      </c>
      <c r="P221">
        <v>814</v>
      </c>
      <c r="Q221" t="s">
        <v>1325</v>
      </c>
      <c r="R221" t="s">
        <v>3409</v>
      </c>
      <c r="S221" t="s">
        <v>12332</v>
      </c>
      <c r="T221" t="s">
        <v>10413</v>
      </c>
    </row>
    <row r="222" spans="1:21" x14ac:dyDescent="0.3">
      <c r="A222" t="s">
        <v>26988</v>
      </c>
      <c r="B222">
        <v>2004</v>
      </c>
      <c r="C222">
        <v>6.7</v>
      </c>
      <c r="D222">
        <v>134</v>
      </c>
      <c r="E222">
        <v>105000000</v>
      </c>
      <c r="F222">
        <v>57637485</v>
      </c>
      <c r="G222" t="s">
        <v>37</v>
      </c>
      <c r="H222" t="s">
        <v>38</v>
      </c>
      <c r="I222" t="s">
        <v>39</v>
      </c>
      <c r="J222" t="s">
        <v>1394</v>
      </c>
      <c r="K222" t="s">
        <v>337</v>
      </c>
      <c r="L222" t="s">
        <v>1301</v>
      </c>
      <c r="M222" t="s">
        <v>1396</v>
      </c>
      <c r="N222">
        <v>207</v>
      </c>
      <c r="O222">
        <v>183909</v>
      </c>
      <c r="P222">
        <v>666</v>
      </c>
      <c r="Q222" t="s">
        <v>1325</v>
      </c>
      <c r="R222" t="s">
        <v>953</v>
      </c>
      <c r="S222" t="s">
        <v>12332</v>
      </c>
      <c r="T222" t="s">
        <v>10413</v>
      </c>
    </row>
    <row r="223" spans="1:21" x14ac:dyDescent="0.3">
      <c r="A223" t="s">
        <v>26444</v>
      </c>
      <c r="B223">
        <v>2014</v>
      </c>
      <c r="C223">
        <v>6.2</v>
      </c>
      <c r="D223">
        <v>117</v>
      </c>
      <c r="E223">
        <v>100000000</v>
      </c>
      <c r="F223">
        <v>58607007</v>
      </c>
      <c r="G223" t="s">
        <v>37</v>
      </c>
      <c r="H223" t="s">
        <v>38</v>
      </c>
      <c r="I223" t="s">
        <v>39</v>
      </c>
      <c r="J223" t="s">
        <v>1399</v>
      </c>
      <c r="K223" t="s">
        <v>440</v>
      </c>
      <c r="L223" t="s">
        <v>1400</v>
      </c>
      <c r="M223" t="s">
        <v>1403</v>
      </c>
      <c r="N223">
        <v>492</v>
      </c>
      <c r="O223">
        <v>182899</v>
      </c>
      <c r="P223">
        <v>630</v>
      </c>
      <c r="Q223" t="s">
        <v>1325</v>
      </c>
      <c r="R223" t="s">
        <v>24164</v>
      </c>
      <c r="S223" t="s">
        <v>12332</v>
      </c>
      <c r="T223" t="s">
        <v>10413</v>
      </c>
    </row>
    <row r="224" spans="1:21" x14ac:dyDescent="0.3">
      <c r="A224" t="s">
        <v>26690</v>
      </c>
      <c r="B224">
        <v>2008</v>
      </c>
      <c r="C224">
        <v>6.1</v>
      </c>
      <c r="D224">
        <v>135</v>
      </c>
      <c r="E224">
        <v>120000000</v>
      </c>
      <c r="F224">
        <v>43929341</v>
      </c>
      <c r="G224" t="s">
        <v>37</v>
      </c>
      <c r="H224" t="s">
        <v>38</v>
      </c>
      <c r="I224" t="s">
        <v>95</v>
      </c>
      <c r="J224" t="s">
        <v>443</v>
      </c>
      <c r="K224" t="s">
        <v>1408</v>
      </c>
      <c r="L224" t="s">
        <v>1406</v>
      </c>
      <c r="M224" t="s">
        <v>1410</v>
      </c>
      <c r="N224">
        <v>284</v>
      </c>
      <c r="O224">
        <v>57873</v>
      </c>
      <c r="P224">
        <v>414</v>
      </c>
      <c r="Q224" t="s">
        <v>1325</v>
      </c>
      <c r="R224" t="s">
        <v>18089</v>
      </c>
      <c r="S224" t="s">
        <v>24163</v>
      </c>
    </row>
    <row r="225" spans="1:21" x14ac:dyDescent="0.3">
      <c r="A225" t="s">
        <v>25501</v>
      </c>
      <c r="B225">
        <v>2010</v>
      </c>
      <c r="C225">
        <v>5.3</v>
      </c>
      <c r="D225">
        <v>121</v>
      </c>
      <c r="E225">
        <v>120000000</v>
      </c>
      <c r="F225">
        <v>30212620</v>
      </c>
      <c r="G225" t="s">
        <v>37</v>
      </c>
      <c r="H225" t="s">
        <v>38</v>
      </c>
      <c r="I225" t="s">
        <v>39</v>
      </c>
      <c r="J225" t="s">
        <v>1413</v>
      </c>
      <c r="K225" t="s">
        <v>1416</v>
      </c>
      <c r="L225" t="s">
        <v>1414</v>
      </c>
      <c r="M225" t="s">
        <v>1418</v>
      </c>
      <c r="N225">
        <v>168</v>
      </c>
      <c r="O225">
        <v>35066</v>
      </c>
      <c r="P225">
        <v>196</v>
      </c>
      <c r="Q225" t="s">
        <v>1671</v>
      </c>
      <c r="R225" t="s">
        <v>3409</v>
      </c>
      <c r="S225" t="s">
        <v>19711</v>
      </c>
    </row>
    <row r="226" spans="1:21" x14ac:dyDescent="0.3">
      <c r="A226" t="s">
        <v>25727</v>
      </c>
      <c r="B226">
        <v>2010</v>
      </c>
      <c r="C226">
        <v>6.3</v>
      </c>
      <c r="D226">
        <v>117</v>
      </c>
      <c r="E226">
        <v>117000000</v>
      </c>
      <c r="F226">
        <v>76418654</v>
      </c>
      <c r="G226" t="s">
        <v>37</v>
      </c>
      <c r="H226" t="s">
        <v>38</v>
      </c>
      <c r="I226" t="s">
        <v>39</v>
      </c>
      <c r="J226" t="s">
        <v>1421</v>
      </c>
      <c r="K226" t="s">
        <v>523</v>
      </c>
      <c r="L226" t="s">
        <v>1422</v>
      </c>
      <c r="M226" t="s">
        <v>1190</v>
      </c>
      <c r="N226">
        <v>283</v>
      </c>
      <c r="O226">
        <v>148280</v>
      </c>
      <c r="P226">
        <v>348</v>
      </c>
      <c r="Q226" t="s">
        <v>1325</v>
      </c>
      <c r="R226" t="s">
        <v>1671</v>
      </c>
      <c r="S226" t="s">
        <v>19711</v>
      </c>
    </row>
    <row r="227" spans="1:21" x14ac:dyDescent="0.3">
      <c r="A227" t="s">
        <v>26153</v>
      </c>
      <c r="B227">
        <v>2013</v>
      </c>
      <c r="C227">
        <v>7</v>
      </c>
      <c r="D227">
        <v>124</v>
      </c>
      <c r="E227">
        <v>120000000</v>
      </c>
      <c r="F227">
        <v>89021735</v>
      </c>
      <c r="G227" t="s">
        <v>37</v>
      </c>
      <c r="H227" t="s">
        <v>38</v>
      </c>
      <c r="I227" t="s">
        <v>39</v>
      </c>
      <c r="J227" t="s">
        <v>299</v>
      </c>
      <c r="K227" t="s">
        <v>466</v>
      </c>
      <c r="L227" t="s">
        <v>523</v>
      </c>
      <c r="M227" t="s">
        <v>1429</v>
      </c>
      <c r="N227">
        <v>539</v>
      </c>
      <c r="O227">
        <v>387436</v>
      </c>
      <c r="P227">
        <v>892</v>
      </c>
      <c r="Q227" t="s">
        <v>1325</v>
      </c>
      <c r="R227" t="s">
        <v>953</v>
      </c>
      <c r="S227" t="s">
        <v>24162</v>
      </c>
      <c r="T227" t="s">
        <v>12332</v>
      </c>
    </row>
    <row r="228" spans="1:21" x14ac:dyDescent="0.3">
      <c r="A228" t="s">
        <v>26731</v>
      </c>
      <c r="B228">
        <v>2005</v>
      </c>
      <c r="C228">
        <v>7.6</v>
      </c>
      <c r="D228">
        <v>140</v>
      </c>
      <c r="E228">
        <v>113000000</v>
      </c>
      <c r="F228">
        <v>380262555</v>
      </c>
      <c r="G228" t="s">
        <v>37</v>
      </c>
      <c r="H228" t="s">
        <v>38</v>
      </c>
      <c r="I228" t="s">
        <v>39</v>
      </c>
      <c r="J228" t="s">
        <v>1432</v>
      </c>
      <c r="K228" t="s">
        <v>841</v>
      </c>
      <c r="L228" t="s">
        <v>201</v>
      </c>
      <c r="M228" t="s">
        <v>1434</v>
      </c>
      <c r="N228">
        <v>359</v>
      </c>
      <c r="O228">
        <v>520104</v>
      </c>
      <c r="P228">
        <v>3286</v>
      </c>
      <c r="Q228" t="s">
        <v>1325</v>
      </c>
      <c r="R228" t="s">
        <v>953</v>
      </c>
      <c r="S228" t="s">
        <v>1266</v>
      </c>
      <c r="T228" t="s">
        <v>12332</v>
      </c>
    </row>
    <row r="229" spans="1:21" x14ac:dyDescent="0.3">
      <c r="A229" t="s">
        <v>26730</v>
      </c>
      <c r="B229">
        <v>2002</v>
      </c>
      <c r="C229">
        <v>6.7</v>
      </c>
      <c r="D229">
        <v>142</v>
      </c>
      <c r="E229">
        <v>115000000</v>
      </c>
      <c r="F229">
        <v>310675583</v>
      </c>
      <c r="G229" t="s">
        <v>37</v>
      </c>
      <c r="H229" t="s">
        <v>38</v>
      </c>
      <c r="I229" t="s">
        <v>95</v>
      </c>
      <c r="J229" t="s">
        <v>1432</v>
      </c>
      <c r="K229" t="s">
        <v>841</v>
      </c>
      <c r="L229" t="s">
        <v>201</v>
      </c>
      <c r="M229" t="s">
        <v>1434</v>
      </c>
      <c r="N229">
        <v>284</v>
      </c>
      <c r="O229">
        <v>464310</v>
      </c>
      <c r="P229">
        <v>3516</v>
      </c>
      <c r="Q229" t="s">
        <v>1325</v>
      </c>
      <c r="R229" t="s">
        <v>953</v>
      </c>
      <c r="S229" t="s">
        <v>1266</v>
      </c>
      <c r="T229" t="s">
        <v>12332</v>
      </c>
    </row>
    <row r="230" spans="1:21" x14ac:dyDescent="0.3">
      <c r="A230" t="s">
        <v>26016</v>
      </c>
      <c r="B230">
        <v>2001</v>
      </c>
      <c r="C230">
        <v>8.1</v>
      </c>
      <c r="D230">
        <v>92</v>
      </c>
      <c r="E230">
        <v>115000000</v>
      </c>
      <c r="F230">
        <v>289907418</v>
      </c>
      <c r="G230" t="s">
        <v>37</v>
      </c>
      <c r="H230" t="s">
        <v>38</v>
      </c>
      <c r="I230" t="s">
        <v>277</v>
      </c>
      <c r="J230" t="s">
        <v>469</v>
      </c>
      <c r="K230" t="s">
        <v>272</v>
      </c>
      <c r="L230" t="s">
        <v>321</v>
      </c>
      <c r="M230" t="s">
        <v>1441</v>
      </c>
      <c r="N230">
        <v>250</v>
      </c>
      <c r="O230">
        <v>585659</v>
      </c>
      <c r="P230">
        <v>593</v>
      </c>
      <c r="Q230" t="s">
        <v>953</v>
      </c>
      <c r="R230" t="s">
        <v>11526</v>
      </c>
      <c r="S230" t="s">
        <v>1671</v>
      </c>
      <c r="T230" t="s">
        <v>18089</v>
      </c>
      <c r="U230" t="s">
        <v>1266</v>
      </c>
    </row>
    <row r="231" spans="1:21" x14ac:dyDescent="0.3">
      <c r="A231" t="s">
        <v>27609</v>
      </c>
      <c r="B231">
        <v>2013</v>
      </c>
      <c r="C231">
        <v>6.7</v>
      </c>
      <c r="D231">
        <v>138</v>
      </c>
      <c r="E231">
        <v>120000000</v>
      </c>
      <c r="F231">
        <v>132550960</v>
      </c>
      <c r="G231" t="s">
        <v>37</v>
      </c>
      <c r="H231" t="s">
        <v>38</v>
      </c>
      <c r="I231" t="s">
        <v>39</v>
      </c>
      <c r="J231" t="s">
        <v>1421</v>
      </c>
      <c r="K231" t="s">
        <v>263</v>
      </c>
      <c r="L231" t="s">
        <v>1444</v>
      </c>
      <c r="M231" t="s">
        <v>1446</v>
      </c>
      <c r="N231">
        <v>440</v>
      </c>
      <c r="O231">
        <v>328067</v>
      </c>
      <c r="P231">
        <v>533</v>
      </c>
      <c r="Q231" t="s">
        <v>1325</v>
      </c>
      <c r="R231" t="s">
        <v>953</v>
      </c>
      <c r="S231" t="s">
        <v>12332</v>
      </c>
      <c r="T231" t="s">
        <v>10413</v>
      </c>
    </row>
    <row r="232" spans="1:21" x14ac:dyDescent="0.3">
      <c r="A232" t="s">
        <v>26729</v>
      </c>
      <c r="B232">
        <v>1999</v>
      </c>
      <c r="C232">
        <v>6.5</v>
      </c>
      <c r="D232">
        <v>136</v>
      </c>
      <c r="E232">
        <v>115000000</v>
      </c>
      <c r="F232">
        <v>474544677</v>
      </c>
      <c r="G232" t="s">
        <v>37</v>
      </c>
      <c r="H232" t="s">
        <v>38</v>
      </c>
      <c r="I232" t="s">
        <v>95</v>
      </c>
      <c r="J232" t="s">
        <v>1432</v>
      </c>
      <c r="K232" t="s">
        <v>841</v>
      </c>
      <c r="L232" t="s">
        <v>228</v>
      </c>
      <c r="M232" t="s">
        <v>1450</v>
      </c>
      <c r="N232">
        <v>320</v>
      </c>
      <c r="O232">
        <v>534658</v>
      </c>
      <c r="P232">
        <v>3597</v>
      </c>
      <c r="Q232" t="s">
        <v>1325</v>
      </c>
      <c r="R232" t="s">
        <v>953</v>
      </c>
      <c r="S232" t="s">
        <v>1266</v>
      </c>
      <c r="T232" t="s">
        <v>12332</v>
      </c>
    </row>
    <row r="233" spans="1:21" x14ac:dyDescent="0.3">
      <c r="A233" t="s">
        <v>27015</v>
      </c>
      <c r="B233">
        <v>2013</v>
      </c>
      <c r="C233">
        <v>7.3</v>
      </c>
      <c r="D233">
        <v>98</v>
      </c>
      <c r="E233">
        <v>135000000</v>
      </c>
      <c r="F233">
        <v>187165546</v>
      </c>
      <c r="G233" t="s">
        <v>37</v>
      </c>
      <c r="H233" t="s">
        <v>38</v>
      </c>
      <c r="I233" t="s">
        <v>95</v>
      </c>
      <c r="J233" t="s">
        <v>1453</v>
      </c>
      <c r="K233" t="s">
        <v>315</v>
      </c>
      <c r="L233" t="s">
        <v>182</v>
      </c>
      <c r="M233" t="s">
        <v>705</v>
      </c>
      <c r="N233">
        <v>257</v>
      </c>
      <c r="O233">
        <v>150618</v>
      </c>
      <c r="P233">
        <v>195</v>
      </c>
      <c r="Q233" t="s">
        <v>953</v>
      </c>
      <c r="R233" t="s">
        <v>11526</v>
      </c>
      <c r="S233" t="s">
        <v>1671</v>
      </c>
      <c r="T233" t="s">
        <v>18089</v>
      </c>
      <c r="U233" t="s">
        <v>1266</v>
      </c>
    </row>
    <row r="234" spans="1:21" x14ac:dyDescent="0.3">
      <c r="A234" t="s">
        <v>27896</v>
      </c>
      <c r="B234">
        <v>2002</v>
      </c>
      <c r="C234">
        <v>6</v>
      </c>
      <c r="D234">
        <v>153</v>
      </c>
      <c r="E234">
        <v>115000000</v>
      </c>
      <c r="F234">
        <v>40911830</v>
      </c>
      <c r="G234" t="s">
        <v>37</v>
      </c>
      <c r="H234" t="s">
        <v>38</v>
      </c>
      <c r="I234" t="s">
        <v>585</v>
      </c>
      <c r="J234" t="s">
        <v>1340</v>
      </c>
      <c r="K234" t="s">
        <v>705</v>
      </c>
      <c r="L234" t="s">
        <v>1466</v>
      </c>
      <c r="M234" t="s">
        <v>1469</v>
      </c>
      <c r="N234">
        <v>152</v>
      </c>
      <c r="O234">
        <v>55994</v>
      </c>
      <c r="P234">
        <v>454</v>
      </c>
      <c r="Q234" t="s">
        <v>1325</v>
      </c>
      <c r="R234" t="s">
        <v>3409</v>
      </c>
      <c r="S234" t="s">
        <v>24165</v>
      </c>
    </row>
    <row r="235" spans="1:21" x14ac:dyDescent="0.3">
      <c r="A235" t="s">
        <v>27185</v>
      </c>
      <c r="B235">
        <v>2016</v>
      </c>
      <c r="C235">
        <v>6.1</v>
      </c>
      <c r="D235">
        <v>120</v>
      </c>
      <c r="E235">
        <v>115000000</v>
      </c>
      <c r="F235">
        <v>47952020</v>
      </c>
      <c r="G235" t="s">
        <v>37</v>
      </c>
      <c r="H235" t="s">
        <v>38</v>
      </c>
      <c r="I235" t="s">
        <v>39</v>
      </c>
      <c r="J235" t="s">
        <v>1472</v>
      </c>
      <c r="K235" t="s">
        <v>98</v>
      </c>
      <c r="L235" t="s">
        <v>158</v>
      </c>
      <c r="M235" t="s">
        <v>776</v>
      </c>
      <c r="N235">
        <v>231</v>
      </c>
      <c r="O235">
        <v>37750</v>
      </c>
      <c r="P235">
        <v>134</v>
      </c>
      <c r="Q235" t="s">
        <v>1325</v>
      </c>
      <c r="R235" t="s">
        <v>953</v>
      </c>
      <c r="S235" t="s">
        <v>3409</v>
      </c>
      <c r="T235" t="s">
        <v>1266</v>
      </c>
    </row>
    <row r="236" spans="1:21" x14ac:dyDescent="0.3">
      <c r="A236" t="s">
        <v>26849</v>
      </c>
      <c r="B236">
        <v>2014</v>
      </c>
      <c r="C236">
        <v>5.9</v>
      </c>
      <c r="D236">
        <v>101</v>
      </c>
      <c r="E236">
        <v>125000000</v>
      </c>
      <c r="F236">
        <v>190871240</v>
      </c>
      <c r="G236" t="s">
        <v>37</v>
      </c>
      <c r="H236" t="s">
        <v>38</v>
      </c>
      <c r="I236" t="s">
        <v>39</v>
      </c>
      <c r="J236" t="s">
        <v>876</v>
      </c>
      <c r="K236" t="s">
        <v>1477</v>
      </c>
      <c r="L236" t="s">
        <v>1476</v>
      </c>
      <c r="M236" t="s">
        <v>1479</v>
      </c>
      <c r="N236">
        <v>348</v>
      </c>
      <c r="O236">
        <v>167085</v>
      </c>
      <c r="P236">
        <v>491</v>
      </c>
      <c r="Q236" t="s">
        <v>1325</v>
      </c>
      <c r="R236" t="s">
        <v>953</v>
      </c>
      <c r="S236" t="s">
        <v>1671</v>
      </c>
      <c r="T236" t="s">
        <v>12332</v>
      </c>
    </row>
    <row r="237" spans="1:21" x14ac:dyDescent="0.3">
      <c r="A237" t="s">
        <v>25348</v>
      </c>
      <c r="B237">
        <v>2013</v>
      </c>
      <c r="C237">
        <v>7.8</v>
      </c>
      <c r="D237">
        <v>91</v>
      </c>
      <c r="E237">
        <v>100000000</v>
      </c>
      <c r="F237">
        <v>274084951</v>
      </c>
      <c r="G237" t="s">
        <v>37</v>
      </c>
      <c r="H237" t="s">
        <v>56</v>
      </c>
      <c r="I237" t="s">
        <v>39</v>
      </c>
      <c r="J237" t="s">
        <v>1217</v>
      </c>
      <c r="K237" t="s">
        <v>1484</v>
      </c>
      <c r="L237" t="s">
        <v>1482</v>
      </c>
      <c r="M237" t="s">
        <v>1486</v>
      </c>
      <c r="N237">
        <v>738</v>
      </c>
      <c r="O237">
        <v>582917</v>
      </c>
      <c r="P237">
        <v>1885</v>
      </c>
      <c r="Q237" t="s">
        <v>953</v>
      </c>
      <c r="R237" t="s">
        <v>3409</v>
      </c>
      <c r="S237" t="s">
        <v>12332</v>
      </c>
      <c r="T237" t="s">
        <v>10413</v>
      </c>
    </row>
    <row r="238" spans="1:21" x14ac:dyDescent="0.3">
      <c r="A238" t="s">
        <v>24892</v>
      </c>
      <c r="B238">
        <v>1997</v>
      </c>
      <c r="C238">
        <v>5.8</v>
      </c>
      <c r="D238">
        <v>108</v>
      </c>
      <c r="E238">
        <v>116000000</v>
      </c>
      <c r="F238">
        <v>67155742</v>
      </c>
      <c r="G238" t="s">
        <v>37</v>
      </c>
      <c r="H238" t="s">
        <v>38</v>
      </c>
      <c r="I238" t="s">
        <v>39</v>
      </c>
      <c r="J238" t="s">
        <v>1489</v>
      </c>
      <c r="K238" t="s">
        <v>1491</v>
      </c>
      <c r="L238" t="s">
        <v>1490</v>
      </c>
      <c r="M238" t="s">
        <v>423</v>
      </c>
      <c r="N238">
        <v>93</v>
      </c>
      <c r="O238">
        <v>62271</v>
      </c>
      <c r="P238">
        <v>277</v>
      </c>
      <c r="Q238" t="s">
        <v>1325</v>
      </c>
      <c r="R238" t="s">
        <v>953</v>
      </c>
      <c r="S238" t="s">
        <v>10413</v>
      </c>
    </row>
    <row r="239" spans="1:21" x14ac:dyDescent="0.3">
      <c r="A239" t="s">
        <v>26848</v>
      </c>
      <c r="B239">
        <v>2016</v>
      </c>
      <c r="C239">
        <v>6.3</v>
      </c>
      <c r="D239">
        <v>112</v>
      </c>
      <c r="E239">
        <v>135000000</v>
      </c>
      <c r="F239">
        <v>81638674</v>
      </c>
      <c r="G239" t="s">
        <v>37</v>
      </c>
      <c r="H239" t="s">
        <v>38</v>
      </c>
      <c r="I239" t="s">
        <v>39</v>
      </c>
      <c r="J239" t="s">
        <v>1495</v>
      </c>
      <c r="K239" t="s">
        <v>1496</v>
      </c>
      <c r="L239" t="s">
        <v>1477</v>
      </c>
      <c r="M239" t="s">
        <v>90</v>
      </c>
      <c r="N239">
        <v>181</v>
      </c>
      <c r="O239">
        <v>17533</v>
      </c>
      <c r="P239">
        <v>115</v>
      </c>
      <c r="Q239" t="s">
        <v>1325</v>
      </c>
      <c r="R239" t="s">
        <v>953</v>
      </c>
      <c r="S239" t="s">
        <v>1671</v>
      </c>
      <c r="T239" t="s">
        <v>12332</v>
      </c>
    </row>
    <row r="240" spans="1:21" x14ac:dyDescent="0.3">
      <c r="A240" t="s">
        <v>25156</v>
      </c>
      <c r="B240">
        <v>2015</v>
      </c>
      <c r="C240">
        <v>4.3</v>
      </c>
      <c r="D240">
        <v>100</v>
      </c>
      <c r="E240">
        <v>120000000</v>
      </c>
      <c r="F240">
        <v>56114221</v>
      </c>
      <c r="G240" t="s">
        <v>37</v>
      </c>
      <c r="H240" t="s">
        <v>38</v>
      </c>
      <c r="I240" t="s">
        <v>39</v>
      </c>
      <c r="J240" t="s">
        <v>1500</v>
      </c>
      <c r="K240" t="s">
        <v>1502</v>
      </c>
      <c r="L240" t="s">
        <v>1501</v>
      </c>
      <c r="M240" t="s">
        <v>1504</v>
      </c>
      <c r="N240">
        <v>369</v>
      </c>
      <c r="O240">
        <v>110486</v>
      </c>
      <c r="P240">
        <v>695</v>
      </c>
      <c r="Q240" t="s">
        <v>1325</v>
      </c>
      <c r="R240" t="s">
        <v>953</v>
      </c>
      <c r="S240" t="s">
        <v>12332</v>
      </c>
    </row>
    <row r="241" spans="1:21" x14ac:dyDescent="0.3">
      <c r="A241" t="s">
        <v>26117</v>
      </c>
      <c r="B241">
        <v>2006</v>
      </c>
      <c r="C241">
        <v>6.4</v>
      </c>
      <c r="D241">
        <v>108</v>
      </c>
      <c r="E241">
        <v>110000000</v>
      </c>
      <c r="F241">
        <v>250863268</v>
      </c>
      <c r="G241" t="s">
        <v>37</v>
      </c>
      <c r="H241" t="s">
        <v>38</v>
      </c>
      <c r="I241" t="s">
        <v>95</v>
      </c>
      <c r="J241" t="s">
        <v>809</v>
      </c>
      <c r="K241" t="s">
        <v>811</v>
      </c>
      <c r="L241" t="s">
        <v>810</v>
      </c>
      <c r="M241" t="s">
        <v>813</v>
      </c>
      <c r="N241">
        <v>179</v>
      </c>
      <c r="O241">
        <v>234480</v>
      </c>
      <c r="P241">
        <v>444</v>
      </c>
      <c r="Q241" t="s">
        <v>1325</v>
      </c>
      <c r="R241" t="s">
        <v>953</v>
      </c>
      <c r="S241" t="s">
        <v>1671</v>
      </c>
      <c r="T241" t="s">
        <v>18089</v>
      </c>
      <c r="U241" t="s">
        <v>1266</v>
      </c>
    </row>
    <row r="242" spans="1:21" x14ac:dyDescent="0.3">
      <c r="A242" t="s">
        <v>26492</v>
      </c>
      <c r="B242">
        <v>2015</v>
      </c>
      <c r="C242">
        <v>6.1</v>
      </c>
      <c r="D242">
        <v>114</v>
      </c>
      <c r="E242">
        <v>110000000</v>
      </c>
      <c r="F242">
        <v>155181732</v>
      </c>
      <c r="G242" t="s">
        <v>37</v>
      </c>
      <c r="H242" t="s">
        <v>38</v>
      </c>
      <c r="I242" t="s">
        <v>39</v>
      </c>
      <c r="J242" t="s">
        <v>1511</v>
      </c>
      <c r="K242" t="s">
        <v>1072</v>
      </c>
      <c r="L242" t="s">
        <v>1352</v>
      </c>
      <c r="M242" t="s">
        <v>1513</v>
      </c>
      <c r="N242">
        <v>358</v>
      </c>
      <c r="O242">
        <v>147497</v>
      </c>
      <c r="P242">
        <v>499</v>
      </c>
      <c r="Q242" t="s">
        <v>1325</v>
      </c>
      <c r="R242" t="s">
        <v>953</v>
      </c>
      <c r="S242" t="s">
        <v>3409</v>
      </c>
      <c r="T242" t="s">
        <v>10413</v>
      </c>
    </row>
    <row r="243" spans="1:21" x14ac:dyDescent="0.3">
      <c r="A243" t="s">
        <v>27680</v>
      </c>
      <c r="B243">
        <v>1997</v>
      </c>
      <c r="C243">
        <v>6.5</v>
      </c>
      <c r="D243">
        <v>119</v>
      </c>
      <c r="E243">
        <v>110000000</v>
      </c>
      <c r="F243">
        <v>125332007</v>
      </c>
      <c r="G243" t="s">
        <v>37</v>
      </c>
      <c r="H243" t="s">
        <v>56</v>
      </c>
      <c r="I243" t="s">
        <v>39</v>
      </c>
      <c r="J243" t="s">
        <v>1516</v>
      </c>
      <c r="K243" t="s">
        <v>1517</v>
      </c>
      <c r="L243" t="s">
        <v>963</v>
      </c>
      <c r="M243" t="s">
        <v>1519</v>
      </c>
      <c r="N243">
        <v>160</v>
      </c>
      <c r="O243">
        <v>149680</v>
      </c>
      <c r="P243">
        <v>328</v>
      </c>
      <c r="Q243" t="s">
        <v>1325</v>
      </c>
      <c r="R243" t="s">
        <v>953</v>
      </c>
      <c r="S243" t="s">
        <v>10413</v>
      </c>
    </row>
    <row r="244" spans="1:21" x14ac:dyDescent="0.3">
      <c r="A244" t="s">
        <v>27389</v>
      </c>
      <c r="B244">
        <v>2000</v>
      </c>
      <c r="C244">
        <v>7.1</v>
      </c>
      <c r="D244">
        <v>142</v>
      </c>
      <c r="E244">
        <v>110000000</v>
      </c>
      <c r="F244">
        <v>113330342</v>
      </c>
      <c r="G244" t="s">
        <v>37</v>
      </c>
      <c r="H244" t="s">
        <v>38</v>
      </c>
      <c r="I244" t="s">
        <v>585</v>
      </c>
      <c r="J244" t="s">
        <v>428</v>
      </c>
      <c r="K244" t="s">
        <v>463</v>
      </c>
      <c r="L244" t="s">
        <v>1522</v>
      </c>
      <c r="M244" t="s">
        <v>138</v>
      </c>
      <c r="N244">
        <v>192</v>
      </c>
      <c r="O244">
        <v>207613</v>
      </c>
      <c r="P244">
        <v>1144</v>
      </c>
      <c r="Q244" t="s">
        <v>1325</v>
      </c>
      <c r="R244" t="s">
        <v>3409</v>
      </c>
      <c r="S244" t="s">
        <v>22704</v>
      </c>
      <c r="T244" t="s">
        <v>24165</v>
      </c>
    </row>
    <row r="245" spans="1:21" x14ac:dyDescent="0.3">
      <c r="A245" t="s">
        <v>26157</v>
      </c>
      <c r="B245">
        <v>2004</v>
      </c>
      <c r="C245">
        <v>6.4</v>
      </c>
      <c r="D245">
        <v>125</v>
      </c>
      <c r="E245">
        <v>110000000</v>
      </c>
      <c r="F245">
        <v>125531634</v>
      </c>
      <c r="G245" t="s">
        <v>37</v>
      </c>
      <c r="H245" t="s">
        <v>38</v>
      </c>
      <c r="I245" t="s">
        <v>39</v>
      </c>
      <c r="J245" t="s">
        <v>1526</v>
      </c>
      <c r="K245" t="s">
        <v>340</v>
      </c>
      <c r="L245" t="s">
        <v>1527</v>
      </c>
      <c r="M245" t="s">
        <v>1530</v>
      </c>
      <c r="N245">
        <v>198</v>
      </c>
      <c r="O245">
        <v>284852</v>
      </c>
      <c r="P245">
        <v>627</v>
      </c>
      <c r="Q245" t="s">
        <v>24164</v>
      </c>
      <c r="R245" t="s">
        <v>10413</v>
      </c>
    </row>
    <row r="246" spans="1:21" x14ac:dyDescent="0.3">
      <c r="A246" t="s">
        <v>26033</v>
      </c>
      <c r="B246">
        <v>2005</v>
      </c>
      <c r="C246">
        <v>6.5</v>
      </c>
      <c r="D246">
        <v>126</v>
      </c>
      <c r="E246">
        <v>120000000</v>
      </c>
      <c r="F246">
        <v>186336103</v>
      </c>
      <c r="G246" t="s">
        <v>37</v>
      </c>
      <c r="H246" t="s">
        <v>38</v>
      </c>
      <c r="I246" t="s">
        <v>39</v>
      </c>
      <c r="J246" t="s">
        <v>521</v>
      </c>
      <c r="K246" t="s">
        <v>340</v>
      </c>
      <c r="L246" t="s">
        <v>565</v>
      </c>
      <c r="M246" t="s">
        <v>1535</v>
      </c>
      <c r="N246">
        <v>233</v>
      </c>
      <c r="O246">
        <v>348861</v>
      </c>
      <c r="P246">
        <v>798</v>
      </c>
      <c r="Q246" t="s">
        <v>1325</v>
      </c>
      <c r="R246" t="s">
        <v>1671</v>
      </c>
      <c r="S246" t="s">
        <v>24164</v>
      </c>
      <c r="T246" t="s">
        <v>19711</v>
      </c>
      <c r="U246" t="s">
        <v>10413</v>
      </c>
    </row>
    <row r="247" spans="1:21" x14ac:dyDescent="0.3">
      <c r="A247" t="s">
        <v>25597</v>
      </c>
      <c r="B247">
        <v>2015</v>
      </c>
      <c r="C247">
        <v>6.3</v>
      </c>
      <c r="D247">
        <v>119</v>
      </c>
      <c r="E247">
        <v>110000000</v>
      </c>
      <c r="F247">
        <v>129995817</v>
      </c>
      <c r="G247" t="s">
        <v>37</v>
      </c>
      <c r="H247" t="s">
        <v>38</v>
      </c>
      <c r="I247" t="s">
        <v>39</v>
      </c>
      <c r="J247" t="s">
        <v>1257</v>
      </c>
      <c r="K247" t="s">
        <v>213</v>
      </c>
      <c r="L247" t="s">
        <v>1538</v>
      </c>
      <c r="M247" t="s">
        <v>1540</v>
      </c>
      <c r="N247">
        <v>263</v>
      </c>
      <c r="O247">
        <v>154621</v>
      </c>
      <c r="P247">
        <v>258</v>
      </c>
      <c r="Q247" t="s">
        <v>953</v>
      </c>
      <c r="R247" t="s">
        <v>12332</v>
      </c>
      <c r="S247" t="s">
        <v>10413</v>
      </c>
    </row>
    <row r="248" spans="1:21" x14ac:dyDescent="0.3">
      <c r="A248" t="s">
        <v>26900</v>
      </c>
      <c r="B248">
        <v>2004</v>
      </c>
      <c r="C248">
        <v>7.5</v>
      </c>
      <c r="D248">
        <v>170</v>
      </c>
      <c r="E248">
        <v>110000000</v>
      </c>
      <c r="F248">
        <v>102608827</v>
      </c>
      <c r="G248" t="s">
        <v>37</v>
      </c>
      <c r="H248" t="s">
        <v>38</v>
      </c>
      <c r="I248" t="s">
        <v>39</v>
      </c>
      <c r="J248" t="s">
        <v>487</v>
      </c>
      <c r="K248" t="s">
        <v>215</v>
      </c>
      <c r="L248" t="s">
        <v>1543</v>
      </c>
      <c r="M248" t="s">
        <v>1546</v>
      </c>
      <c r="N248">
        <v>267</v>
      </c>
      <c r="O248">
        <v>264318</v>
      </c>
      <c r="P248">
        <v>799</v>
      </c>
      <c r="Q248" t="s">
        <v>13307</v>
      </c>
      <c r="R248" t="s">
        <v>3409</v>
      </c>
    </row>
    <row r="249" spans="1:21" x14ac:dyDescent="0.3">
      <c r="A249" t="s">
        <v>25365</v>
      </c>
      <c r="B249">
        <v>2010</v>
      </c>
      <c r="C249">
        <v>4.9000000000000004</v>
      </c>
      <c r="D249">
        <v>85</v>
      </c>
      <c r="E249">
        <v>112000000</v>
      </c>
      <c r="F249">
        <v>42776259</v>
      </c>
      <c r="G249" t="s">
        <v>37</v>
      </c>
      <c r="H249" t="s">
        <v>38</v>
      </c>
      <c r="I249" t="s">
        <v>95</v>
      </c>
      <c r="J249" t="s">
        <v>476</v>
      </c>
      <c r="K249" t="s">
        <v>1550</v>
      </c>
      <c r="L249" t="s">
        <v>1549</v>
      </c>
      <c r="M249" t="s">
        <v>1552</v>
      </c>
      <c r="N249">
        <v>184</v>
      </c>
      <c r="O249">
        <v>53160</v>
      </c>
      <c r="P249">
        <v>121</v>
      </c>
      <c r="Q249" t="s">
        <v>953</v>
      </c>
      <c r="R249" t="s">
        <v>1671</v>
      </c>
      <c r="S249" t="s">
        <v>18089</v>
      </c>
      <c r="T249" t="s">
        <v>1266</v>
      </c>
    </row>
    <row r="250" spans="1:21" x14ac:dyDescent="0.3">
      <c r="A250" t="s">
        <v>27131</v>
      </c>
      <c r="B250">
        <v>2011</v>
      </c>
      <c r="C250">
        <v>5.8</v>
      </c>
      <c r="D250">
        <v>119</v>
      </c>
      <c r="E250">
        <v>120000000</v>
      </c>
      <c r="F250">
        <v>98780042</v>
      </c>
      <c r="G250" t="s">
        <v>37</v>
      </c>
      <c r="H250" t="s">
        <v>38</v>
      </c>
      <c r="I250" t="s">
        <v>39</v>
      </c>
      <c r="J250" t="s">
        <v>1555</v>
      </c>
      <c r="K250" t="s">
        <v>51</v>
      </c>
      <c r="L250" t="s">
        <v>138</v>
      </c>
      <c r="M250" t="s">
        <v>1558</v>
      </c>
      <c r="N250">
        <v>447</v>
      </c>
      <c r="O250">
        <v>136019</v>
      </c>
      <c r="P250">
        <v>443</v>
      </c>
      <c r="Q250" t="s">
        <v>1325</v>
      </c>
      <c r="R250" t="s">
        <v>1671</v>
      </c>
      <c r="S250" t="s">
        <v>24164</v>
      </c>
      <c r="T250" t="s">
        <v>12332</v>
      </c>
      <c r="U250" t="s">
        <v>10413</v>
      </c>
    </row>
    <row r="251" spans="1:21" x14ac:dyDescent="0.3">
      <c r="A251" t="s">
        <v>24218</v>
      </c>
      <c r="B251">
        <v>2014</v>
      </c>
      <c r="C251">
        <v>6.2</v>
      </c>
      <c r="D251">
        <v>102</v>
      </c>
      <c r="E251">
        <v>110000000</v>
      </c>
      <c r="F251">
        <v>106369117</v>
      </c>
      <c r="G251" t="s">
        <v>37</v>
      </c>
      <c r="H251" t="s">
        <v>38</v>
      </c>
      <c r="I251" t="s">
        <v>585</v>
      </c>
      <c r="J251" t="s">
        <v>1569</v>
      </c>
      <c r="K251" t="s">
        <v>199</v>
      </c>
      <c r="L251" t="s">
        <v>1570</v>
      </c>
      <c r="M251" t="s">
        <v>1115</v>
      </c>
      <c r="N251">
        <v>366</v>
      </c>
      <c r="O251">
        <v>225273</v>
      </c>
      <c r="P251">
        <v>523</v>
      </c>
      <c r="Q251" t="s">
        <v>1325</v>
      </c>
      <c r="R251" t="s">
        <v>3409</v>
      </c>
      <c r="S251" t="s">
        <v>1266</v>
      </c>
      <c r="T251" t="s">
        <v>24165</v>
      </c>
    </row>
    <row r="252" spans="1:21" x14ac:dyDescent="0.3">
      <c r="A252" t="s">
        <v>27506</v>
      </c>
      <c r="B252">
        <v>2011</v>
      </c>
      <c r="C252">
        <v>5.5</v>
      </c>
      <c r="D252">
        <v>103</v>
      </c>
      <c r="E252">
        <v>110000000</v>
      </c>
      <c r="F252">
        <v>142614158</v>
      </c>
      <c r="G252" t="s">
        <v>37</v>
      </c>
      <c r="H252" t="s">
        <v>38</v>
      </c>
      <c r="I252" t="s">
        <v>95</v>
      </c>
      <c r="J252" t="s">
        <v>1575</v>
      </c>
      <c r="K252" t="s">
        <v>1577</v>
      </c>
      <c r="L252" t="s">
        <v>1576</v>
      </c>
      <c r="M252" t="s">
        <v>1579</v>
      </c>
      <c r="N252">
        <v>172</v>
      </c>
      <c r="O252">
        <v>66593</v>
      </c>
      <c r="P252">
        <v>153</v>
      </c>
      <c r="Q252" t="s">
        <v>953</v>
      </c>
      <c r="R252" t="s">
        <v>11526</v>
      </c>
      <c r="S252" t="s">
        <v>1671</v>
      </c>
      <c r="T252" t="s">
        <v>18089</v>
      </c>
      <c r="U252" t="s">
        <v>1266</v>
      </c>
    </row>
    <row r="253" spans="1:21" x14ac:dyDescent="0.3">
      <c r="A253" t="s">
        <v>25467</v>
      </c>
      <c r="B253">
        <v>2004</v>
      </c>
      <c r="C253">
        <v>5.4</v>
      </c>
      <c r="D253">
        <v>76</v>
      </c>
      <c r="E253">
        <v>110000000</v>
      </c>
      <c r="F253">
        <v>50026353</v>
      </c>
      <c r="G253" t="s">
        <v>37</v>
      </c>
      <c r="H253" t="s">
        <v>38</v>
      </c>
      <c r="I253" t="s">
        <v>95</v>
      </c>
      <c r="J253" t="s">
        <v>1582</v>
      </c>
      <c r="K253" t="s">
        <v>272</v>
      </c>
      <c r="L253" t="s">
        <v>1583</v>
      </c>
      <c r="M253" t="s">
        <v>1586</v>
      </c>
      <c r="N253">
        <v>104</v>
      </c>
      <c r="O253">
        <v>13581</v>
      </c>
      <c r="P253">
        <v>88</v>
      </c>
      <c r="Q253" t="s">
        <v>11526</v>
      </c>
      <c r="R253" t="s">
        <v>1671</v>
      </c>
      <c r="S253" t="s">
        <v>18089</v>
      </c>
      <c r="T253" t="s">
        <v>12038</v>
      </c>
      <c r="U253" t="s">
        <v>15011</v>
      </c>
    </row>
    <row r="254" spans="1:21" x14ac:dyDescent="0.3">
      <c r="A254" t="s">
        <v>24357</v>
      </c>
      <c r="B254">
        <v>2016</v>
      </c>
      <c r="C254">
        <v>5.8</v>
      </c>
      <c r="D254">
        <v>120</v>
      </c>
      <c r="E254">
        <v>110000000</v>
      </c>
      <c r="F254">
        <v>66002193</v>
      </c>
      <c r="G254" t="s">
        <v>37</v>
      </c>
      <c r="H254" t="s">
        <v>38</v>
      </c>
      <c r="I254" t="s">
        <v>39</v>
      </c>
      <c r="J254" t="s">
        <v>1257</v>
      </c>
      <c r="K254" t="s">
        <v>208</v>
      </c>
      <c r="L254" t="s">
        <v>1538</v>
      </c>
      <c r="M254" t="s">
        <v>847</v>
      </c>
      <c r="N254">
        <v>181</v>
      </c>
      <c r="O254">
        <v>44296</v>
      </c>
      <c r="P254">
        <v>144</v>
      </c>
      <c r="Q254" t="s">
        <v>1325</v>
      </c>
      <c r="R254" t="s">
        <v>953</v>
      </c>
      <c r="S254" t="s">
        <v>24162</v>
      </c>
      <c r="T254" t="s">
        <v>12332</v>
      </c>
      <c r="U254" t="s">
        <v>10413</v>
      </c>
    </row>
    <row r="255" spans="1:21" x14ac:dyDescent="0.3">
      <c r="A255" t="s">
        <v>26381</v>
      </c>
      <c r="B255">
        <v>2011</v>
      </c>
      <c r="C255">
        <v>7.1</v>
      </c>
      <c r="D255">
        <v>127</v>
      </c>
      <c r="E255">
        <v>110000000</v>
      </c>
      <c r="F255">
        <v>85463309</v>
      </c>
      <c r="G255" t="s">
        <v>37</v>
      </c>
      <c r="H255" t="s">
        <v>38</v>
      </c>
      <c r="I255" t="s">
        <v>39</v>
      </c>
      <c r="J255" t="s">
        <v>809</v>
      </c>
      <c r="K255" t="s">
        <v>263</v>
      </c>
      <c r="L255" t="s">
        <v>1593</v>
      </c>
      <c r="M255" t="s">
        <v>1596</v>
      </c>
      <c r="N255">
        <v>327</v>
      </c>
      <c r="O255">
        <v>254841</v>
      </c>
      <c r="P255">
        <v>426</v>
      </c>
      <c r="Q255" t="s">
        <v>1325</v>
      </c>
      <c r="R255" t="s">
        <v>3409</v>
      </c>
      <c r="S255" t="s">
        <v>12332</v>
      </c>
      <c r="T255" t="s">
        <v>24163</v>
      </c>
    </row>
    <row r="256" spans="1:21" x14ac:dyDescent="0.3">
      <c r="A256" t="s">
        <v>27505</v>
      </c>
      <c r="B256">
        <v>2013</v>
      </c>
      <c r="C256">
        <v>5.4</v>
      </c>
      <c r="D256">
        <v>105</v>
      </c>
      <c r="E256">
        <v>105000000</v>
      </c>
      <c r="F256">
        <v>71017784</v>
      </c>
      <c r="G256" t="s">
        <v>37</v>
      </c>
      <c r="H256" t="s">
        <v>38</v>
      </c>
      <c r="I256" t="s">
        <v>95</v>
      </c>
      <c r="J256" t="s">
        <v>1575</v>
      </c>
      <c r="K256" t="s">
        <v>1600</v>
      </c>
      <c r="L256" t="s">
        <v>1599</v>
      </c>
      <c r="M256" t="s">
        <v>1602</v>
      </c>
      <c r="N256">
        <v>125</v>
      </c>
      <c r="O256">
        <v>27257</v>
      </c>
      <c r="P256">
        <v>59</v>
      </c>
      <c r="Q256" t="s">
        <v>953</v>
      </c>
      <c r="R256" t="s">
        <v>11526</v>
      </c>
      <c r="S256" t="s">
        <v>1671</v>
      </c>
      <c r="T256" t="s">
        <v>18089</v>
      </c>
      <c r="U256" t="s">
        <v>1266</v>
      </c>
    </row>
    <row r="257" spans="1:21" x14ac:dyDescent="0.3">
      <c r="A257" t="s">
        <v>26689</v>
      </c>
      <c r="B257">
        <v>1997</v>
      </c>
      <c r="C257">
        <v>3.7</v>
      </c>
      <c r="D257">
        <v>121</v>
      </c>
      <c r="E257">
        <v>160000000</v>
      </c>
      <c r="F257">
        <v>48068396</v>
      </c>
      <c r="G257" t="s">
        <v>37</v>
      </c>
      <c r="H257" t="s">
        <v>38</v>
      </c>
      <c r="I257" t="s">
        <v>39</v>
      </c>
      <c r="J257" t="s">
        <v>1605</v>
      </c>
      <c r="K257" t="s">
        <v>1607</v>
      </c>
      <c r="L257" t="s">
        <v>314</v>
      </c>
      <c r="M257" t="s">
        <v>1609</v>
      </c>
      <c r="N257">
        <v>79</v>
      </c>
      <c r="O257">
        <v>60573</v>
      </c>
      <c r="P257">
        <v>248</v>
      </c>
      <c r="Q257" t="s">
        <v>1325</v>
      </c>
      <c r="R257" t="s">
        <v>24164</v>
      </c>
      <c r="S257" t="s">
        <v>19711</v>
      </c>
      <c r="T257" t="s">
        <v>10413</v>
      </c>
    </row>
    <row r="258" spans="1:21" x14ac:dyDescent="0.3">
      <c r="A258" t="s">
        <v>25090</v>
      </c>
      <c r="B258">
        <v>2013</v>
      </c>
      <c r="C258">
        <v>6.7</v>
      </c>
      <c r="D258">
        <v>114</v>
      </c>
      <c r="E258">
        <v>110000000</v>
      </c>
      <c r="F258">
        <v>61656849</v>
      </c>
      <c r="G258" t="s">
        <v>37</v>
      </c>
      <c r="H258" t="s">
        <v>38</v>
      </c>
      <c r="I258" t="s">
        <v>39</v>
      </c>
      <c r="J258" t="s">
        <v>816</v>
      </c>
      <c r="K258" t="s">
        <v>391</v>
      </c>
      <c r="L258" t="s">
        <v>1612</v>
      </c>
      <c r="M258" t="s">
        <v>1614</v>
      </c>
      <c r="N258">
        <v>326</v>
      </c>
      <c r="O258">
        <v>184561</v>
      </c>
      <c r="P258">
        <v>554</v>
      </c>
      <c r="Q258" t="s">
        <v>1325</v>
      </c>
      <c r="R258" t="s">
        <v>12332</v>
      </c>
    </row>
    <row r="259" spans="1:21" x14ac:dyDescent="0.3">
      <c r="A259" t="s">
        <v>25819</v>
      </c>
      <c r="B259">
        <v>2007</v>
      </c>
      <c r="C259">
        <v>7.2</v>
      </c>
      <c r="D259">
        <v>129</v>
      </c>
      <c r="E259">
        <v>110000000</v>
      </c>
      <c r="F259">
        <v>134520804</v>
      </c>
      <c r="G259" t="s">
        <v>37</v>
      </c>
      <c r="H259" t="s">
        <v>38</v>
      </c>
      <c r="I259" t="s">
        <v>39</v>
      </c>
      <c r="J259" t="s">
        <v>1617</v>
      </c>
      <c r="K259" t="s">
        <v>977</v>
      </c>
      <c r="L259" t="s">
        <v>1618</v>
      </c>
      <c r="M259" t="s">
        <v>1620</v>
      </c>
      <c r="N259">
        <v>354</v>
      </c>
      <c r="O259">
        <v>336235</v>
      </c>
      <c r="P259">
        <v>782</v>
      </c>
      <c r="Q259" t="s">
        <v>1325</v>
      </c>
      <c r="R259" t="s">
        <v>953</v>
      </c>
      <c r="S259" t="s">
        <v>10413</v>
      </c>
    </row>
    <row r="260" spans="1:21" x14ac:dyDescent="0.3">
      <c r="A260" t="s">
        <v>27289</v>
      </c>
      <c r="B260">
        <v>2001</v>
      </c>
      <c r="C260">
        <v>8.8000000000000007</v>
      </c>
      <c r="D260">
        <v>171</v>
      </c>
      <c r="E260">
        <v>93000000</v>
      </c>
      <c r="F260">
        <v>313837577</v>
      </c>
      <c r="G260" t="s">
        <v>37</v>
      </c>
      <c r="H260" t="s">
        <v>179</v>
      </c>
      <c r="I260" t="s">
        <v>39</v>
      </c>
      <c r="J260" t="s">
        <v>171</v>
      </c>
      <c r="K260" t="s">
        <v>201</v>
      </c>
      <c r="L260" t="s">
        <v>41</v>
      </c>
      <c r="M260" t="s">
        <v>1624</v>
      </c>
      <c r="N260">
        <v>297</v>
      </c>
      <c r="O260">
        <v>1238746</v>
      </c>
      <c r="P260">
        <v>5060</v>
      </c>
      <c r="Q260" t="s">
        <v>1325</v>
      </c>
      <c r="R260" t="s">
        <v>953</v>
      </c>
      <c r="S260" t="s">
        <v>3409</v>
      </c>
      <c r="T260" t="s">
        <v>1266</v>
      </c>
    </row>
    <row r="261" spans="1:21" x14ac:dyDescent="0.3">
      <c r="A261" t="s">
        <v>24448</v>
      </c>
      <c r="B261">
        <v>2004</v>
      </c>
      <c r="C261">
        <v>5.8</v>
      </c>
      <c r="D261">
        <v>120</v>
      </c>
      <c r="E261">
        <v>110000000</v>
      </c>
      <c r="F261">
        <v>24004159</v>
      </c>
      <c r="G261" t="s">
        <v>37</v>
      </c>
      <c r="H261" t="s">
        <v>38</v>
      </c>
      <c r="I261" t="s">
        <v>95</v>
      </c>
      <c r="J261" t="s">
        <v>1627</v>
      </c>
      <c r="K261" t="s">
        <v>393</v>
      </c>
      <c r="L261" t="s">
        <v>813</v>
      </c>
      <c r="M261" t="s">
        <v>1630</v>
      </c>
      <c r="N261">
        <v>188</v>
      </c>
      <c r="O261">
        <v>68720</v>
      </c>
      <c r="P261">
        <v>191</v>
      </c>
      <c r="Q261" t="s">
        <v>1325</v>
      </c>
      <c r="R261" t="s">
        <v>953</v>
      </c>
      <c r="S261" t="s">
        <v>1671</v>
      </c>
    </row>
    <row r="262" spans="1:21" x14ac:dyDescent="0.3">
      <c r="A262" t="s">
        <v>24338</v>
      </c>
      <c r="B262">
        <v>2001</v>
      </c>
      <c r="C262">
        <v>6.8</v>
      </c>
      <c r="D262">
        <v>165</v>
      </c>
      <c r="E262">
        <v>107000000</v>
      </c>
      <c r="F262">
        <v>58183966</v>
      </c>
      <c r="G262" t="s">
        <v>37</v>
      </c>
      <c r="H262" t="s">
        <v>38</v>
      </c>
      <c r="I262" t="s">
        <v>585</v>
      </c>
      <c r="J262" t="s">
        <v>1633</v>
      </c>
      <c r="K262" t="s">
        <v>166</v>
      </c>
      <c r="L262" t="s">
        <v>802</v>
      </c>
      <c r="M262" t="s">
        <v>1045</v>
      </c>
      <c r="N262">
        <v>174</v>
      </c>
      <c r="O262">
        <v>79186</v>
      </c>
      <c r="P262">
        <v>386</v>
      </c>
      <c r="Q262" t="s">
        <v>13307</v>
      </c>
      <c r="R262" t="s">
        <v>3409</v>
      </c>
      <c r="S262" t="s">
        <v>24163</v>
      </c>
    </row>
    <row r="263" spans="1:21" x14ac:dyDescent="0.3">
      <c r="A263" t="s">
        <v>26978</v>
      </c>
      <c r="B263">
        <v>2003</v>
      </c>
      <c r="C263">
        <v>3.8</v>
      </c>
      <c r="D263">
        <v>82</v>
      </c>
      <c r="E263">
        <v>109000000</v>
      </c>
      <c r="F263">
        <v>100446895</v>
      </c>
      <c r="G263" t="s">
        <v>37</v>
      </c>
      <c r="H263" t="s">
        <v>38</v>
      </c>
      <c r="I263" t="s">
        <v>95</v>
      </c>
      <c r="J263" t="s">
        <v>1638</v>
      </c>
      <c r="K263" t="s">
        <v>274</v>
      </c>
      <c r="L263" t="s">
        <v>1639</v>
      </c>
      <c r="M263" t="s">
        <v>1641</v>
      </c>
      <c r="N263">
        <v>109</v>
      </c>
      <c r="O263">
        <v>36033</v>
      </c>
      <c r="P263">
        <v>456</v>
      </c>
      <c r="Q263" t="s">
        <v>953</v>
      </c>
      <c r="R263" t="s">
        <v>1671</v>
      </c>
      <c r="S263" t="s">
        <v>18089</v>
      </c>
      <c r="T263" t="s">
        <v>1266</v>
      </c>
    </row>
    <row r="264" spans="1:21" x14ac:dyDescent="0.3">
      <c r="A264" t="s">
        <v>25541</v>
      </c>
      <c r="B264">
        <v>2004</v>
      </c>
      <c r="C264">
        <v>7.1</v>
      </c>
      <c r="D264">
        <v>115</v>
      </c>
      <c r="E264">
        <v>120000000</v>
      </c>
      <c r="F264">
        <v>144795350</v>
      </c>
      <c r="G264" t="s">
        <v>37</v>
      </c>
      <c r="H264" t="s">
        <v>38</v>
      </c>
      <c r="I264" t="s">
        <v>39</v>
      </c>
      <c r="J264" t="s">
        <v>1039</v>
      </c>
      <c r="K264" t="s">
        <v>166</v>
      </c>
      <c r="L264" t="s">
        <v>352</v>
      </c>
      <c r="M264" t="s">
        <v>1646</v>
      </c>
      <c r="N264">
        <v>225</v>
      </c>
      <c r="O264">
        <v>387632</v>
      </c>
      <c r="P264">
        <v>789</v>
      </c>
      <c r="Q264" t="s">
        <v>1325</v>
      </c>
      <c r="R264" t="s">
        <v>24162</v>
      </c>
      <c r="S264" t="s">
        <v>12332</v>
      </c>
      <c r="T264" t="s">
        <v>10413</v>
      </c>
    </row>
    <row r="265" spans="1:21" x14ac:dyDescent="0.3">
      <c r="A265" t="s">
        <v>25714</v>
      </c>
      <c r="B265">
        <v>2005</v>
      </c>
      <c r="C265">
        <v>7.2</v>
      </c>
      <c r="D265">
        <v>194</v>
      </c>
      <c r="E265">
        <v>130000000</v>
      </c>
      <c r="F265">
        <v>47396698</v>
      </c>
      <c r="G265" t="s">
        <v>37</v>
      </c>
      <c r="H265" t="s">
        <v>38</v>
      </c>
      <c r="I265" t="s">
        <v>585</v>
      </c>
      <c r="J265" t="s">
        <v>187</v>
      </c>
      <c r="K265" t="s">
        <v>228</v>
      </c>
      <c r="L265" t="s">
        <v>41</v>
      </c>
      <c r="M265" t="s">
        <v>1650</v>
      </c>
      <c r="N265">
        <v>239</v>
      </c>
      <c r="O265">
        <v>217373</v>
      </c>
      <c r="P265">
        <v>942</v>
      </c>
      <c r="Q265" t="s">
        <v>1325</v>
      </c>
      <c r="R265" t="s">
        <v>953</v>
      </c>
      <c r="S265" t="s">
        <v>3409</v>
      </c>
      <c r="T265" t="s">
        <v>22704</v>
      </c>
      <c r="U265" t="s">
        <v>24165</v>
      </c>
    </row>
    <row r="266" spans="1:21" x14ac:dyDescent="0.3">
      <c r="A266" t="s">
        <v>26772</v>
      </c>
      <c r="B266">
        <v>1999</v>
      </c>
      <c r="C266">
        <v>5.9</v>
      </c>
      <c r="D266">
        <v>84</v>
      </c>
      <c r="E266">
        <v>133000000</v>
      </c>
      <c r="F266">
        <v>140015224</v>
      </c>
      <c r="G266" t="s">
        <v>37</v>
      </c>
      <c r="H266" t="s">
        <v>767</v>
      </c>
      <c r="I266" t="s">
        <v>95</v>
      </c>
      <c r="J266" t="s">
        <v>946</v>
      </c>
      <c r="K266" t="s">
        <v>1653</v>
      </c>
      <c r="L266" t="s">
        <v>1384</v>
      </c>
      <c r="M266" t="s">
        <v>1655</v>
      </c>
      <c r="N266">
        <v>101</v>
      </c>
      <c r="O266">
        <v>94172</v>
      </c>
      <c r="P266">
        <v>179</v>
      </c>
      <c r="Q266" t="s">
        <v>953</v>
      </c>
      <c r="R266" t="s">
        <v>1671</v>
      </c>
      <c r="S266" t="s">
        <v>18089</v>
      </c>
      <c r="T266" t="s">
        <v>1266</v>
      </c>
    </row>
    <row r="267" spans="1:21" x14ac:dyDescent="0.3">
      <c r="A267" t="s">
        <v>27418</v>
      </c>
      <c r="B267">
        <v>2009</v>
      </c>
      <c r="C267">
        <v>7.1</v>
      </c>
      <c r="D267">
        <v>97</v>
      </c>
      <c r="E267">
        <v>105000000</v>
      </c>
      <c r="F267">
        <v>104374107</v>
      </c>
      <c r="G267" t="s">
        <v>37</v>
      </c>
      <c r="H267" t="s">
        <v>38</v>
      </c>
      <c r="I267" t="s">
        <v>277</v>
      </c>
      <c r="J267" t="s">
        <v>1658</v>
      </c>
      <c r="K267" t="s">
        <v>901</v>
      </c>
      <c r="L267" t="s">
        <v>1659</v>
      </c>
      <c r="M267" t="s">
        <v>1662</v>
      </c>
      <c r="N267">
        <v>228</v>
      </c>
      <c r="O267">
        <v>89351</v>
      </c>
      <c r="P267">
        <v>214</v>
      </c>
      <c r="Q267" t="s">
        <v>11526</v>
      </c>
      <c r="R267" t="s">
        <v>18089</v>
      </c>
      <c r="S267" t="s">
        <v>1266</v>
      </c>
      <c r="T267" t="s">
        <v>17378</v>
      </c>
      <c r="U267" t="s">
        <v>19711</v>
      </c>
    </row>
    <row r="268" spans="1:21" x14ac:dyDescent="0.3">
      <c r="A268" t="s">
        <v>27314</v>
      </c>
      <c r="B268">
        <v>2015</v>
      </c>
      <c r="C268">
        <v>8.1</v>
      </c>
      <c r="D268">
        <v>151</v>
      </c>
      <c r="E268">
        <v>108000000</v>
      </c>
      <c r="F268">
        <v>228430993</v>
      </c>
      <c r="G268" t="s">
        <v>37</v>
      </c>
      <c r="H268" t="s">
        <v>38</v>
      </c>
      <c r="I268" t="s">
        <v>39</v>
      </c>
      <c r="J268" t="s">
        <v>187</v>
      </c>
      <c r="K268" t="s">
        <v>1157</v>
      </c>
      <c r="L268" t="s">
        <v>1665</v>
      </c>
      <c r="M268" t="s">
        <v>1667</v>
      </c>
      <c r="N268">
        <v>568</v>
      </c>
      <c r="O268">
        <v>472488</v>
      </c>
      <c r="P268">
        <v>1023</v>
      </c>
      <c r="Q268" t="s">
        <v>953</v>
      </c>
      <c r="R268" t="s">
        <v>3409</v>
      </c>
      <c r="S268" t="s">
        <v>12332</v>
      </c>
    </row>
    <row r="269" spans="1:21" x14ac:dyDescent="0.3">
      <c r="A269" t="s">
        <v>27217</v>
      </c>
      <c r="B269">
        <v>2005</v>
      </c>
      <c r="C269">
        <v>6.9</v>
      </c>
      <c r="D269">
        <v>136</v>
      </c>
      <c r="E269">
        <v>126000000</v>
      </c>
      <c r="F269">
        <v>35799026</v>
      </c>
      <c r="G269" t="s">
        <v>37</v>
      </c>
      <c r="H269" t="s">
        <v>38</v>
      </c>
      <c r="I269" t="s">
        <v>39</v>
      </c>
      <c r="J269" t="s">
        <v>278</v>
      </c>
      <c r="K269" t="s">
        <v>100</v>
      </c>
      <c r="L269" t="s">
        <v>272</v>
      </c>
      <c r="M269" t="s">
        <v>656</v>
      </c>
      <c r="N269">
        <v>257</v>
      </c>
      <c r="O269">
        <v>263329</v>
      </c>
      <c r="P269">
        <v>899</v>
      </c>
      <c r="Q269" t="s">
        <v>1325</v>
      </c>
      <c r="R269" t="s">
        <v>953</v>
      </c>
      <c r="S269" t="s">
        <v>19711</v>
      </c>
      <c r="T269" t="s">
        <v>12332</v>
      </c>
      <c r="U269" t="s">
        <v>10413</v>
      </c>
    </row>
    <row r="270" spans="1:21" x14ac:dyDescent="0.3">
      <c r="A270" t="s">
        <v>27692</v>
      </c>
      <c r="B270">
        <v>2001</v>
      </c>
      <c r="C270">
        <v>4.4000000000000004</v>
      </c>
      <c r="D270">
        <v>104</v>
      </c>
      <c r="E270">
        <v>90000000</v>
      </c>
      <c r="F270">
        <v>6712451</v>
      </c>
      <c r="G270" t="s">
        <v>37</v>
      </c>
      <c r="H270" t="s">
        <v>1686</v>
      </c>
      <c r="I270" t="s">
        <v>585</v>
      </c>
      <c r="J270" t="s">
        <v>1679</v>
      </c>
      <c r="K270" t="s">
        <v>1682</v>
      </c>
      <c r="L270" t="s">
        <v>1680</v>
      </c>
      <c r="M270" t="s">
        <v>550</v>
      </c>
      <c r="N270">
        <v>62</v>
      </c>
      <c r="O270">
        <v>4102</v>
      </c>
      <c r="P270">
        <v>89</v>
      </c>
      <c r="Q270" t="s">
        <v>1671</v>
      </c>
      <c r="R270" t="s">
        <v>19711</v>
      </c>
    </row>
    <row r="271" spans="1:21" x14ac:dyDescent="0.3">
      <c r="A271" t="s">
        <v>25331</v>
      </c>
      <c r="B271">
        <v>2000</v>
      </c>
      <c r="C271">
        <v>6.5</v>
      </c>
      <c r="D271">
        <v>127</v>
      </c>
      <c r="E271">
        <v>90000000</v>
      </c>
      <c r="F271">
        <v>101643008</v>
      </c>
      <c r="G271" t="s">
        <v>37</v>
      </c>
      <c r="H271" t="s">
        <v>38</v>
      </c>
      <c r="I271" t="s">
        <v>39</v>
      </c>
      <c r="J271" t="s">
        <v>1687</v>
      </c>
      <c r="K271" t="s">
        <v>705</v>
      </c>
      <c r="L271" t="s">
        <v>565</v>
      </c>
      <c r="M271" t="s">
        <v>1689</v>
      </c>
      <c r="N271">
        <v>175</v>
      </c>
      <c r="O271">
        <v>218341</v>
      </c>
      <c r="P271">
        <v>498</v>
      </c>
      <c r="Q271" t="s">
        <v>1325</v>
      </c>
      <c r="R271" t="s">
        <v>24164</v>
      </c>
      <c r="S271" t="s">
        <v>10413</v>
      </c>
    </row>
    <row r="272" spans="1:21" x14ac:dyDescent="0.3">
      <c r="A272" t="s">
        <v>25313</v>
      </c>
      <c r="B272">
        <v>2000</v>
      </c>
      <c r="C272">
        <v>8.5</v>
      </c>
      <c r="D272">
        <v>171</v>
      </c>
      <c r="E272">
        <v>103000000</v>
      </c>
      <c r="F272">
        <v>187670866</v>
      </c>
      <c r="G272" t="s">
        <v>37</v>
      </c>
      <c r="H272" t="s">
        <v>38</v>
      </c>
      <c r="I272" t="s">
        <v>585</v>
      </c>
      <c r="J272" t="s">
        <v>187</v>
      </c>
      <c r="K272" t="s">
        <v>656</v>
      </c>
      <c r="L272" t="s">
        <v>1692</v>
      </c>
      <c r="M272" t="s">
        <v>1695</v>
      </c>
      <c r="N272">
        <v>265</v>
      </c>
      <c r="O272">
        <v>982637</v>
      </c>
      <c r="P272">
        <v>2368</v>
      </c>
      <c r="Q272" t="s">
        <v>1325</v>
      </c>
      <c r="R272" t="s">
        <v>3409</v>
      </c>
      <c r="S272" t="s">
        <v>19711</v>
      </c>
    </row>
    <row r="273" spans="1:21" x14ac:dyDescent="0.3">
      <c r="A273" t="s">
        <v>25978</v>
      </c>
      <c r="B273">
        <v>2002</v>
      </c>
      <c r="C273">
        <v>7.7</v>
      </c>
      <c r="D273">
        <v>145</v>
      </c>
      <c r="E273">
        <v>102000000</v>
      </c>
      <c r="F273">
        <v>132014112</v>
      </c>
      <c r="G273" t="s">
        <v>37</v>
      </c>
      <c r="H273" t="s">
        <v>38</v>
      </c>
      <c r="I273" t="s">
        <v>39</v>
      </c>
      <c r="J273" t="s">
        <v>389</v>
      </c>
      <c r="K273" t="s">
        <v>523</v>
      </c>
      <c r="L273" t="s">
        <v>1698</v>
      </c>
      <c r="M273" t="s">
        <v>1700</v>
      </c>
      <c r="N273">
        <v>252</v>
      </c>
      <c r="O273">
        <v>399651</v>
      </c>
      <c r="P273">
        <v>1331</v>
      </c>
      <c r="Q273" t="s">
        <v>1325</v>
      </c>
      <c r="R273" t="s">
        <v>24162</v>
      </c>
      <c r="S273" t="s">
        <v>12332</v>
      </c>
      <c r="T273" t="s">
        <v>10413</v>
      </c>
    </row>
    <row r="274" spans="1:21" x14ac:dyDescent="0.3">
      <c r="A274" t="s">
        <v>25405</v>
      </c>
      <c r="B274">
        <v>2002</v>
      </c>
      <c r="C274">
        <v>7.4</v>
      </c>
      <c r="D274">
        <v>174</v>
      </c>
      <c r="E274">
        <v>100000000</v>
      </c>
      <c r="F274">
        <v>261970615</v>
      </c>
      <c r="G274" t="s">
        <v>37</v>
      </c>
      <c r="H274" t="s">
        <v>56</v>
      </c>
      <c r="I274" t="s">
        <v>95</v>
      </c>
      <c r="J274" t="s">
        <v>1252</v>
      </c>
      <c r="K274" t="s">
        <v>104</v>
      </c>
      <c r="L274" t="s">
        <v>108</v>
      </c>
      <c r="M274" t="s">
        <v>1205</v>
      </c>
      <c r="N274">
        <v>232</v>
      </c>
      <c r="O274">
        <v>387616</v>
      </c>
      <c r="P274">
        <v>858</v>
      </c>
      <c r="Q274" t="s">
        <v>953</v>
      </c>
      <c r="R274" t="s">
        <v>18089</v>
      </c>
      <c r="S274" t="s">
        <v>1266</v>
      </c>
      <c r="T274" t="s">
        <v>24162</v>
      </c>
    </row>
    <row r="275" spans="1:21" x14ac:dyDescent="0.3">
      <c r="A275" t="s">
        <v>24722</v>
      </c>
      <c r="B275">
        <v>2006</v>
      </c>
      <c r="C275">
        <v>8</v>
      </c>
      <c r="D275">
        <v>144</v>
      </c>
      <c r="E275">
        <v>150000000</v>
      </c>
      <c r="F275">
        <v>167007184</v>
      </c>
      <c r="G275" t="s">
        <v>37</v>
      </c>
      <c r="H275" t="s">
        <v>56</v>
      </c>
      <c r="I275" t="s">
        <v>39</v>
      </c>
      <c r="J275" t="s">
        <v>313</v>
      </c>
      <c r="K275" t="s">
        <v>199</v>
      </c>
      <c r="L275" t="s">
        <v>1706</v>
      </c>
      <c r="M275" t="s">
        <v>1708</v>
      </c>
      <c r="N275">
        <v>400</v>
      </c>
      <c r="O275">
        <v>470483</v>
      </c>
      <c r="P275">
        <v>2301</v>
      </c>
      <c r="Q275" t="s">
        <v>1325</v>
      </c>
      <c r="R275" t="s">
        <v>953</v>
      </c>
      <c r="S275" t="s">
        <v>10413</v>
      </c>
    </row>
    <row r="276" spans="1:21" x14ac:dyDescent="0.3">
      <c r="A276" t="s">
        <v>26287</v>
      </c>
      <c r="B276">
        <v>2001</v>
      </c>
      <c r="C276">
        <v>5.7</v>
      </c>
      <c r="D276">
        <v>119</v>
      </c>
      <c r="E276">
        <v>100000000</v>
      </c>
      <c r="F276">
        <v>180011740</v>
      </c>
      <c r="G276" t="s">
        <v>37</v>
      </c>
      <c r="H276" t="s">
        <v>38</v>
      </c>
      <c r="I276" t="s">
        <v>39</v>
      </c>
      <c r="J276" t="s">
        <v>255</v>
      </c>
      <c r="K276" t="s">
        <v>587</v>
      </c>
      <c r="L276" t="s">
        <v>1711</v>
      </c>
      <c r="M276" t="s">
        <v>1713</v>
      </c>
      <c r="N276">
        <v>230</v>
      </c>
      <c r="O276">
        <v>177725</v>
      </c>
      <c r="P276">
        <v>1368</v>
      </c>
      <c r="Q276" t="s">
        <v>1325</v>
      </c>
      <c r="R276" t="s">
        <v>953</v>
      </c>
      <c r="S276" t="s">
        <v>12332</v>
      </c>
      <c r="T276" t="s">
        <v>10413</v>
      </c>
    </row>
    <row r="277" spans="1:21" x14ac:dyDescent="0.3">
      <c r="A277" t="s">
        <v>26850</v>
      </c>
      <c r="B277">
        <v>1991</v>
      </c>
      <c r="C277">
        <v>8.5</v>
      </c>
      <c r="D277">
        <v>153</v>
      </c>
      <c r="E277">
        <v>102000000</v>
      </c>
      <c r="F277">
        <v>204843350</v>
      </c>
      <c r="G277" t="s">
        <v>37</v>
      </c>
      <c r="H277" t="s">
        <v>38</v>
      </c>
      <c r="I277" t="s">
        <v>585</v>
      </c>
      <c r="J277" t="s">
        <v>29</v>
      </c>
      <c r="K277" t="s">
        <v>1045</v>
      </c>
      <c r="L277" t="s">
        <v>1716</v>
      </c>
      <c r="M277" t="s">
        <v>1718</v>
      </c>
      <c r="N277">
        <v>210</v>
      </c>
      <c r="O277">
        <v>744891</v>
      </c>
      <c r="P277">
        <v>983</v>
      </c>
      <c r="Q277" t="s">
        <v>1325</v>
      </c>
      <c r="R277" t="s">
        <v>12332</v>
      </c>
    </row>
    <row r="278" spans="1:21" x14ac:dyDescent="0.3">
      <c r="A278" t="s">
        <v>26339</v>
      </c>
      <c r="B278">
        <v>2009</v>
      </c>
      <c r="C278">
        <v>7</v>
      </c>
      <c r="D278">
        <v>140</v>
      </c>
      <c r="E278">
        <v>100000000</v>
      </c>
      <c r="F278">
        <v>97030725</v>
      </c>
      <c r="G278" t="s">
        <v>37</v>
      </c>
      <c r="H278" t="s">
        <v>38</v>
      </c>
      <c r="I278" t="s">
        <v>585</v>
      </c>
      <c r="J278" t="s">
        <v>1633</v>
      </c>
      <c r="K278" t="s">
        <v>43</v>
      </c>
      <c r="L278" t="s">
        <v>58</v>
      </c>
      <c r="M278" t="s">
        <v>160</v>
      </c>
      <c r="N278">
        <v>357</v>
      </c>
      <c r="O278">
        <v>230931</v>
      </c>
      <c r="P278">
        <v>585</v>
      </c>
      <c r="Q278" t="s">
        <v>13307</v>
      </c>
      <c r="R278" t="s">
        <v>24164</v>
      </c>
      <c r="S278" t="s">
        <v>3409</v>
      </c>
      <c r="T278" t="s">
        <v>22704</v>
      </c>
      <c r="U278" t="s">
        <v>19711</v>
      </c>
    </row>
    <row r="279" spans="1:21" x14ac:dyDescent="0.3">
      <c r="A279" t="s">
        <v>24376</v>
      </c>
      <c r="B279">
        <v>2007</v>
      </c>
      <c r="C279">
        <v>7.8</v>
      </c>
      <c r="D279">
        <v>176</v>
      </c>
      <c r="E279">
        <v>100000000</v>
      </c>
      <c r="F279">
        <v>130127620</v>
      </c>
      <c r="G279" t="s">
        <v>37</v>
      </c>
      <c r="H279" t="s">
        <v>38</v>
      </c>
      <c r="I279" t="s">
        <v>585</v>
      </c>
      <c r="J279" t="s">
        <v>187</v>
      </c>
      <c r="K279" t="s">
        <v>1727</v>
      </c>
      <c r="L279" t="s">
        <v>1725</v>
      </c>
      <c r="M279" t="s">
        <v>1729</v>
      </c>
      <c r="N279">
        <v>300</v>
      </c>
      <c r="O279">
        <v>324671</v>
      </c>
      <c r="P279">
        <v>458</v>
      </c>
      <c r="Q279" t="s">
        <v>13307</v>
      </c>
      <c r="R279" t="s">
        <v>24164</v>
      </c>
      <c r="S279" t="s">
        <v>3409</v>
      </c>
    </row>
    <row r="280" spans="1:21" x14ac:dyDescent="0.3">
      <c r="A280" t="s">
        <v>27724</v>
      </c>
      <c r="B280">
        <v>1994</v>
      </c>
      <c r="C280">
        <v>7.2</v>
      </c>
      <c r="D280">
        <v>141</v>
      </c>
      <c r="E280">
        <v>115000000</v>
      </c>
      <c r="F280">
        <v>146282411</v>
      </c>
      <c r="G280" t="s">
        <v>37</v>
      </c>
      <c r="H280" t="s">
        <v>38</v>
      </c>
      <c r="I280" t="s">
        <v>585</v>
      </c>
      <c r="J280" t="s">
        <v>29</v>
      </c>
      <c r="K280" t="s">
        <v>1734</v>
      </c>
      <c r="L280" t="s">
        <v>1732</v>
      </c>
      <c r="M280" t="s">
        <v>1736</v>
      </c>
      <c r="N280">
        <v>94</v>
      </c>
      <c r="O280">
        <v>190439</v>
      </c>
      <c r="P280">
        <v>351</v>
      </c>
      <c r="Q280" t="s">
        <v>1325</v>
      </c>
      <c r="R280" t="s">
        <v>1671</v>
      </c>
      <c r="S280" t="s">
        <v>10413</v>
      </c>
    </row>
    <row r="281" spans="1:21" x14ac:dyDescent="0.3">
      <c r="A281" t="s">
        <v>27537</v>
      </c>
      <c r="B281">
        <v>2009</v>
      </c>
      <c r="C281">
        <v>6.4</v>
      </c>
      <c r="D281">
        <v>106</v>
      </c>
      <c r="E281">
        <v>100000000</v>
      </c>
      <c r="F281">
        <v>65452312</v>
      </c>
      <c r="G281" t="s">
        <v>37</v>
      </c>
      <c r="H281" t="s">
        <v>38</v>
      </c>
      <c r="I281" t="s">
        <v>585</v>
      </c>
      <c r="J281" t="s">
        <v>1739</v>
      </c>
      <c r="K281" t="s">
        <v>1727</v>
      </c>
      <c r="L281" t="s">
        <v>282</v>
      </c>
      <c r="M281" t="s">
        <v>1741</v>
      </c>
      <c r="N281">
        <v>267</v>
      </c>
      <c r="O281">
        <v>149998</v>
      </c>
      <c r="P281">
        <v>285</v>
      </c>
      <c r="Q281" t="s">
        <v>1325</v>
      </c>
      <c r="R281" t="s">
        <v>24164</v>
      </c>
      <c r="S281" t="s">
        <v>10413</v>
      </c>
    </row>
    <row r="282" spans="1:21" x14ac:dyDescent="0.3">
      <c r="A282" t="s">
        <v>25811</v>
      </c>
      <c r="B282">
        <v>2010</v>
      </c>
      <c r="C282">
        <v>5.5</v>
      </c>
      <c r="D282">
        <v>98</v>
      </c>
      <c r="E282">
        <v>100000000</v>
      </c>
      <c r="F282">
        <v>148383780</v>
      </c>
      <c r="G282" t="s">
        <v>37</v>
      </c>
      <c r="H282" t="s">
        <v>38</v>
      </c>
      <c r="I282" t="s">
        <v>39</v>
      </c>
      <c r="J282" t="s">
        <v>1744</v>
      </c>
      <c r="K282" t="s">
        <v>1746</v>
      </c>
      <c r="L282" t="s">
        <v>1745</v>
      </c>
      <c r="M282" t="s">
        <v>1748</v>
      </c>
      <c r="N282">
        <v>180</v>
      </c>
      <c r="O282">
        <v>85531</v>
      </c>
      <c r="P282">
        <v>152</v>
      </c>
      <c r="Q282" t="s">
        <v>1671</v>
      </c>
      <c r="R282" t="s">
        <v>19711</v>
      </c>
    </row>
    <row r="283" spans="1:21" x14ac:dyDescent="0.3">
      <c r="A283" t="s">
        <v>27379</v>
      </c>
      <c r="B283">
        <v>2010</v>
      </c>
      <c r="C283">
        <v>6.7</v>
      </c>
      <c r="D283">
        <v>116</v>
      </c>
      <c r="E283">
        <v>100000000</v>
      </c>
      <c r="F283">
        <v>119219978</v>
      </c>
      <c r="G283" t="s">
        <v>37</v>
      </c>
      <c r="H283" t="s">
        <v>38</v>
      </c>
      <c r="I283" t="s">
        <v>39</v>
      </c>
      <c r="J283" t="s">
        <v>1751</v>
      </c>
      <c r="K283" t="s">
        <v>1072</v>
      </c>
      <c r="L283" t="s">
        <v>1249</v>
      </c>
      <c r="M283" t="s">
        <v>1754</v>
      </c>
      <c r="N283">
        <v>265</v>
      </c>
      <c r="O283">
        <v>189806</v>
      </c>
      <c r="P283">
        <v>316</v>
      </c>
      <c r="Q283" t="s">
        <v>1325</v>
      </c>
      <c r="R283" t="s">
        <v>1671</v>
      </c>
      <c r="S283" t="s">
        <v>24164</v>
      </c>
    </row>
    <row r="284" spans="1:21" x14ac:dyDescent="0.3">
      <c r="A284" t="s">
        <v>25103</v>
      </c>
      <c r="B284">
        <v>1996</v>
      </c>
      <c r="C284">
        <v>6.1</v>
      </c>
      <c r="D284">
        <v>115</v>
      </c>
      <c r="E284">
        <v>100000000</v>
      </c>
      <c r="F284">
        <v>101228120</v>
      </c>
      <c r="G284" t="s">
        <v>37</v>
      </c>
      <c r="H284" t="s">
        <v>38</v>
      </c>
      <c r="I284" t="s">
        <v>585</v>
      </c>
      <c r="J284" t="s">
        <v>1757</v>
      </c>
      <c r="K284" t="s">
        <v>1759</v>
      </c>
      <c r="L284" t="s">
        <v>1441</v>
      </c>
      <c r="M284" t="s">
        <v>1761</v>
      </c>
      <c r="N284">
        <v>81</v>
      </c>
      <c r="O284">
        <v>84424</v>
      </c>
      <c r="P284">
        <v>131</v>
      </c>
      <c r="Q284" t="s">
        <v>1325</v>
      </c>
      <c r="R284" t="s">
        <v>3409</v>
      </c>
      <c r="S284" t="s">
        <v>24162</v>
      </c>
      <c r="T284" t="s">
        <v>10413</v>
      </c>
    </row>
    <row r="285" spans="1:21" x14ac:dyDescent="0.3">
      <c r="A285" t="s">
        <v>24978</v>
      </c>
      <c r="B285">
        <v>2012</v>
      </c>
      <c r="C285">
        <v>8.5</v>
      </c>
      <c r="D285">
        <v>165</v>
      </c>
      <c r="E285">
        <v>100000000</v>
      </c>
      <c r="F285">
        <v>162804648</v>
      </c>
      <c r="G285" t="s">
        <v>37</v>
      </c>
      <c r="H285" t="s">
        <v>38</v>
      </c>
      <c r="I285" t="s">
        <v>585</v>
      </c>
      <c r="J285" t="s">
        <v>1764</v>
      </c>
      <c r="K285" t="s">
        <v>215</v>
      </c>
      <c r="L285" t="s">
        <v>51</v>
      </c>
      <c r="M285" t="s">
        <v>1371</v>
      </c>
      <c r="N285">
        <v>765</v>
      </c>
      <c r="O285">
        <v>955174</v>
      </c>
      <c r="P285">
        <v>1193</v>
      </c>
      <c r="Q285" t="s">
        <v>3409</v>
      </c>
      <c r="R285" t="s">
        <v>15011</v>
      </c>
    </row>
    <row r="286" spans="1:21" x14ac:dyDescent="0.3">
      <c r="A286" t="s">
        <v>27175</v>
      </c>
      <c r="B286">
        <v>1996</v>
      </c>
      <c r="C286">
        <v>6.9</v>
      </c>
      <c r="D286">
        <v>91</v>
      </c>
      <c r="E286">
        <v>100000000</v>
      </c>
      <c r="F286">
        <v>100117603</v>
      </c>
      <c r="G286" t="s">
        <v>37</v>
      </c>
      <c r="H286" t="s">
        <v>38</v>
      </c>
      <c r="I286" t="s">
        <v>277</v>
      </c>
      <c r="J286" t="s">
        <v>1769</v>
      </c>
      <c r="K286" t="s">
        <v>1375</v>
      </c>
      <c r="L286" t="s">
        <v>1770</v>
      </c>
      <c r="M286" t="s">
        <v>1773</v>
      </c>
      <c r="N286">
        <v>80</v>
      </c>
      <c r="O286">
        <v>102933</v>
      </c>
      <c r="P286">
        <v>230</v>
      </c>
      <c r="Q286" t="s">
        <v>11526</v>
      </c>
      <c r="R286" t="s">
        <v>3409</v>
      </c>
      <c r="S286" t="s">
        <v>18089</v>
      </c>
      <c r="T286" t="s">
        <v>17378</v>
      </c>
      <c r="U286" t="s">
        <v>19711</v>
      </c>
    </row>
    <row r="287" spans="1:21" x14ac:dyDescent="0.3">
      <c r="A287" t="s">
        <v>27051</v>
      </c>
      <c r="B287">
        <v>2000</v>
      </c>
      <c r="C287">
        <v>7.3</v>
      </c>
      <c r="D287">
        <v>78</v>
      </c>
      <c r="E287">
        <v>100000000</v>
      </c>
      <c r="F287">
        <v>89296573</v>
      </c>
      <c r="G287" t="s">
        <v>37</v>
      </c>
      <c r="H287" t="s">
        <v>38</v>
      </c>
      <c r="I287" t="s">
        <v>277</v>
      </c>
      <c r="J287" t="s">
        <v>1776</v>
      </c>
      <c r="K287" t="s">
        <v>1778</v>
      </c>
      <c r="L287" t="s">
        <v>1777</v>
      </c>
      <c r="M287" t="s">
        <v>1780</v>
      </c>
      <c r="N287">
        <v>141</v>
      </c>
      <c r="O287">
        <v>128285</v>
      </c>
      <c r="P287">
        <v>297</v>
      </c>
      <c r="Q287" t="s">
        <v>953</v>
      </c>
      <c r="R287" t="s">
        <v>11526</v>
      </c>
      <c r="S287" t="s">
        <v>1671</v>
      </c>
      <c r="T287" t="s">
        <v>18089</v>
      </c>
      <c r="U287" t="s">
        <v>1266</v>
      </c>
    </row>
    <row r="288" spans="1:21" x14ac:dyDescent="0.3">
      <c r="A288" t="s">
        <v>27057</v>
      </c>
      <c r="B288">
        <v>2012</v>
      </c>
      <c r="C288">
        <v>6.7</v>
      </c>
      <c r="D288">
        <v>103</v>
      </c>
      <c r="E288">
        <v>92000000</v>
      </c>
      <c r="F288">
        <v>85017401</v>
      </c>
      <c r="G288" t="s">
        <v>37</v>
      </c>
      <c r="H288" t="s">
        <v>38</v>
      </c>
      <c r="I288" t="s">
        <v>585</v>
      </c>
      <c r="J288" t="s">
        <v>1783</v>
      </c>
      <c r="K288" t="s">
        <v>335</v>
      </c>
      <c r="L288" t="s">
        <v>1784</v>
      </c>
      <c r="M288" t="s">
        <v>977</v>
      </c>
      <c r="N288">
        <v>383</v>
      </c>
      <c r="O288">
        <v>246803</v>
      </c>
      <c r="P288">
        <v>474</v>
      </c>
      <c r="Q288" t="s">
        <v>1325</v>
      </c>
      <c r="R288" t="s">
        <v>953</v>
      </c>
      <c r="S288" t="s">
        <v>10413</v>
      </c>
    </row>
    <row r="289" spans="1:21" x14ac:dyDescent="0.3">
      <c r="A289" t="s">
        <v>26092</v>
      </c>
      <c r="B289">
        <v>2004</v>
      </c>
      <c r="C289">
        <v>6.9</v>
      </c>
      <c r="D289">
        <v>131</v>
      </c>
      <c r="E289">
        <v>100000000</v>
      </c>
      <c r="F289">
        <v>173005002</v>
      </c>
      <c r="G289" t="s">
        <v>37</v>
      </c>
      <c r="H289" t="s">
        <v>38</v>
      </c>
      <c r="I289" t="s">
        <v>95</v>
      </c>
      <c r="J289" t="s">
        <v>703</v>
      </c>
      <c r="K289" t="s">
        <v>705</v>
      </c>
      <c r="L289" t="s">
        <v>1788</v>
      </c>
      <c r="M289" t="s">
        <v>1791</v>
      </c>
      <c r="N289">
        <v>193</v>
      </c>
      <c r="O289">
        <v>255447</v>
      </c>
      <c r="P289">
        <v>692</v>
      </c>
      <c r="Q289" t="s">
        <v>1325</v>
      </c>
      <c r="R289" t="s">
        <v>953</v>
      </c>
      <c r="S289" t="s">
        <v>1671</v>
      </c>
      <c r="T289" t="s">
        <v>18089</v>
      </c>
      <c r="U289" t="s">
        <v>24162</v>
      </c>
    </row>
    <row r="290" spans="1:21" x14ac:dyDescent="0.3">
      <c r="A290" t="s">
        <v>25102</v>
      </c>
      <c r="B290">
        <v>2006</v>
      </c>
      <c r="C290">
        <v>5.0999999999999996</v>
      </c>
      <c r="D290">
        <v>104</v>
      </c>
      <c r="E290">
        <v>100000000</v>
      </c>
      <c r="F290">
        <v>75030163</v>
      </c>
      <c r="G290" t="s">
        <v>37</v>
      </c>
      <c r="H290" t="s">
        <v>38</v>
      </c>
      <c r="I290" t="s">
        <v>95</v>
      </c>
      <c r="J290" t="s">
        <v>1794</v>
      </c>
      <c r="K290" t="s">
        <v>656</v>
      </c>
      <c r="L290" t="s">
        <v>1795</v>
      </c>
      <c r="M290" t="s">
        <v>1797</v>
      </c>
      <c r="N290">
        <v>170</v>
      </c>
      <c r="O290">
        <v>108076</v>
      </c>
      <c r="P290">
        <v>1690</v>
      </c>
      <c r="Q290" t="s">
        <v>1325</v>
      </c>
      <c r="R290" t="s">
        <v>953</v>
      </c>
      <c r="S290" t="s">
        <v>18089</v>
      </c>
      <c r="T290" t="s">
        <v>1266</v>
      </c>
    </row>
    <row r="291" spans="1:21" x14ac:dyDescent="0.3">
      <c r="A291" t="s">
        <v>27872</v>
      </c>
      <c r="B291">
        <v>2009</v>
      </c>
      <c r="C291">
        <v>6.8</v>
      </c>
      <c r="D291">
        <v>101</v>
      </c>
      <c r="E291">
        <v>100000000</v>
      </c>
      <c r="F291">
        <v>77222184</v>
      </c>
      <c r="G291" t="s">
        <v>37</v>
      </c>
      <c r="H291" t="s">
        <v>767</v>
      </c>
      <c r="I291" t="s">
        <v>95</v>
      </c>
      <c r="J291" t="s">
        <v>1800</v>
      </c>
      <c r="K291" t="s">
        <v>1802</v>
      </c>
      <c r="L291" t="s">
        <v>1801</v>
      </c>
      <c r="M291" t="s">
        <v>1804</v>
      </c>
      <c r="N291">
        <v>333</v>
      </c>
      <c r="O291">
        <v>87677</v>
      </c>
      <c r="P291">
        <v>388</v>
      </c>
      <c r="Q291" t="s">
        <v>953</v>
      </c>
      <c r="R291" t="s">
        <v>3409</v>
      </c>
      <c r="S291" t="s">
        <v>18089</v>
      </c>
      <c r="T291" t="s">
        <v>1266</v>
      </c>
    </row>
    <row r="292" spans="1:21" x14ac:dyDescent="0.3">
      <c r="A292" t="s">
        <v>25100</v>
      </c>
      <c r="B292">
        <v>2013</v>
      </c>
      <c r="C292">
        <v>6.7</v>
      </c>
      <c r="D292">
        <v>102</v>
      </c>
      <c r="E292">
        <v>100000000</v>
      </c>
      <c r="F292">
        <v>107515297</v>
      </c>
      <c r="G292" t="s">
        <v>37</v>
      </c>
      <c r="H292" t="s">
        <v>38</v>
      </c>
      <c r="I292" t="s">
        <v>95</v>
      </c>
      <c r="J292" t="s">
        <v>1807</v>
      </c>
      <c r="K292" t="s">
        <v>700</v>
      </c>
      <c r="L292" t="s">
        <v>1808</v>
      </c>
      <c r="M292" t="s">
        <v>1810</v>
      </c>
      <c r="N292">
        <v>203</v>
      </c>
      <c r="O292">
        <v>85833</v>
      </c>
      <c r="P292">
        <v>113</v>
      </c>
      <c r="Q292" t="s">
        <v>953</v>
      </c>
      <c r="R292" t="s">
        <v>11526</v>
      </c>
      <c r="S292" t="s">
        <v>18089</v>
      </c>
      <c r="T292" t="s">
        <v>1266</v>
      </c>
    </row>
    <row r="293" spans="1:21" x14ac:dyDescent="0.3">
      <c r="A293" t="s">
        <v>27557</v>
      </c>
      <c r="B293">
        <v>2010</v>
      </c>
      <c r="C293">
        <v>6</v>
      </c>
      <c r="D293">
        <v>103</v>
      </c>
      <c r="E293">
        <v>100000000</v>
      </c>
      <c r="F293">
        <v>67631157</v>
      </c>
      <c r="G293" t="s">
        <v>37</v>
      </c>
      <c r="H293" t="s">
        <v>38</v>
      </c>
      <c r="I293" t="s">
        <v>39</v>
      </c>
      <c r="J293" t="s">
        <v>1813</v>
      </c>
      <c r="K293" t="s">
        <v>43</v>
      </c>
      <c r="L293" t="s">
        <v>565</v>
      </c>
      <c r="M293" t="s">
        <v>1816</v>
      </c>
      <c r="N293">
        <v>321</v>
      </c>
      <c r="O293">
        <v>176598</v>
      </c>
      <c r="P293">
        <v>374</v>
      </c>
      <c r="Q293" t="s">
        <v>1325</v>
      </c>
      <c r="R293" t="s">
        <v>19711</v>
      </c>
      <c r="S293" t="s">
        <v>10413</v>
      </c>
    </row>
    <row r="294" spans="1:21" x14ac:dyDescent="0.3">
      <c r="A294" t="s">
        <v>25087</v>
      </c>
      <c r="B294">
        <v>1999</v>
      </c>
      <c r="C294">
        <v>5.7</v>
      </c>
      <c r="D294">
        <v>121</v>
      </c>
      <c r="E294">
        <v>83000000</v>
      </c>
      <c r="F294">
        <v>66862068</v>
      </c>
      <c r="G294" t="s">
        <v>37</v>
      </c>
      <c r="H294" t="s">
        <v>38</v>
      </c>
      <c r="I294" t="s">
        <v>585</v>
      </c>
      <c r="J294" t="s">
        <v>1819</v>
      </c>
      <c r="K294" t="s">
        <v>32</v>
      </c>
      <c r="L294" t="s">
        <v>1820</v>
      </c>
      <c r="M294" t="s">
        <v>1823</v>
      </c>
      <c r="N294">
        <v>174</v>
      </c>
      <c r="O294">
        <v>89509</v>
      </c>
      <c r="P294">
        <v>524</v>
      </c>
      <c r="Q294" t="s">
        <v>1325</v>
      </c>
      <c r="R294" t="s">
        <v>1266</v>
      </c>
      <c r="S294" t="s">
        <v>6403</v>
      </c>
      <c r="T294" t="s">
        <v>24162</v>
      </c>
    </row>
    <row r="295" spans="1:21" x14ac:dyDescent="0.3">
      <c r="A295" t="s">
        <v>24607</v>
      </c>
      <c r="B295">
        <v>2006</v>
      </c>
      <c r="C295">
        <v>8</v>
      </c>
      <c r="D295">
        <v>143</v>
      </c>
      <c r="E295">
        <v>100000000</v>
      </c>
      <c r="F295">
        <v>57366262</v>
      </c>
      <c r="G295" t="s">
        <v>37</v>
      </c>
      <c r="H295" t="s">
        <v>767</v>
      </c>
      <c r="I295" t="s">
        <v>585</v>
      </c>
      <c r="J295" t="s">
        <v>1015</v>
      </c>
      <c r="K295" t="s">
        <v>215</v>
      </c>
      <c r="L295" t="s">
        <v>656</v>
      </c>
      <c r="M295" t="s">
        <v>1828</v>
      </c>
      <c r="N295">
        <v>166</v>
      </c>
      <c r="O295">
        <v>400292</v>
      </c>
      <c r="P295">
        <v>657</v>
      </c>
      <c r="Q295" t="s">
        <v>953</v>
      </c>
      <c r="R295" t="s">
        <v>3409</v>
      </c>
      <c r="S295" t="s">
        <v>10413</v>
      </c>
    </row>
    <row r="296" spans="1:21" x14ac:dyDescent="0.3">
      <c r="A296" t="s">
        <v>27607</v>
      </c>
      <c r="B296">
        <v>2013</v>
      </c>
      <c r="C296">
        <v>8.1999999999999993</v>
      </c>
      <c r="D296">
        <v>240</v>
      </c>
      <c r="E296">
        <v>100000000</v>
      </c>
      <c r="F296">
        <v>116866727</v>
      </c>
      <c r="G296" t="s">
        <v>37</v>
      </c>
      <c r="H296" t="s">
        <v>38</v>
      </c>
      <c r="I296" t="s">
        <v>585</v>
      </c>
      <c r="J296" t="s">
        <v>487</v>
      </c>
      <c r="K296" t="s">
        <v>215</v>
      </c>
      <c r="L296" t="s">
        <v>660</v>
      </c>
      <c r="M296" t="s">
        <v>250</v>
      </c>
      <c r="N296">
        <v>606</v>
      </c>
      <c r="O296">
        <v>780588</v>
      </c>
      <c r="P296">
        <v>1138</v>
      </c>
      <c r="Q296" t="s">
        <v>13307</v>
      </c>
      <c r="R296" t="s">
        <v>1671</v>
      </c>
      <c r="S296" t="s">
        <v>24164</v>
      </c>
      <c r="T296" t="s">
        <v>3409</v>
      </c>
    </row>
    <row r="297" spans="1:21" x14ac:dyDescent="0.3">
      <c r="A297" t="s">
        <v>24514</v>
      </c>
      <c r="B297">
        <v>1995</v>
      </c>
      <c r="C297">
        <v>5.4</v>
      </c>
      <c r="D297">
        <v>121</v>
      </c>
      <c r="E297">
        <v>100000000</v>
      </c>
      <c r="F297">
        <v>184031112</v>
      </c>
      <c r="G297" t="s">
        <v>37</v>
      </c>
      <c r="H297" t="s">
        <v>38</v>
      </c>
      <c r="I297" t="s">
        <v>39</v>
      </c>
      <c r="J297" t="s">
        <v>1324</v>
      </c>
      <c r="K297" t="s">
        <v>1326</v>
      </c>
      <c r="L297" t="s">
        <v>1835</v>
      </c>
      <c r="M297" t="s">
        <v>1837</v>
      </c>
      <c r="N297">
        <v>144</v>
      </c>
      <c r="O297">
        <v>190786</v>
      </c>
      <c r="P297">
        <v>539</v>
      </c>
      <c r="Q297" t="s">
        <v>1325</v>
      </c>
      <c r="R297" t="s">
        <v>953</v>
      </c>
      <c r="S297" t="s">
        <v>1266</v>
      </c>
    </row>
    <row r="298" spans="1:21" x14ac:dyDescent="0.3">
      <c r="A298" t="s">
        <v>26736</v>
      </c>
      <c r="B298">
        <v>1997</v>
      </c>
      <c r="C298">
        <v>7.2</v>
      </c>
      <c r="D298">
        <v>129</v>
      </c>
      <c r="E298">
        <v>105000000</v>
      </c>
      <c r="F298">
        <v>54700065</v>
      </c>
      <c r="G298" t="s">
        <v>37</v>
      </c>
      <c r="H298" t="s">
        <v>38</v>
      </c>
      <c r="I298" t="s">
        <v>585</v>
      </c>
      <c r="J298" t="s">
        <v>1304</v>
      </c>
      <c r="K298" t="s">
        <v>1842</v>
      </c>
      <c r="L298" t="s">
        <v>1840</v>
      </c>
      <c r="M298" t="s">
        <v>1844</v>
      </c>
      <c r="N298">
        <v>192</v>
      </c>
      <c r="O298">
        <v>221521</v>
      </c>
      <c r="P298">
        <v>1049</v>
      </c>
      <c r="Q298" t="s">
        <v>1325</v>
      </c>
      <c r="R298" t="s">
        <v>12332</v>
      </c>
      <c r="S298" t="s">
        <v>24165</v>
      </c>
    </row>
    <row r="299" spans="1:21" x14ac:dyDescent="0.3">
      <c r="A299" t="s">
        <v>24805</v>
      </c>
      <c r="B299">
        <v>2012</v>
      </c>
      <c r="C299">
        <v>7.5</v>
      </c>
      <c r="D299">
        <v>172</v>
      </c>
      <c r="E299">
        <v>102000000</v>
      </c>
      <c r="F299">
        <v>27098580</v>
      </c>
      <c r="G299" t="s">
        <v>37</v>
      </c>
      <c r="H299" t="s">
        <v>767</v>
      </c>
      <c r="I299" t="s">
        <v>585</v>
      </c>
      <c r="J299" t="s">
        <v>1847</v>
      </c>
      <c r="K299" t="s">
        <v>322</v>
      </c>
      <c r="L299" t="s">
        <v>1848</v>
      </c>
      <c r="M299" t="s">
        <v>393</v>
      </c>
      <c r="N299">
        <v>511</v>
      </c>
      <c r="O299">
        <v>284825</v>
      </c>
      <c r="P299">
        <v>828</v>
      </c>
      <c r="Q299" t="s">
        <v>3409</v>
      </c>
      <c r="R299" t="s">
        <v>12332</v>
      </c>
    </row>
    <row r="300" spans="1:21" x14ac:dyDescent="0.3">
      <c r="A300" t="s">
        <v>25778</v>
      </c>
      <c r="B300">
        <v>2010</v>
      </c>
      <c r="C300">
        <v>7</v>
      </c>
      <c r="D300">
        <v>101</v>
      </c>
      <c r="E300">
        <v>80000000</v>
      </c>
      <c r="F300">
        <v>55673333</v>
      </c>
      <c r="G300" t="s">
        <v>37</v>
      </c>
      <c r="H300" t="s">
        <v>38</v>
      </c>
      <c r="I300" t="s">
        <v>95</v>
      </c>
      <c r="J300" t="s">
        <v>111</v>
      </c>
      <c r="K300" t="s">
        <v>1400</v>
      </c>
      <c r="L300" t="s">
        <v>1048</v>
      </c>
      <c r="M300" t="s">
        <v>1855</v>
      </c>
      <c r="N300">
        <v>188</v>
      </c>
      <c r="O300">
        <v>65785</v>
      </c>
      <c r="P300">
        <v>160</v>
      </c>
      <c r="Q300" t="s">
        <v>1325</v>
      </c>
      <c r="R300" t="s">
        <v>953</v>
      </c>
      <c r="S300" t="s">
        <v>11526</v>
      </c>
      <c r="T300" t="s">
        <v>18089</v>
      </c>
      <c r="U300" t="s">
        <v>1266</v>
      </c>
    </row>
    <row r="301" spans="1:21" x14ac:dyDescent="0.3">
      <c r="A301" t="s">
        <v>24732</v>
      </c>
      <c r="B301">
        <v>2004</v>
      </c>
      <c r="C301">
        <v>3.3</v>
      </c>
      <c r="D301">
        <v>87</v>
      </c>
      <c r="E301">
        <v>100000000</v>
      </c>
      <c r="F301">
        <v>40198710</v>
      </c>
      <c r="G301" t="s">
        <v>37</v>
      </c>
      <c r="H301" t="s">
        <v>38</v>
      </c>
      <c r="I301" t="s">
        <v>39</v>
      </c>
      <c r="J301" t="s">
        <v>1858</v>
      </c>
      <c r="K301" t="s">
        <v>1546</v>
      </c>
      <c r="L301" t="s">
        <v>1859</v>
      </c>
      <c r="M301" t="s">
        <v>1862</v>
      </c>
      <c r="N301">
        <v>212</v>
      </c>
      <c r="O301">
        <v>87451</v>
      </c>
      <c r="P301">
        <v>660</v>
      </c>
      <c r="Q301" t="s">
        <v>1325</v>
      </c>
      <c r="R301" t="s">
        <v>24164</v>
      </c>
      <c r="S301" t="s">
        <v>1266</v>
      </c>
      <c r="T301" t="s">
        <v>19711</v>
      </c>
      <c r="U301" t="s">
        <v>10413</v>
      </c>
    </row>
    <row r="302" spans="1:21" x14ac:dyDescent="0.3">
      <c r="A302" t="s">
        <v>25433</v>
      </c>
      <c r="B302">
        <v>2014</v>
      </c>
      <c r="C302">
        <v>6</v>
      </c>
      <c r="D302">
        <v>101</v>
      </c>
      <c r="E302">
        <v>100000000</v>
      </c>
      <c r="F302">
        <v>72660029</v>
      </c>
      <c r="G302" t="s">
        <v>37</v>
      </c>
      <c r="H302" t="s">
        <v>38</v>
      </c>
      <c r="I302" t="s">
        <v>39</v>
      </c>
      <c r="J302" t="s">
        <v>260</v>
      </c>
      <c r="K302" t="s">
        <v>1072</v>
      </c>
      <c r="L302" t="s">
        <v>1816</v>
      </c>
      <c r="M302" t="s">
        <v>1866</v>
      </c>
      <c r="N302">
        <v>245</v>
      </c>
      <c r="O302">
        <v>115687</v>
      </c>
      <c r="P302">
        <v>269</v>
      </c>
      <c r="Q302" t="s">
        <v>1325</v>
      </c>
      <c r="R302" t="s">
        <v>953</v>
      </c>
    </row>
    <row r="303" spans="1:21" x14ac:dyDescent="0.3">
      <c r="A303" t="s">
        <v>27711</v>
      </c>
      <c r="B303">
        <v>2002</v>
      </c>
      <c r="C303">
        <v>7.1</v>
      </c>
      <c r="D303">
        <v>95</v>
      </c>
      <c r="E303">
        <v>140000000</v>
      </c>
      <c r="F303">
        <v>38120554</v>
      </c>
      <c r="G303" t="s">
        <v>37</v>
      </c>
      <c r="H303" t="s">
        <v>38</v>
      </c>
      <c r="I303" t="s">
        <v>95</v>
      </c>
      <c r="J303" t="s">
        <v>1658</v>
      </c>
      <c r="K303" t="s">
        <v>62</v>
      </c>
      <c r="L303" t="s">
        <v>958</v>
      </c>
      <c r="M303" t="s">
        <v>1870</v>
      </c>
      <c r="N303">
        <v>127</v>
      </c>
      <c r="O303">
        <v>71527</v>
      </c>
      <c r="P303">
        <v>217</v>
      </c>
      <c r="Q303" t="s">
        <v>953</v>
      </c>
      <c r="R303" t="s">
        <v>11526</v>
      </c>
      <c r="S303" t="s">
        <v>18089</v>
      </c>
      <c r="T303" t="s">
        <v>12332</v>
      </c>
    </row>
    <row r="304" spans="1:21" x14ac:dyDescent="0.3">
      <c r="A304" t="s">
        <v>25753</v>
      </c>
      <c r="B304">
        <v>2009</v>
      </c>
      <c r="C304">
        <v>5.4</v>
      </c>
      <c r="D304">
        <v>102</v>
      </c>
      <c r="E304">
        <v>100000000</v>
      </c>
      <c r="F304">
        <v>49392095</v>
      </c>
      <c r="G304" t="s">
        <v>37</v>
      </c>
      <c r="H304" t="s">
        <v>38</v>
      </c>
      <c r="I304" t="s">
        <v>39</v>
      </c>
      <c r="J304" t="s">
        <v>1873</v>
      </c>
      <c r="K304" t="s">
        <v>1249</v>
      </c>
      <c r="L304" t="s">
        <v>1874</v>
      </c>
      <c r="M304" t="s">
        <v>1877</v>
      </c>
      <c r="N304">
        <v>167</v>
      </c>
      <c r="O304">
        <v>52029</v>
      </c>
      <c r="P304">
        <v>224</v>
      </c>
      <c r="Q304" t="s">
        <v>953</v>
      </c>
      <c r="R304" t="s">
        <v>1671</v>
      </c>
      <c r="S304" t="s">
        <v>12332</v>
      </c>
    </row>
    <row r="305" spans="1:22" x14ac:dyDescent="0.3">
      <c r="A305" t="s">
        <v>27058</v>
      </c>
      <c r="B305">
        <v>2014</v>
      </c>
      <c r="C305">
        <v>6.1</v>
      </c>
      <c r="D305">
        <v>131</v>
      </c>
      <c r="E305">
        <v>90000000</v>
      </c>
      <c r="F305">
        <v>39292022</v>
      </c>
      <c r="G305" t="s">
        <v>37</v>
      </c>
      <c r="H305" t="s">
        <v>38</v>
      </c>
      <c r="I305" t="s">
        <v>39</v>
      </c>
      <c r="J305" t="s">
        <v>1880</v>
      </c>
      <c r="K305" t="s">
        <v>335</v>
      </c>
      <c r="L305" t="s">
        <v>1784</v>
      </c>
      <c r="M305" t="s">
        <v>391</v>
      </c>
      <c r="N305">
        <v>320</v>
      </c>
      <c r="O305">
        <v>127258</v>
      </c>
      <c r="P305">
        <v>351</v>
      </c>
      <c r="Q305" t="s">
        <v>1325</v>
      </c>
      <c r="R305" t="s">
        <v>953</v>
      </c>
      <c r="S305" t="s">
        <v>10413</v>
      </c>
    </row>
    <row r="306" spans="1:22" x14ac:dyDescent="0.3">
      <c r="A306" t="s">
        <v>26293</v>
      </c>
      <c r="B306">
        <v>2015</v>
      </c>
      <c r="C306">
        <v>5.3</v>
      </c>
      <c r="D306">
        <v>114</v>
      </c>
      <c r="E306">
        <v>105000000</v>
      </c>
      <c r="F306">
        <v>28772222</v>
      </c>
      <c r="G306" t="s">
        <v>37</v>
      </c>
      <c r="H306" t="s">
        <v>38</v>
      </c>
      <c r="I306" t="s">
        <v>39</v>
      </c>
      <c r="J306" t="s">
        <v>1884</v>
      </c>
      <c r="K306" t="s">
        <v>390</v>
      </c>
      <c r="L306" t="s">
        <v>877</v>
      </c>
      <c r="M306" t="s">
        <v>470</v>
      </c>
      <c r="N306">
        <v>163</v>
      </c>
      <c r="O306">
        <v>33953</v>
      </c>
      <c r="P306">
        <v>163</v>
      </c>
      <c r="Q306" t="s">
        <v>1325</v>
      </c>
      <c r="R306" t="s">
        <v>24164</v>
      </c>
      <c r="S306" t="s">
        <v>24163</v>
      </c>
      <c r="T306" t="s">
        <v>10413</v>
      </c>
    </row>
    <row r="307" spans="1:22" x14ac:dyDescent="0.3">
      <c r="A307" t="s">
        <v>26664</v>
      </c>
      <c r="B307">
        <v>2005</v>
      </c>
      <c r="C307">
        <v>2.2000000000000002</v>
      </c>
      <c r="D307">
        <v>94</v>
      </c>
      <c r="E307">
        <v>84000000</v>
      </c>
      <c r="F307">
        <v>17010646</v>
      </c>
      <c r="G307" t="s">
        <v>37</v>
      </c>
      <c r="H307" t="s">
        <v>38</v>
      </c>
      <c r="I307" t="s">
        <v>95</v>
      </c>
      <c r="J307" t="s">
        <v>1889</v>
      </c>
      <c r="K307" t="s">
        <v>1891</v>
      </c>
      <c r="L307" t="s">
        <v>1890</v>
      </c>
      <c r="M307" t="s">
        <v>1893</v>
      </c>
      <c r="N307">
        <v>78</v>
      </c>
      <c r="O307">
        <v>40751</v>
      </c>
      <c r="P307">
        <v>239</v>
      </c>
      <c r="Q307" t="s">
        <v>1671</v>
      </c>
      <c r="R307" t="s">
        <v>18089</v>
      </c>
      <c r="S307" t="s">
        <v>1266</v>
      </c>
    </row>
    <row r="308" spans="1:22" x14ac:dyDescent="0.3">
      <c r="A308" t="s">
        <v>25566</v>
      </c>
      <c r="B308">
        <v>2015</v>
      </c>
      <c r="C308">
        <v>7</v>
      </c>
      <c r="D308">
        <v>122</v>
      </c>
      <c r="E308">
        <v>100000000</v>
      </c>
      <c r="F308">
        <v>24985612</v>
      </c>
      <c r="G308" t="s">
        <v>37</v>
      </c>
      <c r="H308" t="s">
        <v>38</v>
      </c>
      <c r="I308" t="s">
        <v>39</v>
      </c>
      <c r="J308" t="s">
        <v>850</v>
      </c>
      <c r="K308" t="s">
        <v>98</v>
      </c>
      <c r="L308" t="s">
        <v>1896</v>
      </c>
      <c r="M308" t="s">
        <v>1899</v>
      </c>
      <c r="N308">
        <v>289</v>
      </c>
      <c r="O308">
        <v>71782</v>
      </c>
      <c r="P308">
        <v>161</v>
      </c>
      <c r="Q308" t="s">
        <v>1325</v>
      </c>
      <c r="R308" t="s">
        <v>953</v>
      </c>
      <c r="S308" t="s">
        <v>13307</v>
      </c>
      <c r="T308" t="s">
        <v>3409</v>
      </c>
      <c r="U308" t="s">
        <v>22704</v>
      </c>
      <c r="V308" t="s">
        <v>10413</v>
      </c>
    </row>
    <row r="309" spans="1:22" x14ac:dyDescent="0.3">
      <c r="A309" t="s">
        <v>26875</v>
      </c>
      <c r="B309">
        <v>2002</v>
      </c>
      <c r="C309">
        <v>3.8</v>
      </c>
      <c r="D309">
        <v>95</v>
      </c>
      <c r="E309">
        <v>100000000</v>
      </c>
      <c r="F309">
        <v>4411102</v>
      </c>
      <c r="G309" t="s">
        <v>37</v>
      </c>
      <c r="H309" t="s">
        <v>38</v>
      </c>
      <c r="I309" t="s">
        <v>39</v>
      </c>
      <c r="J309" t="s">
        <v>1902</v>
      </c>
      <c r="K309" t="s">
        <v>982</v>
      </c>
      <c r="L309" t="s">
        <v>1903</v>
      </c>
      <c r="M309" t="s">
        <v>1906</v>
      </c>
      <c r="N309">
        <v>66</v>
      </c>
      <c r="O309">
        <v>20295</v>
      </c>
      <c r="P309">
        <v>164</v>
      </c>
      <c r="Q309" t="s">
        <v>1325</v>
      </c>
      <c r="R309" t="s">
        <v>1671</v>
      </c>
      <c r="S309" t="s">
        <v>12332</v>
      </c>
    </row>
    <row r="310" spans="1:22" x14ac:dyDescent="0.3">
      <c r="A310" t="s">
        <v>25352</v>
      </c>
      <c r="B310">
        <v>2010</v>
      </c>
      <c r="C310">
        <v>6.9</v>
      </c>
      <c r="D310">
        <v>115</v>
      </c>
      <c r="E310">
        <v>100000000</v>
      </c>
      <c r="F310">
        <v>35024475</v>
      </c>
      <c r="G310" t="s">
        <v>37</v>
      </c>
      <c r="H310" t="s">
        <v>1465</v>
      </c>
      <c r="I310" t="s">
        <v>585</v>
      </c>
      <c r="J310" t="s">
        <v>1155</v>
      </c>
      <c r="K310" t="s">
        <v>1157</v>
      </c>
      <c r="L310" t="s">
        <v>1909</v>
      </c>
      <c r="M310" t="s">
        <v>1912</v>
      </c>
      <c r="N310">
        <v>266</v>
      </c>
      <c r="O310">
        <v>110364</v>
      </c>
      <c r="P310">
        <v>261</v>
      </c>
      <c r="Q310" t="s">
        <v>1325</v>
      </c>
      <c r="R310" t="s">
        <v>3409</v>
      </c>
      <c r="S310" t="s">
        <v>10413</v>
      </c>
      <c r="T310" t="s">
        <v>24165</v>
      </c>
    </row>
    <row r="311" spans="1:22" x14ac:dyDescent="0.3">
      <c r="A311" t="s">
        <v>27391</v>
      </c>
      <c r="B311">
        <v>2015</v>
      </c>
      <c r="C311">
        <v>7.2</v>
      </c>
      <c r="D311">
        <v>88</v>
      </c>
      <c r="E311">
        <v>99000000</v>
      </c>
      <c r="F311">
        <v>130174897</v>
      </c>
      <c r="G311" t="s">
        <v>37</v>
      </c>
      <c r="H311" t="s">
        <v>38</v>
      </c>
      <c r="I311" t="s">
        <v>277</v>
      </c>
      <c r="J311" t="s">
        <v>1915</v>
      </c>
      <c r="K311" t="s">
        <v>1917</v>
      </c>
      <c r="L311" t="s">
        <v>1916</v>
      </c>
      <c r="M311" t="s">
        <v>1919</v>
      </c>
      <c r="N311">
        <v>208</v>
      </c>
      <c r="O311">
        <v>27918</v>
      </c>
      <c r="P311">
        <v>155</v>
      </c>
      <c r="Q311" t="s">
        <v>953</v>
      </c>
      <c r="R311" t="s">
        <v>11526</v>
      </c>
      <c r="S311" t="s">
        <v>1671</v>
      </c>
      <c r="T311" t="s">
        <v>18089</v>
      </c>
    </row>
    <row r="312" spans="1:22" x14ac:dyDescent="0.3">
      <c r="A312" t="s">
        <v>27512</v>
      </c>
      <c r="B312">
        <v>1997</v>
      </c>
      <c r="C312">
        <v>7.3</v>
      </c>
      <c r="D312">
        <v>110</v>
      </c>
      <c r="E312">
        <v>10000000</v>
      </c>
      <c r="F312">
        <v>10200000</v>
      </c>
      <c r="G312" t="s">
        <v>37</v>
      </c>
      <c r="H312" t="s">
        <v>38</v>
      </c>
      <c r="I312" t="s">
        <v>95</v>
      </c>
      <c r="J312" t="s">
        <v>1922</v>
      </c>
      <c r="K312" t="s">
        <v>1925</v>
      </c>
      <c r="L312" t="s">
        <v>1923</v>
      </c>
      <c r="M312" t="s">
        <v>1927</v>
      </c>
      <c r="N312">
        <v>97</v>
      </c>
      <c r="O312">
        <v>18697</v>
      </c>
      <c r="P312">
        <v>263</v>
      </c>
      <c r="Q312" t="s">
        <v>3409</v>
      </c>
      <c r="R312" t="s">
        <v>24162</v>
      </c>
      <c r="S312" t="s">
        <v>10413</v>
      </c>
    </row>
    <row r="313" spans="1:22" x14ac:dyDescent="0.3">
      <c r="A313" t="s">
        <v>27341</v>
      </c>
      <c r="B313">
        <v>2001</v>
      </c>
      <c r="C313">
        <v>6.3</v>
      </c>
      <c r="D313">
        <v>130</v>
      </c>
      <c r="E313">
        <v>98000000</v>
      </c>
      <c r="F313">
        <v>202007640</v>
      </c>
      <c r="G313" t="s">
        <v>37</v>
      </c>
      <c r="H313" t="s">
        <v>38</v>
      </c>
      <c r="I313" t="s">
        <v>39</v>
      </c>
      <c r="J313" t="s">
        <v>535</v>
      </c>
      <c r="K313" t="s">
        <v>1072</v>
      </c>
      <c r="L313" t="s">
        <v>500</v>
      </c>
      <c r="M313" t="s">
        <v>1932</v>
      </c>
      <c r="N313">
        <v>202</v>
      </c>
      <c r="O313">
        <v>248045</v>
      </c>
      <c r="P313">
        <v>890</v>
      </c>
      <c r="Q313" t="s">
        <v>1325</v>
      </c>
      <c r="R313" t="s">
        <v>953</v>
      </c>
      <c r="S313" t="s">
        <v>1266</v>
      </c>
      <c r="T313" t="s">
        <v>10413</v>
      </c>
    </row>
    <row r="314" spans="1:22" x14ac:dyDescent="0.3">
      <c r="A314" t="s">
        <v>25279</v>
      </c>
      <c r="B314">
        <v>2002</v>
      </c>
      <c r="C314">
        <v>7.5</v>
      </c>
      <c r="D314">
        <v>216</v>
      </c>
      <c r="E314">
        <v>100000000</v>
      </c>
      <c r="F314">
        <v>77679638</v>
      </c>
      <c r="G314" t="s">
        <v>37</v>
      </c>
      <c r="H314" t="s">
        <v>38</v>
      </c>
      <c r="I314" t="s">
        <v>585</v>
      </c>
      <c r="J314" t="s">
        <v>487</v>
      </c>
      <c r="K314" t="s">
        <v>215</v>
      </c>
      <c r="L314" t="s">
        <v>228</v>
      </c>
      <c r="M314" t="s">
        <v>393</v>
      </c>
      <c r="N314">
        <v>233</v>
      </c>
      <c r="O314">
        <v>314033</v>
      </c>
      <c r="P314">
        <v>1166</v>
      </c>
      <c r="Q314" t="s">
        <v>24164</v>
      </c>
      <c r="R314" t="s">
        <v>3409</v>
      </c>
    </row>
    <row r="315" spans="1:22" x14ac:dyDescent="0.3">
      <c r="A315" t="s">
        <v>27080</v>
      </c>
      <c r="B315">
        <v>2011</v>
      </c>
      <c r="C315">
        <v>7.6</v>
      </c>
      <c r="D315">
        <v>146</v>
      </c>
      <c r="E315">
        <v>94000000</v>
      </c>
      <c r="F315">
        <v>9213</v>
      </c>
      <c r="G315" t="s">
        <v>1946</v>
      </c>
      <c r="H315" t="s">
        <v>892</v>
      </c>
      <c r="I315" t="s">
        <v>585</v>
      </c>
      <c r="J315" t="s">
        <v>1939</v>
      </c>
      <c r="K315" t="s">
        <v>58</v>
      </c>
      <c r="L315" t="s">
        <v>1940</v>
      </c>
      <c r="M315" t="s">
        <v>1943</v>
      </c>
      <c r="N315">
        <v>136</v>
      </c>
      <c r="O315">
        <v>38690</v>
      </c>
      <c r="P315">
        <v>130</v>
      </c>
      <c r="Q315" t="s">
        <v>3409</v>
      </c>
      <c r="R315" t="s">
        <v>22704</v>
      </c>
      <c r="S315" t="s">
        <v>19711</v>
      </c>
      <c r="T315" t="s">
        <v>24165</v>
      </c>
    </row>
    <row r="316" spans="1:22" x14ac:dyDescent="0.3">
      <c r="A316" t="s">
        <v>26800</v>
      </c>
      <c r="B316">
        <v>2007</v>
      </c>
      <c r="C316">
        <v>6.8</v>
      </c>
      <c r="D316">
        <v>85</v>
      </c>
      <c r="E316">
        <v>100000000</v>
      </c>
      <c r="F316">
        <v>58867694</v>
      </c>
      <c r="G316" t="s">
        <v>37</v>
      </c>
      <c r="H316" t="s">
        <v>38</v>
      </c>
      <c r="I316" t="s">
        <v>95</v>
      </c>
      <c r="J316" t="s">
        <v>1947</v>
      </c>
      <c r="K316" t="s">
        <v>301</v>
      </c>
      <c r="L316" t="s">
        <v>1948</v>
      </c>
      <c r="M316" t="s">
        <v>1951</v>
      </c>
      <c r="N316">
        <v>154</v>
      </c>
      <c r="O316">
        <v>54077</v>
      </c>
      <c r="P316">
        <v>112</v>
      </c>
      <c r="Q316" t="s">
        <v>11526</v>
      </c>
      <c r="R316" t="s">
        <v>1671</v>
      </c>
      <c r="S316" t="s">
        <v>18089</v>
      </c>
      <c r="T316" t="s">
        <v>24163</v>
      </c>
    </row>
    <row r="317" spans="1:22" x14ac:dyDescent="0.3">
      <c r="A317" t="s">
        <v>27525</v>
      </c>
      <c r="B317">
        <v>2004</v>
      </c>
      <c r="C317">
        <v>5.2</v>
      </c>
      <c r="D317">
        <v>93</v>
      </c>
      <c r="E317">
        <v>90000000</v>
      </c>
      <c r="F317">
        <v>59475623</v>
      </c>
      <c r="G317" t="s">
        <v>37</v>
      </c>
      <c r="H317" t="s">
        <v>38</v>
      </c>
      <c r="I317" t="s">
        <v>39</v>
      </c>
      <c r="J317" t="s">
        <v>1954</v>
      </c>
      <c r="K317" t="s">
        <v>1956</v>
      </c>
      <c r="L317" t="s">
        <v>902</v>
      </c>
      <c r="M317" t="s">
        <v>1958</v>
      </c>
      <c r="N317">
        <v>169</v>
      </c>
      <c r="O317">
        <v>49739</v>
      </c>
      <c r="P317">
        <v>407</v>
      </c>
      <c r="Q317" t="s">
        <v>1671</v>
      </c>
      <c r="R317" t="s">
        <v>12332</v>
      </c>
      <c r="S317" t="s">
        <v>10413</v>
      </c>
    </row>
    <row r="318" spans="1:22" x14ac:dyDescent="0.3">
      <c r="A318" t="s">
        <v>24586</v>
      </c>
      <c r="B318">
        <v>2001</v>
      </c>
      <c r="C318">
        <v>7.7</v>
      </c>
      <c r="D318">
        <v>152</v>
      </c>
      <c r="E318">
        <v>92000000</v>
      </c>
      <c r="F318">
        <v>108638745</v>
      </c>
      <c r="G318" t="s">
        <v>37</v>
      </c>
      <c r="H318" t="s">
        <v>38</v>
      </c>
      <c r="I318" t="s">
        <v>585</v>
      </c>
      <c r="J318" t="s">
        <v>187</v>
      </c>
      <c r="K318" t="s">
        <v>1352</v>
      </c>
      <c r="L318" t="s">
        <v>1046</v>
      </c>
      <c r="M318" t="s">
        <v>358</v>
      </c>
      <c r="N318">
        <v>200</v>
      </c>
      <c r="O318">
        <v>292022</v>
      </c>
      <c r="P318">
        <v>1103</v>
      </c>
      <c r="Q318" t="s">
        <v>3409</v>
      </c>
      <c r="R318" t="s">
        <v>22704</v>
      </c>
      <c r="S318" t="s">
        <v>24165</v>
      </c>
    </row>
    <row r="319" spans="1:22" x14ac:dyDescent="0.3">
      <c r="A319" t="s">
        <v>26976</v>
      </c>
      <c r="B319">
        <v>2012</v>
      </c>
      <c r="C319">
        <v>6.2</v>
      </c>
      <c r="D319">
        <v>85</v>
      </c>
      <c r="E319">
        <v>95000000</v>
      </c>
      <c r="F319">
        <v>86897182</v>
      </c>
      <c r="G319" t="s">
        <v>37</v>
      </c>
      <c r="H319" t="s">
        <v>38</v>
      </c>
      <c r="I319" t="s">
        <v>585</v>
      </c>
      <c r="J319" t="s">
        <v>1965</v>
      </c>
      <c r="K319" t="s">
        <v>1249</v>
      </c>
      <c r="L319" t="s">
        <v>1966</v>
      </c>
      <c r="M319" t="s">
        <v>1968</v>
      </c>
      <c r="N319">
        <v>255</v>
      </c>
      <c r="O319">
        <v>106790</v>
      </c>
      <c r="P319">
        <v>177</v>
      </c>
      <c r="Q319" t="s">
        <v>1671</v>
      </c>
    </row>
    <row r="320" spans="1:22" x14ac:dyDescent="0.3">
      <c r="A320" t="s">
        <v>27070</v>
      </c>
      <c r="B320">
        <v>1997</v>
      </c>
      <c r="C320">
        <v>7.7</v>
      </c>
      <c r="D320">
        <v>126</v>
      </c>
      <c r="E320">
        <v>93000000</v>
      </c>
      <c r="F320">
        <v>63540020</v>
      </c>
      <c r="G320" t="s">
        <v>37</v>
      </c>
      <c r="H320" t="s">
        <v>1465</v>
      </c>
      <c r="I320" t="s">
        <v>39</v>
      </c>
      <c r="J320" t="s">
        <v>1971</v>
      </c>
      <c r="K320" t="s">
        <v>1972</v>
      </c>
      <c r="L320" t="s">
        <v>977</v>
      </c>
      <c r="M320" t="s">
        <v>440</v>
      </c>
      <c r="N320">
        <v>173</v>
      </c>
      <c r="O320">
        <v>343274</v>
      </c>
      <c r="P320">
        <v>742</v>
      </c>
      <c r="Q320" t="s">
        <v>1325</v>
      </c>
      <c r="R320" t="s">
        <v>953</v>
      </c>
      <c r="S320" t="s">
        <v>12332</v>
      </c>
    </row>
    <row r="321" spans="1:21" x14ac:dyDescent="0.3">
      <c r="A321" t="s">
        <v>26558</v>
      </c>
      <c r="B321">
        <v>2010</v>
      </c>
      <c r="C321">
        <v>4.3</v>
      </c>
      <c r="D321">
        <v>146</v>
      </c>
      <c r="E321">
        <v>100000000</v>
      </c>
      <c r="F321">
        <v>95328937</v>
      </c>
      <c r="G321" t="s">
        <v>37</v>
      </c>
      <c r="H321" t="s">
        <v>38</v>
      </c>
      <c r="I321" t="s">
        <v>585</v>
      </c>
      <c r="J321" t="s">
        <v>1976</v>
      </c>
      <c r="K321" t="s">
        <v>1978</v>
      </c>
      <c r="L321" t="s">
        <v>1977</v>
      </c>
      <c r="M321" t="s">
        <v>1980</v>
      </c>
      <c r="N321">
        <v>221</v>
      </c>
      <c r="O321">
        <v>59581</v>
      </c>
      <c r="P321">
        <v>293</v>
      </c>
      <c r="Q321" t="s">
        <v>1671</v>
      </c>
      <c r="R321" t="s">
        <v>3409</v>
      </c>
      <c r="S321" t="s">
        <v>19711</v>
      </c>
    </row>
    <row r="322" spans="1:21" x14ac:dyDescent="0.3">
      <c r="A322" t="s">
        <v>27456</v>
      </c>
      <c r="B322">
        <v>2000</v>
      </c>
      <c r="C322">
        <v>6.9</v>
      </c>
      <c r="D322">
        <v>89</v>
      </c>
      <c r="E322">
        <v>95000000</v>
      </c>
      <c r="F322">
        <v>50802661</v>
      </c>
      <c r="G322" t="s">
        <v>37</v>
      </c>
      <c r="H322" t="s">
        <v>38</v>
      </c>
      <c r="I322" t="s">
        <v>95</v>
      </c>
      <c r="J322" t="s">
        <v>1983</v>
      </c>
      <c r="K322" t="s">
        <v>1986</v>
      </c>
      <c r="L322" t="s">
        <v>1984</v>
      </c>
      <c r="M322" t="s">
        <v>1988</v>
      </c>
      <c r="N322">
        <v>82</v>
      </c>
      <c r="O322">
        <v>58300</v>
      </c>
      <c r="P322">
        <v>139</v>
      </c>
      <c r="Q322" t="s">
        <v>953</v>
      </c>
      <c r="R322" t="s">
        <v>11526</v>
      </c>
      <c r="S322" t="s">
        <v>1671</v>
      </c>
      <c r="T322" t="s">
        <v>18089</v>
      </c>
      <c r="U322" t="s">
        <v>19711</v>
      </c>
    </row>
    <row r="323" spans="1:21" x14ac:dyDescent="0.3">
      <c r="A323" t="s">
        <v>25542</v>
      </c>
      <c r="B323">
        <v>2012</v>
      </c>
      <c r="C323">
        <v>6.6</v>
      </c>
      <c r="D323">
        <v>88</v>
      </c>
      <c r="E323">
        <v>95000000</v>
      </c>
      <c r="F323">
        <v>161317423</v>
      </c>
      <c r="G323" t="s">
        <v>37</v>
      </c>
      <c r="H323" t="s">
        <v>38</v>
      </c>
      <c r="I323" t="s">
        <v>95</v>
      </c>
      <c r="J323" t="s">
        <v>1915</v>
      </c>
      <c r="K323" t="s">
        <v>149</v>
      </c>
      <c r="L323" t="s">
        <v>830</v>
      </c>
      <c r="M323" t="s">
        <v>1992</v>
      </c>
      <c r="N323">
        <v>233</v>
      </c>
      <c r="O323">
        <v>145321</v>
      </c>
      <c r="P323">
        <v>139</v>
      </c>
      <c r="Q323" t="s">
        <v>953</v>
      </c>
      <c r="R323" t="s">
        <v>11526</v>
      </c>
      <c r="S323" t="s">
        <v>1671</v>
      </c>
      <c r="T323" t="s">
        <v>18089</v>
      </c>
    </row>
    <row r="324" spans="1:21" x14ac:dyDescent="0.3">
      <c r="A324" t="s">
        <v>24782</v>
      </c>
      <c r="B324">
        <v>2015</v>
      </c>
      <c r="C324">
        <v>7</v>
      </c>
      <c r="D324">
        <v>105</v>
      </c>
      <c r="E324">
        <v>95000000</v>
      </c>
      <c r="F324">
        <v>201148159</v>
      </c>
      <c r="G324" t="s">
        <v>37</v>
      </c>
      <c r="H324" t="s">
        <v>38</v>
      </c>
      <c r="I324" t="s">
        <v>95</v>
      </c>
      <c r="J324" t="s">
        <v>857</v>
      </c>
      <c r="K324" t="s">
        <v>594</v>
      </c>
      <c r="L324" t="s">
        <v>1995</v>
      </c>
      <c r="M324" t="s">
        <v>879</v>
      </c>
      <c r="N324">
        <v>343</v>
      </c>
      <c r="O324">
        <v>103737</v>
      </c>
      <c r="P324">
        <v>322</v>
      </c>
      <c r="Q324" t="s">
        <v>3409</v>
      </c>
      <c r="R324" t="s">
        <v>18089</v>
      </c>
      <c r="S324" t="s">
        <v>1266</v>
      </c>
      <c r="T324" t="s">
        <v>19711</v>
      </c>
    </row>
    <row r="325" spans="1:21" x14ac:dyDescent="0.3">
      <c r="A325" t="s">
        <v>27299</v>
      </c>
      <c r="B325">
        <v>2009</v>
      </c>
      <c r="C325">
        <v>6.7</v>
      </c>
      <c r="D325">
        <v>135</v>
      </c>
      <c r="E325">
        <v>65000000</v>
      </c>
      <c r="F325">
        <v>43982842</v>
      </c>
      <c r="G325" t="s">
        <v>37</v>
      </c>
      <c r="H325" t="s">
        <v>38</v>
      </c>
      <c r="I325" t="s">
        <v>39</v>
      </c>
      <c r="J325" t="s">
        <v>171</v>
      </c>
      <c r="K325" t="s">
        <v>2002</v>
      </c>
      <c r="L325" t="s">
        <v>2000</v>
      </c>
      <c r="M325" t="s">
        <v>432</v>
      </c>
      <c r="N325">
        <v>308</v>
      </c>
      <c r="O325">
        <v>125109</v>
      </c>
      <c r="P325">
        <v>593</v>
      </c>
      <c r="Q325" t="s">
        <v>3409</v>
      </c>
      <c r="R325" t="s">
        <v>1266</v>
      </c>
      <c r="S325" t="s">
        <v>10413</v>
      </c>
    </row>
    <row r="326" spans="1:21" x14ac:dyDescent="0.3">
      <c r="A326" t="s">
        <v>25183</v>
      </c>
      <c r="B326">
        <v>2003</v>
      </c>
      <c r="C326">
        <v>8.1999999999999993</v>
      </c>
      <c r="D326">
        <v>100</v>
      </c>
      <c r="E326">
        <v>94000000</v>
      </c>
      <c r="F326">
        <v>380838870</v>
      </c>
      <c r="G326" t="s">
        <v>37</v>
      </c>
      <c r="H326" t="s">
        <v>38</v>
      </c>
      <c r="I326" t="s">
        <v>277</v>
      </c>
      <c r="J326" t="s">
        <v>71</v>
      </c>
      <c r="K326" t="s">
        <v>2006</v>
      </c>
      <c r="L326" t="s">
        <v>1147</v>
      </c>
      <c r="M326" t="s">
        <v>90</v>
      </c>
      <c r="N326">
        <v>301</v>
      </c>
      <c r="O326">
        <v>692482</v>
      </c>
      <c r="P326">
        <v>866</v>
      </c>
      <c r="Q326" t="s">
        <v>953</v>
      </c>
      <c r="R326" t="s">
        <v>11526</v>
      </c>
      <c r="S326" t="s">
        <v>1671</v>
      </c>
      <c r="T326" t="s">
        <v>18089</v>
      </c>
    </row>
    <row r="327" spans="1:21" x14ac:dyDescent="0.3">
      <c r="A327" t="s">
        <v>27290</v>
      </c>
      <c r="B327">
        <v>2003</v>
      </c>
      <c r="C327">
        <v>8.9</v>
      </c>
      <c r="D327">
        <v>192</v>
      </c>
      <c r="E327">
        <v>94000000</v>
      </c>
      <c r="F327">
        <v>377019252</v>
      </c>
      <c r="G327" t="s">
        <v>37</v>
      </c>
      <c r="H327" t="s">
        <v>38</v>
      </c>
      <c r="I327" t="s">
        <v>39</v>
      </c>
      <c r="J327" t="s">
        <v>171</v>
      </c>
      <c r="K327" t="s">
        <v>41</v>
      </c>
      <c r="L327" t="s">
        <v>1624</v>
      </c>
      <c r="M327" t="s">
        <v>2011</v>
      </c>
      <c r="N327">
        <v>328</v>
      </c>
      <c r="O327">
        <v>1215718</v>
      </c>
      <c r="P327">
        <v>3189</v>
      </c>
      <c r="Q327" t="s">
        <v>1325</v>
      </c>
      <c r="R327" t="s">
        <v>953</v>
      </c>
      <c r="S327" t="s">
        <v>3409</v>
      </c>
      <c r="T327" t="s">
        <v>1266</v>
      </c>
    </row>
    <row r="328" spans="1:21" x14ac:dyDescent="0.3">
      <c r="A328" t="s">
        <v>27291</v>
      </c>
      <c r="B328">
        <v>2002</v>
      </c>
      <c r="C328">
        <v>8.6999999999999993</v>
      </c>
      <c r="D328">
        <v>172</v>
      </c>
      <c r="E328">
        <v>94000000</v>
      </c>
      <c r="F328">
        <v>340478898</v>
      </c>
      <c r="G328" t="s">
        <v>37</v>
      </c>
      <c r="H328" t="s">
        <v>38</v>
      </c>
      <c r="I328" t="s">
        <v>39</v>
      </c>
      <c r="J328" t="s">
        <v>171</v>
      </c>
      <c r="K328" t="s">
        <v>201</v>
      </c>
      <c r="L328" t="s">
        <v>41</v>
      </c>
      <c r="M328" t="s">
        <v>1624</v>
      </c>
      <c r="N328">
        <v>294</v>
      </c>
      <c r="O328">
        <v>1100446</v>
      </c>
      <c r="P328">
        <v>2417</v>
      </c>
      <c r="Q328" t="s">
        <v>1325</v>
      </c>
      <c r="R328" t="s">
        <v>953</v>
      </c>
      <c r="S328" t="s">
        <v>3409</v>
      </c>
      <c r="T328" t="s">
        <v>1266</v>
      </c>
    </row>
    <row r="329" spans="1:21" x14ac:dyDescent="0.3">
      <c r="A329" t="s">
        <v>26556</v>
      </c>
      <c r="B329">
        <v>2014</v>
      </c>
      <c r="C329">
        <v>5.5</v>
      </c>
      <c r="D329">
        <v>102</v>
      </c>
      <c r="E329">
        <v>95000000</v>
      </c>
      <c r="F329">
        <v>17176900</v>
      </c>
      <c r="G329" t="s">
        <v>37</v>
      </c>
      <c r="H329" t="s">
        <v>38</v>
      </c>
      <c r="I329" t="s">
        <v>39</v>
      </c>
      <c r="J329" t="s">
        <v>2017</v>
      </c>
      <c r="K329" t="s">
        <v>301</v>
      </c>
      <c r="L329" t="s">
        <v>656</v>
      </c>
      <c r="M329" t="s">
        <v>2019</v>
      </c>
      <c r="N329">
        <v>175</v>
      </c>
      <c r="O329">
        <v>54501</v>
      </c>
      <c r="P329">
        <v>154</v>
      </c>
      <c r="Q329" t="s">
        <v>1325</v>
      </c>
      <c r="R329" t="s">
        <v>953</v>
      </c>
      <c r="S329" t="s">
        <v>1266</v>
      </c>
    </row>
    <row r="330" spans="1:21" x14ac:dyDescent="0.3">
      <c r="A330" t="s">
        <v>25755</v>
      </c>
      <c r="B330">
        <v>2001</v>
      </c>
      <c r="C330">
        <v>5.7</v>
      </c>
      <c r="D330">
        <v>100</v>
      </c>
      <c r="E330">
        <v>115000000</v>
      </c>
      <c r="F330">
        <v>131144183</v>
      </c>
      <c r="G330" t="s">
        <v>37</v>
      </c>
      <c r="H330" t="s">
        <v>38</v>
      </c>
      <c r="I330" t="s">
        <v>39</v>
      </c>
      <c r="J330" t="s">
        <v>1783</v>
      </c>
      <c r="K330" t="s">
        <v>565</v>
      </c>
      <c r="L330" t="s">
        <v>525</v>
      </c>
      <c r="M330" t="s">
        <v>2023</v>
      </c>
      <c r="N330">
        <v>199</v>
      </c>
      <c r="O330">
        <v>157016</v>
      </c>
      <c r="P330">
        <v>824</v>
      </c>
      <c r="Q330" t="s">
        <v>1325</v>
      </c>
      <c r="R330" t="s">
        <v>953</v>
      </c>
      <c r="S330" t="s">
        <v>1266</v>
      </c>
      <c r="T330" t="s">
        <v>10413</v>
      </c>
    </row>
    <row r="331" spans="1:21" x14ac:dyDescent="0.3">
      <c r="A331" t="s">
        <v>27703</v>
      </c>
      <c r="B331">
        <v>2014</v>
      </c>
      <c r="C331">
        <v>6.3</v>
      </c>
      <c r="D331">
        <v>119</v>
      </c>
      <c r="E331">
        <v>100000000</v>
      </c>
      <c r="F331">
        <v>23014504</v>
      </c>
      <c r="G331" t="s">
        <v>37</v>
      </c>
      <c r="H331" t="s">
        <v>56</v>
      </c>
      <c r="I331" t="s">
        <v>39</v>
      </c>
      <c r="J331" t="s">
        <v>2026</v>
      </c>
      <c r="K331" t="s">
        <v>43</v>
      </c>
      <c r="L331" t="s">
        <v>466</v>
      </c>
      <c r="M331" t="s">
        <v>379</v>
      </c>
      <c r="N331">
        <v>355</v>
      </c>
      <c r="O331">
        <v>172707</v>
      </c>
      <c r="P331">
        <v>462</v>
      </c>
      <c r="Q331" t="s">
        <v>3409</v>
      </c>
      <c r="R331" t="s">
        <v>24162</v>
      </c>
      <c r="S331" t="s">
        <v>19711</v>
      </c>
      <c r="T331" t="s">
        <v>12332</v>
      </c>
      <c r="U331" t="s">
        <v>10413</v>
      </c>
    </row>
    <row r="332" spans="1:21" x14ac:dyDescent="0.3">
      <c r="A332" t="s">
        <v>25678</v>
      </c>
      <c r="B332">
        <v>2001</v>
      </c>
      <c r="C332">
        <v>5.9</v>
      </c>
      <c r="D332">
        <v>92</v>
      </c>
      <c r="E332">
        <v>93000000</v>
      </c>
      <c r="F332">
        <v>181166115</v>
      </c>
      <c r="G332" t="s">
        <v>37</v>
      </c>
      <c r="H332" t="s">
        <v>38</v>
      </c>
      <c r="I332" t="s">
        <v>39</v>
      </c>
      <c r="J332" t="s">
        <v>893</v>
      </c>
      <c r="K332" t="s">
        <v>2032</v>
      </c>
      <c r="L332" t="s">
        <v>2031</v>
      </c>
      <c r="M332" t="s">
        <v>2034</v>
      </c>
      <c r="N332">
        <v>198</v>
      </c>
      <c r="O332">
        <v>219501</v>
      </c>
      <c r="P332">
        <v>1236</v>
      </c>
      <c r="Q332" t="s">
        <v>1325</v>
      </c>
      <c r="R332" t="s">
        <v>953</v>
      </c>
      <c r="S332" t="s">
        <v>12332</v>
      </c>
      <c r="T332" t="s">
        <v>10413</v>
      </c>
    </row>
    <row r="333" spans="1:21" x14ac:dyDescent="0.3">
      <c r="A333" t="s">
        <v>26432</v>
      </c>
      <c r="B333">
        <v>2011</v>
      </c>
      <c r="C333">
        <v>7.6</v>
      </c>
      <c r="D333">
        <v>105</v>
      </c>
      <c r="E333">
        <v>93000000</v>
      </c>
      <c r="F333">
        <v>176740650</v>
      </c>
      <c r="G333" t="s">
        <v>37</v>
      </c>
      <c r="H333" t="s">
        <v>38</v>
      </c>
      <c r="I333" t="s">
        <v>39</v>
      </c>
      <c r="J333" t="s">
        <v>2037</v>
      </c>
      <c r="K333" t="s">
        <v>80</v>
      </c>
      <c r="L333" t="s">
        <v>2038</v>
      </c>
      <c r="M333" t="s">
        <v>270</v>
      </c>
      <c r="N333">
        <v>529</v>
      </c>
      <c r="O333">
        <v>403836</v>
      </c>
      <c r="P333">
        <v>646</v>
      </c>
      <c r="Q333" t="s">
        <v>1325</v>
      </c>
      <c r="R333" t="s">
        <v>3409</v>
      </c>
      <c r="S333" t="s">
        <v>12332</v>
      </c>
      <c r="T333" t="s">
        <v>10413</v>
      </c>
    </row>
    <row r="334" spans="1:21" x14ac:dyDescent="0.3">
      <c r="A334" t="s">
        <v>27516</v>
      </c>
      <c r="B334">
        <v>2008</v>
      </c>
      <c r="C334">
        <v>6.6</v>
      </c>
      <c r="D334">
        <v>107</v>
      </c>
      <c r="E334">
        <v>90000000</v>
      </c>
      <c r="F334">
        <v>71148699</v>
      </c>
      <c r="G334" t="s">
        <v>37</v>
      </c>
      <c r="H334" t="s">
        <v>38</v>
      </c>
      <c r="I334" t="s">
        <v>95</v>
      </c>
      <c r="J334" t="s">
        <v>2042</v>
      </c>
      <c r="K334" t="s">
        <v>958</v>
      </c>
      <c r="L334" t="s">
        <v>2043</v>
      </c>
      <c r="M334" t="s">
        <v>2045</v>
      </c>
      <c r="N334">
        <v>198</v>
      </c>
      <c r="O334">
        <v>68935</v>
      </c>
      <c r="P334">
        <v>125</v>
      </c>
      <c r="Q334" t="s">
        <v>953</v>
      </c>
      <c r="R334" t="s">
        <v>18089</v>
      </c>
      <c r="S334" t="s">
        <v>1266</v>
      </c>
    </row>
    <row r="335" spans="1:21" x14ac:dyDescent="0.3">
      <c r="A335" t="s">
        <v>24251</v>
      </c>
      <c r="B335">
        <v>2013</v>
      </c>
      <c r="C335">
        <v>5.3</v>
      </c>
      <c r="D335">
        <v>101</v>
      </c>
      <c r="E335">
        <v>92000000</v>
      </c>
      <c r="F335">
        <v>67344392</v>
      </c>
      <c r="G335" t="s">
        <v>37</v>
      </c>
      <c r="H335" t="s">
        <v>38</v>
      </c>
      <c r="I335" t="s">
        <v>585</v>
      </c>
      <c r="J335" t="s">
        <v>2048</v>
      </c>
      <c r="K335" t="s">
        <v>977</v>
      </c>
      <c r="L335" t="s">
        <v>2049</v>
      </c>
      <c r="M335" t="s">
        <v>2051</v>
      </c>
      <c r="N335">
        <v>412</v>
      </c>
      <c r="O335">
        <v>165618</v>
      </c>
      <c r="P335">
        <v>503</v>
      </c>
      <c r="Q335" t="s">
        <v>1325</v>
      </c>
      <c r="R335" t="s">
        <v>10413</v>
      </c>
    </row>
    <row r="336" spans="1:21" x14ac:dyDescent="0.3">
      <c r="A336" t="s">
        <v>26881</v>
      </c>
      <c r="B336">
        <v>2004</v>
      </c>
      <c r="C336">
        <v>6</v>
      </c>
      <c r="D336">
        <v>137</v>
      </c>
      <c r="E336">
        <v>107000000</v>
      </c>
      <c r="F336">
        <v>22406362</v>
      </c>
      <c r="G336" t="s">
        <v>37</v>
      </c>
      <c r="H336" t="s">
        <v>38</v>
      </c>
      <c r="I336" t="s">
        <v>39</v>
      </c>
      <c r="J336" t="s">
        <v>2054</v>
      </c>
      <c r="K336" t="s">
        <v>536</v>
      </c>
      <c r="L336" t="s">
        <v>1422</v>
      </c>
      <c r="M336" t="s">
        <v>1190</v>
      </c>
      <c r="N336">
        <v>106</v>
      </c>
      <c r="O336">
        <v>16832</v>
      </c>
      <c r="P336">
        <v>267</v>
      </c>
      <c r="Q336" t="s">
        <v>3409</v>
      </c>
      <c r="R336" t="s">
        <v>22704</v>
      </c>
      <c r="S336" t="s">
        <v>24165</v>
      </c>
      <c r="T336" t="s">
        <v>15011</v>
      </c>
    </row>
    <row r="337" spans="1:22" x14ac:dyDescent="0.3">
      <c r="A337" t="s">
        <v>27200</v>
      </c>
      <c r="B337">
        <v>2004</v>
      </c>
      <c r="C337">
        <v>8</v>
      </c>
      <c r="D337">
        <v>115</v>
      </c>
      <c r="E337">
        <v>92000000</v>
      </c>
      <c r="F337">
        <v>261437578</v>
      </c>
      <c r="G337" t="s">
        <v>37</v>
      </c>
      <c r="H337" t="s">
        <v>38</v>
      </c>
      <c r="I337" t="s">
        <v>95</v>
      </c>
      <c r="J337" t="s">
        <v>604</v>
      </c>
      <c r="K337" t="s">
        <v>2061</v>
      </c>
      <c r="L337" t="s">
        <v>2059</v>
      </c>
      <c r="M337" t="s">
        <v>2063</v>
      </c>
      <c r="N337">
        <v>283</v>
      </c>
      <c r="O337">
        <v>479166</v>
      </c>
      <c r="P337">
        <v>815</v>
      </c>
      <c r="Q337" t="s">
        <v>1325</v>
      </c>
      <c r="R337" t="s">
        <v>953</v>
      </c>
      <c r="S337" t="s">
        <v>11526</v>
      </c>
      <c r="T337" t="s">
        <v>18089</v>
      </c>
    </row>
    <row r="338" spans="1:22" x14ac:dyDescent="0.3">
      <c r="A338" t="s">
        <v>24880</v>
      </c>
      <c r="B338">
        <v>1995</v>
      </c>
      <c r="C338">
        <v>5.6</v>
      </c>
      <c r="D338">
        <v>124</v>
      </c>
      <c r="E338">
        <v>98000000</v>
      </c>
      <c r="F338">
        <v>11000000</v>
      </c>
      <c r="G338" t="s">
        <v>37</v>
      </c>
      <c r="H338" t="s">
        <v>38</v>
      </c>
      <c r="I338" t="s">
        <v>39</v>
      </c>
      <c r="J338" t="s">
        <v>2066</v>
      </c>
      <c r="K338" t="s">
        <v>2067</v>
      </c>
      <c r="L338" t="s">
        <v>122</v>
      </c>
      <c r="M338" t="s">
        <v>2069</v>
      </c>
      <c r="N338">
        <v>61</v>
      </c>
      <c r="O338">
        <v>21102</v>
      </c>
      <c r="P338">
        <v>169</v>
      </c>
      <c r="Q338" t="s">
        <v>1325</v>
      </c>
      <c r="R338" t="s">
        <v>953</v>
      </c>
      <c r="S338" t="s">
        <v>1671</v>
      </c>
    </row>
    <row r="339" spans="1:22" x14ac:dyDescent="0.3">
      <c r="A339" t="s">
        <v>26259</v>
      </c>
      <c r="B339">
        <v>2010</v>
      </c>
      <c r="C339">
        <v>5.9</v>
      </c>
      <c r="D339">
        <v>118</v>
      </c>
      <c r="E339">
        <v>95000000</v>
      </c>
      <c r="F339">
        <v>88761720</v>
      </c>
      <c r="G339" t="s">
        <v>37</v>
      </c>
      <c r="H339" t="s">
        <v>56</v>
      </c>
      <c r="I339" t="s">
        <v>95</v>
      </c>
      <c r="J339" t="s">
        <v>1252</v>
      </c>
      <c r="K339" t="s">
        <v>1207</v>
      </c>
      <c r="L339" t="s">
        <v>982</v>
      </c>
      <c r="M339" t="s">
        <v>813</v>
      </c>
      <c r="N339">
        <v>217</v>
      </c>
      <c r="O339">
        <v>141179</v>
      </c>
      <c r="P339">
        <v>419</v>
      </c>
      <c r="Q339" t="s">
        <v>953</v>
      </c>
      <c r="R339" t="s">
        <v>18089</v>
      </c>
      <c r="S339" t="s">
        <v>1266</v>
      </c>
    </row>
    <row r="340" spans="1:22" x14ac:dyDescent="0.3">
      <c r="A340" t="s">
        <v>25953</v>
      </c>
      <c r="B340">
        <v>1997</v>
      </c>
      <c r="C340">
        <v>7.3</v>
      </c>
      <c r="D340">
        <v>98</v>
      </c>
      <c r="E340">
        <v>90000000</v>
      </c>
      <c r="F340">
        <v>250147615</v>
      </c>
      <c r="G340" t="s">
        <v>37</v>
      </c>
      <c r="H340" t="s">
        <v>38</v>
      </c>
      <c r="I340" t="s">
        <v>39</v>
      </c>
      <c r="J340" t="s">
        <v>163</v>
      </c>
      <c r="K340" t="s">
        <v>166</v>
      </c>
      <c r="L340" t="s">
        <v>904</v>
      </c>
      <c r="M340" t="s">
        <v>2077</v>
      </c>
      <c r="N340">
        <v>175</v>
      </c>
      <c r="O340">
        <v>403014</v>
      </c>
      <c r="P340">
        <v>289</v>
      </c>
      <c r="Q340" t="s">
        <v>953</v>
      </c>
      <c r="R340" t="s">
        <v>1671</v>
      </c>
      <c r="S340" t="s">
        <v>18089</v>
      </c>
      <c r="T340" t="s">
        <v>24162</v>
      </c>
      <c r="U340" t="s">
        <v>12332</v>
      </c>
    </row>
    <row r="341" spans="1:22" x14ac:dyDescent="0.3">
      <c r="A341" t="s">
        <v>27693</v>
      </c>
      <c r="B341">
        <v>1999</v>
      </c>
      <c r="C341">
        <v>7.9</v>
      </c>
      <c r="D341">
        <v>82</v>
      </c>
      <c r="E341">
        <v>90000000</v>
      </c>
      <c r="F341">
        <v>245823397</v>
      </c>
      <c r="G341" t="s">
        <v>37</v>
      </c>
      <c r="H341" t="s">
        <v>38</v>
      </c>
      <c r="I341" t="s">
        <v>277</v>
      </c>
      <c r="J341" t="s">
        <v>306</v>
      </c>
      <c r="K341" t="s">
        <v>322</v>
      </c>
      <c r="L341" t="s">
        <v>321</v>
      </c>
      <c r="M341" t="s">
        <v>994</v>
      </c>
      <c r="N341">
        <v>191</v>
      </c>
      <c r="O341">
        <v>385871</v>
      </c>
      <c r="P341">
        <v>515</v>
      </c>
      <c r="Q341" t="s">
        <v>953</v>
      </c>
      <c r="R341" t="s">
        <v>11526</v>
      </c>
      <c r="S341" t="s">
        <v>1671</v>
      </c>
      <c r="T341" t="s">
        <v>18089</v>
      </c>
      <c r="U341" t="s">
        <v>1266</v>
      </c>
    </row>
    <row r="342" spans="1:22" x14ac:dyDescent="0.3">
      <c r="A342" t="s">
        <v>27771</v>
      </c>
      <c r="B342">
        <v>2010</v>
      </c>
      <c r="C342">
        <v>6.8</v>
      </c>
      <c r="D342">
        <v>98</v>
      </c>
      <c r="E342">
        <v>100000000</v>
      </c>
      <c r="F342">
        <v>81557479</v>
      </c>
      <c r="G342" t="s">
        <v>37</v>
      </c>
      <c r="H342" t="s">
        <v>38</v>
      </c>
      <c r="I342" t="s">
        <v>39</v>
      </c>
      <c r="J342" t="s">
        <v>1739</v>
      </c>
      <c r="K342" t="s">
        <v>1727</v>
      </c>
      <c r="L342" t="s">
        <v>982</v>
      </c>
      <c r="M342" t="s">
        <v>2084</v>
      </c>
      <c r="N342">
        <v>316</v>
      </c>
      <c r="O342">
        <v>149947</v>
      </c>
      <c r="P342">
        <v>326</v>
      </c>
      <c r="Q342" t="s">
        <v>1325</v>
      </c>
      <c r="R342" t="s">
        <v>10413</v>
      </c>
    </row>
    <row r="343" spans="1:22" x14ac:dyDescent="0.3">
      <c r="A343" t="s">
        <v>26474</v>
      </c>
      <c r="B343">
        <v>2001</v>
      </c>
      <c r="C343">
        <v>6.6</v>
      </c>
      <c r="D343">
        <v>90</v>
      </c>
      <c r="E343">
        <v>90000000</v>
      </c>
      <c r="F343">
        <v>226138454</v>
      </c>
      <c r="G343" t="s">
        <v>37</v>
      </c>
      <c r="H343" t="s">
        <v>38</v>
      </c>
      <c r="I343" t="s">
        <v>39</v>
      </c>
      <c r="J343" t="s">
        <v>260</v>
      </c>
      <c r="K343" t="s">
        <v>2088</v>
      </c>
      <c r="L343" t="s">
        <v>2087</v>
      </c>
      <c r="M343" t="s">
        <v>2090</v>
      </c>
      <c r="N343">
        <v>127</v>
      </c>
      <c r="O343">
        <v>160440</v>
      </c>
      <c r="P343">
        <v>394</v>
      </c>
      <c r="Q343" t="s">
        <v>1325</v>
      </c>
      <c r="R343" t="s">
        <v>1671</v>
      </c>
      <c r="S343" t="s">
        <v>24164</v>
      </c>
      <c r="T343" t="s">
        <v>10413</v>
      </c>
    </row>
    <row r="344" spans="1:22" x14ac:dyDescent="0.3">
      <c r="A344" t="s">
        <v>27856</v>
      </c>
      <c r="B344">
        <v>2000</v>
      </c>
      <c r="C344">
        <v>6.6</v>
      </c>
      <c r="D344">
        <v>130</v>
      </c>
      <c r="E344">
        <v>100000000</v>
      </c>
      <c r="F344">
        <v>155370362</v>
      </c>
      <c r="G344" t="s">
        <v>37</v>
      </c>
      <c r="H344" t="s">
        <v>38</v>
      </c>
      <c r="I344" t="s">
        <v>39</v>
      </c>
      <c r="J344" t="s">
        <v>435</v>
      </c>
      <c r="K344" t="s">
        <v>391</v>
      </c>
      <c r="L344" t="s">
        <v>2093</v>
      </c>
      <c r="M344" t="s">
        <v>2096</v>
      </c>
      <c r="N344">
        <v>185</v>
      </c>
      <c r="O344">
        <v>98403</v>
      </c>
      <c r="P344">
        <v>683</v>
      </c>
      <c r="Q344" t="s">
        <v>3409</v>
      </c>
      <c r="R344" t="s">
        <v>1266</v>
      </c>
      <c r="S344" t="s">
        <v>6403</v>
      </c>
      <c r="T344" t="s">
        <v>24162</v>
      </c>
      <c r="U344" t="s">
        <v>10413</v>
      </c>
    </row>
    <row r="345" spans="1:22" x14ac:dyDescent="0.3">
      <c r="A345" t="s">
        <v>24807</v>
      </c>
      <c r="B345">
        <v>2009</v>
      </c>
      <c r="C345">
        <v>7</v>
      </c>
      <c r="D345">
        <v>90</v>
      </c>
      <c r="E345">
        <v>100000000</v>
      </c>
      <c r="F345">
        <v>124870275</v>
      </c>
      <c r="G345" t="s">
        <v>37</v>
      </c>
      <c r="H345" t="s">
        <v>38</v>
      </c>
      <c r="I345" t="s">
        <v>95</v>
      </c>
      <c r="J345" t="s">
        <v>2099</v>
      </c>
      <c r="K345" t="s">
        <v>2101</v>
      </c>
      <c r="L345" t="s">
        <v>1877</v>
      </c>
      <c r="M345" t="s">
        <v>2103</v>
      </c>
      <c r="N345">
        <v>191</v>
      </c>
      <c r="O345">
        <v>152601</v>
      </c>
      <c r="P345">
        <v>156</v>
      </c>
      <c r="Q345" t="s">
        <v>11526</v>
      </c>
      <c r="R345" t="s">
        <v>1671</v>
      </c>
      <c r="S345" t="s">
        <v>18089</v>
      </c>
      <c r="T345" t="s">
        <v>12332</v>
      </c>
    </row>
    <row r="346" spans="1:22" x14ac:dyDescent="0.3">
      <c r="A346" t="s">
        <v>25543</v>
      </c>
      <c r="B346">
        <v>2009</v>
      </c>
      <c r="C346">
        <v>7</v>
      </c>
      <c r="D346">
        <v>94</v>
      </c>
      <c r="E346">
        <v>90000000</v>
      </c>
      <c r="F346">
        <v>196573705</v>
      </c>
      <c r="G346" t="s">
        <v>37</v>
      </c>
      <c r="H346" t="s">
        <v>38</v>
      </c>
      <c r="I346" t="s">
        <v>95</v>
      </c>
      <c r="J346" t="s">
        <v>1278</v>
      </c>
      <c r="K346" t="s">
        <v>2107</v>
      </c>
      <c r="L346" t="s">
        <v>2106</v>
      </c>
      <c r="M346" t="s">
        <v>2109</v>
      </c>
      <c r="N346">
        <v>188</v>
      </c>
      <c r="O346">
        <v>166791</v>
      </c>
      <c r="P346">
        <v>132</v>
      </c>
      <c r="Q346" t="s">
        <v>1325</v>
      </c>
      <c r="R346" t="s">
        <v>953</v>
      </c>
      <c r="S346" t="s">
        <v>11526</v>
      </c>
      <c r="T346" t="s">
        <v>1671</v>
      </c>
      <c r="U346" t="s">
        <v>18089</v>
      </c>
    </row>
    <row r="347" spans="1:22" x14ac:dyDescent="0.3">
      <c r="A347" t="s">
        <v>27486</v>
      </c>
      <c r="B347">
        <v>2013</v>
      </c>
      <c r="C347">
        <v>7.3</v>
      </c>
      <c r="D347">
        <v>114</v>
      </c>
      <c r="E347">
        <v>90000000</v>
      </c>
      <c r="F347">
        <v>58229120</v>
      </c>
      <c r="G347" t="s">
        <v>37</v>
      </c>
      <c r="H347" t="s">
        <v>38</v>
      </c>
      <c r="I347" t="s">
        <v>95</v>
      </c>
      <c r="J347" t="s">
        <v>2112</v>
      </c>
      <c r="K347" t="s">
        <v>1543</v>
      </c>
      <c r="L347" t="s">
        <v>2113</v>
      </c>
      <c r="M347" t="s">
        <v>2116</v>
      </c>
      <c r="N347">
        <v>362</v>
      </c>
      <c r="O347">
        <v>236421</v>
      </c>
      <c r="P347">
        <v>515</v>
      </c>
      <c r="Q347" t="s">
        <v>953</v>
      </c>
      <c r="R347" t="s">
        <v>1671</v>
      </c>
      <c r="S347" t="s">
        <v>3409</v>
      </c>
      <c r="T347" t="s">
        <v>1266</v>
      </c>
      <c r="U347" t="s">
        <v>19711</v>
      </c>
    </row>
    <row r="348" spans="1:22" x14ac:dyDescent="0.3">
      <c r="A348" t="s">
        <v>24756</v>
      </c>
      <c r="B348">
        <v>2000</v>
      </c>
      <c r="C348">
        <v>5.5</v>
      </c>
      <c r="D348">
        <v>94</v>
      </c>
      <c r="E348">
        <v>92000000</v>
      </c>
      <c r="F348">
        <v>125305545</v>
      </c>
      <c r="G348" t="s">
        <v>37</v>
      </c>
      <c r="H348" t="s">
        <v>38</v>
      </c>
      <c r="I348" t="s">
        <v>39</v>
      </c>
      <c r="J348" t="s">
        <v>327</v>
      </c>
      <c r="K348" t="s">
        <v>547</v>
      </c>
      <c r="L348" t="s">
        <v>2119</v>
      </c>
      <c r="M348" t="s">
        <v>2122</v>
      </c>
      <c r="N348">
        <v>181</v>
      </c>
      <c r="O348">
        <v>145350</v>
      </c>
      <c r="P348">
        <v>643</v>
      </c>
      <c r="Q348" t="s">
        <v>1325</v>
      </c>
      <c r="R348" t="s">
        <v>953</v>
      </c>
      <c r="S348" t="s">
        <v>1671</v>
      </c>
      <c r="T348" t="s">
        <v>24164</v>
      </c>
      <c r="U348" t="s">
        <v>10413</v>
      </c>
    </row>
    <row r="349" spans="1:22" x14ac:dyDescent="0.3">
      <c r="A349" t="s">
        <v>27032</v>
      </c>
      <c r="B349">
        <v>2006</v>
      </c>
      <c r="C349">
        <v>8.5</v>
      </c>
      <c r="D349">
        <v>151</v>
      </c>
      <c r="E349">
        <v>90000000</v>
      </c>
      <c r="F349">
        <v>132373442</v>
      </c>
      <c r="G349" t="s">
        <v>37</v>
      </c>
      <c r="H349" t="s">
        <v>38</v>
      </c>
      <c r="I349" t="s">
        <v>585</v>
      </c>
      <c r="J349" t="s">
        <v>487</v>
      </c>
      <c r="K349" t="s">
        <v>215</v>
      </c>
      <c r="L349" t="s">
        <v>1157</v>
      </c>
      <c r="M349" t="s">
        <v>390</v>
      </c>
      <c r="N349">
        <v>352</v>
      </c>
      <c r="O349">
        <v>873649</v>
      </c>
      <c r="P349">
        <v>2054</v>
      </c>
      <c r="Q349" t="s">
        <v>24164</v>
      </c>
      <c r="R349" t="s">
        <v>3409</v>
      </c>
      <c r="S349" t="s">
        <v>10413</v>
      </c>
    </row>
    <row r="350" spans="1:22" x14ac:dyDescent="0.3">
      <c r="A350" t="s">
        <v>26045</v>
      </c>
      <c r="B350">
        <v>1998</v>
      </c>
      <c r="C350">
        <v>7.5</v>
      </c>
      <c r="D350">
        <v>88</v>
      </c>
      <c r="E350">
        <v>90000000</v>
      </c>
      <c r="F350">
        <v>120618403</v>
      </c>
      <c r="G350" t="s">
        <v>37</v>
      </c>
      <c r="H350" t="s">
        <v>38</v>
      </c>
      <c r="I350" t="s">
        <v>277</v>
      </c>
      <c r="J350" t="s">
        <v>2129</v>
      </c>
      <c r="K350" t="s">
        <v>1082</v>
      </c>
      <c r="L350" t="s">
        <v>2130</v>
      </c>
      <c r="M350" t="s">
        <v>2133</v>
      </c>
      <c r="N350">
        <v>143</v>
      </c>
      <c r="O350">
        <v>171792</v>
      </c>
      <c r="P350">
        <v>222</v>
      </c>
      <c r="Q350" t="s">
        <v>953</v>
      </c>
      <c r="R350" t="s">
        <v>11526</v>
      </c>
      <c r="S350" t="s">
        <v>18089</v>
      </c>
      <c r="T350" t="s">
        <v>1266</v>
      </c>
      <c r="U350" t="s">
        <v>17378</v>
      </c>
      <c r="V350" t="s">
        <v>24165</v>
      </c>
    </row>
    <row r="351" spans="1:22" x14ac:dyDescent="0.3">
      <c r="A351" t="s">
        <v>27720</v>
      </c>
      <c r="B351">
        <v>2008</v>
      </c>
      <c r="C351">
        <v>7</v>
      </c>
      <c r="D351">
        <v>121</v>
      </c>
      <c r="E351">
        <v>92000000</v>
      </c>
      <c r="F351">
        <v>110416702</v>
      </c>
      <c r="G351" t="s">
        <v>37</v>
      </c>
      <c r="H351" t="s">
        <v>38</v>
      </c>
      <c r="I351" t="s">
        <v>585</v>
      </c>
      <c r="J351" t="s">
        <v>2112</v>
      </c>
      <c r="K351" t="s">
        <v>97</v>
      </c>
      <c r="L351" t="s">
        <v>813</v>
      </c>
      <c r="M351" t="s">
        <v>2138</v>
      </c>
      <c r="N351">
        <v>308</v>
      </c>
      <c r="O351">
        <v>307539</v>
      </c>
      <c r="P351">
        <v>577</v>
      </c>
      <c r="Q351" t="s">
        <v>1325</v>
      </c>
      <c r="R351" t="s">
        <v>1671</v>
      </c>
    </row>
    <row r="352" spans="1:22" x14ac:dyDescent="0.3">
      <c r="A352" t="s">
        <v>27103</v>
      </c>
      <c r="B352">
        <v>2011</v>
      </c>
      <c r="C352">
        <v>7.8</v>
      </c>
      <c r="D352">
        <v>158</v>
      </c>
      <c r="E352">
        <v>90000000</v>
      </c>
      <c r="F352">
        <v>102515793</v>
      </c>
      <c r="G352" t="s">
        <v>37</v>
      </c>
      <c r="H352" t="s">
        <v>38</v>
      </c>
      <c r="I352" t="s">
        <v>585</v>
      </c>
      <c r="J352" t="s">
        <v>685</v>
      </c>
      <c r="K352" t="s">
        <v>438</v>
      </c>
      <c r="L352" t="s">
        <v>2141</v>
      </c>
      <c r="M352" t="s">
        <v>2144</v>
      </c>
      <c r="N352">
        <v>517</v>
      </c>
      <c r="O352">
        <v>330152</v>
      </c>
      <c r="P352">
        <v>632</v>
      </c>
      <c r="Q352" t="s">
        <v>24164</v>
      </c>
      <c r="R352" t="s">
        <v>3409</v>
      </c>
      <c r="S352" t="s">
        <v>24162</v>
      </c>
      <c r="T352" t="s">
        <v>10413</v>
      </c>
    </row>
    <row r="353" spans="1:22" x14ac:dyDescent="0.3">
      <c r="A353" t="s">
        <v>24961</v>
      </c>
      <c r="B353">
        <v>1995</v>
      </c>
      <c r="C353">
        <v>7.6</v>
      </c>
      <c r="D353">
        <v>128</v>
      </c>
      <c r="E353">
        <v>90000000</v>
      </c>
      <c r="F353">
        <v>100012500</v>
      </c>
      <c r="G353" t="s">
        <v>37</v>
      </c>
      <c r="H353" t="s">
        <v>38</v>
      </c>
      <c r="I353" t="s">
        <v>585</v>
      </c>
      <c r="J353" t="s">
        <v>1311</v>
      </c>
      <c r="K353" t="s">
        <v>977</v>
      </c>
      <c r="L353" t="s">
        <v>2147</v>
      </c>
      <c r="M353" t="s">
        <v>2149</v>
      </c>
      <c r="N353">
        <v>148</v>
      </c>
      <c r="O353">
        <v>299258</v>
      </c>
      <c r="P353">
        <v>346</v>
      </c>
      <c r="Q353" t="s">
        <v>1325</v>
      </c>
      <c r="R353" t="s">
        <v>953</v>
      </c>
      <c r="S353" t="s">
        <v>10413</v>
      </c>
    </row>
    <row r="354" spans="1:22" x14ac:dyDescent="0.3">
      <c r="A354" t="s">
        <v>26581</v>
      </c>
      <c r="B354">
        <v>2009</v>
      </c>
      <c r="C354">
        <v>7.6</v>
      </c>
      <c r="D354">
        <v>128</v>
      </c>
      <c r="E354">
        <v>90000000</v>
      </c>
      <c r="F354">
        <v>209019489</v>
      </c>
      <c r="G354" t="s">
        <v>37</v>
      </c>
      <c r="H354" t="s">
        <v>38</v>
      </c>
      <c r="I354" t="s">
        <v>39</v>
      </c>
      <c r="J354" t="s">
        <v>1294</v>
      </c>
      <c r="K354" t="s">
        <v>97</v>
      </c>
      <c r="L354" t="s">
        <v>359</v>
      </c>
      <c r="M354" t="s">
        <v>2153</v>
      </c>
      <c r="N354">
        <v>415</v>
      </c>
      <c r="O354">
        <v>477300</v>
      </c>
      <c r="P354">
        <v>621</v>
      </c>
      <c r="Q354" t="s">
        <v>1325</v>
      </c>
      <c r="R354" t="s">
        <v>953</v>
      </c>
      <c r="S354" t="s">
        <v>24164</v>
      </c>
      <c r="T354" t="s">
        <v>24162</v>
      </c>
      <c r="U354" t="s">
        <v>10413</v>
      </c>
    </row>
    <row r="355" spans="1:22" x14ac:dyDescent="0.3">
      <c r="A355" t="s">
        <v>24458</v>
      </c>
      <c r="B355">
        <v>2001</v>
      </c>
      <c r="C355">
        <v>6.8</v>
      </c>
      <c r="D355">
        <v>95</v>
      </c>
      <c r="E355">
        <v>120000000</v>
      </c>
      <c r="F355">
        <v>84037039</v>
      </c>
      <c r="G355" t="s">
        <v>37</v>
      </c>
      <c r="H355" t="s">
        <v>38</v>
      </c>
      <c r="I355" t="s">
        <v>95</v>
      </c>
      <c r="J355" t="s">
        <v>1769</v>
      </c>
      <c r="K355" t="s">
        <v>1028</v>
      </c>
      <c r="L355" t="s">
        <v>2160</v>
      </c>
      <c r="M355" t="s">
        <v>2163</v>
      </c>
      <c r="N355">
        <v>146</v>
      </c>
      <c r="O355">
        <v>72591</v>
      </c>
      <c r="P355">
        <v>289</v>
      </c>
      <c r="Q355" t="s">
        <v>1325</v>
      </c>
      <c r="R355" t="s">
        <v>953</v>
      </c>
      <c r="S355" t="s">
        <v>11526</v>
      </c>
      <c r="T355" t="s">
        <v>18089</v>
      </c>
      <c r="U355" t="s">
        <v>1266</v>
      </c>
      <c r="V355" t="s">
        <v>12332</v>
      </c>
    </row>
    <row r="356" spans="1:22" x14ac:dyDescent="0.3">
      <c r="A356" t="s">
        <v>24367</v>
      </c>
      <c r="B356">
        <v>2015</v>
      </c>
      <c r="C356">
        <v>5</v>
      </c>
      <c r="D356">
        <v>92</v>
      </c>
      <c r="E356">
        <v>90000000</v>
      </c>
      <c r="F356">
        <v>85884815</v>
      </c>
      <c r="G356" t="s">
        <v>37</v>
      </c>
      <c r="H356" t="s">
        <v>38</v>
      </c>
      <c r="I356" t="s">
        <v>95</v>
      </c>
      <c r="J356" t="s">
        <v>2166</v>
      </c>
      <c r="K356" t="s">
        <v>2169</v>
      </c>
      <c r="L356" t="s">
        <v>2167</v>
      </c>
      <c r="M356" t="s">
        <v>2171</v>
      </c>
      <c r="N356">
        <v>70</v>
      </c>
      <c r="O356">
        <v>9418</v>
      </c>
      <c r="P356">
        <v>53</v>
      </c>
      <c r="Q356" t="s">
        <v>953</v>
      </c>
      <c r="R356" t="s">
        <v>11526</v>
      </c>
      <c r="S356" t="s">
        <v>1671</v>
      </c>
      <c r="T356" t="s">
        <v>18089</v>
      </c>
      <c r="U356" t="s">
        <v>1266</v>
      </c>
      <c r="V356" t="s">
        <v>12038</v>
      </c>
    </row>
    <row r="357" spans="1:22" x14ac:dyDescent="0.3">
      <c r="A357" t="s">
        <v>27784</v>
      </c>
      <c r="B357">
        <v>2008</v>
      </c>
      <c r="C357">
        <v>7.1</v>
      </c>
      <c r="D357">
        <v>121</v>
      </c>
      <c r="E357">
        <v>75000000</v>
      </c>
      <c r="F357">
        <v>83077470</v>
      </c>
      <c r="G357" t="s">
        <v>37</v>
      </c>
      <c r="H357" t="s">
        <v>38</v>
      </c>
      <c r="I357" t="s">
        <v>39</v>
      </c>
      <c r="J357" t="s">
        <v>118</v>
      </c>
      <c r="K357" t="s">
        <v>523</v>
      </c>
      <c r="L357" t="s">
        <v>138</v>
      </c>
      <c r="M357" t="s">
        <v>206</v>
      </c>
      <c r="N357">
        <v>269</v>
      </c>
      <c r="O357">
        <v>183247</v>
      </c>
      <c r="P357">
        <v>440</v>
      </c>
      <c r="Q357" t="s">
        <v>3409</v>
      </c>
      <c r="R357" t="s">
        <v>22704</v>
      </c>
      <c r="S357" t="s">
        <v>10413</v>
      </c>
      <c r="T357" t="s">
        <v>24165</v>
      </c>
    </row>
    <row r="358" spans="1:22" x14ac:dyDescent="0.3">
      <c r="A358" t="s">
        <v>27941</v>
      </c>
      <c r="B358">
        <v>2008</v>
      </c>
      <c r="C358">
        <v>5.5</v>
      </c>
      <c r="D358">
        <v>113</v>
      </c>
      <c r="E358">
        <v>90000000</v>
      </c>
      <c r="F358">
        <v>100018837</v>
      </c>
      <c r="G358" t="s">
        <v>37</v>
      </c>
      <c r="H358" t="s">
        <v>38</v>
      </c>
      <c r="I358" t="s">
        <v>39</v>
      </c>
      <c r="J358" t="s">
        <v>2178</v>
      </c>
      <c r="K358" t="s">
        <v>2180</v>
      </c>
      <c r="L358" t="s">
        <v>2179</v>
      </c>
      <c r="M358" t="s">
        <v>2182</v>
      </c>
      <c r="N358">
        <v>198</v>
      </c>
      <c r="O358">
        <v>156348</v>
      </c>
      <c r="P358">
        <v>380</v>
      </c>
      <c r="Q358" t="s">
        <v>1325</v>
      </c>
      <c r="R358" t="s">
        <v>1671</v>
      </c>
    </row>
    <row r="359" spans="1:22" x14ac:dyDescent="0.3">
      <c r="A359" t="s">
        <v>26285</v>
      </c>
      <c r="B359">
        <v>2015</v>
      </c>
      <c r="C359">
        <v>5.6</v>
      </c>
      <c r="D359">
        <v>106</v>
      </c>
      <c r="E359">
        <v>88000000</v>
      </c>
      <c r="F359">
        <v>78747585</v>
      </c>
      <c r="G359" t="s">
        <v>37</v>
      </c>
      <c r="H359" t="s">
        <v>38</v>
      </c>
      <c r="I359" t="s">
        <v>39</v>
      </c>
      <c r="J359" t="s">
        <v>1252</v>
      </c>
      <c r="K359" t="s">
        <v>149</v>
      </c>
      <c r="L359" t="s">
        <v>2180</v>
      </c>
      <c r="M359" t="s">
        <v>830</v>
      </c>
      <c r="N359">
        <v>253</v>
      </c>
      <c r="O359">
        <v>89770</v>
      </c>
      <c r="P359">
        <v>342</v>
      </c>
      <c r="Q359" t="s">
        <v>1325</v>
      </c>
      <c r="R359" t="s">
        <v>11526</v>
      </c>
      <c r="S359" t="s">
        <v>1671</v>
      </c>
      <c r="T359" t="s">
        <v>12332</v>
      </c>
    </row>
    <row r="360" spans="1:22" x14ac:dyDescent="0.3">
      <c r="A360" t="s">
        <v>24296</v>
      </c>
      <c r="B360">
        <v>2001</v>
      </c>
      <c r="C360">
        <v>7.1</v>
      </c>
      <c r="D360">
        <v>146</v>
      </c>
      <c r="E360">
        <v>100000000</v>
      </c>
      <c r="F360">
        <v>78616689</v>
      </c>
      <c r="G360" t="s">
        <v>37</v>
      </c>
      <c r="H360" t="s">
        <v>38</v>
      </c>
      <c r="I360" t="s">
        <v>39</v>
      </c>
      <c r="J360" t="s">
        <v>389</v>
      </c>
      <c r="K360" t="s">
        <v>2189</v>
      </c>
      <c r="L360" t="s">
        <v>188</v>
      </c>
      <c r="M360" t="s">
        <v>2191</v>
      </c>
      <c r="N360">
        <v>281</v>
      </c>
      <c r="O360">
        <v>238747</v>
      </c>
      <c r="P360">
        <v>2153</v>
      </c>
      <c r="Q360" t="s">
        <v>953</v>
      </c>
      <c r="R360" t="s">
        <v>3409</v>
      </c>
      <c r="S360" t="s">
        <v>12332</v>
      </c>
    </row>
    <row r="361" spans="1:22" x14ac:dyDescent="0.3">
      <c r="A361" t="s">
        <v>27147</v>
      </c>
      <c r="B361">
        <v>2003</v>
      </c>
      <c r="C361">
        <v>4.9000000000000004</v>
      </c>
      <c r="D361">
        <v>88</v>
      </c>
      <c r="E361">
        <v>90000000</v>
      </c>
      <c r="F361">
        <v>75817994</v>
      </c>
      <c r="G361" t="s">
        <v>37</v>
      </c>
      <c r="H361" t="s">
        <v>38</v>
      </c>
      <c r="I361" t="s">
        <v>95</v>
      </c>
      <c r="J361" t="s">
        <v>946</v>
      </c>
      <c r="K361" t="s">
        <v>2196</v>
      </c>
      <c r="L361" t="s">
        <v>2194</v>
      </c>
      <c r="M361" t="s">
        <v>2198</v>
      </c>
      <c r="N361">
        <v>122</v>
      </c>
      <c r="O361">
        <v>32049</v>
      </c>
      <c r="P361">
        <v>179</v>
      </c>
      <c r="Q361" t="s">
        <v>1671</v>
      </c>
      <c r="R361" t="s">
        <v>18089</v>
      </c>
      <c r="S361" t="s">
        <v>1266</v>
      </c>
      <c r="T361" t="s">
        <v>6403</v>
      </c>
      <c r="U361" t="s">
        <v>24162</v>
      </c>
    </row>
    <row r="362" spans="1:22" x14ac:dyDescent="0.3">
      <c r="A362" t="s">
        <v>24832</v>
      </c>
      <c r="B362">
        <v>1997</v>
      </c>
      <c r="C362">
        <v>7.4</v>
      </c>
      <c r="D362">
        <v>150</v>
      </c>
      <c r="E362">
        <v>90000000</v>
      </c>
      <c r="F362">
        <v>100853835</v>
      </c>
      <c r="G362" t="s">
        <v>37</v>
      </c>
      <c r="H362" t="s">
        <v>38</v>
      </c>
      <c r="I362" t="s">
        <v>95</v>
      </c>
      <c r="J362" t="s">
        <v>435</v>
      </c>
      <c r="K362" t="s">
        <v>660</v>
      </c>
      <c r="L362" t="s">
        <v>2201</v>
      </c>
      <c r="M362" t="s">
        <v>2204</v>
      </c>
      <c r="N362">
        <v>159</v>
      </c>
      <c r="O362">
        <v>200556</v>
      </c>
      <c r="P362">
        <v>611</v>
      </c>
      <c r="Q362" t="s">
        <v>3409</v>
      </c>
      <c r="R362" t="s">
        <v>24162</v>
      </c>
      <c r="S362" t="s">
        <v>12332</v>
      </c>
      <c r="T362" t="s">
        <v>10413</v>
      </c>
    </row>
    <row r="363" spans="1:22" x14ac:dyDescent="0.3">
      <c r="A363" t="s">
        <v>25458</v>
      </c>
      <c r="B363">
        <v>2000</v>
      </c>
      <c r="C363">
        <v>5.7</v>
      </c>
      <c r="D363">
        <v>119</v>
      </c>
      <c r="E363">
        <v>95000000</v>
      </c>
      <c r="F363">
        <v>73209340</v>
      </c>
      <c r="G363" t="s">
        <v>37</v>
      </c>
      <c r="H363" t="s">
        <v>38</v>
      </c>
      <c r="I363" t="s">
        <v>585</v>
      </c>
      <c r="J363" t="s">
        <v>1304</v>
      </c>
      <c r="K363" t="s">
        <v>2209</v>
      </c>
      <c r="L363" t="s">
        <v>2207</v>
      </c>
      <c r="M363" t="s">
        <v>2116</v>
      </c>
      <c r="N363">
        <v>180</v>
      </c>
      <c r="O363">
        <v>101834</v>
      </c>
      <c r="P363">
        <v>628</v>
      </c>
      <c r="Q363" t="s">
        <v>1325</v>
      </c>
      <c r="R363" t="s">
        <v>6403</v>
      </c>
      <c r="S363" t="s">
        <v>12332</v>
      </c>
      <c r="T363" t="s">
        <v>10413</v>
      </c>
    </row>
    <row r="364" spans="1:22" x14ac:dyDescent="0.3">
      <c r="A364" t="s">
        <v>27210</v>
      </c>
      <c r="B364">
        <v>2005</v>
      </c>
      <c r="C364">
        <v>6.4</v>
      </c>
      <c r="D364">
        <v>128</v>
      </c>
      <c r="E364">
        <v>80000000</v>
      </c>
      <c r="F364">
        <v>72515360</v>
      </c>
      <c r="G364" t="s">
        <v>2221</v>
      </c>
      <c r="H364" t="s">
        <v>56</v>
      </c>
      <c r="I364" t="s">
        <v>39</v>
      </c>
      <c r="J364" t="s">
        <v>2213</v>
      </c>
      <c r="K364" t="s">
        <v>2216</v>
      </c>
      <c r="L364" t="s">
        <v>2214</v>
      </c>
      <c r="M364" t="s">
        <v>2218</v>
      </c>
      <c r="N364">
        <v>227</v>
      </c>
      <c r="O364">
        <v>86152</v>
      </c>
      <c r="P364">
        <v>411</v>
      </c>
      <c r="Q364" t="s">
        <v>24164</v>
      </c>
      <c r="R364" t="s">
        <v>24162</v>
      </c>
      <c r="S364" t="s">
        <v>10413</v>
      </c>
    </row>
    <row r="365" spans="1:22" x14ac:dyDescent="0.3">
      <c r="A365" t="s">
        <v>26260</v>
      </c>
      <c r="B365">
        <v>2013</v>
      </c>
      <c r="C365">
        <v>5.9</v>
      </c>
      <c r="D365">
        <v>106</v>
      </c>
      <c r="E365">
        <v>90000000</v>
      </c>
      <c r="F365">
        <v>68558662</v>
      </c>
      <c r="G365" t="s">
        <v>37</v>
      </c>
      <c r="H365" t="s">
        <v>38</v>
      </c>
      <c r="I365" t="s">
        <v>95</v>
      </c>
      <c r="J365" t="s">
        <v>2222</v>
      </c>
      <c r="K365" t="s">
        <v>1207</v>
      </c>
      <c r="L365" t="s">
        <v>2223</v>
      </c>
      <c r="M365" t="s">
        <v>2138</v>
      </c>
      <c r="N365">
        <v>183</v>
      </c>
      <c r="O365">
        <v>86627</v>
      </c>
      <c r="P365">
        <v>204</v>
      </c>
      <c r="Q365" t="s">
        <v>953</v>
      </c>
      <c r="R365" t="s">
        <v>18089</v>
      </c>
      <c r="S365" t="s">
        <v>1266</v>
      </c>
    </row>
    <row r="366" spans="1:22" x14ac:dyDescent="0.3">
      <c r="A366" t="s">
        <v>25754</v>
      </c>
      <c r="B366">
        <v>2003</v>
      </c>
      <c r="C366">
        <v>5.5</v>
      </c>
      <c r="D366">
        <v>117</v>
      </c>
      <c r="E366">
        <v>95000000</v>
      </c>
      <c r="F366">
        <v>65653758</v>
      </c>
      <c r="G366" t="s">
        <v>37</v>
      </c>
      <c r="H366" t="s">
        <v>38</v>
      </c>
      <c r="I366" t="s">
        <v>39</v>
      </c>
      <c r="J366" t="s">
        <v>1605</v>
      </c>
      <c r="K366" t="s">
        <v>641</v>
      </c>
      <c r="L366" t="s">
        <v>565</v>
      </c>
      <c r="M366" t="s">
        <v>656</v>
      </c>
      <c r="N366">
        <v>157</v>
      </c>
      <c r="O366">
        <v>102747</v>
      </c>
      <c r="P366">
        <v>316</v>
      </c>
      <c r="Q366" t="s">
        <v>1325</v>
      </c>
      <c r="R366" t="s">
        <v>953</v>
      </c>
      <c r="S366" t="s">
        <v>1266</v>
      </c>
    </row>
    <row r="367" spans="1:22" x14ac:dyDescent="0.3">
      <c r="A367" t="s">
        <v>26145</v>
      </c>
      <c r="B367">
        <v>2016</v>
      </c>
      <c r="C367">
        <v>6.9</v>
      </c>
      <c r="D367">
        <v>129</v>
      </c>
      <c r="E367">
        <v>90000000</v>
      </c>
      <c r="F367">
        <v>64685359</v>
      </c>
      <c r="G367" t="s">
        <v>37</v>
      </c>
      <c r="H367" t="s">
        <v>38</v>
      </c>
      <c r="I367" t="s">
        <v>39</v>
      </c>
      <c r="J367" t="s">
        <v>1071</v>
      </c>
      <c r="K367" t="s">
        <v>104</v>
      </c>
      <c r="L367" t="s">
        <v>466</v>
      </c>
      <c r="M367" t="s">
        <v>2232</v>
      </c>
      <c r="N367">
        <v>196</v>
      </c>
      <c r="O367">
        <v>40862</v>
      </c>
      <c r="P367">
        <v>139</v>
      </c>
      <c r="Q367" t="s">
        <v>1325</v>
      </c>
      <c r="R367" t="s">
        <v>953</v>
      </c>
      <c r="S367" t="s">
        <v>1671</v>
      </c>
      <c r="T367" t="s">
        <v>24164</v>
      </c>
      <c r="U367" t="s">
        <v>24162</v>
      </c>
      <c r="V367" t="s">
        <v>10413</v>
      </c>
    </row>
    <row r="368" spans="1:22" x14ac:dyDescent="0.3">
      <c r="A368" t="s">
        <v>27471</v>
      </c>
      <c r="B368">
        <v>1997</v>
      </c>
      <c r="C368">
        <v>6.2</v>
      </c>
      <c r="D368">
        <v>116</v>
      </c>
      <c r="E368">
        <v>68000000</v>
      </c>
      <c r="F368">
        <v>61355436</v>
      </c>
      <c r="G368" t="s">
        <v>37</v>
      </c>
      <c r="H368" t="s">
        <v>38</v>
      </c>
      <c r="I368" t="s">
        <v>39</v>
      </c>
      <c r="J368" t="s">
        <v>1198</v>
      </c>
      <c r="K368" t="s">
        <v>2236</v>
      </c>
      <c r="L368" t="s">
        <v>2235</v>
      </c>
      <c r="M368" t="s">
        <v>2238</v>
      </c>
      <c r="N368">
        <v>64</v>
      </c>
      <c r="O368">
        <v>52136</v>
      </c>
      <c r="P368">
        <v>184</v>
      </c>
      <c r="Q368" t="s">
        <v>1325</v>
      </c>
      <c r="R368" t="s">
        <v>953</v>
      </c>
      <c r="S368" t="s">
        <v>19711</v>
      </c>
      <c r="T368" t="s">
        <v>12332</v>
      </c>
      <c r="U368" t="s">
        <v>10413</v>
      </c>
    </row>
    <row r="369" spans="1:21" x14ac:dyDescent="0.3">
      <c r="A369" t="s">
        <v>26707</v>
      </c>
      <c r="B369">
        <v>2001</v>
      </c>
      <c r="C369">
        <v>7</v>
      </c>
      <c r="D369">
        <v>114</v>
      </c>
      <c r="E369">
        <v>92000000</v>
      </c>
      <c r="F369">
        <v>26871</v>
      </c>
      <c r="G369" t="s">
        <v>37</v>
      </c>
      <c r="H369" t="s">
        <v>767</v>
      </c>
      <c r="I369" t="s">
        <v>585</v>
      </c>
      <c r="J369" t="s">
        <v>1739</v>
      </c>
      <c r="K369" t="s">
        <v>340</v>
      </c>
      <c r="L369" t="s">
        <v>2241</v>
      </c>
      <c r="M369" t="s">
        <v>2243</v>
      </c>
      <c r="N369">
        <v>142</v>
      </c>
      <c r="O369">
        <v>121259</v>
      </c>
      <c r="P369">
        <v>361</v>
      </c>
      <c r="Q369" t="s">
        <v>1325</v>
      </c>
      <c r="R369" t="s">
        <v>24164</v>
      </c>
      <c r="S369" t="s">
        <v>10413</v>
      </c>
    </row>
    <row r="370" spans="1:21" x14ac:dyDescent="0.3">
      <c r="A370" t="s">
        <v>25989</v>
      </c>
      <c r="B370">
        <v>2000</v>
      </c>
      <c r="C370">
        <v>5.6</v>
      </c>
      <c r="D370">
        <v>114</v>
      </c>
      <c r="E370">
        <v>90000000</v>
      </c>
      <c r="F370">
        <v>60874615</v>
      </c>
      <c r="G370" t="s">
        <v>37</v>
      </c>
      <c r="H370" t="s">
        <v>38</v>
      </c>
      <c r="I370" t="s">
        <v>95</v>
      </c>
      <c r="J370" t="s">
        <v>2246</v>
      </c>
      <c r="K370" t="s">
        <v>252</v>
      </c>
      <c r="L370" t="s">
        <v>1692</v>
      </c>
      <c r="M370" t="s">
        <v>2248</v>
      </c>
      <c r="N370">
        <v>181</v>
      </c>
      <c r="O370">
        <v>60467</v>
      </c>
      <c r="P370">
        <v>949</v>
      </c>
      <c r="Q370" t="s">
        <v>953</v>
      </c>
      <c r="R370" t="s">
        <v>12332</v>
      </c>
      <c r="S370" t="s">
        <v>10413</v>
      </c>
    </row>
    <row r="371" spans="1:21" x14ac:dyDescent="0.3">
      <c r="A371" t="s">
        <v>26430</v>
      </c>
      <c r="B371">
        <v>2011</v>
      </c>
      <c r="C371">
        <v>7</v>
      </c>
      <c r="D371">
        <v>96</v>
      </c>
      <c r="E371">
        <v>90000000</v>
      </c>
      <c r="F371">
        <v>143618384</v>
      </c>
      <c r="G371" t="s">
        <v>37</v>
      </c>
      <c r="H371" t="s">
        <v>38</v>
      </c>
      <c r="I371" t="s">
        <v>277</v>
      </c>
      <c r="J371" t="s">
        <v>1278</v>
      </c>
      <c r="K371" t="s">
        <v>257</v>
      </c>
      <c r="L371" t="s">
        <v>2251</v>
      </c>
      <c r="M371" t="s">
        <v>2253</v>
      </c>
      <c r="N371">
        <v>240</v>
      </c>
      <c r="O371">
        <v>165333</v>
      </c>
      <c r="P371">
        <v>186</v>
      </c>
      <c r="Q371" t="s">
        <v>953</v>
      </c>
      <c r="R371" t="s">
        <v>11526</v>
      </c>
      <c r="S371" t="s">
        <v>1671</v>
      </c>
      <c r="T371" t="s">
        <v>18089</v>
      </c>
      <c r="U371" t="s">
        <v>17378</v>
      </c>
    </row>
    <row r="372" spans="1:21" x14ac:dyDescent="0.3">
      <c r="A372" t="s">
        <v>24565</v>
      </c>
      <c r="B372">
        <v>1999</v>
      </c>
      <c r="C372">
        <v>6.8</v>
      </c>
      <c r="D372">
        <v>132</v>
      </c>
      <c r="E372">
        <v>100000000</v>
      </c>
      <c r="F372">
        <v>58220776</v>
      </c>
      <c r="G372" t="s">
        <v>37</v>
      </c>
      <c r="H372" t="s">
        <v>38</v>
      </c>
      <c r="I372" t="s">
        <v>95</v>
      </c>
      <c r="J372" t="s">
        <v>1252</v>
      </c>
      <c r="K372" t="s">
        <v>811</v>
      </c>
      <c r="L372" t="s">
        <v>430</v>
      </c>
      <c r="M372" t="s">
        <v>1010</v>
      </c>
      <c r="N372">
        <v>93</v>
      </c>
      <c r="O372">
        <v>87785</v>
      </c>
      <c r="P372">
        <v>362</v>
      </c>
      <c r="Q372" t="s">
        <v>1671</v>
      </c>
      <c r="R372" t="s">
        <v>3409</v>
      </c>
      <c r="S372" t="s">
        <v>12332</v>
      </c>
    </row>
    <row r="373" spans="1:21" x14ac:dyDescent="0.3">
      <c r="A373" t="s">
        <v>27803</v>
      </c>
      <c r="B373">
        <v>1997</v>
      </c>
      <c r="C373">
        <v>5.4</v>
      </c>
      <c r="D373">
        <v>104</v>
      </c>
      <c r="E373">
        <v>90000000</v>
      </c>
      <c r="F373">
        <v>47474112</v>
      </c>
      <c r="G373" t="s">
        <v>37</v>
      </c>
      <c r="H373" t="s">
        <v>38</v>
      </c>
      <c r="I373" t="s">
        <v>39</v>
      </c>
      <c r="J373" t="s">
        <v>2260</v>
      </c>
      <c r="K373" t="s">
        <v>252</v>
      </c>
      <c r="L373" t="s">
        <v>2261</v>
      </c>
      <c r="M373" t="s">
        <v>2263</v>
      </c>
      <c r="N373">
        <v>84</v>
      </c>
      <c r="O373">
        <v>58227</v>
      </c>
      <c r="P373">
        <v>181</v>
      </c>
      <c r="Q373" t="s">
        <v>1325</v>
      </c>
      <c r="R373" t="s">
        <v>3409</v>
      </c>
      <c r="S373" t="s">
        <v>12332</v>
      </c>
      <c r="T373" t="s">
        <v>10413</v>
      </c>
    </row>
    <row r="374" spans="1:21" x14ac:dyDescent="0.3">
      <c r="A374" t="s">
        <v>27039</v>
      </c>
      <c r="B374">
        <v>1997</v>
      </c>
      <c r="C374">
        <v>6.1</v>
      </c>
      <c r="D374">
        <v>111</v>
      </c>
      <c r="E374">
        <v>86000000</v>
      </c>
      <c r="F374">
        <v>42877165</v>
      </c>
      <c r="G374" t="s">
        <v>37</v>
      </c>
      <c r="H374" t="s">
        <v>38</v>
      </c>
      <c r="I374" t="s">
        <v>585</v>
      </c>
      <c r="J374" t="s">
        <v>2266</v>
      </c>
      <c r="K374" t="s">
        <v>391</v>
      </c>
      <c r="L374" t="s">
        <v>340</v>
      </c>
      <c r="M374" t="s">
        <v>2268</v>
      </c>
      <c r="N374">
        <v>66</v>
      </c>
      <c r="O374">
        <v>45602</v>
      </c>
      <c r="P374">
        <v>114</v>
      </c>
      <c r="Q374" t="s">
        <v>1325</v>
      </c>
      <c r="R374" t="s">
        <v>24164</v>
      </c>
      <c r="S374" t="s">
        <v>3409</v>
      </c>
      <c r="T374" t="s">
        <v>10413</v>
      </c>
    </row>
    <row r="375" spans="1:21" x14ac:dyDescent="0.3">
      <c r="A375" t="s">
        <v>25689</v>
      </c>
      <c r="B375">
        <v>2002</v>
      </c>
      <c r="C375">
        <v>6.7</v>
      </c>
      <c r="D375">
        <v>138</v>
      </c>
      <c r="E375">
        <v>100000000</v>
      </c>
      <c r="F375">
        <v>35168677</v>
      </c>
      <c r="G375" t="s">
        <v>37</v>
      </c>
      <c r="H375" t="s">
        <v>56</v>
      </c>
      <c r="I375" t="s">
        <v>39</v>
      </c>
      <c r="J375" t="s">
        <v>2271</v>
      </c>
      <c r="K375" t="s">
        <v>228</v>
      </c>
      <c r="L375" t="s">
        <v>2272</v>
      </c>
      <c r="M375" t="s">
        <v>2274</v>
      </c>
      <c r="N375">
        <v>136</v>
      </c>
      <c r="O375">
        <v>49311</v>
      </c>
      <c r="P375">
        <v>278</v>
      </c>
      <c r="Q375" t="s">
        <v>3409</v>
      </c>
      <c r="R375" t="s">
        <v>22704</v>
      </c>
      <c r="S375" t="s">
        <v>10413</v>
      </c>
      <c r="T375" t="s">
        <v>24165</v>
      </c>
    </row>
    <row r="376" spans="1:21" x14ac:dyDescent="0.3">
      <c r="A376" t="s">
        <v>24824</v>
      </c>
      <c r="B376">
        <v>1982</v>
      </c>
      <c r="C376">
        <v>6.9</v>
      </c>
      <c r="D376">
        <v>129</v>
      </c>
      <c r="E376">
        <v>20000000</v>
      </c>
      <c r="F376">
        <v>37567440</v>
      </c>
      <c r="G376" t="s">
        <v>37</v>
      </c>
      <c r="H376" t="s">
        <v>38</v>
      </c>
      <c r="I376" t="s">
        <v>585</v>
      </c>
      <c r="J376" t="s">
        <v>2277</v>
      </c>
      <c r="K376" t="s">
        <v>2278</v>
      </c>
      <c r="L376" t="s">
        <v>752</v>
      </c>
      <c r="M376" t="s">
        <v>2280</v>
      </c>
      <c r="N376">
        <v>166</v>
      </c>
      <c r="O376">
        <v>113065</v>
      </c>
      <c r="P376">
        <v>337</v>
      </c>
      <c r="Q376" t="s">
        <v>953</v>
      </c>
      <c r="R376" t="s">
        <v>1266</v>
      </c>
    </row>
    <row r="377" spans="1:21" x14ac:dyDescent="0.3">
      <c r="A377" t="s">
        <v>24781</v>
      </c>
      <c r="B377">
        <v>2005</v>
      </c>
      <c r="C377">
        <v>8</v>
      </c>
      <c r="D377">
        <v>144</v>
      </c>
      <c r="E377">
        <v>88000000</v>
      </c>
      <c r="F377">
        <v>61644321</v>
      </c>
      <c r="G377" t="s">
        <v>37</v>
      </c>
      <c r="H377" t="s">
        <v>38</v>
      </c>
      <c r="I377" t="s">
        <v>39</v>
      </c>
      <c r="J377" t="s">
        <v>850</v>
      </c>
      <c r="K377" t="s">
        <v>2284</v>
      </c>
      <c r="L377" t="s">
        <v>2283</v>
      </c>
      <c r="M377" t="s">
        <v>2286</v>
      </c>
      <c r="N377">
        <v>201</v>
      </c>
      <c r="O377">
        <v>148238</v>
      </c>
      <c r="P377">
        <v>529</v>
      </c>
      <c r="Q377" t="s">
        <v>13307</v>
      </c>
      <c r="R377" t="s">
        <v>3409</v>
      </c>
      <c r="S377" t="s">
        <v>24163</v>
      </c>
    </row>
    <row r="378" spans="1:21" x14ac:dyDescent="0.3">
      <c r="A378" t="s">
        <v>27364</v>
      </c>
      <c r="B378">
        <v>2010</v>
      </c>
      <c r="C378">
        <v>4.4000000000000004</v>
      </c>
      <c r="D378">
        <v>110</v>
      </c>
      <c r="E378">
        <v>90000000</v>
      </c>
      <c r="F378">
        <v>190562</v>
      </c>
      <c r="G378" t="s">
        <v>37</v>
      </c>
      <c r="H378" t="s">
        <v>56</v>
      </c>
      <c r="I378" t="s">
        <v>95</v>
      </c>
      <c r="J378" t="s">
        <v>2289</v>
      </c>
      <c r="K378" t="s">
        <v>2291</v>
      </c>
      <c r="L378" t="s">
        <v>1384</v>
      </c>
      <c r="M378" t="s">
        <v>2293</v>
      </c>
      <c r="N378">
        <v>47</v>
      </c>
      <c r="O378">
        <v>2508</v>
      </c>
      <c r="P378">
        <v>24</v>
      </c>
      <c r="Q378" t="s">
        <v>1325</v>
      </c>
      <c r="R378" t="s">
        <v>18089</v>
      </c>
      <c r="S378" t="s">
        <v>1266</v>
      </c>
      <c r="T378" t="s">
        <v>17378</v>
      </c>
    </row>
    <row r="379" spans="1:21" x14ac:dyDescent="0.3">
      <c r="A379" t="s">
        <v>26532</v>
      </c>
      <c r="B379">
        <v>2003</v>
      </c>
      <c r="C379">
        <v>7.3</v>
      </c>
      <c r="D379">
        <v>140</v>
      </c>
      <c r="E379">
        <v>87000000</v>
      </c>
      <c r="F379">
        <v>120147445</v>
      </c>
      <c r="G379" t="s">
        <v>37</v>
      </c>
      <c r="H379" t="s">
        <v>38</v>
      </c>
      <c r="I379" t="s">
        <v>39</v>
      </c>
      <c r="J379" t="s">
        <v>2296</v>
      </c>
      <c r="K379" t="s">
        <v>301</v>
      </c>
      <c r="L379" t="s">
        <v>2297</v>
      </c>
      <c r="M379" t="s">
        <v>755</v>
      </c>
      <c r="N379">
        <v>175</v>
      </c>
      <c r="O379">
        <v>57661</v>
      </c>
      <c r="P379">
        <v>455</v>
      </c>
      <c r="Q379" t="s">
        <v>3409</v>
      </c>
      <c r="R379" t="s">
        <v>22704</v>
      </c>
      <c r="S379" t="s">
        <v>24163</v>
      </c>
    </row>
    <row r="380" spans="1:21" x14ac:dyDescent="0.3">
      <c r="A380" t="s">
        <v>27738</v>
      </c>
      <c r="B380">
        <v>1996</v>
      </c>
      <c r="C380">
        <v>6.3</v>
      </c>
      <c r="D380">
        <v>113</v>
      </c>
      <c r="E380">
        <v>92000000</v>
      </c>
      <c r="F380">
        <v>241688385</v>
      </c>
      <c r="G380" t="s">
        <v>37</v>
      </c>
      <c r="H380" t="s">
        <v>38</v>
      </c>
      <c r="I380" t="s">
        <v>39</v>
      </c>
      <c r="J380" t="s">
        <v>1605</v>
      </c>
      <c r="K380" t="s">
        <v>697</v>
      </c>
      <c r="L380" t="s">
        <v>2302</v>
      </c>
      <c r="M380" t="s">
        <v>2304</v>
      </c>
      <c r="N380">
        <v>114</v>
      </c>
      <c r="O380">
        <v>144053</v>
      </c>
      <c r="P380">
        <v>395</v>
      </c>
      <c r="Q380" t="s">
        <v>1325</v>
      </c>
      <c r="R380" t="s">
        <v>953</v>
      </c>
      <c r="S380" t="s">
        <v>3409</v>
      </c>
      <c r="T380" t="s">
        <v>10413</v>
      </c>
    </row>
    <row r="381" spans="1:21" x14ac:dyDescent="0.3">
      <c r="A381" t="s">
        <v>24725</v>
      </c>
      <c r="B381">
        <v>2000</v>
      </c>
      <c r="C381">
        <v>7.7</v>
      </c>
      <c r="D381">
        <v>143</v>
      </c>
      <c r="E381">
        <v>90000000</v>
      </c>
      <c r="F381">
        <v>233630478</v>
      </c>
      <c r="G381" t="s">
        <v>37</v>
      </c>
      <c r="H381" t="s">
        <v>38</v>
      </c>
      <c r="I381" t="s">
        <v>39</v>
      </c>
      <c r="J381" t="s">
        <v>435</v>
      </c>
      <c r="K381" t="s">
        <v>322</v>
      </c>
      <c r="L381" t="s">
        <v>2307</v>
      </c>
      <c r="M381" t="s">
        <v>2310</v>
      </c>
      <c r="N381">
        <v>221</v>
      </c>
      <c r="O381">
        <v>394317</v>
      </c>
      <c r="P381">
        <v>1051</v>
      </c>
      <c r="Q381" t="s">
        <v>953</v>
      </c>
      <c r="R381" t="s">
        <v>3409</v>
      </c>
      <c r="S381" t="s">
        <v>19711</v>
      </c>
    </row>
    <row r="382" spans="1:21" x14ac:dyDescent="0.3">
      <c r="A382" t="s">
        <v>25393</v>
      </c>
      <c r="B382">
        <v>2006</v>
      </c>
      <c r="C382">
        <v>6.5</v>
      </c>
      <c r="D382">
        <v>108</v>
      </c>
      <c r="E382">
        <v>100000000</v>
      </c>
      <c r="F382">
        <v>197992827</v>
      </c>
      <c r="G382" t="s">
        <v>37</v>
      </c>
      <c r="H382" t="s">
        <v>38</v>
      </c>
      <c r="I382" t="s">
        <v>95</v>
      </c>
      <c r="J382" t="s">
        <v>845</v>
      </c>
      <c r="K382" t="s">
        <v>811</v>
      </c>
      <c r="L382" t="s">
        <v>263</v>
      </c>
      <c r="M382" t="s">
        <v>2315</v>
      </c>
      <c r="N382">
        <v>206</v>
      </c>
      <c r="O382">
        <v>132501</v>
      </c>
      <c r="P382">
        <v>548</v>
      </c>
      <c r="Q382" t="s">
        <v>11526</v>
      </c>
      <c r="R382" t="s">
        <v>1671</v>
      </c>
      <c r="S382" t="s">
        <v>18089</v>
      </c>
      <c r="T382" t="s">
        <v>12038</v>
      </c>
      <c r="U382" t="s">
        <v>19711</v>
      </c>
    </row>
    <row r="383" spans="1:21" x14ac:dyDescent="0.3">
      <c r="A383" t="s">
        <v>26949</v>
      </c>
      <c r="B383">
        <v>2004</v>
      </c>
      <c r="C383">
        <v>7.8</v>
      </c>
      <c r="D383">
        <v>108</v>
      </c>
      <c r="E383">
        <v>75000000</v>
      </c>
      <c r="F383">
        <v>176049130</v>
      </c>
      <c r="G383" t="s">
        <v>37</v>
      </c>
      <c r="H383" t="s">
        <v>38</v>
      </c>
      <c r="I383" t="s">
        <v>39</v>
      </c>
      <c r="J383" t="s">
        <v>1155</v>
      </c>
      <c r="K383" t="s">
        <v>1157</v>
      </c>
      <c r="L383" t="s">
        <v>2318</v>
      </c>
      <c r="M383" t="s">
        <v>2320</v>
      </c>
      <c r="N383">
        <v>239</v>
      </c>
      <c r="O383">
        <v>348232</v>
      </c>
      <c r="P383">
        <v>806</v>
      </c>
      <c r="Q383" t="s">
        <v>1325</v>
      </c>
      <c r="R383" t="s">
        <v>24162</v>
      </c>
      <c r="S383" t="s">
        <v>10413</v>
      </c>
    </row>
    <row r="384" spans="1:21" x14ac:dyDescent="0.3">
      <c r="A384" t="s">
        <v>24325</v>
      </c>
      <c r="B384">
        <v>1997</v>
      </c>
      <c r="C384">
        <v>6.4</v>
      </c>
      <c r="D384">
        <v>124</v>
      </c>
      <c r="E384">
        <v>85000000</v>
      </c>
      <c r="F384">
        <v>172620724</v>
      </c>
      <c r="G384" t="s">
        <v>37</v>
      </c>
      <c r="H384" t="s">
        <v>38</v>
      </c>
      <c r="I384" t="s">
        <v>585</v>
      </c>
      <c r="J384" t="s">
        <v>710</v>
      </c>
      <c r="K384" t="s">
        <v>391</v>
      </c>
      <c r="L384" t="s">
        <v>440</v>
      </c>
      <c r="M384" t="s">
        <v>2324</v>
      </c>
      <c r="N384">
        <v>142</v>
      </c>
      <c r="O384">
        <v>146134</v>
      </c>
      <c r="P384">
        <v>393</v>
      </c>
      <c r="Q384" t="s">
        <v>1325</v>
      </c>
      <c r="R384" t="s">
        <v>953</v>
      </c>
      <c r="S384" t="s">
        <v>3409</v>
      </c>
      <c r="T384" t="s">
        <v>10413</v>
      </c>
    </row>
    <row r="385" spans="1:22" x14ac:dyDescent="0.3">
      <c r="A385" t="s">
        <v>26155</v>
      </c>
      <c r="B385">
        <v>2001</v>
      </c>
      <c r="C385">
        <v>7.8</v>
      </c>
      <c r="D385">
        <v>116</v>
      </c>
      <c r="E385">
        <v>85000000</v>
      </c>
      <c r="F385">
        <v>183405771</v>
      </c>
      <c r="G385" t="s">
        <v>37</v>
      </c>
      <c r="H385" t="s">
        <v>38</v>
      </c>
      <c r="I385" t="s">
        <v>39</v>
      </c>
      <c r="J385" t="s">
        <v>1526</v>
      </c>
      <c r="K385" t="s">
        <v>340</v>
      </c>
      <c r="L385" t="s">
        <v>804</v>
      </c>
      <c r="M385" t="s">
        <v>2328</v>
      </c>
      <c r="N385">
        <v>186</v>
      </c>
      <c r="O385">
        <v>402645</v>
      </c>
      <c r="P385">
        <v>845</v>
      </c>
      <c r="Q385" t="s">
        <v>24164</v>
      </c>
      <c r="R385" t="s">
        <v>10413</v>
      </c>
    </row>
    <row r="386" spans="1:22" x14ac:dyDescent="0.3">
      <c r="A386" t="s">
        <v>27552</v>
      </c>
      <c r="B386">
        <v>2011</v>
      </c>
      <c r="C386">
        <v>5.8</v>
      </c>
      <c r="D386">
        <v>110</v>
      </c>
      <c r="E386">
        <v>75000000</v>
      </c>
      <c r="F386">
        <v>20315324</v>
      </c>
      <c r="G386" t="s">
        <v>37</v>
      </c>
      <c r="H386" t="s">
        <v>767</v>
      </c>
      <c r="I386" t="s">
        <v>39</v>
      </c>
      <c r="J386" t="s">
        <v>2331</v>
      </c>
      <c r="K386" t="s">
        <v>1972</v>
      </c>
      <c r="L386" t="s">
        <v>1207</v>
      </c>
      <c r="M386" t="s">
        <v>41</v>
      </c>
      <c r="N386">
        <v>228</v>
      </c>
      <c r="O386">
        <v>88542</v>
      </c>
      <c r="P386">
        <v>254</v>
      </c>
      <c r="Q386" t="s">
        <v>1325</v>
      </c>
      <c r="R386" t="s">
        <v>953</v>
      </c>
      <c r="S386" t="s">
        <v>19711</v>
      </c>
    </row>
    <row r="387" spans="1:22" x14ac:dyDescent="0.3">
      <c r="A387" t="s">
        <v>25492</v>
      </c>
      <c r="B387">
        <v>2012</v>
      </c>
      <c r="C387">
        <v>7.1</v>
      </c>
      <c r="D387">
        <v>91</v>
      </c>
      <c r="E387">
        <v>85000000</v>
      </c>
      <c r="F387">
        <v>148313048</v>
      </c>
      <c r="G387" t="s">
        <v>37</v>
      </c>
      <c r="H387" t="s">
        <v>38</v>
      </c>
      <c r="I387" t="s">
        <v>95</v>
      </c>
      <c r="J387" t="s">
        <v>2335</v>
      </c>
      <c r="K387" t="s">
        <v>272</v>
      </c>
      <c r="L387" t="s">
        <v>2180</v>
      </c>
      <c r="M387" t="s">
        <v>1956</v>
      </c>
      <c r="N387">
        <v>256</v>
      </c>
      <c r="O387">
        <v>164148</v>
      </c>
      <c r="P387">
        <v>168</v>
      </c>
      <c r="Q387" t="s">
        <v>11526</v>
      </c>
      <c r="R387" t="s">
        <v>1671</v>
      </c>
      <c r="S387" t="s">
        <v>18089</v>
      </c>
      <c r="T387" t="s">
        <v>1266</v>
      </c>
    </row>
    <row r="388" spans="1:22" x14ac:dyDescent="0.3">
      <c r="A388" t="s">
        <v>25086</v>
      </c>
      <c r="B388">
        <v>2007</v>
      </c>
      <c r="C388">
        <v>7.1</v>
      </c>
      <c r="D388">
        <v>107</v>
      </c>
      <c r="E388">
        <v>85000000</v>
      </c>
      <c r="F388">
        <v>127706877</v>
      </c>
      <c r="G388" t="s">
        <v>37</v>
      </c>
      <c r="H388" t="s">
        <v>38</v>
      </c>
      <c r="I388" t="s">
        <v>95</v>
      </c>
      <c r="J388" t="s">
        <v>2339</v>
      </c>
      <c r="K388" t="s">
        <v>2342</v>
      </c>
      <c r="L388" t="s">
        <v>2340</v>
      </c>
      <c r="M388" t="s">
        <v>2344</v>
      </c>
      <c r="N388">
        <v>222</v>
      </c>
      <c r="O388">
        <v>142496</v>
      </c>
      <c r="P388">
        <v>399</v>
      </c>
      <c r="Q388" t="s">
        <v>11526</v>
      </c>
      <c r="R388" t="s">
        <v>1671</v>
      </c>
      <c r="S388" t="s">
        <v>18089</v>
      </c>
      <c r="T388" t="s">
        <v>1266</v>
      </c>
      <c r="U388" t="s">
        <v>17378</v>
      </c>
      <c r="V388" t="s">
        <v>19711</v>
      </c>
    </row>
    <row r="389" spans="1:22" x14ac:dyDescent="0.3">
      <c r="A389" t="s">
        <v>26481</v>
      </c>
      <c r="B389">
        <v>2012</v>
      </c>
      <c r="C389">
        <v>6.8</v>
      </c>
      <c r="D389">
        <v>115</v>
      </c>
      <c r="E389">
        <v>85000000</v>
      </c>
      <c r="F389">
        <v>126149655</v>
      </c>
      <c r="G389" t="s">
        <v>37</v>
      </c>
      <c r="H389" t="s">
        <v>38</v>
      </c>
      <c r="I389" t="s">
        <v>585</v>
      </c>
      <c r="J389" t="s">
        <v>2354</v>
      </c>
      <c r="K389" t="s">
        <v>1727</v>
      </c>
      <c r="L389" t="s">
        <v>315</v>
      </c>
      <c r="M389" t="s">
        <v>1046</v>
      </c>
      <c r="N389">
        <v>298</v>
      </c>
      <c r="O389">
        <v>166693</v>
      </c>
      <c r="P389">
        <v>276</v>
      </c>
      <c r="Q389" t="s">
        <v>1325</v>
      </c>
      <c r="R389" t="s">
        <v>24164</v>
      </c>
      <c r="S389" t="s">
        <v>24162</v>
      </c>
      <c r="T389" t="s">
        <v>10413</v>
      </c>
    </row>
    <row r="390" spans="1:22" x14ac:dyDescent="0.3">
      <c r="A390" t="s">
        <v>24180</v>
      </c>
      <c r="B390">
        <v>2000</v>
      </c>
      <c r="C390">
        <v>4.8</v>
      </c>
      <c r="D390">
        <v>100</v>
      </c>
      <c r="E390">
        <v>85000000</v>
      </c>
      <c r="F390">
        <v>66941559</v>
      </c>
      <c r="G390" t="s">
        <v>37</v>
      </c>
      <c r="H390" t="s">
        <v>38</v>
      </c>
      <c r="I390" t="s">
        <v>277</v>
      </c>
      <c r="J390" t="s">
        <v>2339</v>
      </c>
      <c r="K390" t="s">
        <v>1352</v>
      </c>
      <c r="L390" t="s">
        <v>722</v>
      </c>
      <c r="M390" t="s">
        <v>2360</v>
      </c>
      <c r="N390">
        <v>84</v>
      </c>
      <c r="O390">
        <v>26413</v>
      </c>
      <c r="P390">
        <v>77</v>
      </c>
      <c r="Q390" t="s">
        <v>953</v>
      </c>
      <c r="R390" t="s">
        <v>1671</v>
      </c>
      <c r="S390" t="s">
        <v>18089</v>
      </c>
    </row>
    <row r="391" spans="1:22" x14ac:dyDescent="0.3">
      <c r="A391" t="s">
        <v>27691</v>
      </c>
      <c r="B391">
        <v>2011</v>
      </c>
      <c r="C391">
        <v>6.2</v>
      </c>
      <c r="D391">
        <v>104</v>
      </c>
      <c r="E391">
        <v>75000000</v>
      </c>
      <c r="F391">
        <v>78009155</v>
      </c>
      <c r="G391" t="s">
        <v>37</v>
      </c>
      <c r="H391" t="s">
        <v>38</v>
      </c>
      <c r="I391" t="s">
        <v>39</v>
      </c>
      <c r="J391" t="s">
        <v>260</v>
      </c>
      <c r="K391" t="s">
        <v>902</v>
      </c>
      <c r="L391" t="s">
        <v>2363</v>
      </c>
      <c r="M391" t="s">
        <v>636</v>
      </c>
      <c r="N391">
        <v>236</v>
      </c>
      <c r="O391">
        <v>110073</v>
      </c>
      <c r="P391">
        <v>194</v>
      </c>
      <c r="Q391" t="s">
        <v>1325</v>
      </c>
      <c r="R391" t="s">
        <v>1671</v>
      </c>
      <c r="S391" t="s">
        <v>24164</v>
      </c>
    </row>
    <row r="392" spans="1:22" x14ac:dyDescent="0.3">
      <c r="A392" t="s">
        <v>27162</v>
      </c>
      <c r="B392">
        <v>2006</v>
      </c>
      <c r="C392">
        <v>6.9</v>
      </c>
      <c r="D392">
        <v>138</v>
      </c>
      <c r="E392">
        <v>85000000</v>
      </c>
      <c r="F392">
        <v>63224849</v>
      </c>
      <c r="G392" t="s">
        <v>37</v>
      </c>
      <c r="H392" t="s">
        <v>38</v>
      </c>
      <c r="I392" t="s">
        <v>39</v>
      </c>
      <c r="J392" t="s">
        <v>2367</v>
      </c>
      <c r="K392" t="s">
        <v>213</v>
      </c>
      <c r="L392" t="s">
        <v>1816</v>
      </c>
      <c r="M392" t="s">
        <v>2369</v>
      </c>
      <c r="N392">
        <v>157</v>
      </c>
      <c r="O392">
        <v>182757</v>
      </c>
      <c r="P392">
        <v>483</v>
      </c>
      <c r="Q392" t="s">
        <v>1671</v>
      </c>
      <c r="R392" t="s">
        <v>19711</v>
      </c>
    </row>
    <row r="393" spans="1:22" x14ac:dyDescent="0.3">
      <c r="A393" t="s">
        <v>25093</v>
      </c>
      <c r="B393">
        <v>1998</v>
      </c>
      <c r="C393">
        <v>7.3</v>
      </c>
      <c r="D393">
        <v>140</v>
      </c>
      <c r="E393">
        <v>90000000</v>
      </c>
      <c r="F393">
        <v>111544445</v>
      </c>
      <c r="G393" t="s">
        <v>37</v>
      </c>
      <c r="H393" t="s">
        <v>38</v>
      </c>
      <c r="I393" t="s">
        <v>585</v>
      </c>
      <c r="J393" t="s">
        <v>1739</v>
      </c>
      <c r="K393" t="s">
        <v>166</v>
      </c>
      <c r="L393" t="s">
        <v>1842</v>
      </c>
      <c r="M393" t="s">
        <v>2373</v>
      </c>
      <c r="N393">
        <v>81</v>
      </c>
      <c r="O393">
        <v>188116</v>
      </c>
      <c r="P393">
        <v>415</v>
      </c>
      <c r="Q393" t="s">
        <v>1325</v>
      </c>
      <c r="R393" t="s">
        <v>24164</v>
      </c>
      <c r="S393" t="s">
        <v>3409</v>
      </c>
      <c r="T393" t="s">
        <v>24162</v>
      </c>
      <c r="U393" t="s">
        <v>10413</v>
      </c>
    </row>
    <row r="394" spans="1:22" x14ac:dyDescent="0.3">
      <c r="A394" t="s">
        <v>25618</v>
      </c>
      <c r="B394">
        <v>2009</v>
      </c>
      <c r="C394">
        <v>6.6</v>
      </c>
      <c r="D394">
        <v>120</v>
      </c>
      <c r="E394">
        <v>85000000</v>
      </c>
      <c r="F394">
        <v>112703470</v>
      </c>
      <c r="G394" t="s">
        <v>37</v>
      </c>
      <c r="H394" t="s">
        <v>38</v>
      </c>
      <c r="I394" t="s">
        <v>585</v>
      </c>
      <c r="J394" t="s">
        <v>2367</v>
      </c>
      <c r="K394" t="s">
        <v>2377</v>
      </c>
      <c r="L394" t="s">
        <v>2376</v>
      </c>
      <c r="M394" t="s">
        <v>2379</v>
      </c>
      <c r="N394">
        <v>187</v>
      </c>
      <c r="O394">
        <v>69860</v>
      </c>
      <c r="P394">
        <v>214</v>
      </c>
      <c r="Q394" t="s">
        <v>1671</v>
      </c>
      <c r="R394" t="s">
        <v>3409</v>
      </c>
      <c r="S394" t="s">
        <v>19711</v>
      </c>
    </row>
    <row r="395" spans="1:22" x14ac:dyDescent="0.3">
      <c r="A395" t="s">
        <v>26156</v>
      </c>
      <c r="B395">
        <v>2007</v>
      </c>
      <c r="C395">
        <v>6.9</v>
      </c>
      <c r="D395">
        <v>122</v>
      </c>
      <c r="E395">
        <v>85000000</v>
      </c>
      <c r="F395">
        <v>117144465</v>
      </c>
      <c r="G395" t="s">
        <v>37</v>
      </c>
      <c r="H395" t="s">
        <v>38</v>
      </c>
      <c r="I395" t="s">
        <v>39</v>
      </c>
      <c r="J395" t="s">
        <v>1526</v>
      </c>
      <c r="K395" t="s">
        <v>2382</v>
      </c>
      <c r="L395" t="s">
        <v>1157</v>
      </c>
      <c r="M395" t="s">
        <v>340</v>
      </c>
      <c r="N395">
        <v>238</v>
      </c>
      <c r="O395">
        <v>256928</v>
      </c>
      <c r="P395">
        <v>288</v>
      </c>
      <c r="Q395" t="s">
        <v>24164</v>
      </c>
      <c r="R395" t="s">
        <v>10413</v>
      </c>
    </row>
    <row r="396" spans="1:22" x14ac:dyDescent="0.3">
      <c r="A396" t="s">
        <v>26196</v>
      </c>
      <c r="B396">
        <v>2006</v>
      </c>
      <c r="C396">
        <v>6.2</v>
      </c>
      <c r="D396">
        <v>83</v>
      </c>
      <c r="E396">
        <v>85000000</v>
      </c>
      <c r="F396">
        <v>84303558</v>
      </c>
      <c r="G396" t="s">
        <v>37</v>
      </c>
      <c r="H396" t="s">
        <v>38</v>
      </c>
      <c r="I396" t="s">
        <v>95</v>
      </c>
      <c r="J396" t="s">
        <v>2386</v>
      </c>
      <c r="K396" t="s">
        <v>250</v>
      </c>
      <c r="L396" t="s">
        <v>2387</v>
      </c>
      <c r="M396" t="s">
        <v>2389</v>
      </c>
      <c r="N396">
        <v>107</v>
      </c>
      <c r="O396">
        <v>65270</v>
      </c>
      <c r="P396">
        <v>100</v>
      </c>
      <c r="Q396" t="s">
        <v>953</v>
      </c>
      <c r="R396" t="s">
        <v>11526</v>
      </c>
      <c r="S396" t="s">
        <v>1671</v>
      </c>
      <c r="T396" t="s">
        <v>18089</v>
      </c>
    </row>
    <row r="397" spans="1:22" x14ac:dyDescent="0.3">
      <c r="A397" t="s">
        <v>24976</v>
      </c>
      <c r="B397">
        <v>2014</v>
      </c>
      <c r="C397">
        <v>6.7</v>
      </c>
      <c r="D397">
        <v>139</v>
      </c>
      <c r="E397">
        <v>85000000</v>
      </c>
      <c r="F397">
        <v>150832203</v>
      </c>
      <c r="G397" t="s">
        <v>37</v>
      </c>
      <c r="H397" t="s">
        <v>38</v>
      </c>
      <c r="I397" t="s">
        <v>39</v>
      </c>
      <c r="J397" t="s">
        <v>2392</v>
      </c>
      <c r="K397" t="s">
        <v>213</v>
      </c>
      <c r="L397" t="s">
        <v>1538</v>
      </c>
      <c r="M397" t="s">
        <v>1540</v>
      </c>
      <c r="N397">
        <v>459</v>
      </c>
      <c r="O397">
        <v>341058</v>
      </c>
      <c r="P397">
        <v>713</v>
      </c>
      <c r="Q397" t="s">
        <v>953</v>
      </c>
      <c r="R397" t="s">
        <v>24162</v>
      </c>
      <c r="S397" t="s">
        <v>12332</v>
      </c>
    </row>
    <row r="398" spans="1:22" x14ac:dyDescent="0.3">
      <c r="A398" t="s">
        <v>25092</v>
      </c>
      <c r="B398">
        <v>2001</v>
      </c>
      <c r="C398">
        <v>7.6</v>
      </c>
      <c r="D398">
        <v>131</v>
      </c>
      <c r="E398">
        <v>68000000</v>
      </c>
      <c r="F398">
        <v>51396781</v>
      </c>
      <c r="G398" t="s">
        <v>37</v>
      </c>
      <c r="H398" t="s">
        <v>38</v>
      </c>
      <c r="I398" t="s">
        <v>585</v>
      </c>
      <c r="J398" t="s">
        <v>2396</v>
      </c>
      <c r="K398" t="s">
        <v>2398</v>
      </c>
      <c r="L398" t="s">
        <v>2397</v>
      </c>
      <c r="M398" t="s">
        <v>2400</v>
      </c>
      <c r="N398">
        <v>187</v>
      </c>
      <c r="O398">
        <v>188887</v>
      </c>
      <c r="P398">
        <v>662</v>
      </c>
      <c r="Q398" t="s">
        <v>3409</v>
      </c>
      <c r="R398" t="s">
        <v>22704</v>
      </c>
      <c r="S398" t="s">
        <v>24165</v>
      </c>
    </row>
    <row r="399" spans="1:22" x14ac:dyDescent="0.3">
      <c r="A399" t="s">
        <v>27469</v>
      </c>
      <c r="B399">
        <v>2003</v>
      </c>
      <c r="C399">
        <v>6.7</v>
      </c>
      <c r="D399">
        <v>104</v>
      </c>
      <c r="E399">
        <v>85000000</v>
      </c>
      <c r="F399">
        <v>47592825</v>
      </c>
      <c r="G399" t="s">
        <v>37</v>
      </c>
      <c r="H399" t="s">
        <v>38</v>
      </c>
      <c r="I399" t="s">
        <v>39</v>
      </c>
      <c r="J399" t="s">
        <v>225</v>
      </c>
      <c r="K399" t="s">
        <v>1072</v>
      </c>
      <c r="L399" t="s">
        <v>982</v>
      </c>
      <c r="M399" t="s">
        <v>358</v>
      </c>
      <c r="N399">
        <v>151</v>
      </c>
      <c r="O399">
        <v>82731</v>
      </c>
      <c r="P399">
        <v>255</v>
      </c>
      <c r="Q399" t="s">
        <v>1325</v>
      </c>
      <c r="R399" t="s">
        <v>953</v>
      </c>
      <c r="S399" t="s">
        <v>1671</v>
      </c>
      <c r="T399" t="s">
        <v>10413</v>
      </c>
    </row>
    <row r="400" spans="1:22" x14ac:dyDescent="0.3">
      <c r="A400" t="s">
        <v>25759</v>
      </c>
      <c r="B400">
        <v>1993</v>
      </c>
      <c r="C400">
        <v>6.2</v>
      </c>
      <c r="D400">
        <v>130</v>
      </c>
      <c r="E400">
        <v>70000000</v>
      </c>
      <c r="F400">
        <v>50016394</v>
      </c>
      <c r="G400" t="s">
        <v>37</v>
      </c>
      <c r="H400" t="s">
        <v>38</v>
      </c>
      <c r="I400" t="s">
        <v>39</v>
      </c>
      <c r="J400" t="s">
        <v>1311</v>
      </c>
      <c r="K400" t="s">
        <v>2408</v>
      </c>
      <c r="L400" t="s">
        <v>2406</v>
      </c>
      <c r="M400" t="s">
        <v>2045</v>
      </c>
      <c r="N400">
        <v>80</v>
      </c>
      <c r="O400">
        <v>106528</v>
      </c>
      <c r="P400">
        <v>257</v>
      </c>
      <c r="Q400" t="s">
        <v>1325</v>
      </c>
      <c r="R400" t="s">
        <v>953</v>
      </c>
      <c r="S400" t="s">
        <v>1671</v>
      </c>
      <c r="T400" t="s">
        <v>1266</v>
      </c>
    </row>
    <row r="401" spans="1:21" x14ac:dyDescent="0.3">
      <c r="A401" t="s">
        <v>25949</v>
      </c>
      <c r="B401">
        <v>2005</v>
      </c>
      <c r="C401">
        <v>7.3</v>
      </c>
      <c r="D401">
        <v>145</v>
      </c>
      <c r="E401">
        <v>85000000</v>
      </c>
      <c r="F401">
        <v>57010853</v>
      </c>
      <c r="G401" t="s">
        <v>37</v>
      </c>
      <c r="H401" t="s">
        <v>38</v>
      </c>
      <c r="I401" t="s">
        <v>39</v>
      </c>
      <c r="J401" t="s">
        <v>157</v>
      </c>
      <c r="K401" t="s">
        <v>2412</v>
      </c>
      <c r="L401" t="s">
        <v>752</v>
      </c>
      <c r="M401" t="s">
        <v>2414</v>
      </c>
      <c r="N401">
        <v>229</v>
      </c>
      <c r="O401">
        <v>119286</v>
      </c>
      <c r="P401">
        <v>548</v>
      </c>
      <c r="Q401" t="s">
        <v>3409</v>
      </c>
      <c r="R401" t="s">
        <v>19711</v>
      </c>
    </row>
    <row r="402" spans="1:21" x14ac:dyDescent="0.3">
      <c r="A402" t="s">
        <v>27067</v>
      </c>
      <c r="B402">
        <v>2006</v>
      </c>
      <c r="C402">
        <v>6</v>
      </c>
      <c r="D402">
        <v>104</v>
      </c>
      <c r="E402">
        <v>85000000</v>
      </c>
      <c r="F402">
        <v>62494975</v>
      </c>
      <c r="G402" t="s">
        <v>37</v>
      </c>
      <c r="H402" t="s">
        <v>38</v>
      </c>
      <c r="I402" t="s">
        <v>39</v>
      </c>
      <c r="J402" t="s">
        <v>408</v>
      </c>
      <c r="K402" t="s">
        <v>2418</v>
      </c>
      <c r="L402" t="s">
        <v>2417</v>
      </c>
      <c r="M402" t="s">
        <v>2420</v>
      </c>
      <c r="N402">
        <v>158</v>
      </c>
      <c r="O402">
        <v>179500</v>
      </c>
      <c r="P402">
        <v>378</v>
      </c>
      <c r="Q402" t="s">
        <v>1325</v>
      </c>
      <c r="R402" t="s">
        <v>24164</v>
      </c>
      <c r="S402" t="s">
        <v>10413</v>
      </c>
    </row>
    <row r="403" spans="1:21" x14ac:dyDescent="0.3">
      <c r="A403" t="s">
        <v>24450</v>
      </c>
      <c r="B403">
        <v>2011</v>
      </c>
      <c r="C403">
        <v>7.1</v>
      </c>
      <c r="D403">
        <v>97</v>
      </c>
      <c r="E403">
        <v>100000000</v>
      </c>
      <c r="F403">
        <v>46440491</v>
      </c>
      <c r="G403" t="s">
        <v>37</v>
      </c>
      <c r="H403" t="s">
        <v>56</v>
      </c>
      <c r="I403" t="s">
        <v>95</v>
      </c>
      <c r="J403" t="s">
        <v>2423</v>
      </c>
      <c r="K403" t="s">
        <v>393</v>
      </c>
      <c r="L403" t="s">
        <v>2424</v>
      </c>
      <c r="M403" t="s">
        <v>2426</v>
      </c>
      <c r="N403">
        <v>190</v>
      </c>
      <c r="O403">
        <v>35446</v>
      </c>
      <c r="P403">
        <v>78</v>
      </c>
      <c r="Q403" t="s">
        <v>953</v>
      </c>
      <c r="R403" t="s">
        <v>11526</v>
      </c>
      <c r="S403" t="s">
        <v>1671</v>
      </c>
      <c r="T403" t="s">
        <v>18089</v>
      </c>
      <c r="U403" t="s">
        <v>1266</v>
      </c>
    </row>
    <row r="404" spans="1:21" x14ac:dyDescent="0.3">
      <c r="A404" t="s">
        <v>25939</v>
      </c>
      <c r="B404">
        <v>1998</v>
      </c>
      <c r="C404">
        <v>7.1</v>
      </c>
      <c r="D404">
        <v>178</v>
      </c>
      <c r="E404">
        <v>90000000</v>
      </c>
      <c r="F404">
        <v>44606335</v>
      </c>
      <c r="G404" t="s">
        <v>37</v>
      </c>
      <c r="H404" t="s">
        <v>38</v>
      </c>
      <c r="I404" t="s">
        <v>39</v>
      </c>
      <c r="J404" t="s">
        <v>2429</v>
      </c>
      <c r="K404" t="s">
        <v>762</v>
      </c>
      <c r="L404" t="s">
        <v>340</v>
      </c>
      <c r="M404" t="s">
        <v>922</v>
      </c>
      <c r="N404">
        <v>98</v>
      </c>
      <c r="O404">
        <v>169023</v>
      </c>
      <c r="P404">
        <v>703</v>
      </c>
      <c r="Q404" t="s">
        <v>3409</v>
      </c>
      <c r="R404" t="s">
        <v>1266</v>
      </c>
      <c r="S404" t="s">
        <v>19711</v>
      </c>
    </row>
    <row r="405" spans="1:21" x14ac:dyDescent="0.3">
      <c r="A405" t="s">
        <v>24816</v>
      </c>
      <c r="B405">
        <v>2002</v>
      </c>
      <c r="C405">
        <v>5.5</v>
      </c>
      <c r="D405">
        <v>108</v>
      </c>
      <c r="E405">
        <v>85000000</v>
      </c>
      <c r="F405">
        <v>40048332</v>
      </c>
      <c r="G405" t="s">
        <v>37</v>
      </c>
      <c r="H405" t="s">
        <v>38</v>
      </c>
      <c r="I405" t="s">
        <v>585</v>
      </c>
      <c r="J405" t="s">
        <v>2433</v>
      </c>
      <c r="K405" t="s">
        <v>2435</v>
      </c>
      <c r="L405" t="s">
        <v>2434</v>
      </c>
      <c r="M405" t="s">
        <v>2437</v>
      </c>
      <c r="N405">
        <v>135</v>
      </c>
      <c r="O405">
        <v>61417</v>
      </c>
      <c r="P405">
        <v>339</v>
      </c>
      <c r="Q405" t="s">
        <v>1325</v>
      </c>
      <c r="R405" t="s">
        <v>3409</v>
      </c>
      <c r="S405" t="s">
        <v>10413</v>
      </c>
    </row>
    <row r="406" spans="1:21" x14ac:dyDescent="0.3">
      <c r="A406" t="s">
        <v>25982</v>
      </c>
      <c r="B406">
        <v>2012</v>
      </c>
      <c r="C406">
        <v>5.6</v>
      </c>
      <c r="D406">
        <v>106</v>
      </c>
      <c r="E406">
        <v>85000000</v>
      </c>
      <c r="F406">
        <v>64933670</v>
      </c>
      <c r="G406" t="s">
        <v>37</v>
      </c>
      <c r="H406" t="s">
        <v>38</v>
      </c>
      <c r="I406" t="s">
        <v>95</v>
      </c>
      <c r="J406" t="s">
        <v>2448</v>
      </c>
      <c r="K406" t="s">
        <v>1527</v>
      </c>
      <c r="L406" t="s">
        <v>1384</v>
      </c>
      <c r="M406" t="s">
        <v>1476</v>
      </c>
      <c r="N406">
        <v>382</v>
      </c>
      <c r="O406">
        <v>70838</v>
      </c>
      <c r="P406">
        <v>208</v>
      </c>
      <c r="Q406" t="s">
        <v>953</v>
      </c>
      <c r="R406" t="s">
        <v>1671</v>
      </c>
      <c r="S406" t="s">
        <v>3409</v>
      </c>
      <c r="T406" t="s">
        <v>18089</v>
      </c>
      <c r="U406" t="s">
        <v>1266</v>
      </c>
    </row>
    <row r="407" spans="1:21" x14ac:dyDescent="0.3">
      <c r="A407" t="s">
        <v>26522</v>
      </c>
      <c r="B407">
        <v>2010</v>
      </c>
      <c r="C407">
        <v>7.5</v>
      </c>
      <c r="D407">
        <v>112</v>
      </c>
      <c r="E407">
        <v>60000000</v>
      </c>
      <c r="F407">
        <v>31494270</v>
      </c>
      <c r="G407" t="s">
        <v>37</v>
      </c>
      <c r="H407" t="s">
        <v>38</v>
      </c>
      <c r="I407" t="s">
        <v>39</v>
      </c>
      <c r="J407" t="s">
        <v>2453</v>
      </c>
      <c r="K407" t="s">
        <v>2456</v>
      </c>
      <c r="L407" t="s">
        <v>2454</v>
      </c>
      <c r="M407" t="s">
        <v>2458</v>
      </c>
      <c r="N407">
        <v>393</v>
      </c>
      <c r="O407">
        <v>273921</v>
      </c>
      <c r="P407">
        <v>522</v>
      </c>
      <c r="Q407" t="s">
        <v>1325</v>
      </c>
      <c r="R407" t="s">
        <v>1671</v>
      </c>
      <c r="S407" t="s">
        <v>1266</v>
      </c>
      <c r="T407" t="s">
        <v>19711</v>
      </c>
    </row>
    <row r="408" spans="1:21" x14ac:dyDescent="0.3">
      <c r="A408" t="s">
        <v>27004</v>
      </c>
      <c r="B408">
        <v>2003</v>
      </c>
      <c r="C408">
        <v>5.4</v>
      </c>
      <c r="D408">
        <v>135</v>
      </c>
      <c r="E408">
        <v>60000000</v>
      </c>
      <c r="F408">
        <v>31111260</v>
      </c>
      <c r="G408" t="s">
        <v>37</v>
      </c>
      <c r="H408" t="s">
        <v>38</v>
      </c>
      <c r="I408" t="s">
        <v>39</v>
      </c>
      <c r="J408" t="s">
        <v>2461</v>
      </c>
      <c r="K408" t="s">
        <v>280</v>
      </c>
      <c r="L408" t="s">
        <v>2462</v>
      </c>
      <c r="M408" t="s">
        <v>2464</v>
      </c>
      <c r="N408">
        <v>149</v>
      </c>
      <c r="O408">
        <v>77029</v>
      </c>
      <c r="P408">
        <v>466</v>
      </c>
      <c r="Q408" t="s">
        <v>1325</v>
      </c>
      <c r="R408" t="s">
        <v>953</v>
      </c>
      <c r="S408" t="s">
        <v>12332</v>
      </c>
      <c r="T408" t="s">
        <v>10413</v>
      </c>
    </row>
    <row r="409" spans="1:21" x14ac:dyDescent="0.3">
      <c r="A409" t="s">
        <v>26150</v>
      </c>
      <c r="B409">
        <v>2000</v>
      </c>
      <c r="C409">
        <v>4.3</v>
      </c>
      <c r="D409">
        <v>109</v>
      </c>
      <c r="E409">
        <v>65000000</v>
      </c>
      <c r="F409">
        <v>123307945</v>
      </c>
      <c r="G409" t="s">
        <v>37</v>
      </c>
      <c r="H409" t="s">
        <v>38</v>
      </c>
      <c r="I409" t="s">
        <v>39</v>
      </c>
      <c r="J409" t="s">
        <v>2467</v>
      </c>
      <c r="K409" t="s">
        <v>2470</v>
      </c>
      <c r="L409" t="s">
        <v>2468</v>
      </c>
      <c r="M409" t="s">
        <v>2472</v>
      </c>
      <c r="N409">
        <v>94</v>
      </c>
      <c r="O409">
        <v>39391</v>
      </c>
      <c r="P409">
        <v>171</v>
      </c>
      <c r="Q409" t="s">
        <v>1671</v>
      </c>
      <c r="R409" t="s">
        <v>19711</v>
      </c>
      <c r="S409" t="s">
        <v>12332</v>
      </c>
    </row>
    <row r="410" spans="1:21" x14ac:dyDescent="0.3">
      <c r="A410" t="s">
        <v>26520</v>
      </c>
      <c r="B410">
        <v>2002</v>
      </c>
      <c r="C410">
        <v>4.9000000000000004</v>
      </c>
      <c r="D410">
        <v>86</v>
      </c>
      <c r="E410">
        <v>84000000</v>
      </c>
      <c r="F410">
        <v>153288182</v>
      </c>
      <c r="G410" t="s">
        <v>37</v>
      </c>
      <c r="H410" t="s">
        <v>38</v>
      </c>
      <c r="I410" t="s">
        <v>95</v>
      </c>
      <c r="J410" t="s">
        <v>1575</v>
      </c>
      <c r="K410" t="s">
        <v>2477</v>
      </c>
      <c r="L410" t="s">
        <v>2475</v>
      </c>
      <c r="M410" t="s">
        <v>2479</v>
      </c>
      <c r="N410">
        <v>138</v>
      </c>
      <c r="O410">
        <v>71424</v>
      </c>
      <c r="P410">
        <v>521</v>
      </c>
      <c r="Q410" t="s">
        <v>953</v>
      </c>
      <c r="R410" t="s">
        <v>1671</v>
      </c>
      <c r="S410" t="s">
        <v>24162</v>
      </c>
    </row>
    <row r="411" spans="1:21" x14ac:dyDescent="0.3">
      <c r="A411" t="s">
        <v>25031</v>
      </c>
      <c r="B411">
        <v>2012</v>
      </c>
      <c r="C411">
        <v>7.1</v>
      </c>
      <c r="D411">
        <v>95</v>
      </c>
      <c r="E411">
        <v>35000000</v>
      </c>
      <c r="F411">
        <v>13401683</v>
      </c>
      <c r="G411" t="s">
        <v>37</v>
      </c>
      <c r="H411" t="s">
        <v>56</v>
      </c>
      <c r="I411" t="s">
        <v>585</v>
      </c>
      <c r="J411" t="s">
        <v>2482</v>
      </c>
      <c r="K411" t="s">
        <v>2484</v>
      </c>
      <c r="L411" t="s">
        <v>2483</v>
      </c>
      <c r="M411" t="s">
        <v>2486</v>
      </c>
      <c r="N411">
        <v>432</v>
      </c>
      <c r="O411">
        <v>203458</v>
      </c>
      <c r="P411">
        <v>588</v>
      </c>
      <c r="Q411" t="s">
        <v>1325</v>
      </c>
      <c r="R411" t="s">
        <v>12332</v>
      </c>
    </row>
    <row r="412" spans="1:21" x14ac:dyDescent="0.3">
      <c r="A412" t="s">
        <v>24800</v>
      </c>
      <c r="B412">
        <v>2006</v>
      </c>
      <c r="C412">
        <v>6.4</v>
      </c>
      <c r="D412">
        <v>107</v>
      </c>
      <c r="E412">
        <v>70000000</v>
      </c>
      <c r="F412">
        <v>137340146</v>
      </c>
      <c r="G412" t="s">
        <v>37</v>
      </c>
      <c r="H412" t="s">
        <v>38</v>
      </c>
      <c r="I412" t="s">
        <v>39</v>
      </c>
      <c r="J412" t="s">
        <v>1627</v>
      </c>
      <c r="K412" t="s">
        <v>2180</v>
      </c>
      <c r="L412" t="s">
        <v>2489</v>
      </c>
      <c r="M412" t="s">
        <v>2492</v>
      </c>
      <c r="N412">
        <v>173</v>
      </c>
      <c r="O412">
        <v>246492</v>
      </c>
      <c r="P412">
        <v>685</v>
      </c>
      <c r="Q412" t="s">
        <v>1671</v>
      </c>
      <c r="R412" t="s">
        <v>3409</v>
      </c>
      <c r="S412" t="s">
        <v>1266</v>
      </c>
      <c r="T412" t="s">
        <v>19711</v>
      </c>
    </row>
    <row r="413" spans="1:21" x14ac:dyDescent="0.3">
      <c r="A413" t="s">
        <v>24729</v>
      </c>
      <c r="B413">
        <v>2010</v>
      </c>
      <c r="C413">
        <v>4.3</v>
      </c>
      <c r="D413">
        <v>82</v>
      </c>
      <c r="E413">
        <v>85000000</v>
      </c>
      <c r="F413">
        <v>43575716</v>
      </c>
      <c r="G413" t="s">
        <v>37</v>
      </c>
      <c r="H413" t="s">
        <v>38</v>
      </c>
      <c r="I413" t="s">
        <v>95</v>
      </c>
      <c r="J413" t="s">
        <v>1511</v>
      </c>
      <c r="K413" t="s">
        <v>622</v>
      </c>
      <c r="L413" t="s">
        <v>274</v>
      </c>
      <c r="M413" t="s">
        <v>2504</v>
      </c>
      <c r="N413">
        <v>91</v>
      </c>
      <c r="O413">
        <v>10233</v>
      </c>
      <c r="P413">
        <v>63</v>
      </c>
      <c r="Q413" t="s">
        <v>1325</v>
      </c>
      <c r="R413" t="s">
        <v>1671</v>
      </c>
      <c r="S413" t="s">
        <v>18089</v>
      </c>
      <c r="T413" t="s">
        <v>1266</v>
      </c>
    </row>
    <row r="414" spans="1:21" x14ac:dyDescent="0.3">
      <c r="A414" t="s">
        <v>25674</v>
      </c>
      <c r="B414">
        <v>2008</v>
      </c>
      <c r="C414">
        <v>6.1</v>
      </c>
      <c r="D414">
        <v>88</v>
      </c>
      <c r="E414">
        <v>85000000</v>
      </c>
      <c r="F414">
        <v>80170146</v>
      </c>
      <c r="G414" t="s">
        <v>37</v>
      </c>
      <c r="H414" t="s">
        <v>38</v>
      </c>
      <c r="I414" t="s">
        <v>39</v>
      </c>
      <c r="J414" t="s">
        <v>521</v>
      </c>
      <c r="K414" t="s">
        <v>557</v>
      </c>
      <c r="L414" t="s">
        <v>1434</v>
      </c>
      <c r="M414" t="s">
        <v>2508</v>
      </c>
      <c r="N414">
        <v>238</v>
      </c>
      <c r="O414">
        <v>243053</v>
      </c>
      <c r="P414">
        <v>488</v>
      </c>
      <c r="Q414" t="s">
        <v>1325</v>
      </c>
      <c r="R414" t="s">
        <v>953</v>
      </c>
      <c r="S414" t="s">
        <v>12332</v>
      </c>
      <c r="T414" t="s">
        <v>10413</v>
      </c>
    </row>
    <row r="415" spans="1:21" x14ac:dyDescent="0.3">
      <c r="A415" t="s">
        <v>25427</v>
      </c>
      <c r="B415">
        <v>2008</v>
      </c>
      <c r="C415">
        <v>7</v>
      </c>
      <c r="D415">
        <v>120</v>
      </c>
      <c r="E415">
        <v>85000000</v>
      </c>
      <c r="F415">
        <v>75754670</v>
      </c>
      <c r="G415" t="s">
        <v>37</v>
      </c>
      <c r="H415" t="s">
        <v>38</v>
      </c>
      <c r="I415" t="s">
        <v>39</v>
      </c>
      <c r="J415" t="s">
        <v>378</v>
      </c>
      <c r="K415" t="s">
        <v>2513</v>
      </c>
      <c r="L415" t="s">
        <v>2511</v>
      </c>
      <c r="M415" t="s">
        <v>2515</v>
      </c>
      <c r="N415">
        <v>345</v>
      </c>
      <c r="O415">
        <v>208422</v>
      </c>
      <c r="P415">
        <v>342</v>
      </c>
      <c r="Q415" t="s">
        <v>1325</v>
      </c>
      <c r="R415" t="s">
        <v>953</v>
      </c>
      <c r="S415" t="s">
        <v>1266</v>
      </c>
      <c r="T415" t="s">
        <v>6403</v>
      </c>
      <c r="U415" t="s">
        <v>12332</v>
      </c>
    </row>
    <row r="416" spans="1:21" x14ac:dyDescent="0.3">
      <c r="A416" t="s">
        <v>27959</v>
      </c>
      <c r="B416">
        <v>2007</v>
      </c>
      <c r="C416">
        <v>7.7</v>
      </c>
      <c r="D416">
        <v>162</v>
      </c>
      <c r="E416">
        <v>65000000</v>
      </c>
      <c r="F416">
        <v>33048353</v>
      </c>
      <c r="G416" t="s">
        <v>37</v>
      </c>
      <c r="H416" t="s">
        <v>38</v>
      </c>
      <c r="I416" t="s">
        <v>585</v>
      </c>
      <c r="J416" t="s">
        <v>685</v>
      </c>
      <c r="K416" t="s">
        <v>97</v>
      </c>
      <c r="L416" t="s">
        <v>373</v>
      </c>
      <c r="M416" t="s">
        <v>2520</v>
      </c>
      <c r="N416">
        <v>377</v>
      </c>
      <c r="O416">
        <v>301279</v>
      </c>
      <c r="P416">
        <v>589</v>
      </c>
      <c r="Q416" t="s">
        <v>24164</v>
      </c>
      <c r="R416" t="s">
        <v>3409</v>
      </c>
      <c r="S416" t="s">
        <v>22704</v>
      </c>
      <c r="T416" t="s">
        <v>24162</v>
      </c>
      <c r="U416" t="s">
        <v>10413</v>
      </c>
    </row>
    <row r="417" spans="1:23" x14ac:dyDescent="0.3">
      <c r="A417" t="s">
        <v>26865</v>
      </c>
      <c r="B417">
        <v>2000</v>
      </c>
      <c r="C417">
        <v>5.9</v>
      </c>
      <c r="D417">
        <v>123</v>
      </c>
      <c r="E417">
        <v>82000000</v>
      </c>
      <c r="F417">
        <v>34543701</v>
      </c>
      <c r="G417" t="s">
        <v>37</v>
      </c>
      <c r="H417" t="s">
        <v>38</v>
      </c>
      <c r="I417" t="s">
        <v>39</v>
      </c>
      <c r="J417" t="s">
        <v>1516</v>
      </c>
      <c r="K417" t="s">
        <v>1689</v>
      </c>
      <c r="L417" t="s">
        <v>2523</v>
      </c>
      <c r="M417" t="s">
        <v>1016</v>
      </c>
      <c r="N417">
        <v>170</v>
      </c>
      <c r="O417">
        <v>100001</v>
      </c>
      <c r="P417">
        <v>289</v>
      </c>
      <c r="Q417" t="s">
        <v>1325</v>
      </c>
      <c r="R417" t="s">
        <v>24162</v>
      </c>
      <c r="S417" t="s">
        <v>12332</v>
      </c>
      <c r="T417" t="s">
        <v>10413</v>
      </c>
    </row>
    <row r="418" spans="1:23" x14ac:dyDescent="0.3">
      <c r="A418" t="s">
        <v>24682</v>
      </c>
      <c r="B418">
        <v>2003</v>
      </c>
      <c r="C418">
        <v>6.7</v>
      </c>
      <c r="D418">
        <v>101</v>
      </c>
      <c r="E418">
        <v>81000000</v>
      </c>
      <c r="F418">
        <v>242589580</v>
      </c>
      <c r="G418" t="s">
        <v>37</v>
      </c>
      <c r="H418" t="s">
        <v>38</v>
      </c>
      <c r="I418" t="s">
        <v>39</v>
      </c>
      <c r="J418" t="s">
        <v>514</v>
      </c>
      <c r="K418" t="s">
        <v>466</v>
      </c>
      <c r="L418" t="s">
        <v>518</v>
      </c>
      <c r="M418" t="s">
        <v>1183</v>
      </c>
      <c r="N418">
        <v>191</v>
      </c>
      <c r="O418">
        <v>296904</v>
      </c>
      <c r="P418">
        <v>604</v>
      </c>
      <c r="Q418" t="s">
        <v>1671</v>
      </c>
      <c r="R418" t="s">
        <v>3409</v>
      </c>
    </row>
    <row r="419" spans="1:23" x14ac:dyDescent="0.3">
      <c r="A419" t="s">
        <v>27059</v>
      </c>
      <c r="B419">
        <v>2010</v>
      </c>
      <c r="C419">
        <v>6.5</v>
      </c>
      <c r="D419">
        <v>113</v>
      </c>
      <c r="E419">
        <v>80000000</v>
      </c>
      <c r="F419">
        <v>102981571</v>
      </c>
      <c r="G419" t="s">
        <v>37</v>
      </c>
      <c r="H419" t="s">
        <v>38</v>
      </c>
      <c r="I419" t="s">
        <v>585</v>
      </c>
      <c r="J419" t="s">
        <v>1784</v>
      </c>
      <c r="K419" t="s">
        <v>335</v>
      </c>
      <c r="L419" t="s">
        <v>1784</v>
      </c>
      <c r="M419" t="s">
        <v>502</v>
      </c>
      <c r="N419">
        <v>424</v>
      </c>
      <c r="O419">
        <v>270226</v>
      </c>
      <c r="P419">
        <v>741</v>
      </c>
      <c r="Q419" t="s">
        <v>1325</v>
      </c>
      <c r="R419" t="s">
        <v>953</v>
      </c>
      <c r="S419" t="s">
        <v>10413</v>
      </c>
    </row>
    <row r="420" spans="1:23" x14ac:dyDescent="0.3">
      <c r="A420" t="s">
        <v>25994</v>
      </c>
      <c r="B420">
        <v>1996</v>
      </c>
      <c r="C420">
        <v>7.1</v>
      </c>
      <c r="D420">
        <v>110</v>
      </c>
      <c r="E420">
        <v>80000000</v>
      </c>
      <c r="F420">
        <v>180965237</v>
      </c>
      <c r="G420" t="s">
        <v>37</v>
      </c>
      <c r="H420" t="s">
        <v>38</v>
      </c>
      <c r="I420" t="s">
        <v>39</v>
      </c>
      <c r="J420" t="s">
        <v>2246</v>
      </c>
      <c r="K420" t="s">
        <v>523</v>
      </c>
      <c r="L420" t="s">
        <v>203</v>
      </c>
      <c r="M420" t="s">
        <v>2535</v>
      </c>
      <c r="N420">
        <v>154</v>
      </c>
      <c r="O420">
        <v>300542</v>
      </c>
      <c r="P420">
        <v>378</v>
      </c>
      <c r="Q420" t="s">
        <v>1325</v>
      </c>
      <c r="R420" t="s">
        <v>953</v>
      </c>
      <c r="S420" t="s">
        <v>10413</v>
      </c>
    </row>
    <row r="421" spans="1:23" x14ac:dyDescent="0.3">
      <c r="A421" t="s">
        <v>27180</v>
      </c>
      <c r="B421">
        <v>2012</v>
      </c>
      <c r="C421">
        <v>7.3</v>
      </c>
      <c r="D421">
        <v>142</v>
      </c>
      <c r="E421">
        <v>78000000</v>
      </c>
      <c r="F421">
        <v>407999255</v>
      </c>
      <c r="G421" t="s">
        <v>37</v>
      </c>
      <c r="H421" t="s">
        <v>38</v>
      </c>
      <c r="I421" t="s">
        <v>39</v>
      </c>
      <c r="J421" t="s">
        <v>2296</v>
      </c>
      <c r="K421" t="s">
        <v>347</v>
      </c>
      <c r="L421" t="s">
        <v>700</v>
      </c>
      <c r="M421" t="s">
        <v>2539</v>
      </c>
      <c r="N421">
        <v>673</v>
      </c>
      <c r="O421">
        <v>701607</v>
      </c>
      <c r="P421">
        <v>1959</v>
      </c>
      <c r="Q421" t="s">
        <v>953</v>
      </c>
      <c r="R421" t="s">
        <v>3409</v>
      </c>
      <c r="S421" t="s">
        <v>12332</v>
      </c>
      <c r="T421" t="s">
        <v>10413</v>
      </c>
    </row>
    <row r="422" spans="1:23" x14ac:dyDescent="0.3">
      <c r="A422" t="s">
        <v>27142</v>
      </c>
      <c r="B422">
        <v>2011</v>
      </c>
      <c r="C422">
        <v>6.5</v>
      </c>
      <c r="D422">
        <v>102</v>
      </c>
      <c r="E422">
        <v>80000000</v>
      </c>
      <c r="F422">
        <v>254455986</v>
      </c>
      <c r="G422" t="s">
        <v>37</v>
      </c>
      <c r="H422" t="s">
        <v>38</v>
      </c>
      <c r="I422" t="s">
        <v>585</v>
      </c>
      <c r="J422" t="s">
        <v>2542</v>
      </c>
      <c r="K422" t="s">
        <v>654</v>
      </c>
      <c r="L422" t="s">
        <v>2543</v>
      </c>
      <c r="M422" t="s">
        <v>2545</v>
      </c>
      <c r="N422">
        <v>383</v>
      </c>
      <c r="O422">
        <v>375879</v>
      </c>
      <c r="P422">
        <v>402</v>
      </c>
      <c r="Q422" t="s">
        <v>1671</v>
      </c>
    </row>
    <row r="423" spans="1:23" x14ac:dyDescent="0.3">
      <c r="A423" t="s">
        <v>24515</v>
      </c>
      <c r="B423">
        <v>1992</v>
      </c>
      <c r="C423">
        <v>7</v>
      </c>
      <c r="D423">
        <v>126</v>
      </c>
      <c r="E423">
        <v>80000000</v>
      </c>
      <c r="F423">
        <v>162831698</v>
      </c>
      <c r="G423" t="s">
        <v>37</v>
      </c>
      <c r="H423" t="s">
        <v>38</v>
      </c>
      <c r="I423" t="s">
        <v>39</v>
      </c>
      <c r="J423" t="s">
        <v>255</v>
      </c>
      <c r="K423" t="s">
        <v>1326</v>
      </c>
      <c r="L423" t="s">
        <v>1517</v>
      </c>
      <c r="M423" t="s">
        <v>2549</v>
      </c>
      <c r="N423">
        <v>153</v>
      </c>
      <c r="O423">
        <v>215255</v>
      </c>
      <c r="P423">
        <v>610</v>
      </c>
      <c r="Q423" t="s">
        <v>1325</v>
      </c>
    </row>
    <row r="424" spans="1:23" x14ac:dyDescent="0.3">
      <c r="A424" t="s">
        <v>26217</v>
      </c>
      <c r="B424">
        <v>2006</v>
      </c>
      <c r="C424">
        <v>6.8</v>
      </c>
      <c r="D424">
        <v>83</v>
      </c>
      <c r="E424">
        <v>80000000</v>
      </c>
      <c r="F424">
        <v>155019340</v>
      </c>
      <c r="G424" t="s">
        <v>37</v>
      </c>
      <c r="H424" t="s">
        <v>38</v>
      </c>
      <c r="I424" t="s">
        <v>95</v>
      </c>
      <c r="J424" t="s">
        <v>1175</v>
      </c>
      <c r="K424" t="s">
        <v>977</v>
      </c>
      <c r="L424" t="s">
        <v>518</v>
      </c>
      <c r="M424" t="s">
        <v>1802</v>
      </c>
      <c r="N424">
        <v>166</v>
      </c>
      <c r="O424">
        <v>127345</v>
      </c>
      <c r="P424">
        <v>250</v>
      </c>
      <c r="Q424" t="s">
        <v>953</v>
      </c>
      <c r="R424" t="s">
        <v>11526</v>
      </c>
      <c r="S424" t="s">
        <v>1671</v>
      </c>
      <c r="T424" t="s">
        <v>18089</v>
      </c>
    </row>
    <row r="425" spans="1:23" x14ac:dyDescent="0.3">
      <c r="A425" t="s">
        <v>25804</v>
      </c>
      <c r="B425">
        <v>2002</v>
      </c>
      <c r="C425">
        <v>7.2</v>
      </c>
      <c r="D425">
        <v>85</v>
      </c>
      <c r="E425">
        <v>80000000</v>
      </c>
      <c r="F425">
        <v>145771527</v>
      </c>
      <c r="G425" t="s">
        <v>37</v>
      </c>
      <c r="H425" t="s">
        <v>38</v>
      </c>
      <c r="I425" t="s">
        <v>95</v>
      </c>
      <c r="J425" t="s">
        <v>639</v>
      </c>
      <c r="K425" t="s">
        <v>1732</v>
      </c>
      <c r="L425" t="s">
        <v>2555</v>
      </c>
      <c r="M425" t="s">
        <v>2558</v>
      </c>
      <c r="N425">
        <v>180</v>
      </c>
      <c r="O425">
        <v>117212</v>
      </c>
      <c r="P425">
        <v>367</v>
      </c>
      <c r="Q425" t="s">
        <v>953</v>
      </c>
      <c r="R425" t="s">
        <v>11526</v>
      </c>
      <c r="S425" t="s">
        <v>1671</v>
      </c>
      <c r="T425" t="s">
        <v>3409</v>
      </c>
      <c r="U425" t="s">
        <v>18089</v>
      </c>
      <c r="V425" t="s">
        <v>1266</v>
      </c>
      <c r="W425" t="s">
        <v>12332</v>
      </c>
    </row>
    <row r="426" spans="1:23" x14ac:dyDescent="0.3">
      <c r="A426" t="s">
        <v>24928</v>
      </c>
      <c r="B426">
        <v>1998</v>
      </c>
      <c r="C426">
        <v>6.1</v>
      </c>
      <c r="D426">
        <v>120</v>
      </c>
      <c r="E426">
        <v>75000000</v>
      </c>
      <c r="F426">
        <v>140459099</v>
      </c>
      <c r="G426" t="s">
        <v>37</v>
      </c>
      <c r="H426" t="s">
        <v>38</v>
      </c>
      <c r="I426" t="s">
        <v>39</v>
      </c>
      <c r="J426" t="s">
        <v>2565</v>
      </c>
      <c r="K426" t="s">
        <v>466</v>
      </c>
      <c r="L426" t="s">
        <v>250</v>
      </c>
      <c r="M426" t="s">
        <v>1689</v>
      </c>
      <c r="N426">
        <v>125</v>
      </c>
      <c r="O426">
        <v>135601</v>
      </c>
      <c r="P426">
        <v>493</v>
      </c>
      <c r="Q426" t="s">
        <v>1325</v>
      </c>
      <c r="R426" t="s">
        <v>3409</v>
      </c>
      <c r="S426" t="s">
        <v>19711</v>
      </c>
      <c r="T426" t="s">
        <v>12332</v>
      </c>
      <c r="U426" t="s">
        <v>10413</v>
      </c>
    </row>
    <row r="427" spans="1:23" x14ac:dyDescent="0.3">
      <c r="A427" t="s">
        <v>26384</v>
      </c>
      <c r="B427">
        <v>2013</v>
      </c>
      <c r="C427">
        <v>6.7</v>
      </c>
      <c r="D427">
        <v>116</v>
      </c>
      <c r="E427">
        <v>84000000</v>
      </c>
      <c r="F427">
        <v>53215979</v>
      </c>
      <c r="G427" t="s">
        <v>37</v>
      </c>
      <c r="H427" t="s">
        <v>38</v>
      </c>
      <c r="I427" t="s">
        <v>39</v>
      </c>
      <c r="J427" t="s">
        <v>1007</v>
      </c>
      <c r="K427" t="s">
        <v>977</v>
      </c>
      <c r="L427" t="s">
        <v>762</v>
      </c>
      <c r="M427" t="s">
        <v>2571</v>
      </c>
      <c r="N427">
        <v>234</v>
      </c>
      <c r="O427">
        <v>125036</v>
      </c>
      <c r="P427">
        <v>205</v>
      </c>
      <c r="Q427" t="s">
        <v>1325</v>
      </c>
      <c r="R427" t="s">
        <v>1671</v>
      </c>
      <c r="S427" t="s">
        <v>24164</v>
      </c>
      <c r="T427" t="s">
        <v>10413</v>
      </c>
    </row>
    <row r="428" spans="1:23" x14ac:dyDescent="0.3">
      <c r="A428" t="s">
        <v>27287</v>
      </c>
      <c r="B428">
        <v>2005</v>
      </c>
      <c r="C428">
        <v>6.4</v>
      </c>
      <c r="D428">
        <v>113</v>
      </c>
      <c r="E428">
        <v>82000000</v>
      </c>
      <c r="F428">
        <v>158115031</v>
      </c>
      <c r="G428" t="s">
        <v>37</v>
      </c>
      <c r="H428" t="s">
        <v>38</v>
      </c>
      <c r="I428" t="s">
        <v>39</v>
      </c>
      <c r="J428" t="s">
        <v>2467</v>
      </c>
      <c r="K428" t="s">
        <v>2180</v>
      </c>
      <c r="L428" t="s">
        <v>2574</v>
      </c>
      <c r="M428" t="s">
        <v>2577</v>
      </c>
      <c r="N428">
        <v>134</v>
      </c>
      <c r="O428">
        <v>130070</v>
      </c>
      <c r="P428">
        <v>316</v>
      </c>
      <c r="Q428" t="s">
        <v>1671</v>
      </c>
      <c r="R428" t="s">
        <v>24164</v>
      </c>
      <c r="S428" t="s">
        <v>24163</v>
      </c>
    </row>
    <row r="429" spans="1:23" x14ac:dyDescent="0.3">
      <c r="A429" t="s">
        <v>24366</v>
      </c>
      <c r="B429">
        <v>2011</v>
      </c>
      <c r="C429">
        <v>4.4000000000000004</v>
      </c>
      <c r="D429">
        <v>87</v>
      </c>
      <c r="E429">
        <v>75000000</v>
      </c>
      <c r="F429">
        <v>133103929</v>
      </c>
      <c r="G429" t="s">
        <v>37</v>
      </c>
      <c r="H429" t="s">
        <v>38</v>
      </c>
      <c r="I429" t="s">
        <v>277</v>
      </c>
      <c r="J429" t="s">
        <v>597</v>
      </c>
      <c r="K429" t="s">
        <v>479</v>
      </c>
      <c r="L429" t="s">
        <v>2171</v>
      </c>
      <c r="M429" t="s">
        <v>2581</v>
      </c>
      <c r="N429">
        <v>91</v>
      </c>
      <c r="O429">
        <v>22838</v>
      </c>
      <c r="P429">
        <v>56</v>
      </c>
      <c r="Q429" t="s">
        <v>953</v>
      </c>
      <c r="R429" t="s">
        <v>11526</v>
      </c>
      <c r="S429" t="s">
        <v>1671</v>
      </c>
      <c r="T429" t="s">
        <v>18089</v>
      </c>
      <c r="U429" t="s">
        <v>1266</v>
      </c>
      <c r="V429" t="s">
        <v>12038</v>
      </c>
    </row>
    <row r="430" spans="1:23" x14ac:dyDescent="0.3">
      <c r="A430" t="s">
        <v>25360</v>
      </c>
      <c r="B430">
        <v>2013</v>
      </c>
      <c r="C430">
        <v>5.4</v>
      </c>
      <c r="D430">
        <v>101</v>
      </c>
      <c r="E430">
        <v>80000000</v>
      </c>
      <c r="F430">
        <v>133668525</v>
      </c>
      <c r="G430" t="s">
        <v>37</v>
      </c>
      <c r="H430" t="s">
        <v>38</v>
      </c>
      <c r="I430" t="s">
        <v>39</v>
      </c>
      <c r="J430" t="s">
        <v>2178</v>
      </c>
      <c r="K430" t="s">
        <v>272</v>
      </c>
      <c r="L430" t="s">
        <v>2180</v>
      </c>
      <c r="M430" t="s">
        <v>1956</v>
      </c>
      <c r="N430">
        <v>139</v>
      </c>
      <c r="O430">
        <v>107817</v>
      </c>
      <c r="P430">
        <v>255</v>
      </c>
      <c r="Q430" t="s">
        <v>1671</v>
      </c>
    </row>
    <row r="431" spans="1:23" x14ac:dyDescent="0.3">
      <c r="A431" t="s">
        <v>25297</v>
      </c>
      <c r="B431">
        <v>2008</v>
      </c>
      <c r="C431">
        <v>6.5</v>
      </c>
      <c r="D431">
        <v>110</v>
      </c>
      <c r="E431">
        <v>80000000</v>
      </c>
      <c r="F431">
        <v>130313314</v>
      </c>
      <c r="G431" t="s">
        <v>37</v>
      </c>
      <c r="H431" t="s">
        <v>38</v>
      </c>
      <c r="I431" t="s">
        <v>39</v>
      </c>
      <c r="J431" t="s">
        <v>2467</v>
      </c>
      <c r="K431" t="s">
        <v>547</v>
      </c>
      <c r="L431" t="s">
        <v>1072</v>
      </c>
      <c r="M431" t="s">
        <v>257</v>
      </c>
      <c r="N431">
        <v>265</v>
      </c>
      <c r="O431">
        <v>168172</v>
      </c>
      <c r="P431">
        <v>380</v>
      </c>
      <c r="Q431" t="s">
        <v>1325</v>
      </c>
      <c r="R431" t="s">
        <v>953</v>
      </c>
      <c r="S431" t="s">
        <v>1671</v>
      </c>
    </row>
    <row r="432" spans="1:23" x14ac:dyDescent="0.3">
      <c r="A432" t="s">
        <v>26661</v>
      </c>
      <c r="B432">
        <v>2003</v>
      </c>
      <c r="C432">
        <v>6.7</v>
      </c>
      <c r="D432">
        <v>128</v>
      </c>
      <c r="E432">
        <v>80000000</v>
      </c>
      <c r="F432">
        <v>124590960</v>
      </c>
      <c r="G432" t="s">
        <v>37</v>
      </c>
      <c r="H432" t="s">
        <v>38</v>
      </c>
      <c r="I432" t="s">
        <v>39</v>
      </c>
      <c r="J432" t="s">
        <v>2367</v>
      </c>
      <c r="K432" t="s">
        <v>588</v>
      </c>
      <c r="L432" t="s">
        <v>250</v>
      </c>
      <c r="M432" t="s">
        <v>2591</v>
      </c>
      <c r="N432">
        <v>145</v>
      </c>
      <c r="O432">
        <v>91092</v>
      </c>
      <c r="P432">
        <v>402</v>
      </c>
      <c r="Q432" t="s">
        <v>1671</v>
      </c>
      <c r="R432" t="s">
        <v>3409</v>
      </c>
      <c r="S432" t="s">
        <v>19711</v>
      </c>
    </row>
    <row r="433" spans="1:23" x14ac:dyDescent="0.3">
      <c r="A433" t="s">
        <v>26601</v>
      </c>
      <c r="B433">
        <v>2010</v>
      </c>
      <c r="C433">
        <v>8.1</v>
      </c>
      <c r="D433">
        <v>138</v>
      </c>
      <c r="E433">
        <v>80000000</v>
      </c>
      <c r="F433">
        <v>127968405</v>
      </c>
      <c r="G433" t="s">
        <v>37</v>
      </c>
      <c r="H433" t="s">
        <v>38</v>
      </c>
      <c r="I433" t="s">
        <v>585</v>
      </c>
      <c r="J433" t="s">
        <v>487</v>
      </c>
      <c r="K433" t="s">
        <v>215</v>
      </c>
      <c r="L433" t="s">
        <v>2594</v>
      </c>
      <c r="M433" t="s">
        <v>2596</v>
      </c>
      <c r="N433">
        <v>490</v>
      </c>
      <c r="O433">
        <v>786092</v>
      </c>
      <c r="P433">
        <v>964</v>
      </c>
      <c r="Q433" t="s">
        <v>24162</v>
      </c>
      <c r="R433" t="s">
        <v>10413</v>
      </c>
    </row>
    <row r="434" spans="1:23" x14ac:dyDescent="0.3">
      <c r="A434" t="s">
        <v>25226</v>
      </c>
      <c r="B434">
        <v>2008</v>
      </c>
      <c r="C434">
        <v>5.6</v>
      </c>
      <c r="D434">
        <v>88</v>
      </c>
      <c r="E434">
        <v>80000000</v>
      </c>
      <c r="F434">
        <v>120136047</v>
      </c>
      <c r="G434" t="s">
        <v>37</v>
      </c>
      <c r="H434" t="s">
        <v>767</v>
      </c>
      <c r="I434" t="s">
        <v>39</v>
      </c>
      <c r="J434" t="s">
        <v>2599</v>
      </c>
      <c r="K434" t="s">
        <v>250</v>
      </c>
      <c r="L434" t="s">
        <v>1689</v>
      </c>
      <c r="M434" t="s">
        <v>2601</v>
      </c>
      <c r="N434">
        <v>141</v>
      </c>
      <c r="O434">
        <v>48500</v>
      </c>
      <c r="P434">
        <v>124</v>
      </c>
      <c r="Q434" t="s">
        <v>1671</v>
      </c>
      <c r="R434" t="s">
        <v>3409</v>
      </c>
      <c r="S434" t="s">
        <v>19711</v>
      </c>
    </row>
    <row r="435" spans="1:23" x14ac:dyDescent="0.3">
      <c r="A435" t="s">
        <v>26446</v>
      </c>
      <c r="B435">
        <v>2005</v>
      </c>
      <c r="C435">
        <v>6.3</v>
      </c>
      <c r="D435">
        <v>91</v>
      </c>
      <c r="E435">
        <v>75000000</v>
      </c>
      <c r="F435">
        <v>128200012</v>
      </c>
      <c r="G435" t="s">
        <v>37</v>
      </c>
      <c r="H435" t="s">
        <v>38</v>
      </c>
      <c r="I435" t="s">
        <v>95</v>
      </c>
      <c r="J435" t="s">
        <v>1807</v>
      </c>
      <c r="K435" t="s">
        <v>393</v>
      </c>
      <c r="L435" t="s">
        <v>2604</v>
      </c>
      <c r="M435" t="s">
        <v>2606</v>
      </c>
      <c r="N435">
        <v>163</v>
      </c>
      <c r="O435">
        <v>103022</v>
      </c>
      <c r="P435">
        <v>269</v>
      </c>
      <c r="Q435" t="s">
        <v>953</v>
      </c>
      <c r="R435" t="s">
        <v>11526</v>
      </c>
      <c r="S435" t="s">
        <v>1671</v>
      </c>
      <c r="T435" t="s">
        <v>18089</v>
      </c>
      <c r="U435" t="s">
        <v>12332</v>
      </c>
    </row>
    <row r="436" spans="1:23" x14ac:dyDescent="0.3">
      <c r="A436" t="s">
        <v>25144</v>
      </c>
      <c r="B436">
        <v>1997</v>
      </c>
      <c r="C436">
        <v>7.3</v>
      </c>
      <c r="D436">
        <v>138</v>
      </c>
      <c r="E436">
        <v>80000000</v>
      </c>
      <c r="F436">
        <v>112225777</v>
      </c>
      <c r="G436" t="s">
        <v>37</v>
      </c>
      <c r="H436" t="s">
        <v>38</v>
      </c>
      <c r="I436" t="s">
        <v>585</v>
      </c>
      <c r="J436" t="s">
        <v>1340</v>
      </c>
      <c r="K436" t="s">
        <v>705</v>
      </c>
      <c r="L436" t="s">
        <v>32</v>
      </c>
      <c r="M436" t="s">
        <v>2318</v>
      </c>
      <c r="N436">
        <v>155</v>
      </c>
      <c r="O436">
        <v>283967</v>
      </c>
      <c r="P436">
        <v>535</v>
      </c>
      <c r="Q436" t="s">
        <v>1325</v>
      </c>
      <c r="R436" t="s">
        <v>24164</v>
      </c>
      <c r="S436" t="s">
        <v>12332</v>
      </c>
      <c r="T436" t="s">
        <v>10413</v>
      </c>
    </row>
    <row r="437" spans="1:23" x14ac:dyDescent="0.3">
      <c r="A437" t="s">
        <v>24533</v>
      </c>
      <c r="B437">
        <v>2008</v>
      </c>
      <c r="C437">
        <v>6.1</v>
      </c>
      <c r="D437">
        <v>99</v>
      </c>
      <c r="E437">
        <v>80000000</v>
      </c>
      <c r="F437">
        <v>109993847</v>
      </c>
      <c r="G437" t="s">
        <v>37</v>
      </c>
      <c r="H437" t="s">
        <v>38</v>
      </c>
      <c r="I437" t="s">
        <v>95</v>
      </c>
      <c r="J437" t="s">
        <v>2612</v>
      </c>
      <c r="K437" t="s">
        <v>2180</v>
      </c>
      <c r="L437" t="s">
        <v>2613</v>
      </c>
      <c r="M437" t="s">
        <v>2616</v>
      </c>
      <c r="N437">
        <v>144</v>
      </c>
      <c r="O437">
        <v>72326</v>
      </c>
      <c r="P437">
        <v>116</v>
      </c>
      <c r="Q437" t="s">
        <v>1671</v>
      </c>
      <c r="R437" t="s">
        <v>18089</v>
      </c>
      <c r="S437" t="s">
        <v>1266</v>
      </c>
      <c r="T437" t="s">
        <v>19711</v>
      </c>
    </row>
    <row r="438" spans="1:23" x14ac:dyDescent="0.3">
      <c r="A438" t="s">
        <v>26437</v>
      </c>
      <c r="B438">
        <v>2002</v>
      </c>
      <c r="C438">
        <v>7.7</v>
      </c>
      <c r="D438">
        <v>117</v>
      </c>
      <c r="E438">
        <v>80000000</v>
      </c>
      <c r="F438">
        <v>104054514</v>
      </c>
      <c r="G438" t="s">
        <v>37</v>
      </c>
      <c r="H438" t="s">
        <v>38</v>
      </c>
      <c r="I438" t="s">
        <v>585</v>
      </c>
      <c r="J438" t="s">
        <v>48</v>
      </c>
      <c r="K438" t="s">
        <v>322</v>
      </c>
      <c r="L438" t="s">
        <v>2619</v>
      </c>
      <c r="M438" t="s">
        <v>2621</v>
      </c>
      <c r="N438">
        <v>226</v>
      </c>
      <c r="O438">
        <v>200359</v>
      </c>
      <c r="P438">
        <v>1009</v>
      </c>
      <c r="Q438" t="s">
        <v>24164</v>
      </c>
      <c r="R438" t="s">
        <v>3409</v>
      </c>
      <c r="S438" t="s">
        <v>10413</v>
      </c>
    </row>
    <row r="439" spans="1:23" x14ac:dyDescent="0.3">
      <c r="A439" t="s">
        <v>25681</v>
      </c>
      <c r="B439">
        <v>2011</v>
      </c>
      <c r="C439">
        <v>6.4</v>
      </c>
      <c r="D439">
        <v>117</v>
      </c>
      <c r="E439">
        <v>80000000</v>
      </c>
      <c r="F439">
        <v>103028109</v>
      </c>
      <c r="G439" t="s">
        <v>37</v>
      </c>
      <c r="H439" t="s">
        <v>38</v>
      </c>
      <c r="I439" t="s">
        <v>39</v>
      </c>
      <c r="J439" t="s">
        <v>2178</v>
      </c>
      <c r="K439" t="s">
        <v>2180</v>
      </c>
      <c r="L439" t="s">
        <v>2624</v>
      </c>
      <c r="M439" t="s">
        <v>2182</v>
      </c>
      <c r="N439">
        <v>204</v>
      </c>
      <c r="O439">
        <v>172878</v>
      </c>
      <c r="P439">
        <v>203</v>
      </c>
      <c r="Q439" t="s">
        <v>1671</v>
      </c>
      <c r="R439" t="s">
        <v>19711</v>
      </c>
    </row>
    <row r="440" spans="1:23" x14ac:dyDescent="0.3">
      <c r="A440" t="s">
        <v>24823</v>
      </c>
      <c r="B440">
        <v>1997</v>
      </c>
      <c r="C440">
        <v>6.8</v>
      </c>
      <c r="D440">
        <v>123</v>
      </c>
      <c r="E440">
        <v>75000000</v>
      </c>
      <c r="F440">
        <v>101087161</v>
      </c>
      <c r="G440" t="s">
        <v>37</v>
      </c>
      <c r="H440" t="s">
        <v>38</v>
      </c>
      <c r="I440" t="s">
        <v>585</v>
      </c>
      <c r="J440" t="s">
        <v>1783</v>
      </c>
      <c r="K440" t="s">
        <v>272</v>
      </c>
      <c r="L440" t="s">
        <v>2636</v>
      </c>
      <c r="M440" t="s">
        <v>2638</v>
      </c>
      <c r="N440">
        <v>139</v>
      </c>
      <c r="O440">
        <v>225282</v>
      </c>
      <c r="P440">
        <v>339</v>
      </c>
      <c r="Q440" t="s">
        <v>1325</v>
      </c>
      <c r="R440" t="s">
        <v>24164</v>
      </c>
      <c r="S440" t="s">
        <v>10413</v>
      </c>
    </row>
    <row r="441" spans="1:23" x14ac:dyDescent="0.3">
      <c r="A441" t="s">
        <v>25057</v>
      </c>
      <c r="B441">
        <v>2008</v>
      </c>
      <c r="C441">
        <v>6.6</v>
      </c>
      <c r="D441">
        <v>118</v>
      </c>
      <c r="E441">
        <v>80000000</v>
      </c>
      <c r="F441">
        <v>101111837</v>
      </c>
      <c r="G441" t="s">
        <v>37</v>
      </c>
      <c r="H441" t="s">
        <v>38</v>
      </c>
      <c r="I441" t="s">
        <v>39</v>
      </c>
      <c r="J441" t="s">
        <v>2641</v>
      </c>
      <c r="K441" t="s">
        <v>982</v>
      </c>
      <c r="L441" t="s">
        <v>2642</v>
      </c>
      <c r="M441" t="s">
        <v>2644</v>
      </c>
      <c r="N441">
        <v>215</v>
      </c>
      <c r="O441">
        <v>150764</v>
      </c>
      <c r="P441">
        <v>318</v>
      </c>
      <c r="Q441" t="s">
        <v>1325</v>
      </c>
      <c r="R441" t="s">
        <v>24162</v>
      </c>
      <c r="S441" t="s">
        <v>10413</v>
      </c>
    </row>
    <row r="442" spans="1:23" x14ac:dyDescent="0.3">
      <c r="A442" t="s">
        <v>24815</v>
      </c>
      <c r="B442">
        <v>2003</v>
      </c>
      <c r="C442">
        <v>7.2</v>
      </c>
      <c r="D442">
        <v>154</v>
      </c>
      <c r="E442">
        <v>79000000</v>
      </c>
      <c r="F442">
        <v>95632614</v>
      </c>
      <c r="G442" t="s">
        <v>37</v>
      </c>
      <c r="H442" t="s">
        <v>38</v>
      </c>
      <c r="I442" t="s">
        <v>585</v>
      </c>
      <c r="J442" t="s">
        <v>2647</v>
      </c>
      <c r="K442" t="s">
        <v>697</v>
      </c>
      <c r="L442" t="s">
        <v>841</v>
      </c>
      <c r="M442" t="s">
        <v>380</v>
      </c>
      <c r="N442">
        <v>198</v>
      </c>
      <c r="O442">
        <v>118483</v>
      </c>
      <c r="P442">
        <v>674</v>
      </c>
      <c r="Q442" t="s">
        <v>953</v>
      </c>
      <c r="R442" t="s">
        <v>3409</v>
      </c>
      <c r="S442" t="s">
        <v>22704</v>
      </c>
      <c r="T442" t="s">
        <v>19711</v>
      </c>
      <c r="U442" t="s">
        <v>24165</v>
      </c>
    </row>
    <row r="443" spans="1:23" x14ac:dyDescent="0.3">
      <c r="A443" t="s">
        <v>26938</v>
      </c>
      <c r="B443">
        <v>2010</v>
      </c>
      <c r="C443">
        <v>6.9</v>
      </c>
      <c r="D443">
        <v>118</v>
      </c>
      <c r="E443">
        <v>80000000</v>
      </c>
      <c r="F443">
        <v>94822707</v>
      </c>
      <c r="G443" t="s">
        <v>37</v>
      </c>
      <c r="H443" t="s">
        <v>38</v>
      </c>
      <c r="I443" t="s">
        <v>585</v>
      </c>
      <c r="J443" t="s">
        <v>2652</v>
      </c>
      <c r="K443" t="s">
        <v>1727</v>
      </c>
      <c r="L443" t="s">
        <v>290</v>
      </c>
      <c r="M443" t="s">
        <v>440</v>
      </c>
      <c r="N443">
        <v>325</v>
      </c>
      <c r="O443">
        <v>227072</v>
      </c>
      <c r="P443">
        <v>560</v>
      </c>
      <c r="Q443" t="s">
        <v>1325</v>
      </c>
      <c r="R443" t="s">
        <v>953</v>
      </c>
      <c r="S443" t="s">
        <v>3409</v>
      </c>
      <c r="T443" t="s">
        <v>10413</v>
      </c>
    </row>
    <row r="444" spans="1:23" x14ac:dyDescent="0.3">
      <c r="A444" t="s">
        <v>25208</v>
      </c>
      <c r="B444">
        <v>1997</v>
      </c>
      <c r="C444">
        <v>5.2</v>
      </c>
      <c r="D444">
        <v>90</v>
      </c>
      <c r="E444">
        <v>80000000</v>
      </c>
      <c r="F444">
        <v>92969824</v>
      </c>
      <c r="G444" t="s">
        <v>37</v>
      </c>
      <c r="H444" t="s">
        <v>38</v>
      </c>
      <c r="I444" t="s">
        <v>95</v>
      </c>
      <c r="J444" t="s">
        <v>2656</v>
      </c>
      <c r="K444" t="s">
        <v>811</v>
      </c>
      <c r="L444" t="s">
        <v>2657</v>
      </c>
      <c r="M444" t="s">
        <v>2660</v>
      </c>
      <c r="N444">
        <v>53</v>
      </c>
      <c r="O444">
        <v>63625</v>
      </c>
      <c r="P444">
        <v>64</v>
      </c>
      <c r="Q444" t="s">
        <v>1671</v>
      </c>
      <c r="R444" t="s">
        <v>18089</v>
      </c>
      <c r="S444" t="s">
        <v>12332</v>
      </c>
    </row>
    <row r="445" spans="1:23" x14ac:dyDescent="0.3">
      <c r="A445" t="s">
        <v>27149</v>
      </c>
      <c r="B445">
        <v>1999</v>
      </c>
      <c r="C445">
        <v>4.9000000000000004</v>
      </c>
      <c r="D445">
        <v>113</v>
      </c>
      <c r="E445">
        <v>80000000</v>
      </c>
      <c r="F445">
        <v>91188905</v>
      </c>
      <c r="G445" t="s">
        <v>37</v>
      </c>
      <c r="H445" t="s">
        <v>38</v>
      </c>
      <c r="I445" t="s">
        <v>39</v>
      </c>
      <c r="J445" t="s">
        <v>1605</v>
      </c>
      <c r="K445" t="s">
        <v>228</v>
      </c>
      <c r="L445" t="s">
        <v>2663</v>
      </c>
      <c r="M445" t="s">
        <v>2666</v>
      </c>
      <c r="N445">
        <v>167</v>
      </c>
      <c r="O445">
        <v>58184</v>
      </c>
      <c r="P445">
        <v>805</v>
      </c>
      <c r="Q445" t="s">
        <v>1266</v>
      </c>
      <c r="R445" t="s">
        <v>6403</v>
      </c>
      <c r="S445" t="s">
        <v>24162</v>
      </c>
      <c r="T445" t="s">
        <v>10413</v>
      </c>
    </row>
    <row r="446" spans="1:23" x14ac:dyDescent="0.3">
      <c r="A446" t="s">
        <v>26680</v>
      </c>
      <c r="B446">
        <v>1996</v>
      </c>
      <c r="C446">
        <v>6.3</v>
      </c>
      <c r="D446">
        <v>88</v>
      </c>
      <c r="E446">
        <v>80000000</v>
      </c>
      <c r="F446">
        <v>90443603</v>
      </c>
      <c r="G446" t="s">
        <v>37</v>
      </c>
      <c r="H446" t="s">
        <v>38</v>
      </c>
      <c r="I446" t="s">
        <v>95</v>
      </c>
      <c r="J446" t="s">
        <v>2669</v>
      </c>
      <c r="K446" t="s">
        <v>547</v>
      </c>
      <c r="L446" t="s">
        <v>994</v>
      </c>
      <c r="M446" t="s">
        <v>2672</v>
      </c>
      <c r="N446">
        <v>46</v>
      </c>
      <c r="O446">
        <v>112167</v>
      </c>
      <c r="P446">
        <v>123</v>
      </c>
      <c r="Q446" t="s">
        <v>953</v>
      </c>
      <c r="R446" t="s">
        <v>11526</v>
      </c>
      <c r="S446" t="s">
        <v>1671</v>
      </c>
      <c r="T446" t="s">
        <v>18089</v>
      </c>
      <c r="U446" t="s">
        <v>1266</v>
      </c>
      <c r="V446" t="s">
        <v>12332</v>
      </c>
      <c r="W446" t="s">
        <v>24163</v>
      </c>
    </row>
    <row r="447" spans="1:23" x14ac:dyDescent="0.3">
      <c r="A447" t="s">
        <v>27404</v>
      </c>
      <c r="B447">
        <v>2006</v>
      </c>
      <c r="C447">
        <v>5.6</v>
      </c>
      <c r="D447">
        <v>93</v>
      </c>
      <c r="E447">
        <v>65000000</v>
      </c>
      <c r="F447">
        <v>82226474</v>
      </c>
      <c r="G447" t="s">
        <v>37</v>
      </c>
      <c r="H447" t="s">
        <v>38</v>
      </c>
      <c r="I447" t="s">
        <v>95</v>
      </c>
      <c r="J447" t="s">
        <v>809</v>
      </c>
      <c r="K447" t="s">
        <v>2677</v>
      </c>
      <c r="L447" t="s">
        <v>2675</v>
      </c>
      <c r="M447" t="s">
        <v>2679</v>
      </c>
      <c r="N447">
        <v>147</v>
      </c>
      <c r="O447">
        <v>65499</v>
      </c>
      <c r="P447">
        <v>424</v>
      </c>
      <c r="Q447" t="s">
        <v>953</v>
      </c>
      <c r="R447" t="s">
        <v>1671</v>
      </c>
      <c r="S447" t="s">
        <v>24164</v>
      </c>
      <c r="T447" t="s">
        <v>18089</v>
      </c>
      <c r="U447" t="s">
        <v>24162</v>
      </c>
    </row>
    <row r="448" spans="1:23" x14ac:dyDescent="0.3">
      <c r="A448" t="s">
        <v>27029</v>
      </c>
      <c r="B448">
        <v>2008</v>
      </c>
      <c r="C448">
        <v>5.5</v>
      </c>
      <c r="D448">
        <v>104</v>
      </c>
      <c r="E448">
        <v>80000000</v>
      </c>
      <c r="F448">
        <v>79363785</v>
      </c>
      <c r="G448" t="s">
        <v>37</v>
      </c>
      <c r="H448" t="s">
        <v>38</v>
      </c>
      <c r="I448" t="s">
        <v>39</v>
      </c>
      <c r="J448" t="s">
        <v>2682</v>
      </c>
      <c r="K448" t="s">
        <v>588</v>
      </c>
      <c r="L448" t="s">
        <v>599</v>
      </c>
      <c r="M448" t="s">
        <v>2685</v>
      </c>
      <c r="N448">
        <v>276</v>
      </c>
      <c r="O448">
        <v>139423</v>
      </c>
      <c r="P448">
        <v>698</v>
      </c>
      <c r="Q448" t="s">
        <v>3409</v>
      </c>
      <c r="R448" t="s">
        <v>12332</v>
      </c>
      <c r="S448" t="s">
        <v>10413</v>
      </c>
    </row>
    <row r="449" spans="1:21" x14ac:dyDescent="0.3">
      <c r="A449" t="s">
        <v>24831</v>
      </c>
      <c r="B449">
        <v>1997</v>
      </c>
      <c r="C449">
        <v>6.7</v>
      </c>
      <c r="D449">
        <v>135</v>
      </c>
      <c r="E449">
        <v>75000000</v>
      </c>
      <c r="F449">
        <v>76081498</v>
      </c>
      <c r="G449" t="s">
        <v>37</v>
      </c>
      <c r="H449" t="s">
        <v>38</v>
      </c>
      <c r="I449" t="s">
        <v>585</v>
      </c>
      <c r="J449" t="s">
        <v>1058</v>
      </c>
      <c r="K449" t="s">
        <v>1527</v>
      </c>
      <c r="L449" t="s">
        <v>2688</v>
      </c>
      <c r="M449" t="s">
        <v>2691</v>
      </c>
      <c r="N449">
        <v>80</v>
      </c>
      <c r="O449">
        <v>76099</v>
      </c>
      <c r="P449">
        <v>162</v>
      </c>
      <c r="Q449" t="s">
        <v>1325</v>
      </c>
      <c r="R449" t="s">
        <v>24164</v>
      </c>
      <c r="S449" t="s">
        <v>24162</v>
      </c>
      <c r="T449" t="s">
        <v>19711</v>
      </c>
      <c r="U449" t="s">
        <v>10413</v>
      </c>
    </row>
    <row r="450" spans="1:21" x14ac:dyDescent="0.3">
      <c r="A450" t="s">
        <v>25272</v>
      </c>
      <c r="B450">
        <v>2014</v>
      </c>
      <c r="C450">
        <v>7.6</v>
      </c>
      <c r="D450">
        <v>134</v>
      </c>
      <c r="E450">
        <v>68000000</v>
      </c>
      <c r="F450">
        <v>85707116</v>
      </c>
      <c r="G450" t="s">
        <v>37</v>
      </c>
      <c r="H450" t="s">
        <v>38</v>
      </c>
      <c r="I450" t="s">
        <v>585</v>
      </c>
      <c r="J450" t="s">
        <v>507</v>
      </c>
      <c r="K450" t="s">
        <v>340</v>
      </c>
      <c r="L450" t="s">
        <v>1207</v>
      </c>
      <c r="M450" t="s">
        <v>2695</v>
      </c>
      <c r="N450">
        <v>406</v>
      </c>
      <c r="O450">
        <v>303185</v>
      </c>
      <c r="P450">
        <v>701</v>
      </c>
      <c r="Q450" t="s">
        <v>1325</v>
      </c>
      <c r="R450" t="s">
        <v>3409</v>
      </c>
      <c r="S450" t="s">
        <v>24165</v>
      </c>
    </row>
    <row r="451" spans="1:21" x14ac:dyDescent="0.3">
      <c r="A451" t="s">
        <v>26620</v>
      </c>
      <c r="B451">
        <v>1998</v>
      </c>
      <c r="C451">
        <v>5.7</v>
      </c>
      <c r="D451">
        <v>98</v>
      </c>
      <c r="E451">
        <v>70000000</v>
      </c>
      <c r="F451">
        <v>74329966</v>
      </c>
      <c r="G451" t="s">
        <v>37</v>
      </c>
      <c r="H451" t="s">
        <v>38</v>
      </c>
      <c r="I451" t="s">
        <v>39</v>
      </c>
      <c r="J451" t="s">
        <v>2698</v>
      </c>
      <c r="K451" t="s">
        <v>391</v>
      </c>
      <c r="L451" t="s">
        <v>2261</v>
      </c>
      <c r="M451" t="s">
        <v>1195</v>
      </c>
      <c r="N451">
        <v>97</v>
      </c>
      <c r="O451">
        <v>60910</v>
      </c>
      <c r="P451">
        <v>164</v>
      </c>
      <c r="Q451" t="s">
        <v>1325</v>
      </c>
      <c r="R451" t="s">
        <v>953</v>
      </c>
      <c r="S451" t="s">
        <v>1671</v>
      </c>
      <c r="T451" t="s">
        <v>19711</v>
      </c>
    </row>
    <row r="452" spans="1:21" x14ac:dyDescent="0.3">
      <c r="A452" t="s">
        <v>27938</v>
      </c>
      <c r="B452">
        <v>2010</v>
      </c>
      <c r="C452">
        <v>4.5999999999999996</v>
      </c>
      <c r="D452">
        <v>80</v>
      </c>
      <c r="E452">
        <v>80000000</v>
      </c>
      <c r="F452">
        <v>100169068</v>
      </c>
      <c r="G452" t="s">
        <v>37</v>
      </c>
      <c r="H452" t="s">
        <v>38</v>
      </c>
      <c r="I452" t="s">
        <v>95</v>
      </c>
      <c r="J452" t="s">
        <v>2703</v>
      </c>
      <c r="K452" t="s">
        <v>723</v>
      </c>
      <c r="L452" t="s">
        <v>2704</v>
      </c>
      <c r="M452" t="s">
        <v>2706</v>
      </c>
      <c r="N452">
        <v>143</v>
      </c>
      <c r="O452">
        <v>16385</v>
      </c>
      <c r="P452">
        <v>100</v>
      </c>
      <c r="Q452" t="s">
        <v>953</v>
      </c>
      <c r="R452" t="s">
        <v>11526</v>
      </c>
      <c r="S452" t="s">
        <v>1671</v>
      </c>
      <c r="T452" t="s">
        <v>18089</v>
      </c>
    </row>
    <row r="453" spans="1:21" x14ac:dyDescent="0.3">
      <c r="A453" t="s">
        <v>26699</v>
      </c>
      <c r="B453">
        <v>2002</v>
      </c>
      <c r="C453">
        <v>7</v>
      </c>
      <c r="D453">
        <v>83</v>
      </c>
      <c r="E453">
        <v>80000000</v>
      </c>
      <c r="F453">
        <v>73215310</v>
      </c>
      <c r="G453" t="s">
        <v>37</v>
      </c>
      <c r="H453" t="s">
        <v>38</v>
      </c>
      <c r="I453" t="s">
        <v>277</v>
      </c>
      <c r="J453" t="s">
        <v>2709</v>
      </c>
      <c r="K453" t="s">
        <v>1157</v>
      </c>
      <c r="L453" t="s">
        <v>2710</v>
      </c>
      <c r="M453" t="s">
        <v>2713</v>
      </c>
      <c r="N453">
        <v>106</v>
      </c>
      <c r="O453">
        <v>44143</v>
      </c>
      <c r="P453">
        <v>216</v>
      </c>
      <c r="Q453" t="s">
        <v>953</v>
      </c>
      <c r="R453" t="s">
        <v>11526</v>
      </c>
      <c r="S453" t="s">
        <v>18089</v>
      </c>
      <c r="T453" t="s">
        <v>15011</v>
      </c>
    </row>
    <row r="454" spans="1:21" x14ac:dyDescent="0.3">
      <c r="A454" t="s">
        <v>27961</v>
      </c>
      <c r="B454">
        <v>2011</v>
      </c>
      <c r="C454">
        <v>5.2</v>
      </c>
      <c r="D454">
        <v>102</v>
      </c>
      <c r="E454">
        <v>80000000</v>
      </c>
      <c r="F454">
        <v>80360866</v>
      </c>
      <c r="G454" t="s">
        <v>37</v>
      </c>
      <c r="H454" t="s">
        <v>38</v>
      </c>
      <c r="I454" t="s">
        <v>95</v>
      </c>
      <c r="J454" t="s">
        <v>1627</v>
      </c>
      <c r="K454" t="s">
        <v>982</v>
      </c>
      <c r="L454" t="s">
        <v>2716</v>
      </c>
      <c r="M454" t="s">
        <v>2719</v>
      </c>
      <c r="N454">
        <v>178</v>
      </c>
      <c r="O454">
        <v>44662</v>
      </c>
      <c r="P454">
        <v>127</v>
      </c>
      <c r="Q454" t="s">
        <v>1671</v>
      </c>
      <c r="R454" t="s">
        <v>18089</v>
      </c>
      <c r="S454" t="s">
        <v>19711</v>
      </c>
    </row>
    <row r="455" spans="1:21" x14ac:dyDescent="0.3">
      <c r="A455" t="s">
        <v>25837</v>
      </c>
      <c r="B455">
        <v>1998</v>
      </c>
      <c r="C455">
        <v>5.0999999999999996</v>
      </c>
      <c r="D455">
        <v>130</v>
      </c>
      <c r="E455">
        <v>80000000</v>
      </c>
      <c r="F455">
        <v>69102910</v>
      </c>
      <c r="G455" t="s">
        <v>37</v>
      </c>
      <c r="H455" t="s">
        <v>38</v>
      </c>
      <c r="I455" t="s">
        <v>39</v>
      </c>
      <c r="J455" t="s">
        <v>2722</v>
      </c>
      <c r="K455" t="s">
        <v>440</v>
      </c>
      <c r="L455" t="s">
        <v>188</v>
      </c>
      <c r="M455" t="s">
        <v>2725</v>
      </c>
      <c r="N455">
        <v>102</v>
      </c>
      <c r="O455">
        <v>58402</v>
      </c>
      <c r="P455">
        <v>370</v>
      </c>
      <c r="Q455" t="s">
        <v>1325</v>
      </c>
      <c r="R455" t="s">
        <v>953</v>
      </c>
      <c r="S455" t="s">
        <v>18089</v>
      </c>
      <c r="T455" t="s">
        <v>12332</v>
      </c>
      <c r="U455" t="s">
        <v>10413</v>
      </c>
    </row>
    <row r="456" spans="1:21" x14ac:dyDescent="0.3">
      <c r="A456" t="s">
        <v>27312</v>
      </c>
      <c r="B456">
        <v>2004</v>
      </c>
      <c r="C456">
        <v>6.6</v>
      </c>
      <c r="D456">
        <v>129</v>
      </c>
      <c r="E456">
        <v>80000000</v>
      </c>
      <c r="F456">
        <v>65948711</v>
      </c>
      <c r="G456" t="s">
        <v>37</v>
      </c>
      <c r="H456" t="s">
        <v>38</v>
      </c>
      <c r="I456" t="s">
        <v>585</v>
      </c>
      <c r="J456" t="s">
        <v>2728</v>
      </c>
      <c r="K456" t="s">
        <v>1727</v>
      </c>
      <c r="L456" t="s">
        <v>2729</v>
      </c>
      <c r="M456" t="s">
        <v>2731</v>
      </c>
      <c r="N456">
        <v>209</v>
      </c>
      <c r="O456">
        <v>86422</v>
      </c>
      <c r="P456">
        <v>363</v>
      </c>
      <c r="Q456" t="s">
        <v>3409</v>
      </c>
      <c r="R456" t="s">
        <v>24162</v>
      </c>
      <c r="S456" t="s">
        <v>12332</v>
      </c>
      <c r="T456" t="s">
        <v>10413</v>
      </c>
    </row>
    <row r="457" spans="1:21" x14ac:dyDescent="0.3">
      <c r="A457" t="s">
        <v>25491</v>
      </c>
      <c r="B457">
        <v>2015</v>
      </c>
      <c r="C457">
        <v>6.7</v>
      </c>
      <c r="D457">
        <v>89</v>
      </c>
      <c r="E457">
        <v>80000000</v>
      </c>
      <c r="F457">
        <v>169692572</v>
      </c>
      <c r="G457" t="s">
        <v>37</v>
      </c>
      <c r="H457" t="s">
        <v>38</v>
      </c>
      <c r="I457" t="s">
        <v>95</v>
      </c>
      <c r="J457" t="s">
        <v>2335</v>
      </c>
      <c r="K457" t="s">
        <v>272</v>
      </c>
      <c r="L457" t="s">
        <v>2180</v>
      </c>
      <c r="M457" t="s">
        <v>2740</v>
      </c>
      <c r="N457">
        <v>152</v>
      </c>
      <c r="O457">
        <v>56501</v>
      </c>
      <c r="P457">
        <v>97</v>
      </c>
      <c r="Q457" t="s">
        <v>11526</v>
      </c>
      <c r="R457" t="s">
        <v>1671</v>
      </c>
      <c r="S457" t="s">
        <v>18089</v>
      </c>
      <c r="T457" t="s">
        <v>1266</v>
      </c>
    </row>
    <row r="458" spans="1:21" x14ac:dyDescent="0.3">
      <c r="A458" t="s">
        <v>25153</v>
      </c>
      <c r="B458">
        <v>1999</v>
      </c>
      <c r="C458">
        <v>7.3</v>
      </c>
      <c r="D458">
        <v>74</v>
      </c>
      <c r="E458">
        <v>80000000</v>
      </c>
      <c r="F458">
        <v>60507228</v>
      </c>
      <c r="G458" t="s">
        <v>37</v>
      </c>
      <c r="H458" t="s">
        <v>38</v>
      </c>
      <c r="I458" t="s">
        <v>277</v>
      </c>
      <c r="J458" t="s">
        <v>2750</v>
      </c>
      <c r="K458" t="s">
        <v>2753</v>
      </c>
      <c r="L458" t="s">
        <v>2751</v>
      </c>
      <c r="M458" t="s">
        <v>2755</v>
      </c>
      <c r="N458">
        <v>129</v>
      </c>
      <c r="O458">
        <v>27543</v>
      </c>
      <c r="P458">
        <v>186</v>
      </c>
      <c r="Q458" t="s">
        <v>11526</v>
      </c>
      <c r="R458" t="s">
        <v>18089</v>
      </c>
      <c r="S458" t="s">
        <v>1266</v>
      </c>
      <c r="T458" t="s">
        <v>12038</v>
      </c>
    </row>
    <row r="459" spans="1:21" x14ac:dyDescent="0.3">
      <c r="A459" t="s">
        <v>27554</v>
      </c>
      <c r="B459">
        <v>2002</v>
      </c>
      <c r="C459">
        <v>5.9</v>
      </c>
      <c r="D459">
        <v>96</v>
      </c>
      <c r="E459">
        <v>80000000</v>
      </c>
      <c r="F459">
        <v>56684819</v>
      </c>
      <c r="G459" t="s">
        <v>37</v>
      </c>
      <c r="H459" t="s">
        <v>38</v>
      </c>
      <c r="I459" t="s">
        <v>39</v>
      </c>
      <c r="J459" t="s">
        <v>928</v>
      </c>
      <c r="K459" t="s">
        <v>190</v>
      </c>
      <c r="L459" t="s">
        <v>2758</v>
      </c>
      <c r="M459" t="s">
        <v>2760</v>
      </c>
      <c r="N459">
        <v>124</v>
      </c>
      <c r="O459">
        <v>103787</v>
      </c>
      <c r="P459">
        <v>615</v>
      </c>
      <c r="Q459" t="s">
        <v>1325</v>
      </c>
      <c r="R459" t="s">
        <v>953</v>
      </c>
      <c r="S459" t="s">
        <v>12332</v>
      </c>
    </row>
    <row r="460" spans="1:21" x14ac:dyDescent="0.3">
      <c r="A460" t="s">
        <v>25972</v>
      </c>
      <c r="B460">
        <v>1998</v>
      </c>
      <c r="C460">
        <v>5.6</v>
      </c>
      <c r="D460">
        <v>114</v>
      </c>
      <c r="E460">
        <v>90000000</v>
      </c>
      <c r="F460">
        <v>50628009</v>
      </c>
      <c r="G460" t="s">
        <v>37</v>
      </c>
      <c r="H460" t="s">
        <v>38</v>
      </c>
      <c r="I460" t="s">
        <v>95</v>
      </c>
      <c r="J460" t="s">
        <v>1902</v>
      </c>
      <c r="K460" t="s">
        <v>776</v>
      </c>
      <c r="L460" t="s">
        <v>2763</v>
      </c>
      <c r="M460" t="s">
        <v>2766</v>
      </c>
      <c r="N460">
        <v>35</v>
      </c>
      <c r="O460">
        <v>22955</v>
      </c>
      <c r="P460">
        <v>88</v>
      </c>
      <c r="Q460" t="s">
        <v>1325</v>
      </c>
      <c r="R460" t="s">
        <v>953</v>
      </c>
      <c r="S460" t="s">
        <v>18089</v>
      </c>
      <c r="T460" t="s">
        <v>1266</v>
      </c>
      <c r="U460" t="s">
        <v>10413</v>
      </c>
    </row>
    <row r="461" spans="1:21" x14ac:dyDescent="0.3">
      <c r="A461" t="s">
        <v>26812</v>
      </c>
      <c r="B461">
        <v>2001</v>
      </c>
      <c r="C461">
        <v>6.5</v>
      </c>
      <c r="D461">
        <v>99</v>
      </c>
      <c r="E461">
        <v>80000000</v>
      </c>
      <c r="F461">
        <v>69772969</v>
      </c>
      <c r="G461" t="s">
        <v>37</v>
      </c>
      <c r="H461" t="s">
        <v>38</v>
      </c>
      <c r="I461" t="s">
        <v>585</v>
      </c>
      <c r="J461" t="s">
        <v>1687</v>
      </c>
      <c r="K461" t="s">
        <v>263</v>
      </c>
      <c r="L461" t="s">
        <v>252</v>
      </c>
      <c r="M461" t="s">
        <v>1046</v>
      </c>
      <c r="N461">
        <v>166</v>
      </c>
      <c r="O461">
        <v>155532</v>
      </c>
      <c r="P461">
        <v>543</v>
      </c>
      <c r="Q461" t="s">
        <v>1325</v>
      </c>
      <c r="R461" t="s">
        <v>24164</v>
      </c>
      <c r="S461" t="s">
        <v>10413</v>
      </c>
    </row>
    <row r="462" spans="1:21" x14ac:dyDescent="0.3">
      <c r="A462" t="s">
        <v>27270</v>
      </c>
      <c r="B462">
        <v>2005</v>
      </c>
      <c r="C462">
        <v>5.9</v>
      </c>
      <c r="D462">
        <v>129</v>
      </c>
      <c r="E462">
        <v>75000000</v>
      </c>
      <c r="F462">
        <v>45356386</v>
      </c>
      <c r="G462" t="s">
        <v>2778</v>
      </c>
      <c r="H462" t="s">
        <v>38</v>
      </c>
      <c r="I462" t="s">
        <v>95</v>
      </c>
      <c r="J462" t="s">
        <v>313</v>
      </c>
      <c r="K462" t="s">
        <v>2773</v>
      </c>
      <c r="L462" t="s">
        <v>2772</v>
      </c>
      <c r="M462" t="s">
        <v>2775</v>
      </c>
      <c r="N462">
        <v>137</v>
      </c>
      <c r="O462">
        <v>71574</v>
      </c>
      <c r="P462">
        <v>244</v>
      </c>
      <c r="Q462" t="s">
        <v>1325</v>
      </c>
      <c r="R462" t="s">
        <v>953</v>
      </c>
      <c r="S462" t="s">
        <v>15011</v>
      </c>
    </row>
    <row r="463" spans="1:21" x14ac:dyDescent="0.3">
      <c r="A463" t="s">
        <v>27853</v>
      </c>
      <c r="B463">
        <v>1998</v>
      </c>
      <c r="C463">
        <v>7</v>
      </c>
      <c r="D463">
        <v>113</v>
      </c>
      <c r="E463">
        <v>85000000</v>
      </c>
      <c r="F463">
        <v>55350897</v>
      </c>
      <c r="G463" t="s">
        <v>37</v>
      </c>
      <c r="H463" t="s">
        <v>38</v>
      </c>
      <c r="I463" t="s">
        <v>39</v>
      </c>
      <c r="J463" t="s">
        <v>2779</v>
      </c>
      <c r="K463" t="s">
        <v>811</v>
      </c>
      <c r="L463" t="s">
        <v>2780</v>
      </c>
      <c r="M463" t="s">
        <v>2782</v>
      </c>
      <c r="N463">
        <v>121</v>
      </c>
      <c r="O463">
        <v>83560</v>
      </c>
      <c r="P463">
        <v>619</v>
      </c>
      <c r="Q463" t="s">
        <v>3409</v>
      </c>
      <c r="R463" t="s">
        <v>1266</v>
      </c>
      <c r="S463" t="s">
        <v>19711</v>
      </c>
    </row>
    <row r="464" spans="1:21" x14ac:dyDescent="0.3">
      <c r="A464" t="s">
        <v>25813</v>
      </c>
      <c r="B464">
        <v>2000</v>
      </c>
      <c r="C464">
        <v>5.3</v>
      </c>
      <c r="D464">
        <v>90</v>
      </c>
      <c r="E464">
        <v>80000000</v>
      </c>
      <c r="F464">
        <v>39442871</v>
      </c>
      <c r="G464" t="s">
        <v>37</v>
      </c>
      <c r="H464" t="s">
        <v>38</v>
      </c>
      <c r="I464" t="s">
        <v>39</v>
      </c>
      <c r="J464" t="s">
        <v>2785</v>
      </c>
      <c r="K464" t="s">
        <v>2180</v>
      </c>
      <c r="L464" t="s">
        <v>1956</v>
      </c>
      <c r="M464" t="s">
        <v>2788</v>
      </c>
      <c r="N464">
        <v>87</v>
      </c>
      <c r="O464">
        <v>80639</v>
      </c>
      <c r="P464">
        <v>237</v>
      </c>
      <c r="Q464" t="s">
        <v>1671</v>
      </c>
      <c r="R464" t="s">
        <v>1266</v>
      </c>
    </row>
    <row r="465" spans="1:22" x14ac:dyDescent="0.3">
      <c r="A465" t="s">
        <v>26964</v>
      </c>
      <c r="B465">
        <v>2005</v>
      </c>
      <c r="C465">
        <v>5.9</v>
      </c>
      <c r="D465">
        <v>118</v>
      </c>
      <c r="E465">
        <v>88000000</v>
      </c>
      <c r="F465">
        <v>37899638</v>
      </c>
      <c r="G465" t="s">
        <v>37</v>
      </c>
      <c r="H465" t="s">
        <v>38</v>
      </c>
      <c r="I465" t="s">
        <v>39</v>
      </c>
      <c r="J465" t="s">
        <v>2791</v>
      </c>
      <c r="K465" t="s">
        <v>1157</v>
      </c>
      <c r="L465" t="s">
        <v>463</v>
      </c>
      <c r="M465" t="s">
        <v>1210</v>
      </c>
      <c r="N465">
        <v>233</v>
      </c>
      <c r="O465">
        <v>98472</v>
      </c>
      <c r="P465">
        <v>492</v>
      </c>
      <c r="Q465" t="s">
        <v>1325</v>
      </c>
      <c r="R465" t="s">
        <v>953</v>
      </c>
      <c r="S465" t="s">
        <v>1671</v>
      </c>
      <c r="T465" t="s">
        <v>1266</v>
      </c>
      <c r="U465" t="s">
        <v>10413</v>
      </c>
    </row>
    <row r="466" spans="1:22" x14ac:dyDescent="0.3">
      <c r="A466" t="s">
        <v>25913</v>
      </c>
      <c r="B466">
        <v>1996</v>
      </c>
      <c r="C466">
        <v>6.3</v>
      </c>
      <c r="D466">
        <v>106</v>
      </c>
      <c r="E466">
        <v>70000000</v>
      </c>
      <c r="F466">
        <v>37754208</v>
      </c>
      <c r="G466" t="s">
        <v>37</v>
      </c>
      <c r="H466" t="s">
        <v>38</v>
      </c>
      <c r="I466" t="s">
        <v>39</v>
      </c>
      <c r="J466" t="s">
        <v>255</v>
      </c>
      <c r="K466" t="s">
        <v>841</v>
      </c>
      <c r="L466" t="s">
        <v>958</v>
      </c>
      <c r="M466" t="s">
        <v>1136</v>
      </c>
      <c r="N466">
        <v>132</v>
      </c>
      <c r="O466">
        <v>172217</v>
      </c>
      <c r="P466">
        <v>405</v>
      </c>
      <c r="Q466" t="s">
        <v>1325</v>
      </c>
      <c r="R466" t="s">
        <v>1671</v>
      </c>
      <c r="S466" t="s">
        <v>12332</v>
      </c>
    </row>
    <row r="467" spans="1:22" x14ac:dyDescent="0.3">
      <c r="A467" t="s">
        <v>26801</v>
      </c>
      <c r="B467">
        <v>2009</v>
      </c>
      <c r="C467">
        <v>6.3</v>
      </c>
      <c r="D467">
        <v>89</v>
      </c>
      <c r="E467">
        <v>80000000</v>
      </c>
      <c r="F467">
        <v>38542418</v>
      </c>
      <c r="G467" t="s">
        <v>37</v>
      </c>
      <c r="H467" t="s">
        <v>38</v>
      </c>
      <c r="I467" t="s">
        <v>39</v>
      </c>
      <c r="J467" t="s">
        <v>646</v>
      </c>
      <c r="K467" t="s">
        <v>977</v>
      </c>
      <c r="L467" t="s">
        <v>2812</v>
      </c>
      <c r="M467" t="s">
        <v>2815</v>
      </c>
      <c r="N467">
        <v>258</v>
      </c>
      <c r="O467">
        <v>151424</v>
      </c>
      <c r="P467">
        <v>252</v>
      </c>
      <c r="Q467" t="s">
        <v>1325</v>
      </c>
      <c r="R467" t="s">
        <v>12332</v>
      </c>
      <c r="S467" t="s">
        <v>10413</v>
      </c>
    </row>
    <row r="468" spans="1:22" x14ac:dyDescent="0.3">
      <c r="A468" t="s">
        <v>27642</v>
      </c>
      <c r="B468">
        <v>2000</v>
      </c>
      <c r="C468">
        <v>7.3</v>
      </c>
      <c r="D468">
        <v>145</v>
      </c>
      <c r="E468">
        <v>80000000</v>
      </c>
      <c r="F468">
        <v>34566746</v>
      </c>
      <c r="G468" t="s">
        <v>37</v>
      </c>
      <c r="H468" t="s">
        <v>38</v>
      </c>
      <c r="I468" t="s">
        <v>39</v>
      </c>
      <c r="J468" t="s">
        <v>1489</v>
      </c>
      <c r="K468" t="s">
        <v>352</v>
      </c>
      <c r="L468" t="s">
        <v>2818</v>
      </c>
      <c r="M468" t="s">
        <v>2821</v>
      </c>
      <c r="N468">
        <v>162</v>
      </c>
      <c r="O468">
        <v>45231</v>
      </c>
      <c r="P468">
        <v>315</v>
      </c>
      <c r="Q468" t="s">
        <v>3409</v>
      </c>
      <c r="R468" t="s">
        <v>22704</v>
      </c>
      <c r="S468" t="s">
        <v>10413</v>
      </c>
    </row>
    <row r="469" spans="1:22" x14ac:dyDescent="0.3">
      <c r="A469" t="s">
        <v>24907</v>
      </c>
      <c r="B469">
        <v>1996</v>
      </c>
      <c r="C469">
        <v>5.8</v>
      </c>
      <c r="D469">
        <v>114</v>
      </c>
      <c r="E469">
        <v>80000000</v>
      </c>
      <c r="F469">
        <v>32885565</v>
      </c>
      <c r="G469" t="s">
        <v>37</v>
      </c>
      <c r="H469" t="s">
        <v>38</v>
      </c>
      <c r="I469" t="s">
        <v>39</v>
      </c>
      <c r="J469" t="s">
        <v>499</v>
      </c>
      <c r="K469" t="s">
        <v>1784</v>
      </c>
      <c r="L469" t="s">
        <v>2824</v>
      </c>
      <c r="M469" t="s">
        <v>2826</v>
      </c>
      <c r="N469">
        <v>61</v>
      </c>
      <c r="O469">
        <v>53132</v>
      </c>
      <c r="P469">
        <v>101</v>
      </c>
      <c r="Q469" t="s">
        <v>1325</v>
      </c>
      <c r="R469" t="s">
        <v>953</v>
      </c>
      <c r="S469" t="s">
        <v>3409</v>
      </c>
      <c r="T469" t="s">
        <v>10413</v>
      </c>
    </row>
    <row r="470" spans="1:22" x14ac:dyDescent="0.3">
      <c r="A470" t="s">
        <v>27815</v>
      </c>
      <c r="B470">
        <v>2013</v>
      </c>
      <c r="C470">
        <v>5.2</v>
      </c>
      <c r="D470">
        <v>87</v>
      </c>
      <c r="E470">
        <v>80000000</v>
      </c>
      <c r="F470">
        <v>36073232</v>
      </c>
      <c r="G470" t="s">
        <v>37</v>
      </c>
      <c r="H470" t="s">
        <v>38</v>
      </c>
      <c r="I470" t="s">
        <v>95</v>
      </c>
      <c r="J470" t="s">
        <v>2829</v>
      </c>
      <c r="K470" t="s">
        <v>2832</v>
      </c>
      <c r="L470" t="s">
        <v>2830</v>
      </c>
      <c r="M470" t="s">
        <v>2834</v>
      </c>
      <c r="N470">
        <v>113</v>
      </c>
      <c r="O470">
        <v>8913</v>
      </c>
      <c r="P470">
        <v>66</v>
      </c>
      <c r="Q470" t="s">
        <v>953</v>
      </c>
      <c r="R470" t="s">
        <v>11526</v>
      </c>
      <c r="S470" t="s">
        <v>18089</v>
      </c>
    </row>
    <row r="471" spans="1:22" x14ac:dyDescent="0.3">
      <c r="A471" t="s">
        <v>24521</v>
      </c>
      <c r="B471">
        <v>2000</v>
      </c>
      <c r="C471">
        <v>2.4</v>
      </c>
      <c r="D471">
        <v>119</v>
      </c>
      <c r="E471">
        <v>44000000</v>
      </c>
      <c r="F471">
        <v>21471685</v>
      </c>
      <c r="G471" t="s">
        <v>37</v>
      </c>
      <c r="H471" t="s">
        <v>38</v>
      </c>
      <c r="I471" t="s">
        <v>39</v>
      </c>
      <c r="J471" t="s">
        <v>2837</v>
      </c>
      <c r="K471" t="s">
        <v>2838</v>
      </c>
      <c r="L471" t="s">
        <v>2235</v>
      </c>
      <c r="M471" t="s">
        <v>2840</v>
      </c>
      <c r="N471">
        <v>174</v>
      </c>
      <c r="O471">
        <v>65464</v>
      </c>
      <c r="P471">
        <v>1308</v>
      </c>
      <c r="Q471" t="s">
        <v>1325</v>
      </c>
      <c r="R471" t="s">
        <v>953</v>
      </c>
      <c r="S471" t="s">
        <v>12332</v>
      </c>
    </row>
    <row r="472" spans="1:22" x14ac:dyDescent="0.3">
      <c r="A472" t="s">
        <v>25832</v>
      </c>
      <c r="B472">
        <v>2003</v>
      </c>
      <c r="C472">
        <v>5.7</v>
      </c>
      <c r="D472">
        <v>91</v>
      </c>
      <c r="E472">
        <v>80000000</v>
      </c>
      <c r="F472">
        <v>20950820</v>
      </c>
      <c r="G472" t="s">
        <v>37</v>
      </c>
      <c r="H472" t="s">
        <v>767</v>
      </c>
      <c r="I472" t="s">
        <v>95</v>
      </c>
      <c r="J472" t="s">
        <v>2843</v>
      </c>
      <c r="K472" t="s">
        <v>500</v>
      </c>
      <c r="L472" t="s">
        <v>2844</v>
      </c>
      <c r="M472" t="s">
        <v>2846</v>
      </c>
      <c r="N472">
        <v>101</v>
      </c>
      <c r="O472">
        <v>24183</v>
      </c>
      <c r="P472">
        <v>160</v>
      </c>
      <c r="Q472" t="s">
        <v>953</v>
      </c>
      <c r="R472" t="s">
        <v>11526</v>
      </c>
      <c r="S472" t="s">
        <v>1671</v>
      </c>
      <c r="T472" t="s">
        <v>18089</v>
      </c>
      <c r="U472" t="s">
        <v>1266</v>
      </c>
      <c r="V472" t="s">
        <v>12332</v>
      </c>
    </row>
    <row r="473" spans="1:22" x14ac:dyDescent="0.3">
      <c r="A473" t="s">
        <v>26122</v>
      </c>
      <c r="B473">
        <v>2009</v>
      </c>
      <c r="C473">
        <v>5.8</v>
      </c>
      <c r="D473">
        <v>118</v>
      </c>
      <c r="E473">
        <v>80000000</v>
      </c>
      <c r="F473">
        <v>19673424</v>
      </c>
      <c r="G473" t="s">
        <v>37</v>
      </c>
      <c r="H473" t="s">
        <v>38</v>
      </c>
      <c r="I473" t="s">
        <v>39</v>
      </c>
      <c r="J473" t="s">
        <v>157</v>
      </c>
      <c r="K473" t="s">
        <v>2851</v>
      </c>
      <c r="L473" t="s">
        <v>2849</v>
      </c>
      <c r="M473" t="s">
        <v>2853</v>
      </c>
      <c r="N473">
        <v>205</v>
      </c>
      <c r="O473">
        <v>37446</v>
      </c>
      <c r="P473">
        <v>232</v>
      </c>
      <c r="Q473" t="s">
        <v>3409</v>
      </c>
      <c r="R473" t="s">
        <v>17378</v>
      </c>
      <c r="S473" t="s">
        <v>19711</v>
      </c>
    </row>
    <row r="474" spans="1:22" x14ac:dyDescent="0.3">
      <c r="A474" t="s">
        <v>27668</v>
      </c>
      <c r="B474">
        <v>2003</v>
      </c>
      <c r="C474">
        <v>5.6</v>
      </c>
      <c r="D474">
        <v>116</v>
      </c>
      <c r="E474">
        <v>80000000</v>
      </c>
      <c r="F474">
        <v>19480739</v>
      </c>
      <c r="G474" t="s">
        <v>37</v>
      </c>
      <c r="H474" t="s">
        <v>38</v>
      </c>
      <c r="I474" t="s">
        <v>39</v>
      </c>
      <c r="J474" t="s">
        <v>1058</v>
      </c>
      <c r="K474" t="s">
        <v>333</v>
      </c>
      <c r="L474" t="s">
        <v>641</v>
      </c>
      <c r="M474" t="s">
        <v>2642</v>
      </c>
      <c r="N474">
        <v>123</v>
      </c>
      <c r="O474">
        <v>53057</v>
      </c>
      <c r="P474">
        <v>457</v>
      </c>
      <c r="Q474" t="s">
        <v>1325</v>
      </c>
      <c r="R474" t="s">
        <v>953</v>
      </c>
      <c r="S474" t="s">
        <v>12332</v>
      </c>
    </row>
    <row r="475" spans="1:22" x14ac:dyDescent="0.3">
      <c r="A475" t="s">
        <v>27413</v>
      </c>
      <c r="B475">
        <v>1997</v>
      </c>
      <c r="C475">
        <v>6</v>
      </c>
      <c r="D475">
        <v>177</v>
      </c>
      <c r="E475">
        <v>80000000</v>
      </c>
      <c r="F475">
        <v>17593391</v>
      </c>
      <c r="G475" t="s">
        <v>37</v>
      </c>
      <c r="H475" t="s">
        <v>38</v>
      </c>
      <c r="I475" t="s">
        <v>585</v>
      </c>
      <c r="J475" t="s">
        <v>2859</v>
      </c>
      <c r="K475" t="s">
        <v>2019</v>
      </c>
      <c r="L475" t="s">
        <v>2860</v>
      </c>
      <c r="M475" t="s">
        <v>2862</v>
      </c>
      <c r="N475">
        <v>79</v>
      </c>
      <c r="O475">
        <v>56403</v>
      </c>
      <c r="P475">
        <v>376</v>
      </c>
      <c r="Q475" t="s">
        <v>1325</v>
      </c>
      <c r="R475" t="s">
        <v>953</v>
      </c>
      <c r="S475" t="s">
        <v>3409</v>
      </c>
      <c r="T475" t="s">
        <v>12332</v>
      </c>
    </row>
    <row r="476" spans="1:22" x14ac:dyDescent="0.3">
      <c r="A476" t="s">
        <v>24478</v>
      </c>
      <c r="B476">
        <v>1998</v>
      </c>
      <c r="C476">
        <v>5.8</v>
      </c>
      <c r="D476">
        <v>97</v>
      </c>
      <c r="E476">
        <v>80000000</v>
      </c>
      <c r="F476">
        <v>18318000</v>
      </c>
      <c r="G476" t="s">
        <v>37</v>
      </c>
      <c r="H476" t="s">
        <v>370</v>
      </c>
      <c r="I476" t="s">
        <v>277</v>
      </c>
      <c r="J476" t="s">
        <v>845</v>
      </c>
      <c r="K476" t="s">
        <v>2865</v>
      </c>
      <c r="L476" t="s">
        <v>2315</v>
      </c>
      <c r="M476" t="s">
        <v>2867</v>
      </c>
      <c r="N476">
        <v>61</v>
      </c>
      <c r="O476">
        <v>24868</v>
      </c>
      <c r="P476">
        <v>216</v>
      </c>
      <c r="Q476" t="s">
        <v>953</v>
      </c>
      <c r="R476" t="s">
        <v>1671</v>
      </c>
      <c r="S476" t="s">
        <v>3409</v>
      </c>
      <c r="T476" t="s">
        <v>18089</v>
      </c>
      <c r="U476" t="s">
        <v>1266</v>
      </c>
    </row>
    <row r="477" spans="1:22" x14ac:dyDescent="0.3">
      <c r="A477" t="s">
        <v>27259</v>
      </c>
      <c r="B477">
        <v>2015</v>
      </c>
      <c r="C477">
        <v>6</v>
      </c>
      <c r="D477">
        <v>106</v>
      </c>
      <c r="E477">
        <v>90000000</v>
      </c>
      <c r="F477">
        <v>27356090</v>
      </c>
      <c r="G477" t="s">
        <v>37</v>
      </c>
      <c r="H477" t="s">
        <v>38</v>
      </c>
      <c r="I477" t="s">
        <v>39</v>
      </c>
      <c r="J477" t="s">
        <v>1076</v>
      </c>
      <c r="K477" t="s">
        <v>337</v>
      </c>
      <c r="L477" t="s">
        <v>2870</v>
      </c>
      <c r="M477" t="s">
        <v>2872</v>
      </c>
      <c r="N477">
        <v>202</v>
      </c>
      <c r="O477">
        <v>58752</v>
      </c>
      <c r="P477">
        <v>117</v>
      </c>
      <c r="Q477" t="s">
        <v>1325</v>
      </c>
      <c r="R477" t="s">
        <v>953</v>
      </c>
      <c r="S477" t="s">
        <v>1266</v>
      </c>
    </row>
    <row r="478" spans="1:22" x14ac:dyDescent="0.3">
      <c r="A478" t="s">
        <v>26388</v>
      </c>
      <c r="B478">
        <v>2000</v>
      </c>
      <c r="C478">
        <v>5.7</v>
      </c>
      <c r="D478">
        <v>106</v>
      </c>
      <c r="E478">
        <v>70000000</v>
      </c>
      <c r="F478">
        <v>17473245</v>
      </c>
      <c r="G478" t="s">
        <v>37</v>
      </c>
      <c r="H478" t="s">
        <v>38</v>
      </c>
      <c r="I478" t="s">
        <v>39</v>
      </c>
      <c r="J478" t="s">
        <v>2875</v>
      </c>
      <c r="K478" t="s">
        <v>2877</v>
      </c>
      <c r="L478" t="s">
        <v>2876</v>
      </c>
      <c r="M478" t="s">
        <v>2879</v>
      </c>
      <c r="N478">
        <v>145</v>
      </c>
      <c r="O478">
        <v>47612</v>
      </c>
      <c r="P478">
        <v>348</v>
      </c>
      <c r="Q478" t="s">
        <v>1325</v>
      </c>
      <c r="R478" t="s">
        <v>12332</v>
      </c>
      <c r="S478" t="s">
        <v>10413</v>
      </c>
    </row>
    <row r="479" spans="1:22" x14ac:dyDescent="0.3">
      <c r="A479" t="s">
        <v>24449</v>
      </c>
      <c r="B479">
        <v>2006</v>
      </c>
      <c r="C479">
        <v>6</v>
      </c>
      <c r="D479">
        <v>94</v>
      </c>
      <c r="E479">
        <v>86000000</v>
      </c>
      <c r="F479">
        <v>15131330</v>
      </c>
      <c r="G479" t="s">
        <v>37</v>
      </c>
      <c r="H479" t="s">
        <v>1465</v>
      </c>
      <c r="I479" t="s">
        <v>95</v>
      </c>
      <c r="J479" t="s">
        <v>1971</v>
      </c>
      <c r="K479" t="s">
        <v>2883</v>
      </c>
      <c r="L479" t="s">
        <v>2882</v>
      </c>
      <c r="M479" t="s">
        <v>2885</v>
      </c>
      <c r="N479">
        <v>101</v>
      </c>
      <c r="O479">
        <v>25843</v>
      </c>
      <c r="P479">
        <v>64</v>
      </c>
      <c r="Q479" t="s">
        <v>953</v>
      </c>
      <c r="R479" t="s">
        <v>11526</v>
      </c>
      <c r="S479" t="s">
        <v>18089</v>
      </c>
      <c r="T479" t="s">
        <v>1266</v>
      </c>
    </row>
    <row r="480" spans="1:22" x14ac:dyDescent="0.3">
      <c r="A480" t="s">
        <v>26158</v>
      </c>
      <c r="B480">
        <v>2009</v>
      </c>
      <c r="C480">
        <v>7.8</v>
      </c>
      <c r="D480">
        <v>104</v>
      </c>
      <c r="E480">
        <v>40000000</v>
      </c>
      <c r="F480">
        <v>19406406</v>
      </c>
      <c r="G480" t="s">
        <v>1464</v>
      </c>
      <c r="H480" t="s">
        <v>1465</v>
      </c>
      <c r="I480" t="s">
        <v>277</v>
      </c>
      <c r="J480" t="s">
        <v>2888</v>
      </c>
      <c r="K480" t="s">
        <v>2890</v>
      </c>
      <c r="L480" t="s">
        <v>2888</v>
      </c>
      <c r="M480" t="s">
        <v>2892</v>
      </c>
      <c r="N480">
        <v>113</v>
      </c>
      <c r="O480">
        <v>7630</v>
      </c>
      <c r="P480">
        <v>42</v>
      </c>
      <c r="Q480" t="s">
        <v>67</v>
      </c>
      <c r="R480" t="s">
        <v>3409</v>
      </c>
    </row>
    <row r="481" spans="1:22" x14ac:dyDescent="0.3">
      <c r="A481" t="s">
        <v>24286</v>
      </c>
      <c r="B481">
        <v>2005</v>
      </c>
      <c r="C481">
        <v>4.2</v>
      </c>
      <c r="D481">
        <v>102</v>
      </c>
      <c r="E481">
        <v>52000000</v>
      </c>
      <c r="F481">
        <v>1891821</v>
      </c>
      <c r="G481" t="s">
        <v>37</v>
      </c>
      <c r="H481" t="s">
        <v>56</v>
      </c>
      <c r="I481" t="s">
        <v>39</v>
      </c>
      <c r="J481" t="s">
        <v>1819</v>
      </c>
      <c r="K481" t="s">
        <v>2038</v>
      </c>
      <c r="L481" t="s">
        <v>2243</v>
      </c>
      <c r="M481" t="s">
        <v>2896</v>
      </c>
      <c r="N481">
        <v>113</v>
      </c>
      <c r="O481">
        <v>16474</v>
      </c>
      <c r="P481">
        <v>301</v>
      </c>
      <c r="Q481" t="s">
        <v>1325</v>
      </c>
      <c r="R481" t="s">
        <v>953</v>
      </c>
      <c r="S481" t="s">
        <v>6403</v>
      </c>
      <c r="T481" t="s">
        <v>12332</v>
      </c>
      <c r="U481" t="s">
        <v>10413</v>
      </c>
    </row>
    <row r="482" spans="1:22" x14ac:dyDescent="0.3">
      <c r="A482" t="s">
        <v>26299</v>
      </c>
      <c r="B482">
        <v>2014</v>
      </c>
      <c r="C482">
        <v>5.6</v>
      </c>
      <c r="D482">
        <v>105</v>
      </c>
      <c r="E482">
        <v>80000000</v>
      </c>
      <c r="F482">
        <v>23219748</v>
      </c>
      <c r="G482" t="s">
        <v>37</v>
      </c>
      <c r="H482" t="s">
        <v>268</v>
      </c>
      <c r="I482" t="s">
        <v>39</v>
      </c>
      <c r="J482" t="s">
        <v>2331</v>
      </c>
      <c r="K482" t="s">
        <v>2901</v>
      </c>
      <c r="L482" t="s">
        <v>2899</v>
      </c>
      <c r="M482" t="s">
        <v>2903</v>
      </c>
      <c r="N482">
        <v>272</v>
      </c>
      <c r="O482">
        <v>84508</v>
      </c>
      <c r="P482">
        <v>308</v>
      </c>
      <c r="Q482" t="s">
        <v>1325</v>
      </c>
      <c r="R482" t="s">
        <v>953</v>
      </c>
      <c r="S482" t="s">
        <v>3409</v>
      </c>
      <c r="T482" t="s">
        <v>22704</v>
      </c>
      <c r="U482" t="s">
        <v>19711</v>
      </c>
    </row>
    <row r="483" spans="1:22" x14ac:dyDescent="0.3">
      <c r="A483" t="s">
        <v>24240</v>
      </c>
      <c r="B483">
        <v>2001</v>
      </c>
      <c r="C483">
        <v>8.1999999999999993</v>
      </c>
      <c r="D483">
        <v>135</v>
      </c>
      <c r="E483">
        <v>58000000</v>
      </c>
      <c r="F483">
        <v>170708996</v>
      </c>
      <c r="G483" t="s">
        <v>37</v>
      </c>
      <c r="H483" t="s">
        <v>38</v>
      </c>
      <c r="I483" t="s">
        <v>39</v>
      </c>
      <c r="J483" t="s">
        <v>850</v>
      </c>
      <c r="K483" t="s">
        <v>2865</v>
      </c>
      <c r="L483" t="s">
        <v>2914</v>
      </c>
      <c r="M483" t="s">
        <v>636</v>
      </c>
      <c r="N483">
        <v>205</v>
      </c>
      <c r="O483">
        <v>610568</v>
      </c>
      <c r="P483">
        <v>1171</v>
      </c>
      <c r="Q483" t="s">
        <v>13307</v>
      </c>
      <c r="R483" t="s">
        <v>3409</v>
      </c>
    </row>
    <row r="484" spans="1:22" x14ac:dyDescent="0.3">
      <c r="A484" t="s">
        <v>27277</v>
      </c>
      <c r="B484">
        <v>1994</v>
      </c>
      <c r="C484">
        <v>8.5</v>
      </c>
      <c r="D484">
        <v>73</v>
      </c>
      <c r="E484">
        <v>45000000</v>
      </c>
      <c r="F484">
        <v>422783777</v>
      </c>
      <c r="G484" t="s">
        <v>37</v>
      </c>
      <c r="H484" t="s">
        <v>38</v>
      </c>
      <c r="I484" t="s">
        <v>277</v>
      </c>
      <c r="J484" t="s">
        <v>2386</v>
      </c>
      <c r="K484" t="s">
        <v>902</v>
      </c>
      <c r="L484" t="s">
        <v>1384</v>
      </c>
      <c r="M484" t="s">
        <v>2920</v>
      </c>
      <c r="N484">
        <v>186</v>
      </c>
      <c r="O484">
        <v>644348</v>
      </c>
      <c r="P484">
        <v>656</v>
      </c>
      <c r="Q484" t="s">
        <v>953</v>
      </c>
      <c r="R484" t="s">
        <v>11526</v>
      </c>
      <c r="S484" t="s">
        <v>3409</v>
      </c>
      <c r="T484" t="s">
        <v>18089</v>
      </c>
      <c r="U484" t="s">
        <v>17378</v>
      </c>
    </row>
    <row r="485" spans="1:22" x14ac:dyDescent="0.3">
      <c r="A485" t="s">
        <v>25666</v>
      </c>
      <c r="B485">
        <v>2012</v>
      </c>
      <c r="C485">
        <v>5.8</v>
      </c>
      <c r="D485">
        <v>94</v>
      </c>
      <c r="E485">
        <v>79000000</v>
      </c>
      <c r="F485">
        <v>103812241</v>
      </c>
      <c r="G485" t="s">
        <v>37</v>
      </c>
      <c r="H485" t="s">
        <v>38</v>
      </c>
      <c r="I485" t="s">
        <v>95</v>
      </c>
      <c r="J485" t="s">
        <v>1511</v>
      </c>
      <c r="K485" t="s">
        <v>700</v>
      </c>
      <c r="L485" t="s">
        <v>1072</v>
      </c>
      <c r="M485" t="s">
        <v>1980</v>
      </c>
      <c r="N485">
        <v>178</v>
      </c>
      <c r="O485">
        <v>67296</v>
      </c>
      <c r="P485">
        <v>133</v>
      </c>
      <c r="Q485" t="s">
        <v>1325</v>
      </c>
      <c r="R485" t="s">
        <v>953</v>
      </c>
      <c r="S485" t="s">
        <v>1671</v>
      </c>
      <c r="T485" t="s">
        <v>18089</v>
      </c>
      <c r="U485" t="s">
        <v>1266</v>
      </c>
      <c r="V485" t="s">
        <v>12332</v>
      </c>
    </row>
    <row r="486" spans="1:22" x14ac:dyDescent="0.3">
      <c r="A486" t="s">
        <v>24806</v>
      </c>
      <c r="B486">
        <v>2013</v>
      </c>
      <c r="C486">
        <v>6.5</v>
      </c>
      <c r="D486">
        <v>95</v>
      </c>
      <c r="E486">
        <v>78000000</v>
      </c>
      <c r="F486">
        <v>119793567</v>
      </c>
      <c r="G486" t="s">
        <v>37</v>
      </c>
      <c r="H486" t="s">
        <v>38</v>
      </c>
      <c r="I486" t="s">
        <v>95</v>
      </c>
      <c r="J486" t="s">
        <v>2926</v>
      </c>
      <c r="K486" t="s">
        <v>2101</v>
      </c>
      <c r="L486" t="s">
        <v>1004</v>
      </c>
      <c r="M486" t="s">
        <v>2929</v>
      </c>
      <c r="N486">
        <v>169</v>
      </c>
      <c r="O486">
        <v>64387</v>
      </c>
      <c r="P486">
        <v>85</v>
      </c>
      <c r="Q486" t="s">
        <v>11526</v>
      </c>
      <c r="R486" t="s">
        <v>1671</v>
      </c>
      <c r="S486" t="s">
        <v>18089</v>
      </c>
      <c r="T486" t="s">
        <v>1266</v>
      </c>
      <c r="U486" t="s">
        <v>12332</v>
      </c>
    </row>
    <row r="487" spans="1:22" x14ac:dyDescent="0.3">
      <c r="A487" t="s">
        <v>26386</v>
      </c>
      <c r="B487">
        <v>2002</v>
      </c>
      <c r="C487">
        <v>7.2</v>
      </c>
      <c r="D487">
        <v>124</v>
      </c>
      <c r="E487">
        <v>78000000</v>
      </c>
      <c r="F487">
        <v>92930005</v>
      </c>
      <c r="G487" t="s">
        <v>37</v>
      </c>
      <c r="H487" t="s">
        <v>767</v>
      </c>
      <c r="I487" t="s">
        <v>585</v>
      </c>
      <c r="J487" t="s">
        <v>260</v>
      </c>
      <c r="K487" t="s">
        <v>697</v>
      </c>
      <c r="L487" t="s">
        <v>762</v>
      </c>
      <c r="M487" t="s">
        <v>2933</v>
      </c>
      <c r="N487">
        <v>210</v>
      </c>
      <c r="O487">
        <v>204063</v>
      </c>
      <c r="P487">
        <v>764</v>
      </c>
      <c r="Q487" t="s">
        <v>24164</v>
      </c>
      <c r="R487" t="s">
        <v>3409</v>
      </c>
      <c r="S487" t="s">
        <v>10413</v>
      </c>
    </row>
    <row r="488" spans="1:22" x14ac:dyDescent="0.3">
      <c r="A488" t="s">
        <v>25441</v>
      </c>
      <c r="B488">
        <v>2004</v>
      </c>
      <c r="C488">
        <v>6.7</v>
      </c>
      <c r="D488">
        <v>136</v>
      </c>
      <c r="E488">
        <v>100000000</v>
      </c>
      <c r="F488">
        <v>67286731</v>
      </c>
      <c r="G488" t="s">
        <v>37</v>
      </c>
      <c r="H488" t="s">
        <v>38</v>
      </c>
      <c r="I488" t="s">
        <v>39</v>
      </c>
      <c r="J488" t="s">
        <v>893</v>
      </c>
      <c r="K488" t="s">
        <v>82</v>
      </c>
      <c r="L488" t="s">
        <v>2824</v>
      </c>
      <c r="M488" t="s">
        <v>1115</v>
      </c>
      <c r="N488">
        <v>140</v>
      </c>
      <c r="O488">
        <v>67856</v>
      </c>
      <c r="P488">
        <v>345</v>
      </c>
      <c r="Q488" t="s">
        <v>1325</v>
      </c>
      <c r="R488" t="s">
        <v>953</v>
      </c>
      <c r="S488" t="s">
        <v>15011</v>
      </c>
    </row>
    <row r="489" spans="1:22" x14ac:dyDescent="0.3">
      <c r="A489" t="s">
        <v>25622</v>
      </c>
      <c r="B489">
        <v>2011</v>
      </c>
      <c r="C489">
        <v>3.4</v>
      </c>
      <c r="D489">
        <v>91</v>
      </c>
      <c r="E489">
        <v>79000000</v>
      </c>
      <c r="F489">
        <v>74158157</v>
      </c>
      <c r="G489" t="s">
        <v>37</v>
      </c>
      <c r="H489" t="s">
        <v>38</v>
      </c>
      <c r="I489" t="s">
        <v>95</v>
      </c>
      <c r="J489" t="s">
        <v>2178</v>
      </c>
      <c r="K489" t="s">
        <v>2382</v>
      </c>
      <c r="L489" t="s">
        <v>2180</v>
      </c>
      <c r="M489" t="s">
        <v>2940</v>
      </c>
      <c r="N489">
        <v>156</v>
      </c>
      <c r="O489">
        <v>60370</v>
      </c>
      <c r="P489">
        <v>264</v>
      </c>
      <c r="Q489" t="s">
        <v>1671</v>
      </c>
    </row>
    <row r="490" spans="1:22" x14ac:dyDescent="0.3">
      <c r="A490" t="s">
        <v>24192</v>
      </c>
      <c r="B490">
        <v>2003</v>
      </c>
      <c r="C490">
        <v>5.9</v>
      </c>
      <c r="D490">
        <v>107</v>
      </c>
      <c r="E490">
        <v>76000000</v>
      </c>
      <c r="F490">
        <v>127083765</v>
      </c>
      <c r="G490" t="s">
        <v>37</v>
      </c>
      <c r="H490" t="s">
        <v>38</v>
      </c>
      <c r="I490" t="s">
        <v>39</v>
      </c>
      <c r="J490" t="s">
        <v>2943</v>
      </c>
      <c r="K490" t="s">
        <v>333</v>
      </c>
      <c r="L490" t="s">
        <v>2049</v>
      </c>
      <c r="M490" t="s">
        <v>2945</v>
      </c>
      <c r="N490">
        <v>150</v>
      </c>
      <c r="O490">
        <v>191912</v>
      </c>
      <c r="P490">
        <v>370</v>
      </c>
      <c r="Q490" t="s">
        <v>1325</v>
      </c>
      <c r="R490" t="s">
        <v>24164</v>
      </c>
      <c r="S490" t="s">
        <v>10413</v>
      </c>
    </row>
    <row r="491" spans="1:22" x14ac:dyDescent="0.3">
      <c r="A491" t="s">
        <v>27278</v>
      </c>
      <c r="B491">
        <v>2015</v>
      </c>
      <c r="C491">
        <v>7.8</v>
      </c>
      <c r="D491">
        <v>108</v>
      </c>
      <c r="E491">
        <v>81200000</v>
      </c>
      <c r="F491">
        <v>1339152</v>
      </c>
      <c r="G491" t="s">
        <v>37</v>
      </c>
      <c r="H491" t="s">
        <v>1465</v>
      </c>
      <c r="I491" t="s">
        <v>95</v>
      </c>
      <c r="J491" t="s">
        <v>1161</v>
      </c>
      <c r="K491" t="s">
        <v>301</v>
      </c>
      <c r="L491" t="s">
        <v>80</v>
      </c>
      <c r="M491" t="s">
        <v>662</v>
      </c>
      <c r="N491">
        <v>119</v>
      </c>
      <c r="O491">
        <v>28276</v>
      </c>
      <c r="P491">
        <v>64</v>
      </c>
      <c r="Q491" t="s">
        <v>953</v>
      </c>
      <c r="R491" t="s">
        <v>11526</v>
      </c>
      <c r="S491" t="s">
        <v>3409</v>
      </c>
      <c r="T491" t="s">
        <v>18089</v>
      </c>
      <c r="U491" t="s">
        <v>1266</v>
      </c>
    </row>
    <row r="492" spans="1:22" x14ac:dyDescent="0.3">
      <c r="A492" t="s">
        <v>27212</v>
      </c>
      <c r="B492">
        <v>2007</v>
      </c>
      <c r="C492">
        <v>5.9</v>
      </c>
      <c r="D492">
        <v>99</v>
      </c>
      <c r="E492">
        <v>80000000</v>
      </c>
      <c r="F492">
        <v>15071514</v>
      </c>
      <c r="G492" t="s">
        <v>37</v>
      </c>
      <c r="H492" t="s">
        <v>38</v>
      </c>
      <c r="I492" t="s">
        <v>39</v>
      </c>
      <c r="J492" t="s">
        <v>2952</v>
      </c>
      <c r="K492" t="s">
        <v>2677</v>
      </c>
      <c r="L492" t="s">
        <v>2953</v>
      </c>
      <c r="M492" t="s">
        <v>2956</v>
      </c>
      <c r="N492">
        <v>232</v>
      </c>
      <c r="O492">
        <v>65037</v>
      </c>
      <c r="P492">
        <v>273</v>
      </c>
      <c r="Q492" t="s">
        <v>12332</v>
      </c>
      <c r="R492" t="s">
        <v>10413</v>
      </c>
    </row>
    <row r="493" spans="1:22" x14ac:dyDescent="0.3">
      <c r="A493" t="s">
        <v>26876</v>
      </c>
      <c r="B493">
        <v>2000</v>
      </c>
      <c r="C493">
        <v>4.0999999999999996</v>
      </c>
      <c r="D493">
        <v>92</v>
      </c>
      <c r="E493">
        <v>76000000</v>
      </c>
      <c r="F493">
        <v>26000610</v>
      </c>
      <c r="G493" t="s">
        <v>37</v>
      </c>
      <c r="H493" t="s">
        <v>38</v>
      </c>
      <c r="I493" t="s">
        <v>95</v>
      </c>
      <c r="J493" t="s">
        <v>2959</v>
      </c>
      <c r="K493" t="s">
        <v>1746</v>
      </c>
      <c r="L493" t="s">
        <v>793</v>
      </c>
      <c r="M493" t="s">
        <v>2961</v>
      </c>
      <c r="N493">
        <v>49</v>
      </c>
      <c r="O493">
        <v>16611</v>
      </c>
      <c r="P493">
        <v>197</v>
      </c>
      <c r="Q493" t="s">
        <v>953</v>
      </c>
      <c r="R493" t="s">
        <v>11526</v>
      </c>
      <c r="S493" t="s">
        <v>1671</v>
      </c>
      <c r="T493" t="s">
        <v>18089</v>
      </c>
      <c r="U493" t="s">
        <v>1266</v>
      </c>
    </row>
    <row r="494" spans="1:22" x14ac:dyDescent="0.3">
      <c r="A494" t="s">
        <v>27485</v>
      </c>
      <c r="B494">
        <v>2016</v>
      </c>
      <c r="C494">
        <v>6.8</v>
      </c>
      <c r="D494">
        <v>87</v>
      </c>
      <c r="E494">
        <v>75000000</v>
      </c>
      <c r="F494">
        <v>323505540</v>
      </c>
      <c r="G494" t="s">
        <v>37</v>
      </c>
      <c r="H494" t="s">
        <v>677</v>
      </c>
      <c r="I494" t="s">
        <v>95</v>
      </c>
      <c r="J494" t="s">
        <v>2964</v>
      </c>
      <c r="K494" t="s">
        <v>813</v>
      </c>
      <c r="L494" t="s">
        <v>2965</v>
      </c>
      <c r="M494" t="s">
        <v>2968</v>
      </c>
      <c r="N494">
        <v>165</v>
      </c>
      <c r="O494">
        <v>24407</v>
      </c>
      <c r="P494">
        <v>155</v>
      </c>
      <c r="Q494" t="s">
        <v>11526</v>
      </c>
      <c r="R494" t="s">
        <v>1671</v>
      </c>
      <c r="S494" t="s">
        <v>18089</v>
      </c>
    </row>
    <row r="495" spans="1:22" x14ac:dyDescent="0.3">
      <c r="A495" t="s">
        <v>27262</v>
      </c>
      <c r="B495">
        <v>2003</v>
      </c>
      <c r="C495">
        <v>5.8</v>
      </c>
      <c r="D495">
        <v>110</v>
      </c>
      <c r="E495">
        <v>78000000</v>
      </c>
      <c r="F495">
        <v>66462600</v>
      </c>
      <c r="G495" t="s">
        <v>37</v>
      </c>
      <c r="H495" t="s">
        <v>38</v>
      </c>
      <c r="I495" t="s">
        <v>39</v>
      </c>
      <c r="J495" t="s">
        <v>2971</v>
      </c>
      <c r="K495" t="s">
        <v>686</v>
      </c>
      <c r="L495" t="s">
        <v>2972</v>
      </c>
      <c r="M495" t="s">
        <v>1214</v>
      </c>
      <c r="N495">
        <v>202</v>
      </c>
      <c r="O495">
        <v>141533</v>
      </c>
      <c r="P495">
        <v>786</v>
      </c>
      <c r="Q495" t="s">
        <v>1325</v>
      </c>
      <c r="R495" t="s">
        <v>953</v>
      </c>
      <c r="S495" t="s">
        <v>1266</v>
      </c>
      <c r="T495" t="s">
        <v>12332</v>
      </c>
    </row>
    <row r="496" spans="1:22" x14ac:dyDescent="0.3">
      <c r="A496" t="s">
        <v>24939</v>
      </c>
      <c r="B496">
        <v>2013</v>
      </c>
      <c r="C496">
        <v>7.5</v>
      </c>
      <c r="D496">
        <v>98</v>
      </c>
      <c r="E496">
        <v>76000000</v>
      </c>
      <c r="F496">
        <v>368049635</v>
      </c>
      <c r="G496" t="s">
        <v>37</v>
      </c>
      <c r="H496" t="s">
        <v>38</v>
      </c>
      <c r="I496" t="s">
        <v>95</v>
      </c>
      <c r="J496" t="s">
        <v>2976</v>
      </c>
      <c r="K496" t="s">
        <v>518</v>
      </c>
      <c r="L496" t="s">
        <v>2977</v>
      </c>
      <c r="M496" t="s">
        <v>813</v>
      </c>
      <c r="N496">
        <v>306</v>
      </c>
      <c r="O496">
        <v>286877</v>
      </c>
      <c r="P496">
        <v>284</v>
      </c>
      <c r="Q496" t="s">
        <v>11526</v>
      </c>
      <c r="R496" t="s">
        <v>1671</v>
      </c>
      <c r="S496" t="s">
        <v>18089</v>
      </c>
      <c r="T496" t="s">
        <v>12332</v>
      </c>
    </row>
    <row r="497" spans="1:22" x14ac:dyDescent="0.3">
      <c r="A497" t="s">
        <v>25577</v>
      </c>
      <c r="B497">
        <v>1996</v>
      </c>
      <c r="C497">
        <v>6.9</v>
      </c>
      <c r="D497">
        <v>154</v>
      </c>
      <c r="E497">
        <v>75000000</v>
      </c>
      <c r="F497">
        <v>306124059</v>
      </c>
      <c r="G497" t="s">
        <v>37</v>
      </c>
      <c r="H497" t="s">
        <v>38</v>
      </c>
      <c r="I497" t="s">
        <v>39</v>
      </c>
      <c r="J497" t="s">
        <v>428</v>
      </c>
      <c r="K497" t="s">
        <v>166</v>
      </c>
      <c r="L497" t="s">
        <v>1522</v>
      </c>
      <c r="M497" t="s">
        <v>2982</v>
      </c>
      <c r="N497">
        <v>185</v>
      </c>
      <c r="O497">
        <v>430055</v>
      </c>
      <c r="P497">
        <v>856</v>
      </c>
      <c r="Q497" t="s">
        <v>1325</v>
      </c>
      <c r="R497" t="s">
        <v>953</v>
      </c>
      <c r="S497" t="s">
        <v>12332</v>
      </c>
    </row>
    <row r="498" spans="1:22" x14ac:dyDescent="0.3">
      <c r="A498" t="s">
        <v>27297</v>
      </c>
      <c r="B498">
        <v>1997</v>
      </c>
      <c r="C498">
        <v>6.5</v>
      </c>
      <c r="D498">
        <v>129</v>
      </c>
      <c r="E498">
        <v>73000000</v>
      </c>
      <c r="F498">
        <v>229074524</v>
      </c>
      <c r="G498" t="s">
        <v>37</v>
      </c>
      <c r="H498" t="s">
        <v>38</v>
      </c>
      <c r="I498" t="s">
        <v>39</v>
      </c>
      <c r="J498" t="s">
        <v>389</v>
      </c>
      <c r="K498" t="s">
        <v>2986</v>
      </c>
      <c r="L498" t="s">
        <v>2985</v>
      </c>
      <c r="M498" t="s">
        <v>2988</v>
      </c>
      <c r="N498">
        <v>177</v>
      </c>
      <c r="O498">
        <v>278362</v>
      </c>
      <c r="P498">
        <v>552</v>
      </c>
      <c r="Q498" t="s">
        <v>1325</v>
      </c>
      <c r="R498" t="s">
        <v>953</v>
      </c>
      <c r="S498" t="s">
        <v>12332</v>
      </c>
    </row>
    <row r="499" spans="1:22" x14ac:dyDescent="0.3">
      <c r="A499" t="s">
        <v>25871</v>
      </c>
      <c r="B499">
        <v>2005</v>
      </c>
      <c r="C499">
        <v>6.9</v>
      </c>
      <c r="D499">
        <v>86</v>
      </c>
      <c r="E499">
        <v>75000000</v>
      </c>
      <c r="F499">
        <v>193136719</v>
      </c>
      <c r="G499" t="s">
        <v>37</v>
      </c>
      <c r="H499" t="s">
        <v>38</v>
      </c>
      <c r="I499" t="s">
        <v>95</v>
      </c>
      <c r="J499" t="s">
        <v>801</v>
      </c>
      <c r="K499" t="s">
        <v>802</v>
      </c>
      <c r="L499" t="s">
        <v>806</v>
      </c>
      <c r="M499" t="s">
        <v>1152</v>
      </c>
      <c r="N499">
        <v>181</v>
      </c>
      <c r="O499">
        <v>266636</v>
      </c>
      <c r="P499">
        <v>385</v>
      </c>
      <c r="Q499" t="s">
        <v>953</v>
      </c>
      <c r="R499" t="s">
        <v>11526</v>
      </c>
      <c r="S499" t="s">
        <v>1671</v>
      </c>
      <c r="T499" t="s">
        <v>18089</v>
      </c>
    </row>
    <row r="500" spans="1:22" x14ac:dyDescent="0.3">
      <c r="A500" t="s">
        <v>24769</v>
      </c>
      <c r="B500">
        <v>2006</v>
      </c>
      <c r="C500">
        <v>7.9</v>
      </c>
      <c r="D500">
        <v>109</v>
      </c>
      <c r="E500">
        <v>76000000</v>
      </c>
      <c r="F500">
        <v>35286428</v>
      </c>
      <c r="G500" t="s">
        <v>37</v>
      </c>
      <c r="H500" t="s">
        <v>38</v>
      </c>
      <c r="I500" t="s">
        <v>585</v>
      </c>
      <c r="J500" t="s">
        <v>1217</v>
      </c>
      <c r="K500" t="s">
        <v>380</v>
      </c>
      <c r="L500" t="s">
        <v>2994</v>
      </c>
      <c r="M500" t="s">
        <v>2996</v>
      </c>
      <c r="N500">
        <v>372</v>
      </c>
      <c r="O500">
        <v>361767</v>
      </c>
      <c r="P500">
        <v>1206</v>
      </c>
      <c r="Q500" t="s">
        <v>3409</v>
      </c>
      <c r="R500" t="s">
        <v>12332</v>
      </c>
      <c r="S500" t="s">
        <v>10413</v>
      </c>
    </row>
    <row r="501" spans="1:22" x14ac:dyDescent="0.3">
      <c r="A501" t="s">
        <v>27930</v>
      </c>
      <c r="B501">
        <v>2000</v>
      </c>
      <c r="C501">
        <v>7.4</v>
      </c>
      <c r="D501">
        <v>104</v>
      </c>
      <c r="E501">
        <v>75000000</v>
      </c>
      <c r="F501">
        <v>157299717</v>
      </c>
      <c r="G501" t="s">
        <v>37</v>
      </c>
      <c r="H501" t="s">
        <v>38</v>
      </c>
      <c r="I501" t="s">
        <v>39</v>
      </c>
      <c r="J501" t="s">
        <v>118</v>
      </c>
      <c r="K501" t="s">
        <v>263</v>
      </c>
      <c r="L501" t="s">
        <v>2999</v>
      </c>
      <c r="M501" t="s">
        <v>1286</v>
      </c>
      <c r="N501">
        <v>290</v>
      </c>
      <c r="O501">
        <v>452928</v>
      </c>
      <c r="P501">
        <v>1401</v>
      </c>
      <c r="Q501" t="s">
        <v>1325</v>
      </c>
      <c r="R501" t="s">
        <v>953</v>
      </c>
      <c r="S501" t="s">
        <v>12332</v>
      </c>
    </row>
    <row r="502" spans="1:22" x14ac:dyDescent="0.3">
      <c r="A502" t="s">
        <v>27820</v>
      </c>
      <c r="B502">
        <v>2008</v>
      </c>
      <c r="C502">
        <v>6.7</v>
      </c>
      <c r="D502">
        <v>110</v>
      </c>
      <c r="E502">
        <v>75000000</v>
      </c>
      <c r="F502">
        <v>134568845</v>
      </c>
      <c r="G502" t="s">
        <v>37</v>
      </c>
      <c r="H502" t="s">
        <v>38</v>
      </c>
      <c r="I502" t="s">
        <v>585</v>
      </c>
      <c r="J502" t="s">
        <v>2156</v>
      </c>
      <c r="K502" t="s">
        <v>565</v>
      </c>
      <c r="L502" t="s">
        <v>466</v>
      </c>
      <c r="M502" t="s">
        <v>329</v>
      </c>
      <c r="N502">
        <v>316</v>
      </c>
      <c r="O502">
        <v>299852</v>
      </c>
      <c r="P502">
        <v>713</v>
      </c>
      <c r="Q502" t="s">
        <v>1325</v>
      </c>
      <c r="R502" t="s">
        <v>24164</v>
      </c>
      <c r="S502" t="s">
        <v>1266</v>
      </c>
      <c r="T502" t="s">
        <v>10413</v>
      </c>
    </row>
    <row r="503" spans="1:22" x14ac:dyDescent="0.3">
      <c r="A503" t="s">
        <v>27459</v>
      </c>
      <c r="B503">
        <v>1996</v>
      </c>
      <c r="C503">
        <v>7.4</v>
      </c>
      <c r="D503">
        <v>136</v>
      </c>
      <c r="E503">
        <v>75000000</v>
      </c>
      <c r="F503">
        <v>134006721</v>
      </c>
      <c r="G503" t="s">
        <v>37</v>
      </c>
      <c r="H503" t="s">
        <v>38</v>
      </c>
      <c r="I503" t="s">
        <v>585</v>
      </c>
      <c r="J503" t="s">
        <v>278</v>
      </c>
      <c r="K503" t="s">
        <v>705</v>
      </c>
      <c r="L503" t="s">
        <v>3007</v>
      </c>
      <c r="M503" t="s">
        <v>3009</v>
      </c>
      <c r="N503">
        <v>122</v>
      </c>
      <c r="O503">
        <v>259492</v>
      </c>
      <c r="P503">
        <v>415</v>
      </c>
      <c r="Q503" t="s">
        <v>1325</v>
      </c>
      <c r="R503" t="s">
        <v>953</v>
      </c>
      <c r="S503" t="s">
        <v>10413</v>
      </c>
    </row>
    <row r="504" spans="1:22" x14ac:dyDescent="0.3">
      <c r="A504" t="s">
        <v>25544</v>
      </c>
      <c r="B504">
        <v>2006</v>
      </c>
      <c r="C504">
        <v>6.9</v>
      </c>
      <c r="D504">
        <v>115</v>
      </c>
      <c r="E504">
        <v>80000000</v>
      </c>
      <c r="F504">
        <v>195329763</v>
      </c>
      <c r="G504" t="s">
        <v>37</v>
      </c>
      <c r="H504" t="s">
        <v>38</v>
      </c>
      <c r="I504" t="s">
        <v>95</v>
      </c>
      <c r="J504" t="s">
        <v>1278</v>
      </c>
      <c r="K504" t="s">
        <v>2107</v>
      </c>
      <c r="L504" t="s">
        <v>3012</v>
      </c>
      <c r="M504" t="s">
        <v>3014</v>
      </c>
      <c r="N504">
        <v>164</v>
      </c>
      <c r="O504">
        <v>194249</v>
      </c>
      <c r="P504">
        <v>253</v>
      </c>
      <c r="Q504" t="s">
        <v>1325</v>
      </c>
      <c r="R504" t="s">
        <v>953</v>
      </c>
      <c r="S504" t="s">
        <v>11526</v>
      </c>
      <c r="T504" t="s">
        <v>1671</v>
      </c>
      <c r="U504" t="s">
        <v>18089</v>
      </c>
      <c r="V504" t="s">
        <v>1266</v>
      </c>
    </row>
    <row r="505" spans="1:22" x14ac:dyDescent="0.3">
      <c r="A505" t="s">
        <v>24227</v>
      </c>
      <c r="B505">
        <v>2004</v>
      </c>
      <c r="C505">
        <v>6.8</v>
      </c>
      <c r="D505">
        <v>99</v>
      </c>
      <c r="E505">
        <v>75000000</v>
      </c>
      <c r="F505">
        <v>120776832</v>
      </c>
      <c r="G505" t="s">
        <v>37</v>
      </c>
      <c r="H505" t="s">
        <v>38</v>
      </c>
      <c r="I505" t="s">
        <v>39</v>
      </c>
      <c r="J505" t="s">
        <v>2467</v>
      </c>
      <c r="K505" t="s">
        <v>2180</v>
      </c>
      <c r="L505" t="s">
        <v>3017</v>
      </c>
      <c r="M505" t="s">
        <v>3019</v>
      </c>
      <c r="N505">
        <v>147</v>
      </c>
      <c r="O505">
        <v>266103</v>
      </c>
      <c r="P505">
        <v>456</v>
      </c>
      <c r="Q505" t="s">
        <v>1671</v>
      </c>
      <c r="R505" t="s">
        <v>19711</v>
      </c>
    </row>
    <row r="506" spans="1:22" x14ac:dyDescent="0.3">
      <c r="A506" t="s">
        <v>25369</v>
      </c>
      <c r="B506">
        <v>2007</v>
      </c>
      <c r="C506">
        <v>6.7</v>
      </c>
      <c r="D506">
        <v>117</v>
      </c>
      <c r="E506">
        <v>75000000</v>
      </c>
      <c r="F506">
        <v>118823091</v>
      </c>
      <c r="G506" t="s">
        <v>37</v>
      </c>
      <c r="H506" t="s">
        <v>38</v>
      </c>
      <c r="I506" t="s">
        <v>95</v>
      </c>
      <c r="J506" t="s">
        <v>2612</v>
      </c>
      <c r="K506" t="s">
        <v>3024</v>
      </c>
      <c r="L506" t="s">
        <v>3022</v>
      </c>
      <c r="M506" t="s">
        <v>3026</v>
      </c>
      <c r="N506">
        <v>219</v>
      </c>
      <c r="O506">
        <v>98693</v>
      </c>
      <c r="P506">
        <v>401</v>
      </c>
      <c r="Q506" t="s">
        <v>1671</v>
      </c>
      <c r="R506" t="s">
        <v>3409</v>
      </c>
      <c r="S506" t="s">
        <v>18089</v>
      </c>
      <c r="T506" t="s">
        <v>12038</v>
      </c>
      <c r="U506" t="s">
        <v>17378</v>
      </c>
      <c r="V506" t="s">
        <v>19711</v>
      </c>
    </row>
    <row r="507" spans="1:22" x14ac:dyDescent="0.3">
      <c r="A507" t="s">
        <v>25133</v>
      </c>
      <c r="B507">
        <v>2004</v>
      </c>
      <c r="C507">
        <v>5.0999999999999996</v>
      </c>
      <c r="D507">
        <v>125</v>
      </c>
      <c r="E507">
        <v>50000000</v>
      </c>
      <c r="F507">
        <v>41814863</v>
      </c>
      <c r="G507" t="s">
        <v>37</v>
      </c>
      <c r="H507" t="s">
        <v>38</v>
      </c>
      <c r="I507" t="s">
        <v>585</v>
      </c>
      <c r="J507" t="s">
        <v>2066</v>
      </c>
      <c r="K507" t="s">
        <v>1099</v>
      </c>
      <c r="L507" t="s">
        <v>3029</v>
      </c>
      <c r="M507" t="s">
        <v>3032</v>
      </c>
      <c r="N507">
        <v>167</v>
      </c>
      <c r="O507">
        <v>28635</v>
      </c>
      <c r="P507">
        <v>308</v>
      </c>
      <c r="Q507" t="s">
        <v>6403</v>
      </c>
      <c r="R507" t="s">
        <v>24162</v>
      </c>
      <c r="S507" t="s">
        <v>10413</v>
      </c>
    </row>
    <row r="508" spans="1:22" x14ac:dyDescent="0.3">
      <c r="A508" t="s">
        <v>25594</v>
      </c>
      <c r="B508">
        <v>1999</v>
      </c>
      <c r="C508">
        <v>4.0999999999999996</v>
      </c>
      <c r="D508">
        <v>110</v>
      </c>
      <c r="E508">
        <v>75000000</v>
      </c>
      <c r="F508">
        <v>97360069</v>
      </c>
      <c r="G508" t="s">
        <v>37</v>
      </c>
      <c r="H508" t="s">
        <v>38</v>
      </c>
      <c r="I508" t="s">
        <v>95</v>
      </c>
      <c r="J508" t="s">
        <v>3035</v>
      </c>
      <c r="K508" t="s">
        <v>902</v>
      </c>
      <c r="L508" t="s">
        <v>1835</v>
      </c>
      <c r="M508" t="s">
        <v>725</v>
      </c>
      <c r="N508">
        <v>70</v>
      </c>
      <c r="O508">
        <v>36491</v>
      </c>
      <c r="P508">
        <v>231</v>
      </c>
      <c r="Q508" t="s">
        <v>1325</v>
      </c>
      <c r="R508" t="s">
        <v>953</v>
      </c>
      <c r="S508" t="s">
        <v>1671</v>
      </c>
      <c r="T508" t="s">
        <v>18089</v>
      </c>
      <c r="U508" t="s">
        <v>12332</v>
      </c>
    </row>
    <row r="509" spans="1:22" x14ac:dyDescent="0.3">
      <c r="A509" t="s">
        <v>26146</v>
      </c>
      <c r="B509">
        <v>2013</v>
      </c>
      <c r="C509">
        <v>7.3</v>
      </c>
      <c r="D509">
        <v>125</v>
      </c>
      <c r="E509">
        <v>75000000</v>
      </c>
      <c r="F509">
        <v>117698894</v>
      </c>
      <c r="G509" t="s">
        <v>37</v>
      </c>
      <c r="H509" t="s">
        <v>38</v>
      </c>
      <c r="I509" t="s">
        <v>39</v>
      </c>
      <c r="J509" t="s">
        <v>1114</v>
      </c>
      <c r="K509" t="s">
        <v>466</v>
      </c>
      <c r="L509" t="s">
        <v>329</v>
      </c>
      <c r="M509" t="s">
        <v>3041</v>
      </c>
      <c r="N509">
        <v>384</v>
      </c>
      <c r="O509">
        <v>447979</v>
      </c>
      <c r="P509">
        <v>629</v>
      </c>
      <c r="Q509" t="s">
        <v>24164</v>
      </c>
      <c r="R509" t="s">
        <v>24162</v>
      </c>
      <c r="S509" t="s">
        <v>10413</v>
      </c>
    </row>
    <row r="510" spans="1:22" x14ac:dyDescent="0.3">
      <c r="A510" t="s">
        <v>25361</v>
      </c>
      <c r="B510">
        <v>2010</v>
      </c>
      <c r="C510">
        <v>6</v>
      </c>
      <c r="D510">
        <v>102</v>
      </c>
      <c r="E510">
        <v>80000000</v>
      </c>
      <c r="F510">
        <v>162001186</v>
      </c>
      <c r="G510" t="s">
        <v>37</v>
      </c>
      <c r="H510" t="s">
        <v>38</v>
      </c>
      <c r="I510" t="s">
        <v>39</v>
      </c>
      <c r="J510" t="s">
        <v>2178</v>
      </c>
      <c r="K510" t="s">
        <v>272</v>
      </c>
      <c r="L510" t="s">
        <v>2180</v>
      </c>
      <c r="M510" t="s">
        <v>493</v>
      </c>
      <c r="N510">
        <v>179</v>
      </c>
      <c r="O510">
        <v>181443</v>
      </c>
      <c r="P510">
        <v>311</v>
      </c>
      <c r="Q510" t="s">
        <v>1671</v>
      </c>
    </row>
    <row r="511" spans="1:22" x14ac:dyDescent="0.3">
      <c r="A511" t="s">
        <v>27542</v>
      </c>
      <c r="B511">
        <v>2004</v>
      </c>
      <c r="C511">
        <v>7.3</v>
      </c>
      <c r="D511">
        <v>128</v>
      </c>
      <c r="E511">
        <v>60000000</v>
      </c>
      <c r="F511">
        <v>77032279</v>
      </c>
      <c r="G511" t="s">
        <v>37</v>
      </c>
      <c r="H511" t="s">
        <v>38</v>
      </c>
      <c r="I511" t="s">
        <v>39</v>
      </c>
      <c r="J511" t="s">
        <v>389</v>
      </c>
      <c r="K511" t="s">
        <v>322</v>
      </c>
      <c r="L511" t="s">
        <v>1646</v>
      </c>
      <c r="M511" t="s">
        <v>3048</v>
      </c>
      <c r="N511">
        <v>151</v>
      </c>
      <c r="O511">
        <v>303864</v>
      </c>
      <c r="P511">
        <v>596</v>
      </c>
      <c r="Q511" t="s">
        <v>1671</v>
      </c>
      <c r="R511" t="s">
        <v>3409</v>
      </c>
    </row>
    <row r="512" spans="1:22" x14ac:dyDescent="0.3">
      <c r="A512" t="s">
        <v>25489</v>
      </c>
      <c r="B512">
        <v>2009</v>
      </c>
      <c r="C512">
        <v>5.4</v>
      </c>
      <c r="D512">
        <v>100</v>
      </c>
      <c r="E512">
        <v>35000000</v>
      </c>
      <c r="F512">
        <v>73023275</v>
      </c>
      <c r="G512" t="s">
        <v>37</v>
      </c>
      <c r="H512" t="s">
        <v>38</v>
      </c>
      <c r="I512" t="s">
        <v>95</v>
      </c>
      <c r="J512" t="s">
        <v>2222</v>
      </c>
      <c r="K512" t="s">
        <v>252</v>
      </c>
      <c r="L512" t="s">
        <v>3056</v>
      </c>
      <c r="M512" t="s">
        <v>3059</v>
      </c>
      <c r="N512">
        <v>107</v>
      </c>
      <c r="O512">
        <v>16271</v>
      </c>
      <c r="P512">
        <v>57</v>
      </c>
      <c r="Q512" t="s">
        <v>1671</v>
      </c>
      <c r="R512" t="s">
        <v>18089</v>
      </c>
    </row>
    <row r="513" spans="1:21" x14ac:dyDescent="0.3">
      <c r="A513" t="s">
        <v>27798</v>
      </c>
      <c r="B513">
        <v>2000</v>
      </c>
      <c r="C513">
        <v>5.9</v>
      </c>
      <c r="D513">
        <v>124</v>
      </c>
      <c r="E513">
        <v>75000000</v>
      </c>
      <c r="F513">
        <v>68473360</v>
      </c>
      <c r="G513" t="s">
        <v>37</v>
      </c>
      <c r="H513" t="s">
        <v>38</v>
      </c>
      <c r="I513" t="s">
        <v>39</v>
      </c>
      <c r="J513" t="s">
        <v>313</v>
      </c>
      <c r="K513" t="s">
        <v>3062</v>
      </c>
      <c r="L513" t="s">
        <v>1319</v>
      </c>
      <c r="M513" t="s">
        <v>1025</v>
      </c>
      <c r="N513">
        <v>134</v>
      </c>
      <c r="O513">
        <v>49536</v>
      </c>
      <c r="P513">
        <v>379</v>
      </c>
      <c r="Q513" t="s">
        <v>1325</v>
      </c>
      <c r="R513" t="s">
        <v>953</v>
      </c>
      <c r="S513" t="s">
        <v>3409</v>
      </c>
      <c r="T513" t="s">
        <v>10413</v>
      </c>
    </row>
    <row r="514" spans="1:21" x14ac:dyDescent="0.3">
      <c r="A514" t="s">
        <v>24754</v>
      </c>
      <c r="B514">
        <v>2007</v>
      </c>
      <c r="C514">
        <v>7.1</v>
      </c>
      <c r="D514">
        <v>102</v>
      </c>
      <c r="E514">
        <v>75000000</v>
      </c>
      <c r="F514">
        <v>66636385</v>
      </c>
      <c r="G514" t="s">
        <v>37</v>
      </c>
      <c r="H514" t="s">
        <v>38</v>
      </c>
      <c r="I514" t="s">
        <v>585</v>
      </c>
      <c r="J514" t="s">
        <v>3066</v>
      </c>
      <c r="K514" t="s">
        <v>697</v>
      </c>
      <c r="L514" t="s">
        <v>322</v>
      </c>
      <c r="M514" t="s">
        <v>3069</v>
      </c>
      <c r="N514">
        <v>269</v>
      </c>
      <c r="O514">
        <v>88451</v>
      </c>
      <c r="P514">
        <v>289</v>
      </c>
      <c r="Q514" t="s">
        <v>13307</v>
      </c>
      <c r="R514" t="s">
        <v>1671</v>
      </c>
      <c r="S514" t="s">
        <v>3409</v>
      </c>
      <c r="T514" t="s">
        <v>22704</v>
      </c>
    </row>
    <row r="515" spans="1:21" x14ac:dyDescent="0.3">
      <c r="A515" t="s">
        <v>26577</v>
      </c>
      <c r="B515">
        <v>2004</v>
      </c>
      <c r="C515">
        <v>6</v>
      </c>
      <c r="D515">
        <v>90</v>
      </c>
      <c r="E515">
        <v>75000000</v>
      </c>
      <c r="F515">
        <v>160762022</v>
      </c>
      <c r="G515" t="s">
        <v>37</v>
      </c>
      <c r="H515" t="s">
        <v>38</v>
      </c>
      <c r="I515" t="s">
        <v>95</v>
      </c>
      <c r="J515" t="s">
        <v>1983</v>
      </c>
      <c r="K515" t="s">
        <v>1746</v>
      </c>
      <c r="L515" t="s">
        <v>487</v>
      </c>
      <c r="M515" t="s">
        <v>565</v>
      </c>
      <c r="N515">
        <v>143</v>
      </c>
      <c r="O515">
        <v>132415</v>
      </c>
      <c r="P515">
        <v>288</v>
      </c>
      <c r="Q515" t="s">
        <v>953</v>
      </c>
      <c r="R515" t="s">
        <v>11526</v>
      </c>
      <c r="S515" t="s">
        <v>1671</v>
      </c>
      <c r="T515" t="s">
        <v>18089</v>
      </c>
    </row>
    <row r="516" spans="1:21" x14ac:dyDescent="0.3">
      <c r="A516" t="s">
        <v>25029</v>
      </c>
      <c r="B516">
        <v>2006</v>
      </c>
      <c r="C516">
        <v>6.5</v>
      </c>
      <c r="D516">
        <v>130</v>
      </c>
      <c r="E516">
        <v>70000000</v>
      </c>
      <c r="F516">
        <v>103338338</v>
      </c>
      <c r="G516" t="s">
        <v>37</v>
      </c>
      <c r="H516" t="s">
        <v>38</v>
      </c>
      <c r="I516" t="s">
        <v>39</v>
      </c>
      <c r="J516" t="s">
        <v>1104</v>
      </c>
      <c r="K516" t="s">
        <v>3077</v>
      </c>
      <c r="L516" t="s">
        <v>3075</v>
      </c>
      <c r="M516" t="s">
        <v>1662</v>
      </c>
      <c r="N516">
        <v>241</v>
      </c>
      <c r="O516">
        <v>55901</v>
      </c>
      <c r="P516">
        <v>503</v>
      </c>
      <c r="Q516" t="s">
        <v>3409</v>
      </c>
      <c r="R516" t="s">
        <v>12038</v>
      </c>
      <c r="S516" t="s">
        <v>17378</v>
      </c>
    </row>
    <row r="517" spans="1:21" x14ac:dyDescent="0.3">
      <c r="A517" t="s">
        <v>24523</v>
      </c>
      <c r="B517">
        <v>2005</v>
      </c>
      <c r="C517">
        <v>5.7</v>
      </c>
      <c r="D517">
        <v>118</v>
      </c>
      <c r="E517">
        <v>53000000</v>
      </c>
      <c r="F517">
        <v>55808744</v>
      </c>
      <c r="G517" t="s">
        <v>37</v>
      </c>
      <c r="H517" t="s">
        <v>38</v>
      </c>
      <c r="I517" t="s">
        <v>39</v>
      </c>
      <c r="J517" t="s">
        <v>3088</v>
      </c>
      <c r="K517" t="s">
        <v>1072</v>
      </c>
      <c r="L517" t="s">
        <v>3089</v>
      </c>
      <c r="M517" t="s">
        <v>1837</v>
      </c>
      <c r="N517">
        <v>161</v>
      </c>
      <c r="O517">
        <v>59435</v>
      </c>
      <c r="P517">
        <v>323</v>
      </c>
      <c r="Q517" t="s">
        <v>1671</v>
      </c>
      <c r="R517" t="s">
        <v>24164</v>
      </c>
      <c r="S517" t="s">
        <v>12038</v>
      </c>
    </row>
    <row r="518" spans="1:21" x14ac:dyDescent="0.3">
      <c r="A518" t="s">
        <v>26049</v>
      </c>
      <c r="B518">
        <v>2005</v>
      </c>
      <c r="C518">
        <v>7.6</v>
      </c>
      <c r="D518">
        <v>163</v>
      </c>
      <c r="E518">
        <v>70000000</v>
      </c>
      <c r="F518">
        <v>47379090</v>
      </c>
      <c r="G518" t="s">
        <v>37</v>
      </c>
      <c r="H518" t="s">
        <v>1465</v>
      </c>
      <c r="I518" t="s">
        <v>585</v>
      </c>
      <c r="J518" t="s">
        <v>389</v>
      </c>
      <c r="K518" t="s">
        <v>851</v>
      </c>
      <c r="L518" t="s">
        <v>3094</v>
      </c>
      <c r="M518" t="s">
        <v>126</v>
      </c>
      <c r="N518">
        <v>298</v>
      </c>
      <c r="O518">
        <v>176936</v>
      </c>
      <c r="P518">
        <v>824</v>
      </c>
      <c r="Q518" t="s">
        <v>3409</v>
      </c>
      <c r="R518" t="s">
        <v>22704</v>
      </c>
      <c r="S518" t="s">
        <v>10413</v>
      </c>
    </row>
    <row r="519" spans="1:21" x14ac:dyDescent="0.3">
      <c r="A519" t="s">
        <v>26842</v>
      </c>
      <c r="B519">
        <v>2003</v>
      </c>
      <c r="C519">
        <v>6.6</v>
      </c>
      <c r="D519">
        <v>142</v>
      </c>
      <c r="E519">
        <v>70000000</v>
      </c>
      <c r="F519">
        <v>43426961</v>
      </c>
      <c r="G519" t="s">
        <v>37</v>
      </c>
      <c r="H519" t="s">
        <v>38</v>
      </c>
      <c r="I519" t="s">
        <v>585</v>
      </c>
      <c r="J519" t="s">
        <v>3098</v>
      </c>
      <c r="K519" t="s">
        <v>977</v>
      </c>
      <c r="L519" t="s">
        <v>2201</v>
      </c>
      <c r="M519" t="s">
        <v>2049</v>
      </c>
      <c r="N519">
        <v>89</v>
      </c>
      <c r="O519">
        <v>93494</v>
      </c>
      <c r="P519">
        <v>394</v>
      </c>
      <c r="Q519" t="s">
        <v>1325</v>
      </c>
      <c r="R519" t="s">
        <v>3409</v>
      </c>
      <c r="S519" t="s">
        <v>10413</v>
      </c>
      <c r="T519" t="s">
        <v>24165</v>
      </c>
    </row>
    <row r="520" spans="1:21" x14ac:dyDescent="0.3">
      <c r="A520" t="s">
        <v>25709</v>
      </c>
      <c r="B520">
        <v>2010</v>
      </c>
      <c r="C520">
        <v>5.4</v>
      </c>
      <c r="D520">
        <v>100</v>
      </c>
      <c r="E520">
        <v>75000000</v>
      </c>
      <c r="F520">
        <v>47000485</v>
      </c>
      <c r="G520" t="s">
        <v>37</v>
      </c>
      <c r="H520" t="s">
        <v>38</v>
      </c>
      <c r="I520" t="s">
        <v>39</v>
      </c>
      <c r="J520" t="s">
        <v>3102</v>
      </c>
      <c r="K520" t="s">
        <v>3104</v>
      </c>
      <c r="L520" t="s">
        <v>1183</v>
      </c>
      <c r="M520" t="s">
        <v>1802</v>
      </c>
      <c r="N520">
        <v>140</v>
      </c>
      <c r="O520">
        <v>72867</v>
      </c>
      <c r="P520">
        <v>120</v>
      </c>
      <c r="Q520" t="s">
        <v>1325</v>
      </c>
      <c r="R520" t="s">
        <v>1671</v>
      </c>
      <c r="S520" t="s">
        <v>19711</v>
      </c>
      <c r="T520" t="s">
        <v>10413</v>
      </c>
    </row>
    <row r="521" spans="1:21" x14ac:dyDescent="0.3">
      <c r="A521" t="s">
        <v>27306</v>
      </c>
      <c r="B521">
        <v>2015</v>
      </c>
      <c r="C521">
        <v>7.3</v>
      </c>
      <c r="D521">
        <v>116</v>
      </c>
      <c r="E521">
        <v>75000000</v>
      </c>
      <c r="F521">
        <v>45434443</v>
      </c>
      <c r="G521" t="s">
        <v>37</v>
      </c>
      <c r="H521" t="s">
        <v>38</v>
      </c>
      <c r="I521" t="s">
        <v>39</v>
      </c>
      <c r="J521" t="s">
        <v>1294</v>
      </c>
      <c r="K521" t="s">
        <v>113</v>
      </c>
      <c r="L521" t="s">
        <v>365</v>
      </c>
      <c r="M521" t="s">
        <v>3109</v>
      </c>
      <c r="N521">
        <v>362</v>
      </c>
      <c r="O521">
        <v>175960</v>
      </c>
      <c r="P521">
        <v>360</v>
      </c>
      <c r="Q521" t="s">
        <v>1325</v>
      </c>
      <c r="R521" t="s">
        <v>953</v>
      </c>
      <c r="S521" t="s">
        <v>1671</v>
      </c>
    </row>
    <row r="522" spans="1:21" x14ac:dyDescent="0.3">
      <c r="A522" t="s">
        <v>26683</v>
      </c>
      <c r="B522">
        <v>2004</v>
      </c>
      <c r="C522">
        <v>6.5</v>
      </c>
      <c r="D522">
        <v>131</v>
      </c>
      <c r="E522">
        <v>80000000</v>
      </c>
      <c r="F522">
        <v>42044321</v>
      </c>
      <c r="G522" t="s">
        <v>37</v>
      </c>
      <c r="H522" t="s">
        <v>38</v>
      </c>
      <c r="I522" t="s">
        <v>39</v>
      </c>
      <c r="J522" t="s">
        <v>1413</v>
      </c>
      <c r="K522" t="s">
        <v>2180</v>
      </c>
      <c r="L522" t="s">
        <v>3112</v>
      </c>
      <c r="M522" t="s">
        <v>3114</v>
      </c>
      <c r="N522">
        <v>124</v>
      </c>
      <c r="O522">
        <v>65668</v>
      </c>
      <c r="P522">
        <v>342</v>
      </c>
      <c r="Q522" t="s">
        <v>1671</v>
      </c>
      <c r="R522" t="s">
        <v>3409</v>
      </c>
      <c r="S522" t="s">
        <v>19711</v>
      </c>
    </row>
    <row r="523" spans="1:21" x14ac:dyDescent="0.3">
      <c r="A523" t="s">
        <v>26010</v>
      </c>
      <c r="B523">
        <v>2006</v>
      </c>
      <c r="C523">
        <v>6.6</v>
      </c>
      <c r="D523">
        <v>91</v>
      </c>
      <c r="E523">
        <v>75000000</v>
      </c>
      <c r="F523">
        <v>73661010</v>
      </c>
      <c r="G523" t="s">
        <v>37</v>
      </c>
      <c r="H523" t="s">
        <v>38</v>
      </c>
      <c r="I523" t="s">
        <v>95</v>
      </c>
      <c r="J523" t="s">
        <v>3117</v>
      </c>
      <c r="K523" t="s">
        <v>272</v>
      </c>
      <c r="L523" t="s">
        <v>1951</v>
      </c>
      <c r="M523" t="s">
        <v>1802</v>
      </c>
      <c r="N523">
        <v>190</v>
      </c>
      <c r="O523">
        <v>71137</v>
      </c>
      <c r="P523">
        <v>229</v>
      </c>
      <c r="Q523" t="s">
        <v>11526</v>
      </c>
      <c r="R523" t="s">
        <v>1671</v>
      </c>
      <c r="S523" t="s">
        <v>18089</v>
      </c>
      <c r="T523" t="s">
        <v>1266</v>
      </c>
      <c r="U523" t="s">
        <v>24162</v>
      </c>
    </row>
    <row r="524" spans="1:21" x14ac:dyDescent="0.3">
      <c r="A524" t="s">
        <v>24502</v>
      </c>
      <c r="B524">
        <v>2001</v>
      </c>
      <c r="C524">
        <v>6.6</v>
      </c>
      <c r="D524">
        <v>123</v>
      </c>
      <c r="E524">
        <v>80000000</v>
      </c>
      <c r="F524">
        <v>41523271</v>
      </c>
      <c r="G524" t="s">
        <v>37</v>
      </c>
      <c r="H524" t="s">
        <v>38</v>
      </c>
      <c r="I524" t="s">
        <v>39</v>
      </c>
      <c r="J524" t="s">
        <v>3122</v>
      </c>
      <c r="K524" t="s">
        <v>977</v>
      </c>
      <c r="L524" t="s">
        <v>3123</v>
      </c>
      <c r="M524" t="s">
        <v>3126</v>
      </c>
      <c r="N524">
        <v>132</v>
      </c>
      <c r="O524">
        <v>57038</v>
      </c>
      <c r="P524">
        <v>261</v>
      </c>
      <c r="Q524" t="s">
        <v>1671</v>
      </c>
      <c r="R524" t="s">
        <v>24164</v>
      </c>
      <c r="S524" t="s">
        <v>3409</v>
      </c>
      <c r="T524" t="s">
        <v>19711</v>
      </c>
    </row>
    <row r="525" spans="1:21" x14ac:dyDescent="0.3">
      <c r="A525" t="s">
        <v>25190</v>
      </c>
      <c r="B525">
        <v>1995</v>
      </c>
      <c r="C525">
        <v>5.9</v>
      </c>
      <c r="D525">
        <v>134</v>
      </c>
      <c r="E525">
        <v>55000000</v>
      </c>
      <c r="F525">
        <v>37600435</v>
      </c>
      <c r="G525" t="s">
        <v>37</v>
      </c>
      <c r="H525" t="s">
        <v>38</v>
      </c>
      <c r="I525" t="s">
        <v>39</v>
      </c>
      <c r="J525" t="s">
        <v>3129</v>
      </c>
      <c r="K525" t="s">
        <v>689</v>
      </c>
      <c r="L525" t="s">
        <v>3130</v>
      </c>
      <c r="M525" t="s">
        <v>3133</v>
      </c>
      <c r="N525">
        <v>53</v>
      </c>
      <c r="O525">
        <v>55350</v>
      </c>
      <c r="P525">
        <v>180</v>
      </c>
      <c r="Q525" t="s">
        <v>1325</v>
      </c>
      <c r="R525" t="s">
        <v>953</v>
      </c>
      <c r="S525" t="s">
        <v>19711</v>
      </c>
      <c r="T525" t="s">
        <v>10413</v>
      </c>
    </row>
    <row r="526" spans="1:21" x14ac:dyDescent="0.3">
      <c r="A526" t="s">
        <v>24414</v>
      </c>
      <c r="B526">
        <v>1999</v>
      </c>
      <c r="C526">
        <v>6.7</v>
      </c>
      <c r="D526">
        <v>148</v>
      </c>
      <c r="E526">
        <v>75000000</v>
      </c>
      <c r="F526">
        <v>39251128</v>
      </c>
      <c r="G526" t="s">
        <v>37</v>
      </c>
      <c r="H526" t="s">
        <v>38</v>
      </c>
      <c r="I526" t="s">
        <v>39</v>
      </c>
      <c r="J526" t="s">
        <v>3136</v>
      </c>
      <c r="K526" t="s">
        <v>496</v>
      </c>
      <c r="L526" t="s">
        <v>3137</v>
      </c>
      <c r="M526" t="s">
        <v>3140</v>
      </c>
      <c r="N526">
        <v>91</v>
      </c>
      <c r="O526">
        <v>31080</v>
      </c>
      <c r="P526">
        <v>217</v>
      </c>
      <c r="Q526" t="s">
        <v>3409</v>
      </c>
      <c r="R526" t="s">
        <v>22704</v>
      </c>
      <c r="S526" t="s">
        <v>19711</v>
      </c>
    </row>
    <row r="527" spans="1:21" x14ac:dyDescent="0.3">
      <c r="A527" t="s">
        <v>25556</v>
      </c>
      <c r="B527">
        <v>2011</v>
      </c>
      <c r="C527">
        <v>6.1</v>
      </c>
      <c r="D527">
        <v>110</v>
      </c>
      <c r="E527">
        <v>75000000</v>
      </c>
      <c r="F527">
        <v>83503161</v>
      </c>
      <c r="G527" t="s">
        <v>37</v>
      </c>
      <c r="H527" t="s">
        <v>38</v>
      </c>
      <c r="I527" t="s">
        <v>585</v>
      </c>
      <c r="J527" t="s">
        <v>2448</v>
      </c>
      <c r="K527" t="s">
        <v>113</v>
      </c>
      <c r="L527" t="s">
        <v>3143</v>
      </c>
      <c r="M527" t="s">
        <v>3146</v>
      </c>
      <c r="N527">
        <v>284</v>
      </c>
      <c r="O527">
        <v>138190</v>
      </c>
      <c r="P527">
        <v>405</v>
      </c>
      <c r="Q527" t="s">
        <v>1325</v>
      </c>
      <c r="R527" t="s">
        <v>3409</v>
      </c>
      <c r="S527" t="s">
        <v>1266</v>
      </c>
      <c r="T527" t="s">
        <v>19711</v>
      </c>
    </row>
    <row r="528" spans="1:21" x14ac:dyDescent="0.3">
      <c r="A528" t="s">
        <v>25482</v>
      </c>
      <c r="B528">
        <v>2005</v>
      </c>
      <c r="C528">
        <v>6.6</v>
      </c>
      <c r="D528">
        <v>113</v>
      </c>
      <c r="E528">
        <v>52000000</v>
      </c>
      <c r="F528">
        <v>34636443</v>
      </c>
      <c r="G528" t="s">
        <v>37</v>
      </c>
      <c r="H528" t="s">
        <v>38</v>
      </c>
      <c r="I528" t="s">
        <v>585</v>
      </c>
      <c r="J528" t="s">
        <v>3149</v>
      </c>
      <c r="K528" t="s">
        <v>516</v>
      </c>
      <c r="L528" t="s">
        <v>977</v>
      </c>
      <c r="M528" t="s">
        <v>3151</v>
      </c>
      <c r="N528">
        <v>152</v>
      </c>
      <c r="O528">
        <v>93790</v>
      </c>
      <c r="P528">
        <v>288</v>
      </c>
      <c r="Q528" t="s">
        <v>1325</v>
      </c>
      <c r="R528" t="s">
        <v>24164</v>
      </c>
      <c r="S528" t="s">
        <v>3409</v>
      </c>
      <c r="T528" t="s">
        <v>24162</v>
      </c>
      <c r="U528" t="s">
        <v>10413</v>
      </c>
    </row>
    <row r="529" spans="1:21" x14ac:dyDescent="0.3">
      <c r="A529" t="s">
        <v>27672</v>
      </c>
      <c r="B529">
        <v>2000</v>
      </c>
      <c r="C529">
        <v>6.6</v>
      </c>
      <c r="D529">
        <v>94</v>
      </c>
      <c r="E529">
        <v>75000000</v>
      </c>
      <c r="F529">
        <v>22751979</v>
      </c>
      <c r="G529" t="s">
        <v>37</v>
      </c>
      <c r="H529" t="s">
        <v>38</v>
      </c>
      <c r="I529" t="s">
        <v>95</v>
      </c>
      <c r="J529" t="s">
        <v>3154</v>
      </c>
      <c r="K529" t="s">
        <v>1157</v>
      </c>
      <c r="L529" t="s">
        <v>793</v>
      </c>
      <c r="M529" t="s">
        <v>1384</v>
      </c>
      <c r="N529">
        <v>131</v>
      </c>
      <c r="O529">
        <v>52244</v>
      </c>
      <c r="P529">
        <v>377</v>
      </c>
      <c r="Q529" t="s">
        <v>1325</v>
      </c>
      <c r="R529" t="s">
        <v>953</v>
      </c>
      <c r="S529" t="s">
        <v>11526</v>
      </c>
      <c r="T529" t="s">
        <v>18089</v>
      </c>
      <c r="U529" t="s">
        <v>12332</v>
      </c>
    </row>
    <row r="530" spans="1:21" x14ac:dyDescent="0.3">
      <c r="A530" t="s">
        <v>25460</v>
      </c>
      <c r="B530">
        <v>2003</v>
      </c>
      <c r="C530">
        <v>5.3</v>
      </c>
      <c r="D530">
        <v>116</v>
      </c>
      <c r="E530">
        <v>75000000</v>
      </c>
      <c r="F530">
        <v>30013346</v>
      </c>
      <c r="G530" t="s">
        <v>37</v>
      </c>
      <c r="H530" t="s">
        <v>38</v>
      </c>
      <c r="I530" t="s">
        <v>39</v>
      </c>
      <c r="J530" t="s">
        <v>3159</v>
      </c>
      <c r="K530" t="s">
        <v>391</v>
      </c>
      <c r="L530" t="s">
        <v>352</v>
      </c>
      <c r="M530" t="s">
        <v>3161</v>
      </c>
      <c r="N530">
        <v>132</v>
      </c>
      <c r="O530">
        <v>31293</v>
      </c>
      <c r="P530">
        <v>254</v>
      </c>
      <c r="Q530" t="s">
        <v>1325</v>
      </c>
      <c r="R530" t="s">
        <v>1671</v>
      </c>
      <c r="S530" t="s">
        <v>24164</v>
      </c>
      <c r="T530" t="s">
        <v>10413</v>
      </c>
    </row>
    <row r="531" spans="1:21" x14ac:dyDescent="0.3">
      <c r="A531" t="s">
        <v>26656</v>
      </c>
      <c r="B531">
        <v>1998</v>
      </c>
      <c r="C531">
        <v>6</v>
      </c>
      <c r="D531">
        <v>99</v>
      </c>
      <c r="E531">
        <v>75000000</v>
      </c>
      <c r="F531">
        <v>14567883</v>
      </c>
      <c r="G531" t="s">
        <v>37</v>
      </c>
      <c r="H531" t="s">
        <v>56</v>
      </c>
      <c r="I531" t="s">
        <v>585</v>
      </c>
      <c r="J531" t="s">
        <v>2331</v>
      </c>
      <c r="K531" t="s">
        <v>1692</v>
      </c>
      <c r="L531" t="s">
        <v>3164</v>
      </c>
      <c r="M531" t="s">
        <v>2555</v>
      </c>
      <c r="N531">
        <v>67</v>
      </c>
      <c r="O531">
        <v>44248</v>
      </c>
      <c r="P531">
        <v>373</v>
      </c>
      <c r="Q531" t="s">
        <v>1325</v>
      </c>
      <c r="R531" t="s">
        <v>3409</v>
      </c>
      <c r="S531" t="s">
        <v>12332</v>
      </c>
    </row>
    <row r="532" spans="1:21" x14ac:dyDescent="0.3">
      <c r="A532" t="s">
        <v>26008</v>
      </c>
      <c r="B532">
        <v>2001</v>
      </c>
      <c r="C532">
        <v>4.7</v>
      </c>
      <c r="D532">
        <v>93</v>
      </c>
      <c r="E532">
        <v>75000000</v>
      </c>
      <c r="F532">
        <v>5409517</v>
      </c>
      <c r="G532" t="s">
        <v>37</v>
      </c>
      <c r="H532" t="s">
        <v>38</v>
      </c>
      <c r="I532" t="s">
        <v>39</v>
      </c>
      <c r="J532" t="s">
        <v>3176</v>
      </c>
      <c r="K532" t="s">
        <v>500</v>
      </c>
      <c r="L532" t="s">
        <v>3177</v>
      </c>
      <c r="M532" t="s">
        <v>3180</v>
      </c>
      <c r="N532">
        <v>74</v>
      </c>
      <c r="O532">
        <v>14280</v>
      </c>
      <c r="P532">
        <v>171</v>
      </c>
      <c r="Q532" t="s">
        <v>11526</v>
      </c>
      <c r="R532" t="s">
        <v>1671</v>
      </c>
      <c r="S532" t="s">
        <v>1266</v>
      </c>
    </row>
    <row r="533" spans="1:21" x14ac:dyDescent="0.3">
      <c r="A533" t="s">
        <v>25202</v>
      </c>
      <c r="B533">
        <v>2004</v>
      </c>
      <c r="C533">
        <v>6.1</v>
      </c>
      <c r="D533">
        <v>113</v>
      </c>
      <c r="E533">
        <v>45000000</v>
      </c>
      <c r="F533">
        <v>21009180</v>
      </c>
      <c r="G533" t="s">
        <v>37</v>
      </c>
      <c r="H533" t="s">
        <v>38</v>
      </c>
      <c r="I533" t="s">
        <v>39</v>
      </c>
      <c r="J533" t="s">
        <v>2048</v>
      </c>
      <c r="K533" t="s">
        <v>536</v>
      </c>
      <c r="L533" t="s">
        <v>1214</v>
      </c>
      <c r="M533" t="s">
        <v>2096</v>
      </c>
      <c r="N533">
        <v>114</v>
      </c>
      <c r="O533">
        <v>45815</v>
      </c>
      <c r="P533">
        <v>222</v>
      </c>
      <c r="Q533" t="s">
        <v>1325</v>
      </c>
      <c r="R533" t="s">
        <v>953</v>
      </c>
      <c r="S533" t="s">
        <v>3409</v>
      </c>
      <c r="T533" t="s">
        <v>10413</v>
      </c>
    </row>
    <row r="534" spans="1:21" x14ac:dyDescent="0.3">
      <c r="A534" t="s">
        <v>27750</v>
      </c>
      <c r="B534">
        <v>2000</v>
      </c>
      <c r="C534">
        <v>7.2</v>
      </c>
      <c r="D534">
        <v>106</v>
      </c>
      <c r="E534">
        <v>75000000</v>
      </c>
      <c r="F534">
        <v>94999143</v>
      </c>
      <c r="G534" t="s">
        <v>37</v>
      </c>
      <c r="H534" t="s">
        <v>38</v>
      </c>
      <c r="I534" t="s">
        <v>39</v>
      </c>
      <c r="J534" t="s">
        <v>912</v>
      </c>
      <c r="K534" t="s">
        <v>438</v>
      </c>
      <c r="L534" t="s">
        <v>977</v>
      </c>
      <c r="M534" t="s">
        <v>3041</v>
      </c>
      <c r="N534">
        <v>294</v>
      </c>
      <c r="O534">
        <v>245152</v>
      </c>
      <c r="P534">
        <v>1344</v>
      </c>
      <c r="Q534" t="s">
        <v>3409</v>
      </c>
      <c r="R534" t="s">
        <v>24162</v>
      </c>
      <c r="S534" t="s">
        <v>12332</v>
      </c>
      <c r="T534" t="s">
        <v>10413</v>
      </c>
    </row>
    <row r="535" spans="1:21" x14ac:dyDescent="0.3">
      <c r="A535" t="s">
        <v>25977</v>
      </c>
      <c r="B535">
        <v>2015</v>
      </c>
      <c r="C535">
        <v>6.4</v>
      </c>
      <c r="D535">
        <v>91</v>
      </c>
      <c r="E535">
        <v>74000000</v>
      </c>
      <c r="F535">
        <v>336029560</v>
      </c>
      <c r="G535" t="s">
        <v>37</v>
      </c>
      <c r="H535" t="s">
        <v>38</v>
      </c>
      <c r="I535" t="s">
        <v>95</v>
      </c>
      <c r="J535" t="s">
        <v>3189</v>
      </c>
      <c r="K535" t="s">
        <v>518</v>
      </c>
      <c r="L535" t="s">
        <v>599</v>
      </c>
      <c r="M535" t="s">
        <v>813</v>
      </c>
      <c r="N535">
        <v>308</v>
      </c>
      <c r="O535">
        <v>142403</v>
      </c>
      <c r="P535">
        <v>275</v>
      </c>
      <c r="Q535" t="s">
        <v>1325</v>
      </c>
      <c r="R535" t="s">
        <v>11526</v>
      </c>
      <c r="S535" t="s">
        <v>1671</v>
      </c>
      <c r="T535" t="s">
        <v>18089</v>
      </c>
      <c r="U535" t="s">
        <v>12332</v>
      </c>
    </row>
    <row r="536" spans="1:21" x14ac:dyDescent="0.3">
      <c r="A536" t="s">
        <v>26774</v>
      </c>
      <c r="B536">
        <v>2011</v>
      </c>
      <c r="C536">
        <v>6.1</v>
      </c>
      <c r="D536">
        <v>128</v>
      </c>
      <c r="E536">
        <v>82000000</v>
      </c>
      <c r="F536">
        <v>36381716</v>
      </c>
      <c r="G536" t="s">
        <v>37</v>
      </c>
      <c r="H536" t="s">
        <v>38</v>
      </c>
      <c r="I536" t="s">
        <v>39</v>
      </c>
      <c r="J536" t="s">
        <v>111</v>
      </c>
      <c r="K536" t="s">
        <v>599</v>
      </c>
      <c r="L536" t="s">
        <v>1400</v>
      </c>
      <c r="M536" t="s">
        <v>1319</v>
      </c>
      <c r="N536">
        <v>435</v>
      </c>
      <c r="O536">
        <v>197584</v>
      </c>
      <c r="P536">
        <v>918</v>
      </c>
      <c r="Q536" t="s">
        <v>1325</v>
      </c>
      <c r="R536" t="s">
        <v>1266</v>
      </c>
    </row>
    <row r="537" spans="1:21" x14ac:dyDescent="0.3">
      <c r="A537" t="s">
        <v>26645</v>
      </c>
      <c r="B537">
        <v>1998</v>
      </c>
      <c r="C537">
        <v>5.9</v>
      </c>
      <c r="D537">
        <v>98</v>
      </c>
      <c r="E537">
        <v>69000000</v>
      </c>
      <c r="F537">
        <v>55585389</v>
      </c>
      <c r="G537" t="s">
        <v>37</v>
      </c>
      <c r="H537" t="s">
        <v>38</v>
      </c>
      <c r="I537" t="s">
        <v>585</v>
      </c>
      <c r="J537" t="s">
        <v>2246</v>
      </c>
      <c r="K537" t="s">
        <v>705</v>
      </c>
      <c r="L537" t="s">
        <v>3196</v>
      </c>
      <c r="M537" t="s">
        <v>3198</v>
      </c>
      <c r="N537">
        <v>117</v>
      </c>
      <c r="O537">
        <v>64121</v>
      </c>
      <c r="P537">
        <v>241</v>
      </c>
      <c r="Q537" t="s">
        <v>24164</v>
      </c>
      <c r="R537" t="s">
        <v>24162</v>
      </c>
      <c r="S537" t="s">
        <v>10413</v>
      </c>
    </row>
    <row r="538" spans="1:21" x14ac:dyDescent="0.3">
      <c r="A538" t="s">
        <v>26692</v>
      </c>
      <c r="B538">
        <v>1998</v>
      </c>
      <c r="C538">
        <v>6</v>
      </c>
      <c r="D538">
        <v>134</v>
      </c>
      <c r="E538">
        <v>75000000</v>
      </c>
      <c r="F538">
        <v>36976367</v>
      </c>
      <c r="G538" t="s">
        <v>37</v>
      </c>
      <c r="H538" t="s">
        <v>38</v>
      </c>
      <c r="I538" t="s">
        <v>39</v>
      </c>
      <c r="J538" t="s">
        <v>3122</v>
      </c>
      <c r="K538" t="s">
        <v>3202</v>
      </c>
      <c r="L538" t="s">
        <v>3201</v>
      </c>
      <c r="M538" t="s">
        <v>3204</v>
      </c>
      <c r="N538">
        <v>108</v>
      </c>
      <c r="O538">
        <v>81611</v>
      </c>
      <c r="P538">
        <v>274</v>
      </c>
      <c r="Q538" t="s">
        <v>3409</v>
      </c>
      <c r="R538" t="s">
        <v>24162</v>
      </c>
      <c r="S538" t="s">
        <v>12332</v>
      </c>
      <c r="T538" t="s">
        <v>10413</v>
      </c>
    </row>
    <row r="539" spans="1:21" x14ac:dyDescent="0.3">
      <c r="A539" t="s">
        <v>26888</v>
      </c>
      <c r="B539">
        <v>2016</v>
      </c>
      <c r="C539">
        <v>6.3</v>
      </c>
      <c r="D539">
        <v>97</v>
      </c>
      <c r="E539">
        <v>73000000</v>
      </c>
      <c r="F539">
        <v>107225164</v>
      </c>
      <c r="G539" t="s">
        <v>37</v>
      </c>
      <c r="H539" t="s">
        <v>38</v>
      </c>
      <c r="I539" t="s">
        <v>95</v>
      </c>
      <c r="J539" t="s">
        <v>3207</v>
      </c>
      <c r="K539" t="s">
        <v>149</v>
      </c>
      <c r="L539" t="s">
        <v>830</v>
      </c>
      <c r="M539" t="s">
        <v>3210</v>
      </c>
      <c r="N539">
        <v>141</v>
      </c>
      <c r="O539">
        <v>27130</v>
      </c>
      <c r="P539">
        <v>126</v>
      </c>
      <c r="Q539" t="s">
        <v>1325</v>
      </c>
      <c r="R539" t="s">
        <v>11526</v>
      </c>
      <c r="S539" t="s">
        <v>1671</v>
      </c>
      <c r="T539" t="s">
        <v>18089</v>
      </c>
    </row>
    <row r="540" spans="1:21" x14ac:dyDescent="0.3">
      <c r="A540" t="s">
        <v>25213</v>
      </c>
      <c r="B540">
        <v>2008</v>
      </c>
      <c r="C540">
        <v>5.6</v>
      </c>
      <c r="D540">
        <v>112</v>
      </c>
      <c r="E540">
        <v>70000000</v>
      </c>
      <c r="F540">
        <v>70224196</v>
      </c>
      <c r="G540" t="s">
        <v>37</v>
      </c>
      <c r="H540" t="s">
        <v>38</v>
      </c>
      <c r="I540" t="s">
        <v>39</v>
      </c>
      <c r="J540" t="s">
        <v>3136</v>
      </c>
      <c r="K540" t="s">
        <v>660</v>
      </c>
      <c r="L540" t="s">
        <v>390</v>
      </c>
      <c r="M540" t="s">
        <v>3215</v>
      </c>
      <c r="N540">
        <v>176</v>
      </c>
      <c r="O540">
        <v>59352</v>
      </c>
      <c r="P540">
        <v>138</v>
      </c>
      <c r="Q540" t="s">
        <v>1325</v>
      </c>
      <c r="R540" t="s">
        <v>953</v>
      </c>
      <c r="S540" t="s">
        <v>1671</v>
      </c>
      <c r="T540" t="s">
        <v>19711</v>
      </c>
      <c r="U540" t="s">
        <v>10413</v>
      </c>
    </row>
    <row r="541" spans="1:21" x14ac:dyDescent="0.3">
      <c r="A541" t="s">
        <v>25268</v>
      </c>
      <c r="B541">
        <v>2009</v>
      </c>
      <c r="C541">
        <v>6.4</v>
      </c>
      <c r="D541">
        <v>153</v>
      </c>
      <c r="E541">
        <v>75000000</v>
      </c>
      <c r="F541">
        <v>51814190</v>
      </c>
      <c r="G541" t="s">
        <v>37</v>
      </c>
      <c r="H541" t="s">
        <v>38</v>
      </c>
      <c r="I541" t="s">
        <v>585</v>
      </c>
      <c r="J541" t="s">
        <v>3218</v>
      </c>
      <c r="K541" t="s">
        <v>2180</v>
      </c>
      <c r="L541" t="s">
        <v>1729</v>
      </c>
      <c r="M541" t="s">
        <v>3220</v>
      </c>
      <c r="N541">
        <v>230</v>
      </c>
      <c r="O541">
        <v>100837</v>
      </c>
      <c r="P541">
        <v>301</v>
      </c>
      <c r="Q541" t="s">
        <v>1671</v>
      </c>
      <c r="R541" t="s">
        <v>3409</v>
      </c>
    </row>
    <row r="542" spans="1:21" x14ac:dyDescent="0.3">
      <c r="A542" t="s">
        <v>27231</v>
      </c>
      <c r="B542">
        <v>2007</v>
      </c>
      <c r="C542">
        <v>7.1</v>
      </c>
      <c r="D542">
        <v>110</v>
      </c>
      <c r="E542">
        <v>70000000</v>
      </c>
      <c r="F542">
        <v>47456450</v>
      </c>
      <c r="G542" t="s">
        <v>37</v>
      </c>
      <c r="H542" t="s">
        <v>38</v>
      </c>
      <c r="I542" t="s">
        <v>585</v>
      </c>
      <c r="J542" t="s">
        <v>225</v>
      </c>
      <c r="K542" t="s">
        <v>750</v>
      </c>
      <c r="L542" t="s">
        <v>3223</v>
      </c>
      <c r="M542" t="s">
        <v>3225</v>
      </c>
      <c r="N542">
        <v>234</v>
      </c>
      <c r="O542">
        <v>101386</v>
      </c>
      <c r="P542">
        <v>289</v>
      </c>
      <c r="Q542" t="s">
        <v>1325</v>
      </c>
      <c r="R542" t="s">
        <v>3409</v>
      </c>
      <c r="S542" t="s">
        <v>10413</v>
      </c>
    </row>
    <row r="543" spans="1:21" x14ac:dyDescent="0.3">
      <c r="A543" t="s">
        <v>26830</v>
      </c>
      <c r="B543">
        <v>2006</v>
      </c>
      <c r="C543">
        <v>6.6</v>
      </c>
      <c r="D543">
        <v>122</v>
      </c>
      <c r="E543">
        <v>73000000</v>
      </c>
      <c r="F543">
        <v>148213377</v>
      </c>
      <c r="G543" t="s">
        <v>37</v>
      </c>
      <c r="H543" t="s">
        <v>38</v>
      </c>
      <c r="I543" t="s">
        <v>39</v>
      </c>
      <c r="J543" t="s">
        <v>1751</v>
      </c>
      <c r="K543" t="s">
        <v>1249</v>
      </c>
      <c r="L543" t="s">
        <v>2716</v>
      </c>
      <c r="M543" t="s">
        <v>3230</v>
      </c>
      <c r="N543">
        <v>164</v>
      </c>
      <c r="O543">
        <v>130776</v>
      </c>
      <c r="P543">
        <v>437</v>
      </c>
      <c r="Q543" t="s">
        <v>1325</v>
      </c>
      <c r="R543" t="s">
        <v>1671</v>
      </c>
      <c r="S543" t="s">
        <v>24163</v>
      </c>
    </row>
    <row r="544" spans="1:21" x14ac:dyDescent="0.3">
      <c r="A544" t="s">
        <v>25012</v>
      </c>
      <c r="B544">
        <v>2001</v>
      </c>
      <c r="C544">
        <v>4.5999999999999996</v>
      </c>
      <c r="D544">
        <v>87</v>
      </c>
      <c r="E544">
        <v>72000000</v>
      </c>
      <c r="F544">
        <v>112950721</v>
      </c>
      <c r="G544" t="s">
        <v>37</v>
      </c>
      <c r="H544" t="s">
        <v>38</v>
      </c>
      <c r="I544" t="s">
        <v>95</v>
      </c>
      <c r="J544" t="s">
        <v>3233</v>
      </c>
      <c r="K544" t="s">
        <v>3234</v>
      </c>
      <c r="L544" t="s">
        <v>1655</v>
      </c>
      <c r="M544" t="s">
        <v>3236</v>
      </c>
      <c r="N544">
        <v>91</v>
      </c>
      <c r="O544">
        <v>33884</v>
      </c>
      <c r="P544">
        <v>79</v>
      </c>
      <c r="Q544" t="s">
        <v>1671</v>
      </c>
      <c r="R544" t="s">
        <v>18089</v>
      </c>
      <c r="S544" t="s">
        <v>1266</v>
      </c>
    </row>
    <row r="545" spans="1:22" x14ac:dyDescent="0.3">
      <c r="A545" t="s">
        <v>24650</v>
      </c>
      <c r="B545">
        <v>1995</v>
      </c>
      <c r="C545">
        <v>8.4</v>
      </c>
      <c r="D545">
        <v>178</v>
      </c>
      <c r="E545">
        <v>72000000</v>
      </c>
      <c r="F545">
        <v>75600000</v>
      </c>
      <c r="G545" t="s">
        <v>37</v>
      </c>
      <c r="H545" t="s">
        <v>38</v>
      </c>
      <c r="I545" t="s">
        <v>585</v>
      </c>
      <c r="J545" t="s">
        <v>3239</v>
      </c>
      <c r="K545" t="s">
        <v>3242</v>
      </c>
      <c r="L545" t="s">
        <v>3240</v>
      </c>
      <c r="M545" t="s">
        <v>3244</v>
      </c>
      <c r="N545">
        <v>132</v>
      </c>
      <c r="O545">
        <v>736638</v>
      </c>
      <c r="P545">
        <v>1065</v>
      </c>
      <c r="Q545" t="s">
        <v>13307</v>
      </c>
      <c r="R545" t="s">
        <v>3409</v>
      </c>
      <c r="S545" t="s">
        <v>22704</v>
      </c>
      <c r="T545" t="s">
        <v>24165</v>
      </c>
    </row>
    <row r="546" spans="1:22" x14ac:dyDescent="0.3">
      <c r="A546" t="s">
        <v>25632</v>
      </c>
      <c r="B546">
        <v>2005</v>
      </c>
      <c r="C546">
        <v>7.1</v>
      </c>
      <c r="D546">
        <v>125</v>
      </c>
      <c r="E546">
        <v>70000000</v>
      </c>
      <c r="F546">
        <v>62647540</v>
      </c>
      <c r="G546" t="s">
        <v>37</v>
      </c>
      <c r="H546" t="s">
        <v>767</v>
      </c>
      <c r="I546" t="s">
        <v>585</v>
      </c>
      <c r="J546" t="s">
        <v>48</v>
      </c>
      <c r="K546" t="s">
        <v>373</v>
      </c>
      <c r="L546" t="s">
        <v>3247</v>
      </c>
      <c r="M546" t="s">
        <v>3249</v>
      </c>
      <c r="N546">
        <v>262</v>
      </c>
      <c r="O546">
        <v>143525</v>
      </c>
      <c r="P546">
        <v>657</v>
      </c>
      <c r="Q546" t="s">
        <v>1325</v>
      </c>
      <c r="R546" t="s">
        <v>3409</v>
      </c>
      <c r="S546" t="s">
        <v>24165</v>
      </c>
    </row>
    <row r="547" spans="1:22" x14ac:dyDescent="0.3">
      <c r="A547" t="s">
        <v>27497</v>
      </c>
      <c r="B547">
        <v>2007</v>
      </c>
      <c r="C547">
        <v>7.4</v>
      </c>
      <c r="D547">
        <v>87</v>
      </c>
      <c r="E547">
        <v>75000000</v>
      </c>
      <c r="F547">
        <v>183132370</v>
      </c>
      <c r="G547" t="s">
        <v>37</v>
      </c>
      <c r="H547" t="s">
        <v>38</v>
      </c>
      <c r="I547" t="s">
        <v>39</v>
      </c>
      <c r="J547" t="s">
        <v>3252</v>
      </c>
      <c r="K547" t="s">
        <v>2968</v>
      </c>
      <c r="L547" t="s">
        <v>3253</v>
      </c>
      <c r="M547" t="s">
        <v>3256</v>
      </c>
      <c r="N547">
        <v>299</v>
      </c>
      <c r="O547">
        <v>259083</v>
      </c>
      <c r="P547">
        <v>763</v>
      </c>
      <c r="Q547" t="s">
        <v>953</v>
      </c>
      <c r="R547" t="s">
        <v>11526</v>
      </c>
      <c r="S547" t="s">
        <v>1671</v>
      </c>
    </row>
    <row r="548" spans="1:22" x14ac:dyDescent="0.3">
      <c r="A548" t="s">
        <v>27305</v>
      </c>
      <c r="B548">
        <v>2001</v>
      </c>
      <c r="C548">
        <v>6.9</v>
      </c>
      <c r="D548">
        <v>152</v>
      </c>
      <c r="E548">
        <v>72000000</v>
      </c>
      <c r="F548">
        <v>27796042</v>
      </c>
      <c r="G548" t="s">
        <v>37</v>
      </c>
      <c r="H548" t="s">
        <v>38</v>
      </c>
      <c r="I548" t="s">
        <v>95</v>
      </c>
      <c r="J548" t="s">
        <v>3259</v>
      </c>
      <c r="K548" t="s">
        <v>3260</v>
      </c>
      <c r="L548" t="s">
        <v>2496</v>
      </c>
      <c r="M548" t="s">
        <v>3262</v>
      </c>
      <c r="N548">
        <v>128</v>
      </c>
      <c r="O548">
        <v>45031</v>
      </c>
      <c r="P548">
        <v>376</v>
      </c>
      <c r="Q548" t="s">
        <v>3409</v>
      </c>
      <c r="R548" t="s">
        <v>19711</v>
      </c>
    </row>
    <row r="549" spans="1:22" x14ac:dyDescent="0.3">
      <c r="A549" t="s">
        <v>25037</v>
      </c>
      <c r="B549">
        <v>2001</v>
      </c>
      <c r="C549">
        <v>4.5</v>
      </c>
      <c r="D549">
        <v>116</v>
      </c>
      <c r="E549">
        <v>72000000</v>
      </c>
      <c r="F549">
        <v>32616869</v>
      </c>
      <c r="G549" t="s">
        <v>37</v>
      </c>
      <c r="H549" t="s">
        <v>38</v>
      </c>
      <c r="I549" t="s">
        <v>39</v>
      </c>
      <c r="J549" t="s">
        <v>2066</v>
      </c>
      <c r="K549" t="s">
        <v>1784</v>
      </c>
      <c r="L549" t="s">
        <v>1711</v>
      </c>
      <c r="M549" t="s">
        <v>3267</v>
      </c>
      <c r="N549">
        <v>109</v>
      </c>
      <c r="O549">
        <v>34435</v>
      </c>
      <c r="P549">
        <v>346</v>
      </c>
      <c r="Q549" t="s">
        <v>1325</v>
      </c>
      <c r="R549" t="s">
        <v>3409</v>
      </c>
      <c r="S549" t="s">
        <v>24163</v>
      </c>
    </row>
    <row r="550" spans="1:22" x14ac:dyDescent="0.3">
      <c r="A550" t="s">
        <v>27739</v>
      </c>
      <c r="B550">
        <v>2004</v>
      </c>
      <c r="C550">
        <v>7.1</v>
      </c>
      <c r="D550">
        <v>109</v>
      </c>
      <c r="E550">
        <v>59660000</v>
      </c>
      <c r="F550">
        <v>18947630</v>
      </c>
      <c r="G550" t="s">
        <v>37</v>
      </c>
      <c r="H550" t="s">
        <v>1465</v>
      </c>
      <c r="I550" t="s">
        <v>95</v>
      </c>
      <c r="J550" t="s">
        <v>2396</v>
      </c>
      <c r="K550" t="s">
        <v>3272</v>
      </c>
      <c r="L550" t="s">
        <v>3270</v>
      </c>
      <c r="M550" t="s">
        <v>3274</v>
      </c>
      <c r="N550">
        <v>88</v>
      </c>
      <c r="O550">
        <v>11798</v>
      </c>
      <c r="P550">
        <v>124</v>
      </c>
      <c r="Q550" t="s">
        <v>953</v>
      </c>
      <c r="R550" t="s">
        <v>3409</v>
      </c>
      <c r="S550" t="s">
        <v>18089</v>
      </c>
    </row>
    <row r="551" spans="1:22" x14ac:dyDescent="0.3">
      <c r="A551" t="s">
        <v>27577</v>
      </c>
      <c r="B551">
        <v>2004</v>
      </c>
      <c r="C551">
        <v>6.5</v>
      </c>
      <c r="D551">
        <v>108</v>
      </c>
      <c r="E551">
        <v>60000000</v>
      </c>
      <c r="F551">
        <v>114195633</v>
      </c>
      <c r="G551" t="s">
        <v>37</v>
      </c>
      <c r="H551" t="s">
        <v>38</v>
      </c>
      <c r="I551" t="s">
        <v>39</v>
      </c>
      <c r="J551" t="s">
        <v>912</v>
      </c>
      <c r="K551" t="s">
        <v>235</v>
      </c>
      <c r="L551" t="s">
        <v>234</v>
      </c>
      <c r="M551" t="s">
        <v>188</v>
      </c>
      <c r="N551">
        <v>261</v>
      </c>
      <c r="O551">
        <v>193770</v>
      </c>
      <c r="P551">
        <v>2003</v>
      </c>
      <c r="Q551" t="s">
        <v>3409</v>
      </c>
      <c r="R551" t="s">
        <v>24162</v>
      </c>
      <c r="S551" t="s">
        <v>19711</v>
      </c>
      <c r="T551" t="s">
        <v>10413</v>
      </c>
    </row>
    <row r="552" spans="1:22" x14ac:dyDescent="0.3">
      <c r="A552" t="s">
        <v>24982</v>
      </c>
      <c r="B552">
        <v>1998</v>
      </c>
      <c r="C552">
        <v>5.3</v>
      </c>
      <c r="D552">
        <v>85</v>
      </c>
      <c r="E552">
        <v>71500000</v>
      </c>
      <c r="F552">
        <v>144156464</v>
      </c>
      <c r="G552" t="s">
        <v>37</v>
      </c>
      <c r="H552" t="s">
        <v>38</v>
      </c>
      <c r="I552" t="s">
        <v>39</v>
      </c>
      <c r="J552" t="s">
        <v>3281</v>
      </c>
      <c r="K552" t="s">
        <v>430</v>
      </c>
      <c r="L552" t="s">
        <v>3234</v>
      </c>
      <c r="M552" t="s">
        <v>3283</v>
      </c>
      <c r="N552">
        <v>73</v>
      </c>
      <c r="O552">
        <v>74343</v>
      </c>
      <c r="P552">
        <v>98</v>
      </c>
      <c r="Q552" t="s">
        <v>1671</v>
      </c>
      <c r="R552" t="s">
        <v>18089</v>
      </c>
      <c r="S552" t="s">
        <v>1266</v>
      </c>
    </row>
    <row r="553" spans="1:22" x14ac:dyDescent="0.3">
      <c r="A553" t="s">
        <v>26607</v>
      </c>
      <c r="B553">
        <v>2002</v>
      </c>
      <c r="C553">
        <v>6.7</v>
      </c>
      <c r="D553">
        <v>106</v>
      </c>
      <c r="E553">
        <v>72000000</v>
      </c>
      <c r="F553">
        <v>227965690</v>
      </c>
      <c r="G553" t="s">
        <v>37</v>
      </c>
      <c r="H553" t="s">
        <v>38</v>
      </c>
      <c r="I553" t="s">
        <v>39</v>
      </c>
      <c r="J553" t="s">
        <v>912</v>
      </c>
      <c r="K553" t="s">
        <v>3287</v>
      </c>
      <c r="L553" t="s">
        <v>3286</v>
      </c>
      <c r="M553" t="s">
        <v>3289</v>
      </c>
      <c r="N553">
        <v>208</v>
      </c>
      <c r="O553">
        <v>271592</v>
      </c>
      <c r="P553">
        <v>2335</v>
      </c>
      <c r="Q553" t="s">
        <v>3409</v>
      </c>
      <c r="R553" t="s">
        <v>12332</v>
      </c>
      <c r="S553" t="s">
        <v>10413</v>
      </c>
    </row>
    <row r="554" spans="1:22" x14ac:dyDescent="0.3">
      <c r="A554" t="s">
        <v>26597</v>
      </c>
      <c r="B554">
        <v>2004</v>
      </c>
      <c r="C554">
        <v>7.2</v>
      </c>
      <c r="D554">
        <v>93</v>
      </c>
      <c r="E554">
        <v>150000000</v>
      </c>
      <c r="F554">
        <v>436471036</v>
      </c>
      <c r="G554" t="s">
        <v>37</v>
      </c>
      <c r="H554" t="s">
        <v>38</v>
      </c>
      <c r="I554" t="s">
        <v>95</v>
      </c>
      <c r="J554" t="s">
        <v>146</v>
      </c>
      <c r="K554" t="s">
        <v>725</v>
      </c>
      <c r="L554" t="s">
        <v>3292</v>
      </c>
      <c r="M554" t="s">
        <v>3295</v>
      </c>
      <c r="N554">
        <v>205</v>
      </c>
      <c r="O554">
        <v>314630</v>
      </c>
      <c r="P554">
        <v>483</v>
      </c>
      <c r="Q554" t="s">
        <v>953</v>
      </c>
      <c r="R554" t="s">
        <v>11526</v>
      </c>
      <c r="S554" t="s">
        <v>1671</v>
      </c>
      <c r="T554" t="s">
        <v>18089</v>
      </c>
      <c r="U554" t="s">
        <v>1266</v>
      </c>
      <c r="V554" t="s">
        <v>19711</v>
      </c>
    </row>
    <row r="555" spans="1:22" x14ac:dyDescent="0.3">
      <c r="A555" t="s">
        <v>24718</v>
      </c>
      <c r="B555">
        <v>2006</v>
      </c>
      <c r="C555">
        <v>7.2</v>
      </c>
      <c r="D555">
        <v>117</v>
      </c>
      <c r="E555">
        <v>120000000</v>
      </c>
      <c r="F555">
        <v>244052771</v>
      </c>
      <c r="G555" t="s">
        <v>37</v>
      </c>
      <c r="H555" t="s">
        <v>38</v>
      </c>
      <c r="I555" t="s">
        <v>277</v>
      </c>
      <c r="J555" t="s">
        <v>306</v>
      </c>
      <c r="K555" t="s">
        <v>321</v>
      </c>
      <c r="L555" t="s">
        <v>3298</v>
      </c>
      <c r="M555" t="s">
        <v>3300</v>
      </c>
      <c r="N555">
        <v>256</v>
      </c>
      <c r="O555">
        <v>263853</v>
      </c>
      <c r="P555">
        <v>584</v>
      </c>
      <c r="Q555" t="s">
        <v>953</v>
      </c>
      <c r="R555" t="s">
        <v>11526</v>
      </c>
      <c r="S555" t="s">
        <v>1671</v>
      </c>
      <c r="T555" t="s">
        <v>18089</v>
      </c>
      <c r="U555" t="s">
        <v>24163</v>
      </c>
    </row>
    <row r="556" spans="1:22" x14ac:dyDescent="0.3">
      <c r="A556" t="s">
        <v>26470</v>
      </c>
      <c r="B556">
        <v>1999</v>
      </c>
      <c r="C556">
        <v>5.5</v>
      </c>
      <c r="D556">
        <v>116</v>
      </c>
      <c r="E556">
        <v>70000000</v>
      </c>
      <c r="F556">
        <v>152149590</v>
      </c>
      <c r="G556" t="s">
        <v>37</v>
      </c>
      <c r="H556" t="s">
        <v>38</v>
      </c>
      <c r="I556" t="s">
        <v>95</v>
      </c>
      <c r="J556" t="s">
        <v>3303</v>
      </c>
      <c r="K556" t="s">
        <v>1527</v>
      </c>
      <c r="L556" t="s">
        <v>141</v>
      </c>
      <c r="M556" t="s">
        <v>3305</v>
      </c>
      <c r="N556">
        <v>103</v>
      </c>
      <c r="O556">
        <v>74274</v>
      </c>
      <c r="P556">
        <v>255</v>
      </c>
      <c r="Q556" t="s">
        <v>1671</v>
      </c>
      <c r="R556" t="s">
        <v>19711</v>
      </c>
    </row>
    <row r="557" spans="1:22" x14ac:dyDescent="0.3">
      <c r="A557" t="s">
        <v>27932</v>
      </c>
      <c r="B557">
        <v>2002</v>
      </c>
      <c r="C557">
        <v>5.8</v>
      </c>
      <c r="D557">
        <v>132</v>
      </c>
      <c r="E557">
        <v>70000000</v>
      </c>
      <c r="F557">
        <v>141204016</v>
      </c>
      <c r="G557" t="s">
        <v>37</v>
      </c>
      <c r="H557" t="s">
        <v>38</v>
      </c>
      <c r="I557" t="s">
        <v>39</v>
      </c>
      <c r="J557" t="s">
        <v>499</v>
      </c>
      <c r="K557" t="s">
        <v>337</v>
      </c>
      <c r="L557" t="s">
        <v>3308</v>
      </c>
      <c r="M557" t="s">
        <v>3310</v>
      </c>
      <c r="N557">
        <v>191</v>
      </c>
      <c r="O557">
        <v>142569</v>
      </c>
      <c r="P557">
        <v>737</v>
      </c>
      <c r="Q557" t="s">
        <v>1325</v>
      </c>
      <c r="R557" t="s">
        <v>953</v>
      </c>
      <c r="S557" t="s">
        <v>10413</v>
      </c>
    </row>
    <row r="558" spans="1:22" x14ac:dyDescent="0.3">
      <c r="A558" t="s">
        <v>27518</v>
      </c>
      <c r="B558">
        <v>2015</v>
      </c>
      <c r="C558">
        <v>6</v>
      </c>
      <c r="D558">
        <v>92</v>
      </c>
      <c r="E558">
        <v>74000000</v>
      </c>
      <c r="F558">
        <v>162495848</v>
      </c>
      <c r="G558" t="s">
        <v>37</v>
      </c>
      <c r="H558" t="s">
        <v>38</v>
      </c>
      <c r="I558" t="s">
        <v>95</v>
      </c>
      <c r="J558" t="s">
        <v>3313</v>
      </c>
      <c r="K558" t="s">
        <v>3315</v>
      </c>
      <c r="L558" t="s">
        <v>3314</v>
      </c>
      <c r="M558" t="s">
        <v>627</v>
      </c>
      <c r="N558">
        <v>147</v>
      </c>
      <c r="O558">
        <v>34359</v>
      </c>
      <c r="P558">
        <v>133</v>
      </c>
      <c r="Q558" t="s">
        <v>953</v>
      </c>
      <c r="R558" t="s">
        <v>11526</v>
      </c>
      <c r="S558" t="s">
        <v>1671</v>
      </c>
      <c r="T558" t="s">
        <v>18089</v>
      </c>
      <c r="U558" t="s">
        <v>1266</v>
      </c>
    </row>
    <row r="559" spans="1:22" x14ac:dyDescent="0.3">
      <c r="A559" t="s">
        <v>26374</v>
      </c>
      <c r="B559">
        <v>1996</v>
      </c>
      <c r="C559">
        <v>6.6</v>
      </c>
      <c r="D559">
        <v>139</v>
      </c>
      <c r="E559">
        <v>80000000</v>
      </c>
      <c r="F559">
        <v>136448821</v>
      </c>
      <c r="G559" t="s">
        <v>37</v>
      </c>
      <c r="H559" t="s">
        <v>38</v>
      </c>
      <c r="I559" t="s">
        <v>585</v>
      </c>
      <c r="J559" t="s">
        <v>850</v>
      </c>
      <c r="K559" t="s">
        <v>2663</v>
      </c>
      <c r="L559" t="s">
        <v>470</v>
      </c>
      <c r="M559" t="s">
        <v>1059</v>
      </c>
      <c r="N559">
        <v>79</v>
      </c>
      <c r="O559">
        <v>98989</v>
      </c>
      <c r="P559">
        <v>158</v>
      </c>
      <c r="Q559" t="s">
        <v>24164</v>
      </c>
      <c r="R559" t="s">
        <v>10413</v>
      </c>
    </row>
    <row r="560" spans="1:22" x14ac:dyDescent="0.3">
      <c r="A560" t="s">
        <v>25583</v>
      </c>
      <c r="B560">
        <v>2009</v>
      </c>
      <c r="C560">
        <v>8.3000000000000007</v>
      </c>
      <c r="D560">
        <v>153</v>
      </c>
      <c r="E560">
        <v>75000000</v>
      </c>
      <c r="F560">
        <v>120523073</v>
      </c>
      <c r="G560" t="s">
        <v>37</v>
      </c>
      <c r="H560" t="s">
        <v>38</v>
      </c>
      <c r="I560" t="s">
        <v>585</v>
      </c>
      <c r="J560" t="s">
        <v>1764</v>
      </c>
      <c r="K560" t="s">
        <v>458</v>
      </c>
      <c r="L560" t="s">
        <v>340</v>
      </c>
      <c r="M560" t="s">
        <v>51</v>
      </c>
      <c r="N560">
        <v>486</v>
      </c>
      <c r="O560">
        <v>885175</v>
      </c>
      <c r="P560">
        <v>1527</v>
      </c>
      <c r="Q560" t="s">
        <v>953</v>
      </c>
      <c r="R560" t="s">
        <v>3409</v>
      </c>
      <c r="S560" t="s">
        <v>24165</v>
      </c>
    </row>
    <row r="561" spans="1:21" x14ac:dyDescent="0.3">
      <c r="A561" t="s">
        <v>25474</v>
      </c>
      <c r="B561">
        <v>1991</v>
      </c>
      <c r="C561">
        <v>6.7</v>
      </c>
      <c r="D561">
        <v>142</v>
      </c>
      <c r="E561">
        <v>70000000</v>
      </c>
      <c r="F561">
        <v>119654900</v>
      </c>
      <c r="G561" t="s">
        <v>37</v>
      </c>
      <c r="H561" t="s">
        <v>38</v>
      </c>
      <c r="I561" t="s">
        <v>95</v>
      </c>
      <c r="J561" t="s">
        <v>389</v>
      </c>
      <c r="K561" t="s">
        <v>811</v>
      </c>
      <c r="L561" t="s">
        <v>1527</v>
      </c>
      <c r="M561" t="s">
        <v>2398</v>
      </c>
      <c r="N561">
        <v>75</v>
      </c>
      <c r="O561">
        <v>182802</v>
      </c>
      <c r="P561">
        <v>363</v>
      </c>
      <c r="Q561" t="s">
        <v>953</v>
      </c>
      <c r="R561" t="s">
        <v>1671</v>
      </c>
      <c r="S561" t="s">
        <v>18089</v>
      </c>
      <c r="T561" t="s">
        <v>1266</v>
      </c>
    </row>
    <row r="562" spans="1:21" x14ac:dyDescent="0.3">
      <c r="A562" t="s">
        <v>24960</v>
      </c>
      <c r="B562">
        <v>1990</v>
      </c>
      <c r="C562">
        <v>7.1</v>
      </c>
      <c r="D562">
        <v>124</v>
      </c>
      <c r="E562">
        <v>70000000</v>
      </c>
      <c r="F562">
        <v>117541000</v>
      </c>
      <c r="G562" t="s">
        <v>37</v>
      </c>
      <c r="H562" t="s">
        <v>38</v>
      </c>
      <c r="I562" t="s">
        <v>585</v>
      </c>
      <c r="J562" t="s">
        <v>2066</v>
      </c>
      <c r="K562" t="s">
        <v>977</v>
      </c>
      <c r="L562" t="s">
        <v>3329</v>
      </c>
      <c r="M562" t="s">
        <v>3331</v>
      </c>
      <c r="N562">
        <v>142</v>
      </c>
      <c r="O562">
        <v>269858</v>
      </c>
      <c r="P562">
        <v>316</v>
      </c>
      <c r="Q562" t="s">
        <v>1325</v>
      </c>
      <c r="R562" t="s">
        <v>10413</v>
      </c>
    </row>
    <row r="563" spans="1:21" x14ac:dyDescent="0.3">
      <c r="A563" t="s">
        <v>26478</v>
      </c>
      <c r="B563">
        <v>2003</v>
      </c>
      <c r="C563">
        <v>6</v>
      </c>
      <c r="D563">
        <v>117</v>
      </c>
      <c r="E563">
        <v>80000000</v>
      </c>
      <c r="F563">
        <v>116643346</v>
      </c>
      <c r="G563" t="s">
        <v>37</v>
      </c>
      <c r="H563" t="s">
        <v>38</v>
      </c>
      <c r="I563" t="s">
        <v>39</v>
      </c>
      <c r="J563" t="s">
        <v>3334</v>
      </c>
      <c r="K563" t="s">
        <v>887</v>
      </c>
      <c r="L563" t="s">
        <v>3335</v>
      </c>
      <c r="M563" t="s">
        <v>2119</v>
      </c>
      <c r="N563">
        <v>144</v>
      </c>
      <c r="O563">
        <v>119807</v>
      </c>
      <c r="P563">
        <v>340</v>
      </c>
      <c r="Q563" t="s">
        <v>1325</v>
      </c>
      <c r="R563" t="s">
        <v>953</v>
      </c>
      <c r="S563" t="s">
        <v>24164</v>
      </c>
      <c r="T563" t="s">
        <v>10413</v>
      </c>
    </row>
    <row r="564" spans="1:21" x14ac:dyDescent="0.3">
      <c r="A564" t="s">
        <v>27791</v>
      </c>
      <c r="B564">
        <v>2001</v>
      </c>
      <c r="C564">
        <v>6.9</v>
      </c>
      <c r="D564">
        <v>141</v>
      </c>
      <c r="E564">
        <v>68000000</v>
      </c>
      <c r="F564">
        <v>100614858</v>
      </c>
      <c r="G564" t="s">
        <v>37</v>
      </c>
      <c r="H564" t="s">
        <v>38</v>
      </c>
      <c r="I564" t="s">
        <v>585</v>
      </c>
      <c r="J564" t="s">
        <v>3347</v>
      </c>
      <c r="K564" t="s">
        <v>523</v>
      </c>
      <c r="L564" t="s">
        <v>1708</v>
      </c>
      <c r="M564" t="s">
        <v>525</v>
      </c>
      <c r="N564">
        <v>153</v>
      </c>
      <c r="O564">
        <v>206776</v>
      </c>
      <c r="P564">
        <v>1248</v>
      </c>
      <c r="Q564" t="s">
        <v>1266</v>
      </c>
      <c r="R564" t="s">
        <v>24162</v>
      </c>
      <c r="S564" t="s">
        <v>19711</v>
      </c>
      <c r="T564" t="s">
        <v>12332</v>
      </c>
      <c r="U564" t="s">
        <v>10413</v>
      </c>
    </row>
    <row r="565" spans="1:21" x14ac:dyDescent="0.3">
      <c r="A565" t="s">
        <v>25747</v>
      </c>
      <c r="B565">
        <v>2006</v>
      </c>
      <c r="C565">
        <v>5.6</v>
      </c>
      <c r="D565">
        <v>110</v>
      </c>
      <c r="E565">
        <v>70000000</v>
      </c>
      <c r="F565">
        <v>42272747</v>
      </c>
      <c r="G565" t="s">
        <v>37</v>
      </c>
      <c r="H565" t="s">
        <v>38</v>
      </c>
      <c r="I565" t="s">
        <v>39</v>
      </c>
      <c r="J565" t="s">
        <v>912</v>
      </c>
      <c r="K565" t="s">
        <v>235</v>
      </c>
      <c r="L565" t="s">
        <v>3352</v>
      </c>
      <c r="M565" t="s">
        <v>3355</v>
      </c>
      <c r="N565">
        <v>284</v>
      </c>
      <c r="O565">
        <v>78635</v>
      </c>
      <c r="P565">
        <v>1040</v>
      </c>
      <c r="Q565" t="s">
        <v>3409</v>
      </c>
      <c r="R565" t="s">
        <v>1266</v>
      </c>
      <c r="S565" t="s">
        <v>24162</v>
      </c>
      <c r="T565" t="s">
        <v>10413</v>
      </c>
    </row>
    <row r="566" spans="1:21" x14ac:dyDescent="0.3">
      <c r="A566" t="s">
        <v>24473</v>
      </c>
      <c r="B566">
        <v>2004</v>
      </c>
      <c r="C566">
        <v>5.6</v>
      </c>
      <c r="D566">
        <v>109</v>
      </c>
      <c r="E566">
        <v>60000000</v>
      </c>
      <c r="F566">
        <v>80281096</v>
      </c>
      <c r="G566" t="s">
        <v>37</v>
      </c>
      <c r="H566" t="s">
        <v>38</v>
      </c>
      <c r="I566" t="s">
        <v>39</v>
      </c>
      <c r="J566" t="s">
        <v>2331</v>
      </c>
      <c r="K566" t="s">
        <v>2232</v>
      </c>
      <c r="L566" t="s">
        <v>963</v>
      </c>
      <c r="M566" t="s">
        <v>3359</v>
      </c>
      <c r="N566">
        <v>247</v>
      </c>
      <c r="O566">
        <v>143628</v>
      </c>
      <c r="P566">
        <v>1283</v>
      </c>
      <c r="Q566" t="s">
        <v>1325</v>
      </c>
      <c r="R566" t="s">
        <v>6403</v>
      </c>
      <c r="S566" t="s">
        <v>12332</v>
      </c>
      <c r="T566" t="s">
        <v>10413</v>
      </c>
    </row>
    <row r="567" spans="1:21" x14ac:dyDescent="0.3">
      <c r="A567" t="s">
        <v>24368</v>
      </c>
      <c r="B567">
        <v>2009</v>
      </c>
      <c r="C567">
        <v>4.5</v>
      </c>
      <c r="D567">
        <v>88</v>
      </c>
      <c r="E567">
        <v>75000000</v>
      </c>
      <c r="F567">
        <v>219613391</v>
      </c>
      <c r="G567" t="s">
        <v>37</v>
      </c>
      <c r="H567" t="s">
        <v>38</v>
      </c>
      <c r="I567" t="s">
        <v>95</v>
      </c>
      <c r="J567" t="s">
        <v>3281</v>
      </c>
      <c r="K567" t="s">
        <v>479</v>
      </c>
      <c r="L567" t="s">
        <v>3362</v>
      </c>
      <c r="M567" t="s">
        <v>2171</v>
      </c>
      <c r="N567">
        <v>107</v>
      </c>
      <c r="O567">
        <v>31649</v>
      </c>
      <c r="P567">
        <v>98</v>
      </c>
      <c r="Q567" t="s">
        <v>11526</v>
      </c>
      <c r="R567" t="s">
        <v>1671</v>
      </c>
      <c r="S567" t="s">
        <v>18089</v>
      </c>
      <c r="T567" t="s">
        <v>1266</v>
      </c>
      <c r="U567" t="s">
        <v>12038</v>
      </c>
    </row>
    <row r="568" spans="1:21" x14ac:dyDescent="0.3">
      <c r="A568" t="s">
        <v>27841</v>
      </c>
      <c r="B568">
        <v>2002</v>
      </c>
      <c r="C568">
        <v>7.1</v>
      </c>
      <c r="D568">
        <v>124</v>
      </c>
      <c r="E568">
        <v>75000000</v>
      </c>
      <c r="F568">
        <v>78120196</v>
      </c>
      <c r="G568" t="s">
        <v>37</v>
      </c>
      <c r="H568" t="s">
        <v>38</v>
      </c>
      <c r="I568" t="s">
        <v>585</v>
      </c>
      <c r="J568" t="s">
        <v>3367</v>
      </c>
      <c r="K568" t="s">
        <v>599</v>
      </c>
      <c r="L568" t="s">
        <v>1422</v>
      </c>
      <c r="M568" t="s">
        <v>3369</v>
      </c>
      <c r="N568">
        <v>141</v>
      </c>
      <c r="O568">
        <v>103241</v>
      </c>
      <c r="P568">
        <v>742</v>
      </c>
      <c r="Q568" t="s">
        <v>1325</v>
      </c>
      <c r="R568" t="s">
        <v>3409</v>
      </c>
      <c r="S568" t="s">
        <v>22704</v>
      </c>
      <c r="T568" t="s">
        <v>24165</v>
      </c>
    </row>
    <row r="569" spans="1:21" x14ac:dyDescent="0.3">
      <c r="A569" t="s">
        <v>26170</v>
      </c>
      <c r="B569">
        <v>2013</v>
      </c>
      <c r="C569">
        <v>6.5</v>
      </c>
      <c r="D569">
        <v>119</v>
      </c>
      <c r="E569">
        <v>70000000</v>
      </c>
      <c r="F569">
        <v>98895417</v>
      </c>
      <c r="G569" t="s">
        <v>37</v>
      </c>
      <c r="H569" t="s">
        <v>38</v>
      </c>
      <c r="I569" t="s">
        <v>585</v>
      </c>
      <c r="J569" t="s">
        <v>3098</v>
      </c>
      <c r="K569" t="s">
        <v>641</v>
      </c>
      <c r="L569" t="s">
        <v>466</v>
      </c>
      <c r="M569" t="s">
        <v>3373</v>
      </c>
      <c r="N569">
        <v>358</v>
      </c>
      <c r="O569">
        <v>203154</v>
      </c>
      <c r="P569">
        <v>698</v>
      </c>
      <c r="Q569" t="s">
        <v>1325</v>
      </c>
      <c r="R569" t="s">
        <v>10413</v>
      </c>
    </row>
    <row r="570" spans="1:21" x14ac:dyDescent="0.3">
      <c r="A570" t="s">
        <v>26725</v>
      </c>
      <c r="B570">
        <v>1998</v>
      </c>
      <c r="C570">
        <v>6.4</v>
      </c>
      <c r="D570">
        <v>103</v>
      </c>
      <c r="E570">
        <v>58000000</v>
      </c>
      <c r="F570">
        <v>70117571</v>
      </c>
      <c r="G570" t="s">
        <v>37</v>
      </c>
      <c r="H570" t="s">
        <v>38</v>
      </c>
      <c r="I570" t="s">
        <v>95</v>
      </c>
      <c r="J570" t="s">
        <v>3376</v>
      </c>
      <c r="K570" t="s">
        <v>3377</v>
      </c>
      <c r="L570" t="s">
        <v>3376</v>
      </c>
      <c r="M570" t="s">
        <v>3379</v>
      </c>
      <c r="N570">
        <v>160</v>
      </c>
      <c r="O570">
        <v>56741</v>
      </c>
      <c r="P570">
        <v>515</v>
      </c>
      <c r="Q570" t="s">
        <v>1325</v>
      </c>
      <c r="R570" t="s">
        <v>953</v>
      </c>
      <c r="S570" t="s">
        <v>12332</v>
      </c>
      <c r="T570" t="s">
        <v>10413</v>
      </c>
    </row>
    <row r="571" spans="1:21" x14ac:dyDescent="0.3">
      <c r="A571" t="s">
        <v>24519</v>
      </c>
      <c r="B571">
        <v>2011</v>
      </c>
      <c r="C571">
        <v>5.8</v>
      </c>
      <c r="D571">
        <v>116</v>
      </c>
      <c r="E571">
        <v>70000000</v>
      </c>
      <c r="F571">
        <v>83552429</v>
      </c>
      <c r="G571" t="s">
        <v>37</v>
      </c>
      <c r="H571" t="s">
        <v>38</v>
      </c>
      <c r="I571" t="s">
        <v>39</v>
      </c>
      <c r="J571" t="s">
        <v>876</v>
      </c>
      <c r="K571" t="s">
        <v>1477</v>
      </c>
      <c r="L571" t="s">
        <v>2695</v>
      </c>
      <c r="M571" t="s">
        <v>282</v>
      </c>
      <c r="N571">
        <v>355</v>
      </c>
      <c r="O571">
        <v>154955</v>
      </c>
      <c r="P571">
        <v>800</v>
      </c>
      <c r="Q571" t="s">
        <v>1325</v>
      </c>
      <c r="R571" t="s">
        <v>12332</v>
      </c>
    </row>
    <row r="572" spans="1:21" x14ac:dyDescent="0.3">
      <c r="A572" t="s">
        <v>24569</v>
      </c>
      <c r="B572">
        <v>2003</v>
      </c>
      <c r="C572">
        <v>8</v>
      </c>
      <c r="D572">
        <v>125</v>
      </c>
      <c r="E572">
        <v>70000000</v>
      </c>
      <c r="F572">
        <v>66257002</v>
      </c>
      <c r="G572" t="s">
        <v>37</v>
      </c>
      <c r="H572" t="s">
        <v>38</v>
      </c>
      <c r="I572" t="s">
        <v>39</v>
      </c>
      <c r="J572" t="s">
        <v>255</v>
      </c>
      <c r="K572" t="s">
        <v>272</v>
      </c>
      <c r="L572" t="s">
        <v>3385</v>
      </c>
      <c r="M572" t="s">
        <v>241</v>
      </c>
      <c r="N572">
        <v>235</v>
      </c>
      <c r="O572">
        <v>350698</v>
      </c>
      <c r="P572">
        <v>816</v>
      </c>
      <c r="Q572" t="s">
        <v>953</v>
      </c>
      <c r="R572" t="s">
        <v>3409</v>
      </c>
      <c r="S572" t="s">
        <v>1266</v>
      </c>
    </row>
    <row r="573" spans="1:21" x14ac:dyDescent="0.3">
      <c r="A573" t="s">
        <v>27910</v>
      </c>
      <c r="B573">
        <v>1994</v>
      </c>
      <c r="C573">
        <v>6.2</v>
      </c>
      <c r="D573">
        <v>125</v>
      </c>
      <c r="E573">
        <v>70000000</v>
      </c>
      <c r="F573">
        <v>65012000</v>
      </c>
      <c r="G573" t="s">
        <v>37</v>
      </c>
      <c r="H573" t="s">
        <v>38</v>
      </c>
      <c r="I573" t="s">
        <v>585</v>
      </c>
      <c r="J573" t="s">
        <v>3066</v>
      </c>
      <c r="K573" t="s">
        <v>3391</v>
      </c>
      <c r="L573" t="s">
        <v>3389</v>
      </c>
      <c r="M573" t="s">
        <v>3393</v>
      </c>
      <c r="N573">
        <v>59</v>
      </c>
      <c r="O573">
        <v>43559</v>
      </c>
      <c r="P573">
        <v>137</v>
      </c>
      <c r="Q573" t="s">
        <v>3409</v>
      </c>
      <c r="R573" t="s">
        <v>6403</v>
      </c>
      <c r="S573" t="s">
        <v>19711</v>
      </c>
      <c r="T573" t="s">
        <v>10413</v>
      </c>
    </row>
    <row r="574" spans="1:21" x14ac:dyDescent="0.3">
      <c r="A574" t="s">
        <v>27821</v>
      </c>
      <c r="B574">
        <v>2011</v>
      </c>
      <c r="C574">
        <v>7.2</v>
      </c>
      <c r="D574">
        <v>146</v>
      </c>
      <c r="E574">
        <v>66000000</v>
      </c>
      <c r="F574">
        <v>79883359</v>
      </c>
      <c r="G574" t="s">
        <v>37</v>
      </c>
      <c r="H574" t="s">
        <v>38</v>
      </c>
      <c r="I574" t="s">
        <v>39</v>
      </c>
      <c r="J574" t="s">
        <v>389</v>
      </c>
      <c r="K574" t="s">
        <v>3397</v>
      </c>
      <c r="L574" t="s">
        <v>353</v>
      </c>
      <c r="M574" t="s">
        <v>359</v>
      </c>
      <c r="N574">
        <v>388</v>
      </c>
      <c r="O574">
        <v>116159</v>
      </c>
      <c r="P574">
        <v>488</v>
      </c>
      <c r="Q574" t="s">
        <v>3409</v>
      </c>
      <c r="R574" t="s">
        <v>24165</v>
      </c>
    </row>
    <row r="575" spans="1:21" x14ac:dyDescent="0.3">
      <c r="A575" t="s">
        <v>27338</v>
      </c>
      <c r="B575">
        <v>2014</v>
      </c>
      <c r="C575">
        <v>6.1</v>
      </c>
      <c r="D575">
        <v>118</v>
      </c>
      <c r="E575">
        <v>70000000</v>
      </c>
      <c r="F575">
        <v>78031620</v>
      </c>
      <c r="G575" t="s">
        <v>37</v>
      </c>
      <c r="H575" t="s">
        <v>38</v>
      </c>
      <c r="I575" t="s">
        <v>39</v>
      </c>
      <c r="J575" t="s">
        <v>3401</v>
      </c>
      <c r="K575" t="s">
        <v>547</v>
      </c>
      <c r="L575" t="s">
        <v>1157</v>
      </c>
      <c r="M575" t="s">
        <v>3355</v>
      </c>
      <c r="N575">
        <v>371</v>
      </c>
      <c r="O575">
        <v>102248</v>
      </c>
      <c r="P575">
        <v>403</v>
      </c>
      <c r="Q575" t="s">
        <v>3409</v>
      </c>
      <c r="R575" t="s">
        <v>24165</v>
      </c>
    </row>
    <row r="576" spans="1:21" x14ac:dyDescent="0.3">
      <c r="A576" t="s">
        <v>26866</v>
      </c>
      <c r="B576">
        <v>1989</v>
      </c>
      <c r="C576">
        <v>7.6</v>
      </c>
      <c r="D576">
        <v>171</v>
      </c>
      <c r="E576">
        <v>69500000</v>
      </c>
      <c r="F576">
        <v>54222000</v>
      </c>
      <c r="G576" t="s">
        <v>37</v>
      </c>
      <c r="H576" t="s">
        <v>38</v>
      </c>
      <c r="I576" t="s">
        <v>39</v>
      </c>
      <c r="J576" t="s">
        <v>29</v>
      </c>
      <c r="K576" t="s">
        <v>3007</v>
      </c>
      <c r="L576" t="s">
        <v>3405</v>
      </c>
      <c r="M576" t="s">
        <v>1345</v>
      </c>
      <c r="N576">
        <v>82</v>
      </c>
      <c r="O576">
        <v>131217</v>
      </c>
      <c r="P576">
        <v>380</v>
      </c>
      <c r="Q576" t="s">
        <v>953</v>
      </c>
      <c r="R576" t="s">
        <v>3409</v>
      </c>
      <c r="S576" t="s">
        <v>12332</v>
      </c>
      <c r="T576" t="s">
        <v>10413</v>
      </c>
    </row>
    <row r="577" spans="1:21" x14ac:dyDescent="0.3">
      <c r="A577" t="s">
        <v>27816</v>
      </c>
      <c r="B577">
        <v>2010</v>
      </c>
      <c r="C577">
        <v>6.3</v>
      </c>
      <c r="D577">
        <v>136</v>
      </c>
      <c r="E577">
        <v>70000000</v>
      </c>
      <c r="F577">
        <v>52474616</v>
      </c>
      <c r="G577" t="s">
        <v>37</v>
      </c>
      <c r="H577" t="s">
        <v>38</v>
      </c>
      <c r="I577" t="s">
        <v>39</v>
      </c>
      <c r="J577" t="s">
        <v>760</v>
      </c>
      <c r="K577" t="s">
        <v>122</v>
      </c>
      <c r="L577" t="s">
        <v>2914</v>
      </c>
      <c r="M577" t="s">
        <v>3411</v>
      </c>
      <c r="N577">
        <v>297</v>
      </c>
      <c r="O577">
        <v>84118</v>
      </c>
      <c r="P577">
        <v>245</v>
      </c>
      <c r="Q577" t="s">
        <v>3409</v>
      </c>
    </row>
    <row r="578" spans="1:21" x14ac:dyDescent="0.3">
      <c r="A578" t="s">
        <v>25015</v>
      </c>
      <c r="B578">
        <v>2014</v>
      </c>
      <c r="C578">
        <v>6.3</v>
      </c>
      <c r="D578">
        <v>92</v>
      </c>
      <c r="E578">
        <v>70000000</v>
      </c>
      <c r="F578">
        <v>55942830</v>
      </c>
      <c r="G578" t="s">
        <v>37</v>
      </c>
      <c r="H578" t="s">
        <v>38</v>
      </c>
      <c r="I578" t="s">
        <v>39</v>
      </c>
      <c r="J578" t="s">
        <v>3414</v>
      </c>
      <c r="K578" t="s">
        <v>730</v>
      </c>
      <c r="L578" t="s">
        <v>3415</v>
      </c>
      <c r="M578" t="s">
        <v>3418</v>
      </c>
      <c r="N578">
        <v>261</v>
      </c>
      <c r="O578">
        <v>138582</v>
      </c>
      <c r="P578">
        <v>423</v>
      </c>
      <c r="Q578" t="s">
        <v>1325</v>
      </c>
      <c r="R578" t="s">
        <v>3409</v>
      </c>
      <c r="S578" t="s">
        <v>1266</v>
      </c>
      <c r="T578" t="s">
        <v>6403</v>
      </c>
      <c r="U578" t="s">
        <v>24165</v>
      </c>
    </row>
    <row r="579" spans="1:21" x14ac:dyDescent="0.3">
      <c r="A579" t="s">
        <v>27495</v>
      </c>
      <c r="B579">
        <v>1998</v>
      </c>
      <c r="C579">
        <v>6.3</v>
      </c>
      <c r="D579">
        <v>116</v>
      </c>
      <c r="E579">
        <v>70000000</v>
      </c>
      <c r="F579">
        <v>40932372</v>
      </c>
      <c r="G579" t="s">
        <v>37</v>
      </c>
      <c r="H579" t="s">
        <v>38</v>
      </c>
      <c r="I579" t="s">
        <v>585</v>
      </c>
      <c r="J579" t="s">
        <v>1015</v>
      </c>
      <c r="K579" t="s">
        <v>1727</v>
      </c>
      <c r="L579" t="s">
        <v>977</v>
      </c>
      <c r="M579" t="s">
        <v>3422</v>
      </c>
      <c r="N579">
        <v>120</v>
      </c>
      <c r="O579">
        <v>58023</v>
      </c>
      <c r="P579">
        <v>281</v>
      </c>
      <c r="Q579" t="s">
        <v>1325</v>
      </c>
      <c r="R579" t="s">
        <v>10413</v>
      </c>
    </row>
    <row r="580" spans="1:21" x14ac:dyDescent="0.3">
      <c r="A580" t="s">
        <v>26735</v>
      </c>
      <c r="B580">
        <v>2007</v>
      </c>
      <c r="C580">
        <v>7.7</v>
      </c>
      <c r="D580">
        <v>127</v>
      </c>
      <c r="E580">
        <v>70000000</v>
      </c>
      <c r="F580">
        <v>38345403</v>
      </c>
      <c r="G580" t="s">
        <v>37</v>
      </c>
      <c r="H580" t="s">
        <v>56</v>
      </c>
      <c r="I580" t="s">
        <v>39</v>
      </c>
      <c r="J580" t="s">
        <v>692</v>
      </c>
      <c r="K580" t="s">
        <v>113</v>
      </c>
      <c r="L580" t="s">
        <v>789</v>
      </c>
      <c r="M580" t="s">
        <v>3427</v>
      </c>
      <c r="N580">
        <v>228</v>
      </c>
      <c r="O580">
        <v>212085</v>
      </c>
      <c r="P580">
        <v>492</v>
      </c>
      <c r="Q580" t="s">
        <v>953</v>
      </c>
      <c r="R580" t="s">
        <v>18089</v>
      </c>
      <c r="S580" t="s">
        <v>1266</v>
      </c>
      <c r="T580" t="s">
        <v>19711</v>
      </c>
    </row>
    <row r="581" spans="1:21" x14ac:dyDescent="0.3">
      <c r="A581" t="s">
        <v>26555</v>
      </c>
      <c r="B581">
        <v>1997</v>
      </c>
      <c r="C581">
        <v>7</v>
      </c>
      <c r="D581">
        <v>136</v>
      </c>
      <c r="E581">
        <v>70000000</v>
      </c>
      <c r="F581">
        <v>37901509</v>
      </c>
      <c r="G581" t="s">
        <v>37</v>
      </c>
      <c r="H581" t="s">
        <v>38</v>
      </c>
      <c r="I581" t="s">
        <v>39</v>
      </c>
      <c r="J581" t="s">
        <v>2396</v>
      </c>
      <c r="K581" t="s">
        <v>340</v>
      </c>
      <c r="L581" t="s">
        <v>752</v>
      </c>
      <c r="M581" t="s">
        <v>3432</v>
      </c>
      <c r="N581">
        <v>76</v>
      </c>
      <c r="O581">
        <v>96385</v>
      </c>
      <c r="P581">
        <v>119</v>
      </c>
      <c r="Q581" t="s">
        <v>953</v>
      </c>
      <c r="R581" t="s">
        <v>13307</v>
      </c>
      <c r="S581" t="s">
        <v>3409</v>
      </c>
      <c r="T581" t="s">
        <v>22704</v>
      </c>
      <c r="U581" t="s">
        <v>24165</v>
      </c>
    </row>
    <row r="582" spans="1:21" x14ac:dyDescent="0.3">
      <c r="A582" t="s">
        <v>27043</v>
      </c>
      <c r="B582">
        <v>2011</v>
      </c>
      <c r="C582">
        <v>5.3</v>
      </c>
      <c r="D582">
        <v>111</v>
      </c>
      <c r="E582">
        <v>70000000</v>
      </c>
      <c r="F582">
        <v>48430355</v>
      </c>
      <c r="G582" t="s">
        <v>37</v>
      </c>
      <c r="H582" t="s">
        <v>38</v>
      </c>
      <c r="I582" t="s">
        <v>39</v>
      </c>
      <c r="J582" t="s">
        <v>850</v>
      </c>
      <c r="K582" t="s">
        <v>444</v>
      </c>
      <c r="L582" t="s">
        <v>1332</v>
      </c>
      <c r="M582" t="s">
        <v>3436</v>
      </c>
      <c r="N582">
        <v>185</v>
      </c>
      <c r="O582">
        <v>43709</v>
      </c>
      <c r="P582">
        <v>141</v>
      </c>
      <c r="Q582" t="s">
        <v>1671</v>
      </c>
      <c r="R582" t="s">
        <v>3409</v>
      </c>
    </row>
    <row r="583" spans="1:21" x14ac:dyDescent="0.3">
      <c r="A583" t="s">
        <v>24492</v>
      </c>
      <c r="B583">
        <v>2002</v>
      </c>
      <c r="C583">
        <v>5.6</v>
      </c>
      <c r="D583">
        <v>116</v>
      </c>
      <c r="E583">
        <v>70000000</v>
      </c>
      <c r="F583">
        <v>30157016</v>
      </c>
      <c r="G583" t="s">
        <v>37</v>
      </c>
      <c r="H583" t="s">
        <v>38</v>
      </c>
      <c r="I583" t="s">
        <v>39</v>
      </c>
      <c r="J583" t="s">
        <v>1324</v>
      </c>
      <c r="K583" t="s">
        <v>762</v>
      </c>
      <c r="L583" t="s">
        <v>3439</v>
      </c>
      <c r="M583" t="s">
        <v>3441</v>
      </c>
      <c r="N583">
        <v>128</v>
      </c>
      <c r="O583">
        <v>39659</v>
      </c>
      <c r="P583">
        <v>189</v>
      </c>
      <c r="Q583" t="s">
        <v>1325</v>
      </c>
      <c r="R583" t="s">
        <v>953</v>
      </c>
      <c r="S583" t="s">
        <v>1671</v>
      </c>
      <c r="T583" t="s">
        <v>10413</v>
      </c>
    </row>
    <row r="584" spans="1:21" x14ac:dyDescent="0.3">
      <c r="A584" t="s">
        <v>24999</v>
      </c>
      <c r="B584">
        <v>2005</v>
      </c>
      <c r="C584">
        <v>5.2</v>
      </c>
      <c r="D584">
        <v>113</v>
      </c>
      <c r="E584">
        <v>60000000</v>
      </c>
      <c r="F584">
        <v>28031250</v>
      </c>
      <c r="G584" t="s">
        <v>37</v>
      </c>
      <c r="H584" t="s">
        <v>56</v>
      </c>
      <c r="I584" t="s">
        <v>585</v>
      </c>
      <c r="J584" t="s">
        <v>3444</v>
      </c>
      <c r="K584" t="s">
        <v>1072</v>
      </c>
      <c r="L584" t="s">
        <v>3445</v>
      </c>
      <c r="M584" t="s">
        <v>3448</v>
      </c>
      <c r="N584">
        <v>237</v>
      </c>
      <c r="O584">
        <v>88146</v>
      </c>
      <c r="P584">
        <v>814</v>
      </c>
      <c r="Q584" t="s">
        <v>1325</v>
      </c>
      <c r="R584" t="s">
        <v>953</v>
      </c>
      <c r="S584" t="s">
        <v>6403</v>
      </c>
      <c r="T584" t="s">
        <v>12332</v>
      </c>
    </row>
    <row r="585" spans="1:21" x14ac:dyDescent="0.3">
      <c r="A585" t="s">
        <v>25536</v>
      </c>
      <c r="B585">
        <v>2002</v>
      </c>
      <c r="C585">
        <v>5.4</v>
      </c>
      <c r="D585">
        <v>97</v>
      </c>
      <c r="E585">
        <v>70000000</v>
      </c>
      <c r="F585">
        <v>33105600</v>
      </c>
      <c r="G585" t="s">
        <v>37</v>
      </c>
      <c r="H585" t="s">
        <v>38</v>
      </c>
      <c r="I585" t="s">
        <v>39</v>
      </c>
      <c r="J585" t="s">
        <v>3281</v>
      </c>
      <c r="K585" t="s">
        <v>3230</v>
      </c>
      <c r="L585" t="s">
        <v>3451</v>
      </c>
      <c r="M585" t="s">
        <v>3453</v>
      </c>
      <c r="N585">
        <v>105</v>
      </c>
      <c r="O585">
        <v>41663</v>
      </c>
      <c r="P585">
        <v>141</v>
      </c>
      <c r="Q585" t="s">
        <v>1325</v>
      </c>
      <c r="R585" t="s">
        <v>953</v>
      </c>
      <c r="S585" t="s">
        <v>1671</v>
      </c>
      <c r="T585" t="s">
        <v>10413</v>
      </c>
    </row>
    <row r="586" spans="1:21" x14ac:dyDescent="0.3">
      <c r="A586" t="s">
        <v>27757</v>
      </c>
      <c r="B586">
        <v>2012</v>
      </c>
      <c r="C586">
        <v>6.4</v>
      </c>
      <c r="D586">
        <v>88</v>
      </c>
      <c r="E586">
        <v>70000000</v>
      </c>
      <c r="F586">
        <v>62321039</v>
      </c>
      <c r="G586" t="s">
        <v>37</v>
      </c>
      <c r="H586" t="s">
        <v>38</v>
      </c>
      <c r="I586" t="s">
        <v>585</v>
      </c>
      <c r="J586" t="s">
        <v>3456</v>
      </c>
      <c r="K586" t="s">
        <v>1538</v>
      </c>
      <c r="L586" t="s">
        <v>3457</v>
      </c>
      <c r="M586" t="s">
        <v>3460</v>
      </c>
      <c r="N586">
        <v>242</v>
      </c>
      <c r="O586">
        <v>117096</v>
      </c>
      <c r="P586">
        <v>271</v>
      </c>
      <c r="Q586" t="s">
        <v>1325</v>
      </c>
      <c r="R586" t="s">
        <v>1266</v>
      </c>
      <c r="S586" t="s">
        <v>6403</v>
      </c>
    </row>
    <row r="587" spans="1:21" x14ac:dyDescent="0.3">
      <c r="A587" t="s">
        <v>26447</v>
      </c>
      <c r="B587">
        <v>2012</v>
      </c>
      <c r="C587">
        <v>5.9</v>
      </c>
      <c r="D587">
        <v>136</v>
      </c>
      <c r="E587">
        <v>75000000</v>
      </c>
      <c r="F587">
        <v>38509342</v>
      </c>
      <c r="G587" t="s">
        <v>37</v>
      </c>
      <c r="H587" t="s">
        <v>38</v>
      </c>
      <c r="I587" t="s">
        <v>39</v>
      </c>
      <c r="J587" t="s">
        <v>2612</v>
      </c>
      <c r="K587" t="s">
        <v>3465</v>
      </c>
      <c r="L587" t="s">
        <v>3463</v>
      </c>
      <c r="M587" t="s">
        <v>3467</v>
      </c>
      <c r="N587">
        <v>360</v>
      </c>
      <c r="O587">
        <v>61995</v>
      </c>
      <c r="P587">
        <v>356</v>
      </c>
      <c r="Q587" t="s">
        <v>1671</v>
      </c>
      <c r="R587" t="s">
        <v>3409</v>
      </c>
      <c r="S587" t="s">
        <v>17378</v>
      </c>
      <c r="T587" t="s">
        <v>19711</v>
      </c>
    </row>
    <row r="588" spans="1:21" x14ac:dyDescent="0.3">
      <c r="A588" t="s">
        <v>25412</v>
      </c>
      <c r="B588">
        <v>2002</v>
      </c>
      <c r="C588">
        <v>6.3</v>
      </c>
      <c r="D588">
        <v>125</v>
      </c>
      <c r="E588">
        <v>60000000</v>
      </c>
      <c r="F588">
        <v>19076815</v>
      </c>
      <c r="G588" t="s">
        <v>37</v>
      </c>
      <c r="H588" t="s">
        <v>38</v>
      </c>
      <c r="I588" t="s">
        <v>585</v>
      </c>
      <c r="J588" t="s">
        <v>3470</v>
      </c>
      <c r="K588" t="s">
        <v>977</v>
      </c>
      <c r="L588" t="s">
        <v>2049</v>
      </c>
      <c r="M588" t="s">
        <v>3472</v>
      </c>
      <c r="N588">
        <v>112</v>
      </c>
      <c r="O588">
        <v>43651</v>
      </c>
      <c r="P588">
        <v>196</v>
      </c>
      <c r="Q588" t="s">
        <v>3409</v>
      </c>
      <c r="R588" t="s">
        <v>24165</v>
      </c>
    </row>
    <row r="589" spans="1:21" x14ac:dyDescent="0.3">
      <c r="A589" t="s">
        <v>25707</v>
      </c>
      <c r="B589">
        <v>2011</v>
      </c>
      <c r="C589">
        <v>6.5</v>
      </c>
      <c r="D589">
        <v>116</v>
      </c>
      <c r="E589">
        <v>35000000</v>
      </c>
      <c r="F589">
        <v>25093607</v>
      </c>
      <c r="G589" t="s">
        <v>37</v>
      </c>
      <c r="H589" t="s">
        <v>56</v>
      </c>
      <c r="I589" t="s">
        <v>585</v>
      </c>
      <c r="J589" t="s">
        <v>3475</v>
      </c>
      <c r="K589" t="s">
        <v>335</v>
      </c>
      <c r="L589" t="s">
        <v>1746</v>
      </c>
      <c r="M589" t="s">
        <v>1025</v>
      </c>
      <c r="N589">
        <v>189</v>
      </c>
      <c r="O589">
        <v>105556</v>
      </c>
      <c r="P589">
        <v>157</v>
      </c>
      <c r="Q589" t="s">
        <v>1325</v>
      </c>
      <c r="R589" t="s">
        <v>24164</v>
      </c>
      <c r="S589" t="s">
        <v>10413</v>
      </c>
    </row>
    <row r="590" spans="1:21" x14ac:dyDescent="0.3">
      <c r="A590" t="s">
        <v>26454</v>
      </c>
      <c r="B590">
        <v>2002</v>
      </c>
      <c r="C590">
        <v>3</v>
      </c>
      <c r="D590">
        <v>98</v>
      </c>
      <c r="E590">
        <v>70000000</v>
      </c>
      <c r="F590">
        <v>18990542</v>
      </c>
      <c r="G590" t="s">
        <v>37</v>
      </c>
      <c r="H590" t="s">
        <v>38</v>
      </c>
      <c r="I590" t="s">
        <v>585</v>
      </c>
      <c r="J590" t="s">
        <v>1311</v>
      </c>
      <c r="K590" t="s">
        <v>2119</v>
      </c>
      <c r="L590" t="s">
        <v>3369</v>
      </c>
      <c r="M590" t="s">
        <v>2549</v>
      </c>
      <c r="N590">
        <v>151</v>
      </c>
      <c r="O590">
        <v>22264</v>
      </c>
      <c r="P590">
        <v>289</v>
      </c>
      <c r="Q590" t="s">
        <v>1325</v>
      </c>
      <c r="R590" t="s">
        <v>12332</v>
      </c>
      <c r="S590" t="s">
        <v>24163</v>
      </c>
    </row>
    <row r="591" spans="1:21" x14ac:dyDescent="0.3">
      <c r="A591" t="s">
        <v>24500</v>
      </c>
      <c r="B591">
        <v>2002</v>
      </c>
      <c r="C591">
        <v>3.6</v>
      </c>
      <c r="D591">
        <v>91</v>
      </c>
      <c r="E591">
        <v>70000000</v>
      </c>
      <c r="F591">
        <v>14294842</v>
      </c>
      <c r="G591" t="s">
        <v>37</v>
      </c>
      <c r="H591" t="s">
        <v>38</v>
      </c>
      <c r="I591" t="s">
        <v>585</v>
      </c>
      <c r="J591" t="s">
        <v>3483</v>
      </c>
      <c r="K591" t="s">
        <v>3484</v>
      </c>
      <c r="L591" t="s">
        <v>3460</v>
      </c>
      <c r="M591" t="s">
        <v>3486</v>
      </c>
      <c r="N591">
        <v>92</v>
      </c>
      <c r="O591">
        <v>16761</v>
      </c>
      <c r="P591">
        <v>277</v>
      </c>
      <c r="Q591" t="s">
        <v>1325</v>
      </c>
      <c r="R591" t="s">
        <v>24164</v>
      </c>
      <c r="S591" t="s">
        <v>12332</v>
      </c>
      <c r="T591" t="s">
        <v>10413</v>
      </c>
    </row>
    <row r="592" spans="1:21" x14ac:dyDescent="0.3">
      <c r="A592" t="s">
        <v>25397</v>
      </c>
      <c r="B592">
        <v>1998</v>
      </c>
      <c r="C592">
        <v>5.8</v>
      </c>
      <c r="D592">
        <v>97</v>
      </c>
      <c r="E592">
        <v>70000000</v>
      </c>
      <c r="F592">
        <v>19819494</v>
      </c>
      <c r="G592" t="s">
        <v>37</v>
      </c>
      <c r="H592" t="s">
        <v>38</v>
      </c>
      <c r="I592" t="s">
        <v>585</v>
      </c>
      <c r="J592" t="s">
        <v>3489</v>
      </c>
      <c r="K592" t="s">
        <v>466</v>
      </c>
      <c r="L592" t="s">
        <v>3490</v>
      </c>
      <c r="M592" t="s">
        <v>1903</v>
      </c>
      <c r="N592">
        <v>79</v>
      </c>
      <c r="O592">
        <v>26893</v>
      </c>
      <c r="P592">
        <v>126</v>
      </c>
      <c r="Q592" t="s">
        <v>1325</v>
      </c>
      <c r="R592" t="s">
        <v>24164</v>
      </c>
      <c r="S592" t="s">
        <v>3409</v>
      </c>
      <c r="T592" t="s">
        <v>10413</v>
      </c>
    </row>
    <row r="593" spans="1:23" x14ac:dyDescent="0.3">
      <c r="A593" t="s">
        <v>26204</v>
      </c>
      <c r="B593">
        <v>2001</v>
      </c>
      <c r="C593">
        <v>6.2</v>
      </c>
      <c r="D593">
        <v>95</v>
      </c>
      <c r="E593">
        <v>70000000</v>
      </c>
      <c r="F593">
        <v>13596911</v>
      </c>
      <c r="G593" t="s">
        <v>37</v>
      </c>
      <c r="H593" t="s">
        <v>38</v>
      </c>
      <c r="I593" t="s">
        <v>95</v>
      </c>
      <c r="J593" t="s">
        <v>3494</v>
      </c>
      <c r="K593" t="s">
        <v>850</v>
      </c>
      <c r="L593" t="s">
        <v>3495</v>
      </c>
      <c r="M593" t="s">
        <v>3391</v>
      </c>
      <c r="N593">
        <v>81</v>
      </c>
      <c r="O593">
        <v>25572</v>
      </c>
      <c r="P593">
        <v>123</v>
      </c>
      <c r="Q593" t="s">
        <v>1325</v>
      </c>
      <c r="R593" t="s">
        <v>953</v>
      </c>
      <c r="S593" t="s">
        <v>11526</v>
      </c>
      <c r="T593" t="s">
        <v>1671</v>
      </c>
      <c r="U593" t="s">
        <v>24164</v>
      </c>
      <c r="V593" t="s">
        <v>18089</v>
      </c>
      <c r="W593" t="s">
        <v>1266</v>
      </c>
    </row>
    <row r="594" spans="1:23" x14ac:dyDescent="0.3">
      <c r="A594" t="s">
        <v>25780</v>
      </c>
      <c r="B594">
        <v>2013</v>
      </c>
      <c r="C594">
        <v>5.6</v>
      </c>
      <c r="D594">
        <v>88</v>
      </c>
      <c r="E594">
        <v>70000000</v>
      </c>
      <c r="F594">
        <v>8460990</v>
      </c>
      <c r="G594" t="s">
        <v>37</v>
      </c>
      <c r="H594" t="s">
        <v>38</v>
      </c>
      <c r="I594" t="s">
        <v>95</v>
      </c>
      <c r="J594" t="s">
        <v>1582</v>
      </c>
      <c r="K594" t="s">
        <v>3501</v>
      </c>
      <c r="L594" t="s">
        <v>430</v>
      </c>
      <c r="M594" t="s">
        <v>3503</v>
      </c>
      <c r="N594">
        <v>51</v>
      </c>
      <c r="O594">
        <v>5116</v>
      </c>
      <c r="P594">
        <v>54</v>
      </c>
      <c r="Q594" t="s">
        <v>953</v>
      </c>
      <c r="R594" t="s">
        <v>11526</v>
      </c>
      <c r="S594" t="s">
        <v>18089</v>
      </c>
      <c r="T594" t="s">
        <v>1266</v>
      </c>
      <c r="U594" t="s">
        <v>17378</v>
      </c>
    </row>
    <row r="595" spans="1:23" x14ac:dyDescent="0.3">
      <c r="A595" t="s">
        <v>24594</v>
      </c>
      <c r="B595">
        <v>2015</v>
      </c>
      <c r="C595">
        <v>5.4</v>
      </c>
      <c r="D595">
        <v>133</v>
      </c>
      <c r="E595">
        <v>70000000</v>
      </c>
      <c r="F595">
        <v>7097125</v>
      </c>
      <c r="G595" t="s">
        <v>37</v>
      </c>
      <c r="H595" t="s">
        <v>38</v>
      </c>
      <c r="I595" t="s">
        <v>585</v>
      </c>
      <c r="J595" t="s">
        <v>1633</v>
      </c>
      <c r="K595" t="s">
        <v>98</v>
      </c>
      <c r="L595" t="s">
        <v>3506</v>
      </c>
      <c r="M595" t="s">
        <v>3508</v>
      </c>
      <c r="N595">
        <v>261</v>
      </c>
      <c r="O595">
        <v>38983</v>
      </c>
      <c r="P595">
        <v>207</v>
      </c>
      <c r="Q595" t="s">
        <v>1325</v>
      </c>
      <c r="R595" t="s">
        <v>24164</v>
      </c>
      <c r="S595" t="s">
        <v>3409</v>
      </c>
      <c r="T595" t="s">
        <v>24162</v>
      </c>
      <c r="U595" t="s">
        <v>10413</v>
      </c>
    </row>
    <row r="596" spans="1:23" x14ac:dyDescent="0.3">
      <c r="A596" t="s">
        <v>26623</v>
      </c>
      <c r="B596">
        <v>2004</v>
      </c>
      <c r="C596">
        <v>6.1</v>
      </c>
      <c r="D596">
        <v>106</v>
      </c>
      <c r="E596">
        <v>70000000</v>
      </c>
      <c r="F596">
        <v>37760080</v>
      </c>
      <c r="G596" t="s">
        <v>37</v>
      </c>
      <c r="H596" t="s">
        <v>38</v>
      </c>
      <c r="I596" t="s">
        <v>95</v>
      </c>
      <c r="J596" t="s">
        <v>3511</v>
      </c>
      <c r="K596" t="s">
        <v>565</v>
      </c>
      <c r="L596" t="s">
        <v>3512</v>
      </c>
      <c r="M596" t="s">
        <v>496</v>
      </c>
      <c r="N596">
        <v>197</v>
      </c>
      <c r="O596">
        <v>72868</v>
      </c>
      <c r="P596">
        <v>618</v>
      </c>
      <c r="Q596" t="s">
        <v>1325</v>
      </c>
      <c r="R596" t="s">
        <v>953</v>
      </c>
      <c r="S596" t="s">
        <v>24162</v>
      </c>
      <c r="T596" t="s">
        <v>12332</v>
      </c>
      <c r="U596" t="s">
        <v>10413</v>
      </c>
    </row>
    <row r="597" spans="1:23" x14ac:dyDescent="0.3">
      <c r="A597" t="s">
        <v>24509</v>
      </c>
      <c r="B597">
        <v>2006</v>
      </c>
      <c r="C597">
        <v>4.2</v>
      </c>
      <c r="D597">
        <v>116</v>
      </c>
      <c r="E597">
        <v>70000000</v>
      </c>
      <c r="F597">
        <v>5851188</v>
      </c>
      <c r="G597" t="s">
        <v>37</v>
      </c>
      <c r="H597" t="s">
        <v>56</v>
      </c>
      <c r="I597" t="s">
        <v>585</v>
      </c>
      <c r="J597" t="s">
        <v>3516</v>
      </c>
      <c r="K597" t="s">
        <v>3518</v>
      </c>
      <c r="L597" t="s">
        <v>3517</v>
      </c>
      <c r="M597" t="s">
        <v>3520</v>
      </c>
      <c r="N597">
        <v>159</v>
      </c>
      <c r="O597">
        <v>31124</v>
      </c>
      <c r="P597">
        <v>313</v>
      </c>
      <c r="Q597" t="s">
        <v>24164</v>
      </c>
      <c r="R597" t="s">
        <v>24162</v>
      </c>
      <c r="S597" t="s">
        <v>10413</v>
      </c>
    </row>
    <row r="598" spans="1:23" x14ac:dyDescent="0.3">
      <c r="A598" t="s">
        <v>25110</v>
      </c>
      <c r="B598">
        <v>2013</v>
      </c>
      <c r="C598">
        <v>6.7</v>
      </c>
      <c r="D598">
        <v>115</v>
      </c>
      <c r="E598">
        <v>50000000</v>
      </c>
      <c r="F598">
        <v>25121291</v>
      </c>
      <c r="G598" t="s">
        <v>37</v>
      </c>
      <c r="H598" t="s">
        <v>38</v>
      </c>
      <c r="I598" t="s">
        <v>585</v>
      </c>
      <c r="J598" t="s">
        <v>3523</v>
      </c>
      <c r="K598" t="s">
        <v>1784</v>
      </c>
      <c r="L598" t="s">
        <v>3524</v>
      </c>
      <c r="M598" t="s">
        <v>3527</v>
      </c>
      <c r="N598">
        <v>286</v>
      </c>
      <c r="O598">
        <v>177653</v>
      </c>
      <c r="P598">
        <v>279</v>
      </c>
      <c r="Q598" t="s">
        <v>1325</v>
      </c>
      <c r="R598" t="s">
        <v>24164</v>
      </c>
      <c r="S598" t="s">
        <v>24162</v>
      </c>
      <c r="T598" t="s">
        <v>12332</v>
      </c>
      <c r="U598" t="s">
        <v>10413</v>
      </c>
    </row>
    <row r="599" spans="1:23" x14ac:dyDescent="0.3">
      <c r="A599" t="s">
        <v>27266</v>
      </c>
      <c r="B599">
        <v>2014</v>
      </c>
      <c r="C599">
        <v>4.2</v>
      </c>
      <c r="D599">
        <v>99</v>
      </c>
      <c r="E599">
        <v>70000000</v>
      </c>
      <c r="F599">
        <v>18821279</v>
      </c>
      <c r="G599" t="s">
        <v>37</v>
      </c>
      <c r="H599" t="s">
        <v>38</v>
      </c>
      <c r="I599" t="s">
        <v>39</v>
      </c>
      <c r="J599" t="s">
        <v>2066</v>
      </c>
      <c r="K599" t="s">
        <v>3531</v>
      </c>
      <c r="L599" t="s">
        <v>3530</v>
      </c>
      <c r="M599" t="s">
        <v>3533</v>
      </c>
      <c r="N599">
        <v>156</v>
      </c>
      <c r="O599">
        <v>44891</v>
      </c>
      <c r="P599">
        <v>202</v>
      </c>
      <c r="Q599" t="s">
        <v>1325</v>
      </c>
      <c r="R599" t="s">
        <v>953</v>
      </c>
      <c r="S599" t="s">
        <v>1266</v>
      </c>
    </row>
    <row r="600" spans="1:23" x14ac:dyDescent="0.3">
      <c r="A600" t="s">
        <v>27530</v>
      </c>
      <c r="B600">
        <v>2002</v>
      </c>
      <c r="C600">
        <v>6.4</v>
      </c>
      <c r="D600">
        <v>124</v>
      </c>
      <c r="E600">
        <v>68000000</v>
      </c>
      <c r="F600">
        <v>118471320</v>
      </c>
      <c r="G600" t="s">
        <v>37</v>
      </c>
      <c r="H600" t="s">
        <v>38</v>
      </c>
      <c r="I600" t="s">
        <v>39</v>
      </c>
      <c r="J600" t="s">
        <v>3536</v>
      </c>
      <c r="K600" t="s">
        <v>466</v>
      </c>
      <c r="L600" t="s">
        <v>2283</v>
      </c>
      <c r="M600" t="s">
        <v>3538</v>
      </c>
      <c r="N600">
        <v>176</v>
      </c>
      <c r="O600">
        <v>86504</v>
      </c>
      <c r="P600">
        <v>568</v>
      </c>
      <c r="Q600" t="s">
        <v>1325</v>
      </c>
      <c r="R600" t="s">
        <v>3409</v>
      </c>
      <c r="S600" t="s">
        <v>10413</v>
      </c>
    </row>
    <row r="601" spans="1:23" x14ac:dyDescent="0.3">
      <c r="A601" t="s">
        <v>27568</v>
      </c>
      <c r="B601">
        <v>2010</v>
      </c>
      <c r="C601">
        <v>4.9000000000000004</v>
      </c>
      <c r="D601">
        <v>124</v>
      </c>
      <c r="E601">
        <v>68000000</v>
      </c>
      <c r="F601">
        <v>300523113</v>
      </c>
      <c r="G601" t="s">
        <v>37</v>
      </c>
      <c r="H601" t="s">
        <v>38</v>
      </c>
      <c r="I601" t="s">
        <v>39</v>
      </c>
      <c r="J601" t="s">
        <v>3541</v>
      </c>
      <c r="K601" t="s">
        <v>768</v>
      </c>
      <c r="L601" t="s">
        <v>557</v>
      </c>
      <c r="M601" t="s">
        <v>2456</v>
      </c>
      <c r="N601">
        <v>293</v>
      </c>
      <c r="O601">
        <v>184637</v>
      </c>
      <c r="P601">
        <v>498</v>
      </c>
      <c r="Q601" t="s">
        <v>953</v>
      </c>
      <c r="R601" t="s">
        <v>3409</v>
      </c>
      <c r="S601" t="s">
        <v>1266</v>
      </c>
      <c r="T601" t="s">
        <v>19711</v>
      </c>
    </row>
    <row r="602" spans="1:23" x14ac:dyDescent="0.3">
      <c r="A602" t="s">
        <v>27478</v>
      </c>
      <c r="B602">
        <v>2001</v>
      </c>
      <c r="C602">
        <v>6.8</v>
      </c>
      <c r="D602">
        <v>124</v>
      </c>
      <c r="E602">
        <v>68000000</v>
      </c>
      <c r="F602">
        <v>71069884</v>
      </c>
      <c r="G602" t="s">
        <v>37</v>
      </c>
      <c r="H602" t="s">
        <v>38</v>
      </c>
      <c r="I602" t="s">
        <v>585</v>
      </c>
      <c r="J602" t="s">
        <v>1954</v>
      </c>
      <c r="K602" t="s">
        <v>1746</v>
      </c>
      <c r="L602" t="s">
        <v>119</v>
      </c>
      <c r="M602" t="s">
        <v>3546</v>
      </c>
      <c r="N602">
        <v>141</v>
      </c>
      <c r="O602">
        <v>101899</v>
      </c>
      <c r="P602">
        <v>445</v>
      </c>
      <c r="Q602" t="s">
        <v>24164</v>
      </c>
      <c r="R602" t="s">
        <v>3409</v>
      </c>
      <c r="S602" t="s">
        <v>10413</v>
      </c>
    </row>
    <row r="603" spans="1:23" x14ac:dyDescent="0.3">
      <c r="A603" t="s">
        <v>24940</v>
      </c>
      <c r="B603">
        <v>2010</v>
      </c>
      <c r="C603">
        <v>7.7</v>
      </c>
      <c r="D603">
        <v>87</v>
      </c>
      <c r="E603">
        <v>69000000</v>
      </c>
      <c r="F603">
        <v>251501645</v>
      </c>
      <c r="G603" t="s">
        <v>37</v>
      </c>
      <c r="H603" t="s">
        <v>38</v>
      </c>
      <c r="I603" t="s">
        <v>95</v>
      </c>
      <c r="J603" t="s">
        <v>2976</v>
      </c>
      <c r="K603" t="s">
        <v>518</v>
      </c>
      <c r="L603" t="s">
        <v>2977</v>
      </c>
      <c r="M603" t="s">
        <v>622</v>
      </c>
      <c r="N603">
        <v>304</v>
      </c>
      <c r="O603">
        <v>385943</v>
      </c>
      <c r="P603">
        <v>296</v>
      </c>
      <c r="Q603" t="s">
        <v>11526</v>
      </c>
      <c r="R603" t="s">
        <v>1671</v>
      </c>
      <c r="S603" t="s">
        <v>18089</v>
      </c>
    </row>
    <row r="604" spans="1:23" x14ac:dyDescent="0.3">
      <c r="A604" t="s">
        <v>26005</v>
      </c>
      <c r="B604">
        <v>1995</v>
      </c>
      <c r="C604">
        <v>5.6</v>
      </c>
      <c r="D604">
        <v>105</v>
      </c>
      <c r="E604">
        <v>68000000</v>
      </c>
      <c r="F604">
        <v>35324232</v>
      </c>
      <c r="G604" t="s">
        <v>37</v>
      </c>
      <c r="H604" t="s">
        <v>38</v>
      </c>
      <c r="I604" t="s">
        <v>585</v>
      </c>
      <c r="J604" t="s">
        <v>3552</v>
      </c>
      <c r="K604" t="s">
        <v>3555</v>
      </c>
      <c r="L604" t="s">
        <v>3553</v>
      </c>
      <c r="M604" t="s">
        <v>3557</v>
      </c>
      <c r="N604">
        <v>40</v>
      </c>
      <c r="O604">
        <v>32224</v>
      </c>
      <c r="P604">
        <v>62</v>
      </c>
      <c r="Q604" t="s">
        <v>1325</v>
      </c>
      <c r="R604" t="s">
        <v>1671</v>
      </c>
      <c r="S604" t="s">
        <v>24164</v>
      </c>
      <c r="T604" t="s">
        <v>3409</v>
      </c>
      <c r="U604" t="s">
        <v>10413</v>
      </c>
    </row>
    <row r="605" spans="1:23" x14ac:dyDescent="0.3">
      <c r="A605" t="s">
        <v>26843</v>
      </c>
      <c r="B605">
        <v>2015</v>
      </c>
      <c r="C605">
        <v>6.4</v>
      </c>
      <c r="D605">
        <v>125</v>
      </c>
      <c r="E605">
        <v>68000000</v>
      </c>
      <c r="F605">
        <v>81257500</v>
      </c>
      <c r="G605" t="s">
        <v>37</v>
      </c>
      <c r="H605" t="s">
        <v>38</v>
      </c>
      <c r="I605" t="s">
        <v>585</v>
      </c>
      <c r="J605" t="s">
        <v>2513</v>
      </c>
      <c r="K605" t="s">
        <v>228</v>
      </c>
      <c r="L605" t="s">
        <v>466</v>
      </c>
      <c r="M605" t="s">
        <v>2513</v>
      </c>
      <c r="N605">
        <v>280</v>
      </c>
      <c r="O605">
        <v>117739</v>
      </c>
      <c r="P605">
        <v>229</v>
      </c>
      <c r="Q605" t="s">
        <v>1671</v>
      </c>
    </row>
    <row r="606" spans="1:23" x14ac:dyDescent="0.3">
      <c r="A606" t="s">
        <v>24322</v>
      </c>
      <c r="B606">
        <v>2009</v>
      </c>
      <c r="C606">
        <v>7.2</v>
      </c>
      <c r="D606">
        <v>141</v>
      </c>
      <c r="E606">
        <v>70000000</v>
      </c>
      <c r="F606">
        <v>617840</v>
      </c>
      <c r="G606" t="s">
        <v>37</v>
      </c>
      <c r="H606" t="s">
        <v>3571</v>
      </c>
      <c r="I606" t="s">
        <v>585</v>
      </c>
      <c r="J606" t="s">
        <v>3563</v>
      </c>
      <c r="K606" t="s">
        <v>3566</v>
      </c>
      <c r="L606" t="s">
        <v>3564</v>
      </c>
      <c r="M606" t="s">
        <v>3568</v>
      </c>
      <c r="N606">
        <v>180</v>
      </c>
      <c r="O606">
        <v>52496</v>
      </c>
      <c r="P606">
        <v>172</v>
      </c>
      <c r="Q606" t="s">
        <v>953</v>
      </c>
      <c r="R606" t="s">
        <v>3409</v>
      </c>
      <c r="S606" t="s">
        <v>22704</v>
      </c>
      <c r="T606" t="s">
        <v>19711</v>
      </c>
    </row>
    <row r="607" spans="1:23" x14ac:dyDescent="0.3">
      <c r="A607" t="s">
        <v>26080</v>
      </c>
      <c r="B607">
        <v>1999</v>
      </c>
      <c r="C607">
        <v>6</v>
      </c>
      <c r="D607">
        <v>121</v>
      </c>
      <c r="E607">
        <v>65000000</v>
      </c>
      <c r="F607">
        <v>29655590</v>
      </c>
      <c r="G607" t="s">
        <v>37</v>
      </c>
      <c r="H607" t="s">
        <v>38</v>
      </c>
      <c r="I607" t="s">
        <v>39</v>
      </c>
      <c r="J607" t="s">
        <v>3572</v>
      </c>
      <c r="K607" t="s">
        <v>793</v>
      </c>
      <c r="L607" t="s">
        <v>34</v>
      </c>
      <c r="M607" t="s">
        <v>310</v>
      </c>
      <c r="N607">
        <v>125</v>
      </c>
      <c r="O607">
        <v>53970</v>
      </c>
      <c r="P607">
        <v>435</v>
      </c>
      <c r="Q607" t="s">
        <v>1325</v>
      </c>
      <c r="R607" t="s">
        <v>1671</v>
      </c>
      <c r="S607" t="s">
        <v>1266</v>
      </c>
      <c r="T607" t="s">
        <v>12332</v>
      </c>
    </row>
    <row r="608" spans="1:23" x14ac:dyDescent="0.3">
      <c r="A608" t="s">
        <v>25373</v>
      </c>
      <c r="B608">
        <v>2011</v>
      </c>
      <c r="C608">
        <v>5.9</v>
      </c>
      <c r="D608">
        <v>111</v>
      </c>
      <c r="E608">
        <v>36000000</v>
      </c>
      <c r="F608">
        <v>45045037</v>
      </c>
      <c r="G608" t="s">
        <v>37</v>
      </c>
      <c r="H608" t="s">
        <v>38</v>
      </c>
      <c r="I608" t="s">
        <v>585</v>
      </c>
      <c r="J608" t="s">
        <v>3494</v>
      </c>
      <c r="K608" t="s">
        <v>3576</v>
      </c>
      <c r="L608" t="s">
        <v>382</v>
      </c>
      <c r="M608" t="s">
        <v>3578</v>
      </c>
      <c r="N608">
        <v>237</v>
      </c>
      <c r="O608">
        <v>103230</v>
      </c>
      <c r="P608">
        <v>143</v>
      </c>
      <c r="Q608" t="s">
        <v>1671</v>
      </c>
      <c r="R608" t="s">
        <v>19711</v>
      </c>
    </row>
    <row r="609" spans="1:20" x14ac:dyDescent="0.3">
      <c r="A609" t="s">
        <v>27206</v>
      </c>
      <c r="B609">
        <v>1999</v>
      </c>
      <c r="C609">
        <v>7.9</v>
      </c>
      <c r="D609">
        <v>157</v>
      </c>
      <c r="E609">
        <v>68000000</v>
      </c>
      <c r="F609">
        <v>28965197</v>
      </c>
      <c r="G609" t="s">
        <v>37</v>
      </c>
      <c r="H609" t="s">
        <v>38</v>
      </c>
      <c r="I609" t="s">
        <v>585</v>
      </c>
      <c r="J609" t="s">
        <v>1633</v>
      </c>
      <c r="K609" t="s">
        <v>2382</v>
      </c>
      <c r="L609" t="s">
        <v>904</v>
      </c>
      <c r="M609" t="s">
        <v>1837</v>
      </c>
      <c r="N609">
        <v>209</v>
      </c>
      <c r="O609">
        <v>133526</v>
      </c>
      <c r="P609">
        <v>521</v>
      </c>
      <c r="Q609" t="s">
        <v>13307</v>
      </c>
      <c r="R609" t="s">
        <v>3409</v>
      </c>
      <c r="S609" t="s">
        <v>10413</v>
      </c>
    </row>
    <row r="610" spans="1:20" x14ac:dyDescent="0.3">
      <c r="A610" t="s">
        <v>24624</v>
      </c>
      <c r="B610">
        <v>2008</v>
      </c>
      <c r="C610">
        <v>7.1</v>
      </c>
      <c r="D610">
        <v>128</v>
      </c>
      <c r="E610">
        <v>70000000</v>
      </c>
      <c r="F610">
        <v>39380442</v>
      </c>
      <c r="G610" t="s">
        <v>37</v>
      </c>
      <c r="H610" t="s">
        <v>38</v>
      </c>
      <c r="I610" t="s">
        <v>585</v>
      </c>
      <c r="J610" t="s">
        <v>187</v>
      </c>
      <c r="K610" t="s">
        <v>215</v>
      </c>
      <c r="L610" t="s">
        <v>3592</v>
      </c>
      <c r="M610" t="s">
        <v>3594</v>
      </c>
      <c r="N610">
        <v>238</v>
      </c>
      <c r="O610">
        <v>174248</v>
      </c>
      <c r="P610">
        <v>263</v>
      </c>
      <c r="Q610" t="s">
        <v>1325</v>
      </c>
      <c r="R610" t="s">
        <v>3409</v>
      </c>
      <c r="S610" t="s">
        <v>10413</v>
      </c>
    </row>
    <row r="611" spans="1:20" x14ac:dyDescent="0.3">
      <c r="A611" t="s">
        <v>24305</v>
      </c>
      <c r="B611">
        <v>2012</v>
      </c>
      <c r="C611">
        <v>5.9</v>
      </c>
      <c r="D611">
        <v>105</v>
      </c>
      <c r="E611">
        <v>69000000</v>
      </c>
      <c r="F611">
        <v>37516013</v>
      </c>
      <c r="G611" t="s">
        <v>37</v>
      </c>
      <c r="H611" t="s">
        <v>38</v>
      </c>
      <c r="I611" t="s">
        <v>585</v>
      </c>
      <c r="J611" t="s">
        <v>2156</v>
      </c>
      <c r="K611" t="s">
        <v>1816</v>
      </c>
      <c r="L611" t="s">
        <v>730</v>
      </c>
      <c r="M611" t="s">
        <v>1896</v>
      </c>
      <c r="N611">
        <v>393</v>
      </c>
      <c r="O611">
        <v>128629</v>
      </c>
      <c r="P611">
        <v>348</v>
      </c>
      <c r="Q611" t="s">
        <v>1325</v>
      </c>
      <c r="R611" t="s">
        <v>1266</v>
      </c>
      <c r="S611" t="s">
        <v>6403</v>
      </c>
    </row>
    <row r="612" spans="1:20" x14ac:dyDescent="0.3">
      <c r="A612" t="s">
        <v>25097</v>
      </c>
      <c r="B612">
        <v>1999</v>
      </c>
      <c r="C612">
        <v>6.2</v>
      </c>
      <c r="D612">
        <v>113</v>
      </c>
      <c r="E612">
        <v>66000000</v>
      </c>
      <c r="F612">
        <v>87704396</v>
      </c>
      <c r="G612" t="s">
        <v>37</v>
      </c>
      <c r="H612" t="s">
        <v>38</v>
      </c>
      <c r="I612" t="s">
        <v>39</v>
      </c>
      <c r="J612" t="s">
        <v>2461</v>
      </c>
      <c r="K612" t="s">
        <v>979</v>
      </c>
      <c r="L612" t="s">
        <v>3603</v>
      </c>
      <c r="M612" t="s">
        <v>3605</v>
      </c>
      <c r="N612">
        <v>138</v>
      </c>
      <c r="O612">
        <v>88132</v>
      </c>
      <c r="P612">
        <v>274</v>
      </c>
      <c r="Q612" t="s">
        <v>1325</v>
      </c>
      <c r="R612" t="s">
        <v>24164</v>
      </c>
      <c r="S612" t="s">
        <v>19711</v>
      </c>
      <c r="T612" t="s">
        <v>10413</v>
      </c>
    </row>
    <row r="613" spans="1:20" x14ac:dyDescent="0.3">
      <c r="A613" t="s">
        <v>27623</v>
      </c>
      <c r="B613">
        <v>1998</v>
      </c>
      <c r="C613">
        <v>7</v>
      </c>
      <c r="D613">
        <v>121</v>
      </c>
      <c r="E613">
        <v>66000000</v>
      </c>
      <c r="F613">
        <v>83892374</v>
      </c>
      <c r="G613" t="s">
        <v>37</v>
      </c>
      <c r="H613" t="s">
        <v>38</v>
      </c>
      <c r="I613" t="s">
        <v>39</v>
      </c>
      <c r="J613" t="s">
        <v>3613</v>
      </c>
      <c r="K613" t="s">
        <v>3260</v>
      </c>
      <c r="L613" t="s">
        <v>3614</v>
      </c>
      <c r="M613" t="s">
        <v>3262</v>
      </c>
      <c r="N613">
        <v>142</v>
      </c>
      <c r="O613">
        <v>85720</v>
      </c>
      <c r="P613">
        <v>297</v>
      </c>
      <c r="Q613" t="s">
        <v>3409</v>
      </c>
      <c r="R613" t="s">
        <v>24162</v>
      </c>
      <c r="S613" t="s">
        <v>12332</v>
      </c>
      <c r="T613" t="s">
        <v>10413</v>
      </c>
    </row>
    <row r="614" spans="1:20" x14ac:dyDescent="0.3">
      <c r="A614" t="s">
        <v>27250</v>
      </c>
      <c r="B614">
        <v>2007</v>
      </c>
      <c r="C614">
        <v>5.4</v>
      </c>
      <c r="D614">
        <v>102</v>
      </c>
      <c r="E614">
        <v>35000000</v>
      </c>
      <c r="F614">
        <v>5932060</v>
      </c>
      <c r="G614" t="s">
        <v>37</v>
      </c>
      <c r="H614" t="s">
        <v>56</v>
      </c>
      <c r="I614" t="s">
        <v>39</v>
      </c>
      <c r="J614" t="s">
        <v>3618</v>
      </c>
      <c r="K614" t="s">
        <v>436</v>
      </c>
      <c r="L614" t="s">
        <v>943</v>
      </c>
      <c r="M614" t="s">
        <v>3621</v>
      </c>
      <c r="N614">
        <v>90</v>
      </c>
      <c r="O614">
        <v>29285</v>
      </c>
      <c r="P614">
        <v>174</v>
      </c>
      <c r="Q614" t="s">
        <v>1325</v>
      </c>
      <c r="R614" t="s">
        <v>953</v>
      </c>
      <c r="S614" t="s">
        <v>1266</v>
      </c>
      <c r="T614" t="s">
        <v>24165</v>
      </c>
    </row>
    <row r="615" spans="1:20" x14ac:dyDescent="0.3">
      <c r="A615" t="s">
        <v>26500</v>
      </c>
      <c r="B615">
        <v>1998</v>
      </c>
      <c r="C615">
        <v>8.6</v>
      </c>
      <c r="D615">
        <v>169</v>
      </c>
      <c r="E615">
        <v>70000000</v>
      </c>
      <c r="F615">
        <v>216119491</v>
      </c>
      <c r="G615" t="s">
        <v>37</v>
      </c>
      <c r="H615" t="s">
        <v>38</v>
      </c>
      <c r="I615" t="s">
        <v>585</v>
      </c>
      <c r="J615" t="s">
        <v>389</v>
      </c>
      <c r="K615" t="s">
        <v>322</v>
      </c>
      <c r="L615" t="s">
        <v>337</v>
      </c>
      <c r="M615" t="s">
        <v>1157</v>
      </c>
      <c r="N615">
        <v>219</v>
      </c>
      <c r="O615">
        <v>881236</v>
      </c>
      <c r="P615">
        <v>2277</v>
      </c>
      <c r="Q615" t="s">
        <v>1325</v>
      </c>
      <c r="R615" t="s">
        <v>3409</v>
      </c>
      <c r="S615" t="s">
        <v>24165</v>
      </c>
    </row>
    <row r="616" spans="1:20" x14ac:dyDescent="0.3">
      <c r="A616" t="s">
        <v>26096</v>
      </c>
      <c r="B616">
        <v>2014</v>
      </c>
      <c r="C616">
        <v>6.5</v>
      </c>
      <c r="D616">
        <v>132</v>
      </c>
      <c r="E616">
        <v>66000000</v>
      </c>
      <c r="F616">
        <v>43568507</v>
      </c>
      <c r="G616" t="s">
        <v>37</v>
      </c>
      <c r="H616" t="s">
        <v>38</v>
      </c>
      <c r="I616" t="s">
        <v>39</v>
      </c>
      <c r="J616" t="s">
        <v>3627</v>
      </c>
      <c r="K616" t="s">
        <v>810</v>
      </c>
      <c r="L616" t="s">
        <v>730</v>
      </c>
      <c r="M616" t="s">
        <v>282</v>
      </c>
      <c r="N616">
        <v>327</v>
      </c>
      <c r="O616">
        <v>136954</v>
      </c>
      <c r="P616">
        <v>346</v>
      </c>
      <c r="Q616" t="s">
        <v>1325</v>
      </c>
      <c r="R616" t="s">
        <v>24164</v>
      </c>
      <c r="S616" t="s">
        <v>3409</v>
      </c>
      <c r="T616" t="s">
        <v>10413</v>
      </c>
    </row>
    <row r="617" spans="1:20" x14ac:dyDescent="0.3">
      <c r="A617" t="s">
        <v>27859</v>
      </c>
      <c r="B617">
        <v>2000</v>
      </c>
      <c r="C617">
        <v>6.4</v>
      </c>
      <c r="D617">
        <v>127</v>
      </c>
      <c r="E617">
        <v>70000000</v>
      </c>
      <c r="F617">
        <v>182805123</v>
      </c>
      <c r="G617" t="s">
        <v>37</v>
      </c>
      <c r="H617" t="s">
        <v>38</v>
      </c>
      <c r="I617" t="s">
        <v>39</v>
      </c>
      <c r="J617" t="s">
        <v>2367</v>
      </c>
      <c r="K617" t="s">
        <v>234</v>
      </c>
      <c r="L617" t="s">
        <v>3631</v>
      </c>
      <c r="M617" t="s">
        <v>3077</v>
      </c>
      <c r="N617">
        <v>149</v>
      </c>
      <c r="O617">
        <v>158864</v>
      </c>
      <c r="P617">
        <v>395</v>
      </c>
      <c r="Q617" t="s">
        <v>1671</v>
      </c>
      <c r="R617" t="s">
        <v>1266</v>
      </c>
      <c r="S617" t="s">
        <v>19711</v>
      </c>
    </row>
    <row r="618" spans="1:20" x14ac:dyDescent="0.3">
      <c r="A618" t="s">
        <v>25545</v>
      </c>
      <c r="B618">
        <v>2002</v>
      </c>
      <c r="C618">
        <v>7.6</v>
      </c>
      <c r="D618">
        <v>103</v>
      </c>
      <c r="E618">
        <v>59000000</v>
      </c>
      <c r="F618">
        <v>176387405</v>
      </c>
      <c r="G618" t="s">
        <v>37</v>
      </c>
      <c r="H618" t="s">
        <v>38</v>
      </c>
      <c r="I618" t="s">
        <v>95</v>
      </c>
      <c r="J618" t="s">
        <v>1807</v>
      </c>
      <c r="K618" t="s">
        <v>2141</v>
      </c>
      <c r="L618" t="s">
        <v>1147</v>
      </c>
      <c r="M618" t="s">
        <v>2107</v>
      </c>
      <c r="N618">
        <v>193</v>
      </c>
      <c r="O618">
        <v>328159</v>
      </c>
      <c r="P618">
        <v>467</v>
      </c>
      <c r="Q618" t="s">
        <v>953</v>
      </c>
      <c r="R618" t="s">
        <v>11526</v>
      </c>
      <c r="S618" t="s">
        <v>1671</v>
      </c>
      <c r="T618" t="s">
        <v>18089</v>
      </c>
    </row>
    <row r="619" spans="1:20" x14ac:dyDescent="0.3">
      <c r="A619" t="s">
        <v>25027</v>
      </c>
      <c r="B619">
        <v>2003</v>
      </c>
      <c r="C619">
        <v>5.5</v>
      </c>
      <c r="D619">
        <v>136</v>
      </c>
      <c r="E619">
        <v>68000000</v>
      </c>
      <c r="F619">
        <v>33685268</v>
      </c>
      <c r="G619" t="s">
        <v>37</v>
      </c>
      <c r="H619" t="s">
        <v>38</v>
      </c>
      <c r="I619" t="s">
        <v>585</v>
      </c>
      <c r="J619" t="s">
        <v>3639</v>
      </c>
      <c r="K619" t="s">
        <v>466</v>
      </c>
      <c r="L619" t="s">
        <v>755</v>
      </c>
      <c r="M619" t="s">
        <v>3641</v>
      </c>
      <c r="N619">
        <v>175</v>
      </c>
      <c r="O619">
        <v>75573</v>
      </c>
      <c r="P619">
        <v>662</v>
      </c>
      <c r="Q619" t="s">
        <v>3409</v>
      </c>
      <c r="R619" t="s">
        <v>6403</v>
      </c>
      <c r="S619" t="s">
        <v>12332</v>
      </c>
      <c r="T619" t="s">
        <v>10413</v>
      </c>
    </row>
    <row r="620" spans="1:20" x14ac:dyDescent="0.3">
      <c r="A620" t="s">
        <v>25806</v>
      </c>
      <c r="B620">
        <v>2012</v>
      </c>
      <c r="C620">
        <v>7.4</v>
      </c>
      <c r="D620">
        <v>150</v>
      </c>
      <c r="E620">
        <v>65000000</v>
      </c>
      <c r="F620">
        <v>182204440</v>
      </c>
      <c r="G620" t="s">
        <v>37</v>
      </c>
      <c r="H620" t="s">
        <v>38</v>
      </c>
      <c r="I620" t="s">
        <v>39</v>
      </c>
      <c r="J620" t="s">
        <v>389</v>
      </c>
      <c r="K620" t="s">
        <v>62</v>
      </c>
      <c r="L620" t="s">
        <v>2496</v>
      </c>
      <c r="M620" t="s">
        <v>2283</v>
      </c>
      <c r="N620">
        <v>538</v>
      </c>
      <c r="O620">
        <v>197412</v>
      </c>
      <c r="P620">
        <v>720</v>
      </c>
      <c r="Q620" t="s">
        <v>13307</v>
      </c>
      <c r="R620" t="s">
        <v>3409</v>
      </c>
      <c r="S620" t="s">
        <v>22704</v>
      </c>
      <c r="T620" t="s">
        <v>24165</v>
      </c>
    </row>
    <row r="621" spans="1:20" x14ac:dyDescent="0.3">
      <c r="A621" t="s">
        <v>27323</v>
      </c>
      <c r="B621">
        <v>1999</v>
      </c>
      <c r="C621">
        <v>8.6999999999999993</v>
      </c>
      <c r="D621">
        <v>136</v>
      </c>
      <c r="E621">
        <v>63000000</v>
      </c>
      <c r="F621">
        <v>171383253</v>
      </c>
      <c r="G621" t="s">
        <v>37</v>
      </c>
      <c r="H621" t="s">
        <v>38</v>
      </c>
      <c r="I621" t="s">
        <v>585</v>
      </c>
      <c r="J621" t="s">
        <v>443</v>
      </c>
      <c r="K621" t="s">
        <v>588</v>
      </c>
      <c r="L621" t="s">
        <v>3647</v>
      </c>
      <c r="M621" t="s">
        <v>3649</v>
      </c>
      <c r="N621">
        <v>313</v>
      </c>
      <c r="O621">
        <v>1217752</v>
      </c>
      <c r="P621">
        <v>3646</v>
      </c>
      <c r="Q621" t="s">
        <v>1325</v>
      </c>
      <c r="R621" t="s">
        <v>12332</v>
      </c>
    </row>
    <row r="622" spans="1:20" x14ac:dyDescent="0.3">
      <c r="A622" t="s">
        <v>24434</v>
      </c>
      <c r="B622">
        <v>1995</v>
      </c>
      <c r="C622">
        <v>7.6</v>
      </c>
      <c r="D622">
        <v>140</v>
      </c>
      <c r="E622">
        <v>62000000</v>
      </c>
      <c r="F622">
        <v>172071312</v>
      </c>
      <c r="G622" t="s">
        <v>37</v>
      </c>
      <c r="H622" t="s">
        <v>38</v>
      </c>
      <c r="I622" t="s">
        <v>95</v>
      </c>
      <c r="J622" t="s">
        <v>850</v>
      </c>
      <c r="K622" t="s">
        <v>322</v>
      </c>
      <c r="L622" t="s">
        <v>3652</v>
      </c>
      <c r="M622" t="s">
        <v>3654</v>
      </c>
      <c r="N622">
        <v>159</v>
      </c>
      <c r="O622">
        <v>208817</v>
      </c>
      <c r="P622">
        <v>296</v>
      </c>
      <c r="Q622" t="s">
        <v>953</v>
      </c>
      <c r="R622" t="s">
        <v>3409</v>
      </c>
      <c r="S622" t="s">
        <v>22704</v>
      </c>
    </row>
    <row r="623" spans="1:20" x14ac:dyDescent="0.3">
      <c r="A623" t="s">
        <v>27474</v>
      </c>
      <c r="B623">
        <v>2002</v>
      </c>
      <c r="C623">
        <v>5.5</v>
      </c>
      <c r="D623">
        <v>104</v>
      </c>
      <c r="E623">
        <v>60000000</v>
      </c>
      <c r="F623">
        <v>139225854</v>
      </c>
      <c r="G623" t="s">
        <v>37</v>
      </c>
      <c r="H623" t="s">
        <v>38</v>
      </c>
      <c r="I623" t="s">
        <v>277</v>
      </c>
      <c r="J623" t="s">
        <v>3657</v>
      </c>
      <c r="K623" t="s">
        <v>3659</v>
      </c>
      <c r="L623" t="s">
        <v>3658</v>
      </c>
      <c r="M623" t="s">
        <v>3661</v>
      </c>
      <c r="N623">
        <v>80</v>
      </c>
      <c r="O623">
        <v>34561</v>
      </c>
      <c r="P623">
        <v>116</v>
      </c>
      <c r="Q623" t="s">
        <v>1671</v>
      </c>
      <c r="R623" t="s">
        <v>18089</v>
      </c>
      <c r="S623" t="s">
        <v>1266</v>
      </c>
    </row>
    <row r="624" spans="1:20" x14ac:dyDescent="0.3">
      <c r="A624" t="s">
        <v>25784</v>
      </c>
      <c r="B624">
        <v>2012</v>
      </c>
      <c r="C624">
        <v>7.6</v>
      </c>
      <c r="D624">
        <v>158</v>
      </c>
      <c r="E624">
        <v>61000000</v>
      </c>
      <c r="F624">
        <v>148775460</v>
      </c>
      <c r="G624" t="s">
        <v>37</v>
      </c>
      <c r="H624" t="s">
        <v>38</v>
      </c>
      <c r="I624" t="s">
        <v>39</v>
      </c>
      <c r="J624" t="s">
        <v>3664</v>
      </c>
      <c r="K624" t="s">
        <v>263</v>
      </c>
      <c r="L624" t="s">
        <v>446</v>
      </c>
      <c r="M624" t="s">
        <v>257</v>
      </c>
      <c r="N624">
        <v>488</v>
      </c>
      <c r="O624">
        <v>243834</v>
      </c>
      <c r="P624">
        <v>845</v>
      </c>
      <c r="Q624" t="s">
        <v>3409</v>
      </c>
      <c r="R624" t="s">
        <v>17378</v>
      </c>
      <c r="S624" t="s">
        <v>19711</v>
      </c>
    </row>
    <row r="625" spans="1:22" x14ac:dyDescent="0.3">
      <c r="A625" t="s">
        <v>27954</v>
      </c>
      <c r="B625">
        <v>1998</v>
      </c>
      <c r="C625">
        <v>6.5</v>
      </c>
      <c r="D625">
        <v>119</v>
      </c>
      <c r="E625">
        <v>65000000</v>
      </c>
      <c r="F625">
        <v>115731542</v>
      </c>
      <c r="G625" t="s">
        <v>37</v>
      </c>
      <c r="H625" t="s">
        <v>38</v>
      </c>
      <c r="I625" t="s">
        <v>95</v>
      </c>
      <c r="J625" t="s">
        <v>3668</v>
      </c>
      <c r="K625" t="s">
        <v>322</v>
      </c>
      <c r="L625" t="s">
        <v>3669</v>
      </c>
      <c r="M625" t="s">
        <v>2638</v>
      </c>
      <c r="N625">
        <v>153</v>
      </c>
      <c r="O625">
        <v>151812</v>
      </c>
      <c r="P625">
        <v>556</v>
      </c>
      <c r="Q625" t="s">
        <v>1671</v>
      </c>
      <c r="R625" t="s">
        <v>3409</v>
      </c>
      <c r="S625" t="s">
        <v>19711</v>
      </c>
    </row>
    <row r="626" spans="1:22" x14ac:dyDescent="0.3">
      <c r="A626" t="s">
        <v>26743</v>
      </c>
      <c r="B626">
        <v>2008</v>
      </c>
      <c r="C626">
        <v>6.9</v>
      </c>
      <c r="D626">
        <v>106</v>
      </c>
      <c r="E626">
        <v>65000000</v>
      </c>
      <c r="F626">
        <v>100468793</v>
      </c>
      <c r="G626" t="s">
        <v>37</v>
      </c>
      <c r="H626" t="s">
        <v>38</v>
      </c>
      <c r="I626" t="s">
        <v>585</v>
      </c>
      <c r="J626" t="s">
        <v>1751</v>
      </c>
      <c r="K626" t="s">
        <v>1249</v>
      </c>
      <c r="L626" t="s">
        <v>1543</v>
      </c>
      <c r="M626" t="s">
        <v>3674</v>
      </c>
      <c r="N626">
        <v>173</v>
      </c>
      <c r="O626">
        <v>212499</v>
      </c>
      <c r="P626">
        <v>277</v>
      </c>
      <c r="Q626" t="s">
        <v>1671</v>
      </c>
    </row>
    <row r="627" spans="1:22" x14ac:dyDescent="0.3">
      <c r="A627" t="s">
        <v>27315</v>
      </c>
      <c r="B627">
        <v>1998</v>
      </c>
      <c r="C627">
        <v>6.7</v>
      </c>
      <c r="D627">
        <v>136</v>
      </c>
      <c r="E627">
        <v>65000000</v>
      </c>
      <c r="F627">
        <v>93771072</v>
      </c>
      <c r="G627" t="s">
        <v>37</v>
      </c>
      <c r="H627" t="s">
        <v>38</v>
      </c>
      <c r="I627" t="s">
        <v>39</v>
      </c>
      <c r="J627" t="s">
        <v>313</v>
      </c>
      <c r="K627" t="s">
        <v>762</v>
      </c>
      <c r="L627" t="s">
        <v>3677</v>
      </c>
      <c r="M627" t="s">
        <v>3680</v>
      </c>
      <c r="N627">
        <v>156</v>
      </c>
      <c r="O627">
        <v>135404</v>
      </c>
      <c r="P627">
        <v>318</v>
      </c>
      <c r="Q627" t="s">
        <v>1325</v>
      </c>
      <c r="R627" t="s">
        <v>953</v>
      </c>
      <c r="S627" t="s">
        <v>1671</v>
      </c>
      <c r="T627" t="s">
        <v>19711</v>
      </c>
      <c r="U627" t="s">
        <v>10413</v>
      </c>
      <c r="V627" t="s">
        <v>15011</v>
      </c>
    </row>
    <row r="628" spans="1:22" x14ac:dyDescent="0.3">
      <c r="A628" t="s">
        <v>25044</v>
      </c>
      <c r="B628">
        <v>2010</v>
      </c>
      <c r="C628">
        <v>6.6</v>
      </c>
      <c r="D628">
        <v>95</v>
      </c>
      <c r="E628">
        <v>65000000</v>
      </c>
      <c r="F628">
        <v>100448498</v>
      </c>
      <c r="G628" t="s">
        <v>37</v>
      </c>
      <c r="H628" t="s">
        <v>38</v>
      </c>
      <c r="I628" t="s">
        <v>585</v>
      </c>
      <c r="J628" t="s">
        <v>2542</v>
      </c>
      <c r="K628" t="s">
        <v>97</v>
      </c>
      <c r="L628" t="s">
        <v>1729</v>
      </c>
      <c r="M628" t="s">
        <v>3684</v>
      </c>
      <c r="N628">
        <v>307</v>
      </c>
      <c r="O628">
        <v>272789</v>
      </c>
      <c r="P628">
        <v>285</v>
      </c>
      <c r="Q628" t="s">
        <v>1671</v>
      </c>
      <c r="R628" t="s">
        <v>3409</v>
      </c>
    </row>
    <row r="629" spans="1:22" x14ac:dyDescent="0.3">
      <c r="A629" t="s">
        <v>27751</v>
      </c>
      <c r="B629">
        <v>2014</v>
      </c>
      <c r="C629">
        <v>7.2</v>
      </c>
      <c r="D629">
        <v>137</v>
      </c>
      <c r="E629">
        <v>65000000</v>
      </c>
      <c r="F629">
        <v>115603980</v>
      </c>
      <c r="G629" t="s">
        <v>37</v>
      </c>
      <c r="H629" t="s">
        <v>38</v>
      </c>
      <c r="I629" t="s">
        <v>39</v>
      </c>
      <c r="J629" t="s">
        <v>565</v>
      </c>
      <c r="K629" t="s">
        <v>3689</v>
      </c>
      <c r="L629" t="s">
        <v>3687</v>
      </c>
      <c r="M629" t="s">
        <v>3691</v>
      </c>
      <c r="N629">
        <v>322</v>
      </c>
      <c r="O629">
        <v>103589</v>
      </c>
      <c r="P629">
        <v>351</v>
      </c>
      <c r="Q629" t="s">
        <v>13307</v>
      </c>
      <c r="R629" t="s">
        <v>3409</v>
      </c>
      <c r="S629" t="s">
        <v>24163</v>
      </c>
      <c r="T629" t="s">
        <v>24165</v>
      </c>
    </row>
    <row r="630" spans="1:22" x14ac:dyDescent="0.3">
      <c r="A630" t="s">
        <v>26679</v>
      </c>
      <c r="B630">
        <v>2000</v>
      </c>
      <c r="C630">
        <v>6.4</v>
      </c>
      <c r="D630">
        <v>130</v>
      </c>
      <c r="E630">
        <v>65000000</v>
      </c>
      <c r="F630">
        <v>90454043</v>
      </c>
      <c r="G630" t="s">
        <v>37</v>
      </c>
      <c r="H630" t="s">
        <v>38</v>
      </c>
      <c r="I630" t="s">
        <v>39</v>
      </c>
      <c r="J630" t="s">
        <v>3694</v>
      </c>
      <c r="K630" t="s">
        <v>3694</v>
      </c>
      <c r="L630" t="s">
        <v>3695</v>
      </c>
      <c r="M630" t="s">
        <v>3697</v>
      </c>
      <c r="N630">
        <v>169</v>
      </c>
      <c r="O630">
        <v>60165</v>
      </c>
      <c r="P630">
        <v>326</v>
      </c>
      <c r="Q630" t="s">
        <v>1325</v>
      </c>
      <c r="R630" t="s">
        <v>953</v>
      </c>
      <c r="S630" t="s">
        <v>10413</v>
      </c>
    </row>
    <row r="631" spans="1:22" x14ac:dyDescent="0.3">
      <c r="A631" t="s">
        <v>24801</v>
      </c>
      <c r="B631">
        <v>1993</v>
      </c>
      <c r="C631">
        <v>6.4</v>
      </c>
      <c r="D631">
        <v>124</v>
      </c>
      <c r="E631">
        <v>70000000</v>
      </c>
      <c r="F631">
        <v>84049211</v>
      </c>
      <c r="G631" t="s">
        <v>37</v>
      </c>
      <c r="H631" t="s">
        <v>38</v>
      </c>
      <c r="I631" t="s">
        <v>585</v>
      </c>
      <c r="J631" t="s">
        <v>2066</v>
      </c>
      <c r="K631" t="s">
        <v>1784</v>
      </c>
      <c r="L631" t="s">
        <v>3700</v>
      </c>
      <c r="M631" t="s">
        <v>3702</v>
      </c>
      <c r="N631">
        <v>74</v>
      </c>
      <c r="O631">
        <v>96096</v>
      </c>
      <c r="P631">
        <v>172</v>
      </c>
      <c r="Q631" t="s">
        <v>1325</v>
      </c>
      <c r="R631" t="s">
        <v>953</v>
      </c>
      <c r="S631" t="s">
        <v>10413</v>
      </c>
    </row>
    <row r="632" spans="1:22" x14ac:dyDescent="0.3">
      <c r="A632" t="s">
        <v>24672</v>
      </c>
      <c r="B632">
        <v>1996</v>
      </c>
      <c r="C632">
        <v>6</v>
      </c>
      <c r="D632">
        <v>108</v>
      </c>
      <c r="E632">
        <v>50000000</v>
      </c>
      <c r="F632">
        <v>70450000</v>
      </c>
      <c r="G632" t="s">
        <v>37</v>
      </c>
      <c r="H632" t="s">
        <v>38</v>
      </c>
      <c r="I632" t="s">
        <v>585</v>
      </c>
      <c r="J632" t="s">
        <v>1340</v>
      </c>
      <c r="K632" t="s">
        <v>470</v>
      </c>
      <c r="L632" t="s">
        <v>3705</v>
      </c>
      <c r="M632" t="s">
        <v>1348</v>
      </c>
      <c r="N632">
        <v>72</v>
      </c>
      <c r="O632">
        <v>77390</v>
      </c>
      <c r="P632">
        <v>189</v>
      </c>
      <c r="Q632" t="s">
        <v>1325</v>
      </c>
      <c r="R632" t="s">
        <v>24164</v>
      </c>
      <c r="S632" t="s">
        <v>10413</v>
      </c>
    </row>
    <row r="633" spans="1:22" x14ac:dyDescent="0.3">
      <c r="A633" t="s">
        <v>27228</v>
      </c>
      <c r="B633">
        <v>2000</v>
      </c>
      <c r="C633">
        <v>6.1</v>
      </c>
      <c r="D633">
        <v>104</v>
      </c>
      <c r="E633">
        <v>60000000</v>
      </c>
      <c r="F633">
        <v>69688384</v>
      </c>
      <c r="G633" t="s">
        <v>37</v>
      </c>
      <c r="H633" t="s">
        <v>38</v>
      </c>
      <c r="I633" t="s">
        <v>95</v>
      </c>
      <c r="J633" t="s">
        <v>703</v>
      </c>
      <c r="K633" t="s">
        <v>977</v>
      </c>
      <c r="L633" t="s">
        <v>3709</v>
      </c>
      <c r="M633" t="s">
        <v>3711</v>
      </c>
      <c r="N633">
        <v>86</v>
      </c>
      <c r="O633">
        <v>34473</v>
      </c>
      <c r="P633">
        <v>139</v>
      </c>
      <c r="Q633" t="s">
        <v>1671</v>
      </c>
      <c r="R633" t="s">
        <v>18089</v>
      </c>
      <c r="S633" t="s">
        <v>1266</v>
      </c>
    </row>
    <row r="634" spans="1:22" x14ac:dyDescent="0.3">
      <c r="A634" t="s">
        <v>27917</v>
      </c>
      <c r="B634">
        <v>2006</v>
      </c>
      <c r="C634">
        <v>6</v>
      </c>
      <c r="D634">
        <v>129</v>
      </c>
      <c r="E634">
        <v>63000000</v>
      </c>
      <c r="F634">
        <v>70236496</v>
      </c>
      <c r="G634" t="s">
        <v>37</v>
      </c>
      <c r="H634" t="s">
        <v>38</v>
      </c>
      <c r="I634" t="s">
        <v>39</v>
      </c>
      <c r="J634" t="s">
        <v>760</v>
      </c>
      <c r="K634" t="s">
        <v>705</v>
      </c>
      <c r="L634" t="s">
        <v>3714</v>
      </c>
      <c r="M634" t="s">
        <v>1788</v>
      </c>
      <c r="N634">
        <v>242</v>
      </c>
      <c r="O634">
        <v>67395</v>
      </c>
      <c r="P634">
        <v>564</v>
      </c>
      <c r="Q634" t="s">
        <v>3409</v>
      </c>
      <c r="R634" t="s">
        <v>22704</v>
      </c>
      <c r="S634" t="s">
        <v>10413</v>
      </c>
    </row>
    <row r="635" spans="1:22" x14ac:dyDescent="0.3">
      <c r="A635" t="s">
        <v>26001</v>
      </c>
      <c r="B635">
        <v>2003</v>
      </c>
      <c r="C635">
        <v>6.4</v>
      </c>
      <c r="D635">
        <v>117</v>
      </c>
      <c r="E635">
        <v>65000000</v>
      </c>
      <c r="F635">
        <v>63695760</v>
      </c>
      <c r="G635" t="s">
        <v>37</v>
      </c>
      <c r="H635" t="s">
        <v>38</v>
      </c>
      <c r="I635" t="s">
        <v>39</v>
      </c>
      <c r="J635" t="s">
        <v>371</v>
      </c>
      <c r="K635" t="s">
        <v>1527</v>
      </c>
      <c r="L635" t="s">
        <v>84</v>
      </c>
      <c r="M635" t="s">
        <v>3719</v>
      </c>
      <c r="N635">
        <v>141</v>
      </c>
      <c r="O635">
        <v>61490</v>
      </c>
      <c r="P635">
        <v>264</v>
      </c>
      <c r="Q635" t="s">
        <v>3409</v>
      </c>
    </row>
    <row r="636" spans="1:22" x14ac:dyDescent="0.3">
      <c r="A636" t="s">
        <v>27042</v>
      </c>
      <c r="B636">
        <v>2012</v>
      </c>
      <c r="C636">
        <v>6.4</v>
      </c>
      <c r="D636">
        <v>99</v>
      </c>
      <c r="E636">
        <v>65000000</v>
      </c>
      <c r="F636">
        <v>59617068</v>
      </c>
      <c r="G636" t="s">
        <v>37</v>
      </c>
      <c r="H636" t="s">
        <v>38</v>
      </c>
      <c r="I636" t="s">
        <v>585</v>
      </c>
      <c r="J636" t="s">
        <v>3722</v>
      </c>
      <c r="K636" t="s">
        <v>2179</v>
      </c>
      <c r="L636" t="s">
        <v>916</v>
      </c>
      <c r="M636" t="s">
        <v>3724</v>
      </c>
      <c r="N636">
        <v>313</v>
      </c>
      <c r="O636">
        <v>213863</v>
      </c>
      <c r="P636">
        <v>310</v>
      </c>
      <c r="Q636" t="s">
        <v>1671</v>
      </c>
      <c r="R636" t="s">
        <v>19711</v>
      </c>
    </row>
    <row r="637" spans="1:22" x14ac:dyDescent="0.3">
      <c r="A637" t="s">
        <v>25143</v>
      </c>
      <c r="B637">
        <v>1999</v>
      </c>
      <c r="C637">
        <v>7.3</v>
      </c>
      <c r="D637">
        <v>159</v>
      </c>
      <c r="E637">
        <v>65000000</v>
      </c>
      <c r="F637">
        <v>55637680</v>
      </c>
      <c r="G637" t="s">
        <v>37</v>
      </c>
      <c r="H637" t="s">
        <v>56</v>
      </c>
      <c r="I637" t="s">
        <v>585</v>
      </c>
      <c r="J637" t="s">
        <v>3727</v>
      </c>
      <c r="K637" t="s">
        <v>523</v>
      </c>
      <c r="L637" t="s">
        <v>3728</v>
      </c>
      <c r="M637" t="s">
        <v>2213</v>
      </c>
      <c r="N637">
        <v>280</v>
      </c>
      <c r="O637">
        <v>227071</v>
      </c>
      <c r="P637">
        <v>1500</v>
      </c>
      <c r="Q637" t="s">
        <v>3409</v>
      </c>
      <c r="R637" t="s">
        <v>24162</v>
      </c>
      <c r="S637" t="s">
        <v>10413</v>
      </c>
    </row>
    <row r="638" spans="1:22" x14ac:dyDescent="0.3">
      <c r="A638" t="s">
        <v>24418</v>
      </c>
      <c r="B638">
        <v>2014</v>
      </c>
      <c r="C638">
        <v>5.2</v>
      </c>
      <c r="D638">
        <v>118</v>
      </c>
      <c r="E638">
        <v>65000000</v>
      </c>
      <c r="F638">
        <v>85911262</v>
      </c>
      <c r="G638" t="s">
        <v>37</v>
      </c>
      <c r="H638" t="s">
        <v>38</v>
      </c>
      <c r="I638" t="s">
        <v>95</v>
      </c>
      <c r="J638" t="s">
        <v>3732</v>
      </c>
      <c r="K638" t="s">
        <v>3734</v>
      </c>
      <c r="L638" t="s">
        <v>2729</v>
      </c>
      <c r="M638" t="s">
        <v>3736</v>
      </c>
      <c r="N638">
        <v>176</v>
      </c>
      <c r="O638">
        <v>24735</v>
      </c>
      <c r="P638">
        <v>213</v>
      </c>
      <c r="Q638" t="s">
        <v>1671</v>
      </c>
      <c r="R638" t="s">
        <v>3409</v>
      </c>
      <c r="S638" t="s">
        <v>18089</v>
      </c>
      <c r="T638" t="s">
        <v>17378</v>
      </c>
    </row>
    <row r="639" spans="1:22" x14ac:dyDescent="0.3">
      <c r="A639" t="s">
        <v>25211</v>
      </c>
      <c r="B639">
        <v>2015</v>
      </c>
      <c r="C639">
        <v>6.6</v>
      </c>
      <c r="D639">
        <v>105</v>
      </c>
      <c r="E639">
        <v>50100000</v>
      </c>
      <c r="F639">
        <v>53846915</v>
      </c>
      <c r="G639" t="s">
        <v>37</v>
      </c>
      <c r="H639" t="s">
        <v>38</v>
      </c>
      <c r="I639" t="s">
        <v>585</v>
      </c>
      <c r="J639" t="s">
        <v>3739</v>
      </c>
      <c r="K639" t="s">
        <v>166</v>
      </c>
      <c r="L639" t="s">
        <v>2113</v>
      </c>
      <c r="M639" t="s">
        <v>3741</v>
      </c>
      <c r="N639">
        <v>279</v>
      </c>
      <c r="O639">
        <v>149337</v>
      </c>
      <c r="P639">
        <v>221</v>
      </c>
      <c r="Q639" t="s">
        <v>1671</v>
      </c>
      <c r="R639" t="s">
        <v>24164</v>
      </c>
      <c r="S639" t="s">
        <v>3409</v>
      </c>
      <c r="T639" t="s">
        <v>19711</v>
      </c>
    </row>
    <row r="640" spans="1:22" x14ac:dyDescent="0.3">
      <c r="A640" t="s">
        <v>27650</v>
      </c>
      <c r="B640">
        <v>2012</v>
      </c>
      <c r="C640">
        <v>6.3</v>
      </c>
      <c r="D640">
        <v>103</v>
      </c>
      <c r="E640">
        <v>65000000</v>
      </c>
      <c r="F640">
        <v>54758461</v>
      </c>
      <c r="G640" t="s">
        <v>37</v>
      </c>
      <c r="H640" t="s">
        <v>38</v>
      </c>
      <c r="I640" t="s">
        <v>39</v>
      </c>
      <c r="J640" t="s">
        <v>327</v>
      </c>
      <c r="K640" t="s">
        <v>60</v>
      </c>
      <c r="L640" t="s">
        <v>3744</v>
      </c>
      <c r="M640" t="s">
        <v>3746</v>
      </c>
      <c r="N640">
        <v>241</v>
      </c>
      <c r="O640">
        <v>147641</v>
      </c>
      <c r="P640">
        <v>238</v>
      </c>
      <c r="Q640" t="s">
        <v>1325</v>
      </c>
      <c r="R640" t="s">
        <v>1671</v>
      </c>
      <c r="S640" t="s">
        <v>19711</v>
      </c>
    </row>
    <row r="641" spans="1:22" x14ac:dyDescent="0.3">
      <c r="A641" t="s">
        <v>24597</v>
      </c>
      <c r="B641">
        <v>2004</v>
      </c>
      <c r="C641">
        <v>5.9</v>
      </c>
      <c r="D641">
        <v>122</v>
      </c>
      <c r="E641">
        <v>65000000</v>
      </c>
      <c r="F641">
        <v>52397389</v>
      </c>
      <c r="G641" t="s">
        <v>37</v>
      </c>
      <c r="H641" t="s">
        <v>38</v>
      </c>
      <c r="I641" t="s">
        <v>585</v>
      </c>
      <c r="J641" t="s">
        <v>3749</v>
      </c>
      <c r="K641" t="s">
        <v>315</v>
      </c>
      <c r="L641" t="s">
        <v>3750</v>
      </c>
      <c r="M641" t="s">
        <v>1010</v>
      </c>
      <c r="N641">
        <v>185</v>
      </c>
      <c r="O641">
        <v>132954</v>
      </c>
      <c r="P641">
        <v>514</v>
      </c>
      <c r="Q641" t="s">
        <v>1325</v>
      </c>
      <c r="R641" t="s">
        <v>953</v>
      </c>
      <c r="S641" t="s">
        <v>1266</v>
      </c>
      <c r="T641" t="s">
        <v>6403</v>
      </c>
      <c r="U641" t="s">
        <v>12332</v>
      </c>
      <c r="V641" t="s">
        <v>10413</v>
      </c>
    </row>
    <row r="642" spans="1:22" x14ac:dyDescent="0.3">
      <c r="A642" t="s">
        <v>26322</v>
      </c>
      <c r="B642">
        <v>1998</v>
      </c>
      <c r="C642">
        <v>6.7</v>
      </c>
      <c r="D642">
        <v>143</v>
      </c>
      <c r="E642">
        <v>65000000</v>
      </c>
      <c r="F642">
        <v>38966057</v>
      </c>
      <c r="G642" t="s">
        <v>37</v>
      </c>
      <c r="H642" t="s">
        <v>1465</v>
      </c>
      <c r="I642" t="s">
        <v>585</v>
      </c>
      <c r="J642" t="s">
        <v>3066</v>
      </c>
      <c r="K642" t="s">
        <v>3761</v>
      </c>
      <c r="L642" t="s">
        <v>3760</v>
      </c>
      <c r="M642" t="s">
        <v>3763</v>
      </c>
      <c r="N642">
        <v>117</v>
      </c>
      <c r="O642">
        <v>23940</v>
      </c>
      <c r="P642">
        <v>157</v>
      </c>
      <c r="Q642" t="s">
        <v>1671</v>
      </c>
      <c r="R642" t="s">
        <v>3409</v>
      </c>
    </row>
    <row r="643" spans="1:22" x14ac:dyDescent="0.3">
      <c r="A643" t="s">
        <v>26414</v>
      </c>
      <c r="B643">
        <v>2012</v>
      </c>
      <c r="C643">
        <v>5.4</v>
      </c>
      <c r="D643">
        <v>96</v>
      </c>
      <c r="E643">
        <v>65000000</v>
      </c>
      <c r="F643">
        <v>42345531</v>
      </c>
      <c r="G643" t="s">
        <v>37</v>
      </c>
      <c r="H643" t="s">
        <v>767</v>
      </c>
      <c r="I643" t="s">
        <v>585</v>
      </c>
      <c r="J643" t="s">
        <v>2331</v>
      </c>
      <c r="K643" t="s">
        <v>1972</v>
      </c>
      <c r="L643" t="s">
        <v>2815</v>
      </c>
      <c r="M643" t="s">
        <v>286</v>
      </c>
      <c r="N643">
        <v>239</v>
      </c>
      <c r="O643">
        <v>104831</v>
      </c>
      <c r="P643">
        <v>423</v>
      </c>
      <c r="Q643" t="s">
        <v>1325</v>
      </c>
      <c r="R643" t="s">
        <v>6403</v>
      </c>
      <c r="S643" t="s">
        <v>12332</v>
      </c>
      <c r="T643" t="s">
        <v>10413</v>
      </c>
    </row>
    <row r="644" spans="1:22" x14ac:dyDescent="0.3">
      <c r="A644" t="s">
        <v>24922</v>
      </c>
      <c r="B644">
        <v>2008</v>
      </c>
      <c r="C644">
        <v>6.4</v>
      </c>
      <c r="D644">
        <v>111</v>
      </c>
      <c r="E644">
        <v>45000000</v>
      </c>
      <c r="F644">
        <v>36064910</v>
      </c>
      <c r="G644" t="s">
        <v>37</v>
      </c>
      <c r="H644" t="s">
        <v>38</v>
      </c>
      <c r="I644" t="s">
        <v>585</v>
      </c>
      <c r="J644" t="s">
        <v>2331</v>
      </c>
      <c r="K644" t="s">
        <v>335</v>
      </c>
      <c r="L644" t="s">
        <v>2972</v>
      </c>
      <c r="M644" t="s">
        <v>2318</v>
      </c>
      <c r="N644">
        <v>230</v>
      </c>
      <c r="O644">
        <v>166610</v>
      </c>
      <c r="P644">
        <v>211</v>
      </c>
      <c r="Q644" t="s">
        <v>1325</v>
      </c>
      <c r="R644" t="s">
        <v>12332</v>
      </c>
      <c r="S644" t="s">
        <v>10413</v>
      </c>
    </row>
    <row r="645" spans="1:22" x14ac:dyDescent="0.3">
      <c r="A645" t="s">
        <v>27285</v>
      </c>
      <c r="B645">
        <v>1996</v>
      </c>
      <c r="C645">
        <v>6.7</v>
      </c>
      <c r="D645">
        <v>121</v>
      </c>
      <c r="E645">
        <v>65000000</v>
      </c>
      <c r="F645">
        <v>33328051</v>
      </c>
      <c r="G645" t="s">
        <v>37</v>
      </c>
      <c r="H645" t="s">
        <v>38</v>
      </c>
      <c r="I645" t="s">
        <v>585</v>
      </c>
      <c r="J645" t="s">
        <v>2066</v>
      </c>
      <c r="K645" t="s">
        <v>3773</v>
      </c>
      <c r="L645" t="s">
        <v>3772</v>
      </c>
      <c r="M645" t="s">
        <v>3775</v>
      </c>
      <c r="N645">
        <v>94</v>
      </c>
      <c r="O645">
        <v>60508</v>
      </c>
      <c r="P645">
        <v>285</v>
      </c>
      <c r="Q645" t="s">
        <v>1325</v>
      </c>
      <c r="R645" t="s">
        <v>24164</v>
      </c>
      <c r="S645" t="s">
        <v>3409</v>
      </c>
      <c r="T645" t="s">
        <v>24162</v>
      </c>
      <c r="U645" t="s">
        <v>10413</v>
      </c>
    </row>
    <row r="646" spans="1:22" x14ac:dyDescent="0.3">
      <c r="A646" t="s">
        <v>26336</v>
      </c>
      <c r="B646">
        <v>2000</v>
      </c>
      <c r="C646">
        <v>6.2</v>
      </c>
      <c r="D646">
        <v>135</v>
      </c>
      <c r="E646">
        <v>65000000</v>
      </c>
      <c r="F646">
        <v>32598931</v>
      </c>
      <c r="G646" t="s">
        <v>37</v>
      </c>
      <c r="H646" t="s">
        <v>38</v>
      </c>
      <c r="I646" t="s">
        <v>585</v>
      </c>
      <c r="J646" t="s">
        <v>3778</v>
      </c>
      <c r="K646" t="s">
        <v>3779</v>
      </c>
      <c r="L646" t="s">
        <v>2236</v>
      </c>
      <c r="M646" t="s">
        <v>3781</v>
      </c>
      <c r="N646">
        <v>134</v>
      </c>
      <c r="O646">
        <v>49300</v>
      </c>
      <c r="P646">
        <v>265</v>
      </c>
      <c r="Q646" t="s">
        <v>1325</v>
      </c>
      <c r="R646" t="s">
        <v>3409</v>
      </c>
      <c r="S646" t="s">
        <v>10413</v>
      </c>
    </row>
    <row r="647" spans="1:22" x14ac:dyDescent="0.3">
      <c r="A647" t="s">
        <v>27956</v>
      </c>
      <c r="B647">
        <v>2005</v>
      </c>
      <c r="C647">
        <v>6.1</v>
      </c>
      <c r="D647">
        <v>101</v>
      </c>
      <c r="E647">
        <v>65000000</v>
      </c>
      <c r="F647">
        <v>28045540</v>
      </c>
      <c r="G647" t="s">
        <v>37</v>
      </c>
      <c r="H647" t="s">
        <v>38</v>
      </c>
      <c r="I647" t="s">
        <v>95</v>
      </c>
      <c r="J647" t="s">
        <v>250</v>
      </c>
      <c r="K647" t="s">
        <v>557</v>
      </c>
      <c r="L647" t="s">
        <v>700</v>
      </c>
      <c r="M647" t="s">
        <v>3785</v>
      </c>
      <c r="N647">
        <v>136</v>
      </c>
      <c r="O647">
        <v>67707</v>
      </c>
      <c r="P647">
        <v>202</v>
      </c>
      <c r="Q647" t="s">
        <v>1325</v>
      </c>
      <c r="R647" t="s">
        <v>953</v>
      </c>
      <c r="S647" t="s">
        <v>1671</v>
      </c>
      <c r="T647" t="s">
        <v>18089</v>
      </c>
      <c r="U647" t="s">
        <v>1266</v>
      </c>
      <c r="V647" t="s">
        <v>12332</v>
      </c>
    </row>
    <row r="648" spans="1:22" x14ac:dyDescent="0.3">
      <c r="A648" t="s">
        <v>25173</v>
      </c>
      <c r="B648">
        <v>1999</v>
      </c>
      <c r="C648">
        <v>8.8000000000000007</v>
      </c>
      <c r="D648">
        <v>151</v>
      </c>
      <c r="E648">
        <v>63000000</v>
      </c>
      <c r="F648">
        <v>37023395</v>
      </c>
      <c r="G648" t="s">
        <v>37</v>
      </c>
      <c r="H648" t="s">
        <v>38</v>
      </c>
      <c r="I648" t="s">
        <v>585</v>
      </c>
      <c r="J648" t="s">
        <v>685</v>
      </c>
      <c r="K648" t="s">
        <v>340</v>
      </c>
      <c r="L648" t="s">
        <v>3788</v>
      </c>
      <c r="M648" t="s">
        <v>3790</v>
      </c>
      <c r="N648">
        <v>315</v>
      </c>
      <c r="O648">
        <v>1347461</v>
      </c>
      <c r="P648">
        <v>2968</v>
      </c>
      <c r="Q648" t="s">
        <v>3409</v>
      </c>
    </row>
    <row r="649" spans="1:22" x14ac:dyDescent="0.3">
      <c r="A649" t="s">
        <v>27837</v>
      </c>
      <c r="B649">
        <v>2006</v>
      </c>
      <c r="C649">
        <v>7.1</v>
      </c>
      <c r="D649">
        <v>131</v>
      </c>
      <c r="E649">
        <v>65000000</v>
      </c>
      <c r="F649">
        <v>43532294</v>
      </c>
      <c r="G649" t="s">
        <v>37</v>
      </c>
      <c r="H649" t="s">
        <v>38</v>
      </c>
      <c r="I649" t="s">
        <v>95</v>
      </c>
      <c r="J649" t="s">
        <v>327</v>
      </c>
      <c r="K649" t="s">
        <v>660</v>
      </c>
      <c r="L649" t="s">
        <v>3793</v>
      </c>
      <c r="M649" t="s">
        <v>3247</v>
      </c>
      <c r="N649">
        <v>96</v>
      </c>
      <c r="O649">
        <v>46951</v>
      </c>
      <c r="P649">
        <v>175</v>
      </c>
      <c r="Q649" t="s">
        <v>3409</v>
      </c>
      <c r="R649" t="s">
        <v>24163</v>
      </c>
    </row>
    <row r="650" spans="1:22" x14ac:dyDescent="0.3">
      <c r="A650" t="s">
        <v>25513</v>
      </c>
      <c r="B650">
        <v>1991</v>
      </c>
      <c r="C650">
        <v>5.7</v>
      </c>
      <c r="D650">
        <v>100</v>
      </c>
      <c r="E650">
        <v>70000000</v>
      </c>
      <c r="F650">
        <v>17218080</v>
      </c>
      <c r="G650" t="s">
        <v>37</v>
      </c>
      <c r="H650" t="s">
        <v>38</v>
      </c>
      <c r="I650" t="s">
        <v>585</v>
      </c>
      <c r="J650" t="s">
        <v>3802</v>
      </c>
      <c r="K650" t="s">
        <v>977</v>
      </c>
      <c r="L650" t="s">
        <v>1441</v>
      </c>
      <c r="M650" t="s">
        <v>2293</v>
      </c>
      <c r="N650">
        <v>60</v>
      </c>
      <c r="O650">
        <v>43376</v>
      </c>
      <c r="P650">
        <v>249</v>
      </c>
      <c r="Q650" t="s">
        <v>1325</v>
      </c>
      <c r="R650" t="s">
        <v>953</v>
      </c>
      <c r="S650" t="s">
        <v>1671</v>
      </c>
    </row>
    <row r="651" spans="1:22" x14ac:dyDescent="0.3">
      <c r="A651" t="s">
        <v>25855</v>
      </c>
      <c r="B651">
        <v>2000</v>
      </c>
      <c r="C651">
        <v>5</v>
      </c>
      <c r="D651">
        <v>105</v>
      </c>
      <c r="E651">
        <v>65000000</v>
      </c>
      <c r="F651">
        <v>10014234</v>
      </c>
      <c r="G651" t="s">
        <v>37</v>
      </c>
      <c r="H651" t="s">
        <v>1465</v>
      </c>
      <c r="I651" t="s">
        <v>585</v>
      </c>
      <c r="J651" t="s">
        <v>3668</v>
      </c>
      <c r="K651" t="s">
        <v>2523</v>
      </c>
      <c r="L651" t="s">
        <v>3806</v>
      </c>
      <c r="M651" t="s">
        <v>2985</v>
      </c>
      <c r="N651">
        <v>60</v>
      </c>
      <c r="O651">
        <v>8560</v>
      </c>
      <c r="P651">
        <v>69</v>
      </c>
      <c r="Q651" t="s">
        <v>1671</v>
      </c>
      <c r="R651" t="s">
        <v>24164</v>
      </c>
    </row>
    <row r="652" spans="1:22" x14ac:dyDescent="0.3">
      <c r="A652" t="s">
        <v>25540</v>
      </c>
      <c r="B652">
        <v>2014</v>
      </c>
      <c r="C652">
        <v>5.0999999999999996</v>
      </c>
      <c r="D652">
        <v>92</v>
      </c>
      <c r="E652">
        <v>65000000</v>
      </c>
      <c r="F652">
        <v>19059018</v>
      </c>
      <c r="G652" t="s">
        <v>37</v>
      </c>
      <c r="H652" t="s">
        <v>370</v>
      </c>
      <c r="I652" t="s">
        <v>39</v>
      </c>
      <c r="J652" t="s">
        <v>3810</v>
      </c>
      <c r="K652" t="s">
        <v>3813</v>
      </c>
      <c r="L652" t="s">
        <v>3811</v>
      </c>
      <c r="M652" t="s">
        <v>2096</v>
      </c>
      <c r="N652">
        <v>308</v>
      </c>
      <c r="O652">
        <v>65709</v>
      </c>
      <c r="P652">
        <v>194</v>
      </c>
      <c r="Q652" t="s">
        <v>1325</v>
      </c>
      <c r="R652" t="s">
        <v>1266</v>
      </c>
      <c r="S652" t="s">
        <v>12332</v>
      </c>
      <c r="T652" t="s">
        <v>10413</v>
      </c>
    </row>
    <row r="653" spans="1:22" x14ac:dyDescent="0.3">
      <c r="A653" t="s">
        <v>26168</v>
      </c>
      <c r="B653">
        <v>2005</v>
      </c>
      <c r="C653">
        <v>6.9</v>
      </c>
      <c r="D653">
        <v>130</v>
      </c>
      <c r="E653">
        <v>50000000</v>
      </c>
      <c r="F653">
        <v>1987287</v>
      </c>
      <c r="G653" t="s">
        <v>37</v>
      </c>
      <c r="H653" t="s">
        <v>56</v>
      </c>
      <c r="I653" t="s">
        <v>39</v>
      </c>
      <c r="J653" t="s">
        <v>3817</v>
      </c>
      <c r="K653" t="s">
        <v>3819</v>
      </c>
      <c r="L653" t="s">
        <v>3818</v>
      </c>
      <c r="M653" t="s">
        <v>3821</v>
      </c>
      <c r="N653">
        <v>127</v>
      </c>
      <c r="O653">
        <v>25474</v>
      </c>
      <c r="P653">
        <v>138</v>
      </c>
      <c r="Q653" t="s">
        <v>24164</v>
      </c>
      <c r="R653" t="s">
        <v>3409</v>
      </c>
    </row>
    <row r="654" spans="1:22" x14ac:dyDescent="0.3">
      <c r="A654" t="s">
        <v>25076</v>
      </c>
      <c r="B654">
        <v>2005</v>
      </c>
      <c r="C654">
        <v>4.8</v>
      </c>
      <c r="D654">
        <v>100</v>
      </c>
      <c r="E654">
        <v>43000000</v>
      </c>
      <c r="F654">
        <v>24407944</v>
      </c>
      <c r="G654" t="s">
        <v>37</v>
      </c>
      <c r="H654" t="s">
        <v>268</v>
      </c>
      <c r="I654" t="s">
        <v>39</v>
      </c>
      <c r="J654" t="s">
        <v>3613</v>
      </c>
      <c r="K654" t="s">
        <v>750</v>
      </c>
      <c r="L654" t="s">
        <v>587</v>
      </c>
      <c r="M654" t="s">
        <v>2141</v>
      </c>
      <c r="N654">
        <v>196</v>
      </c>
      <c r="O654">
        <v>71202</v>
      </c>
      <c r="P654">
        <v>380</v>
      </c>
      <c r="Q654" t="s">
        <v>1325</v>
      </c>
      <c r="R654" t="s">
        <v>24164</v>
      </c>
      <c r="S654" t="s">
        <v>1266</v>
      </c>
      <c r="T654" t="s">
        <v>10413</v>
      </c>
    </row>
    <row r="655" spans="1:22" x14ac:dyDescent="0.3">
      <c r="A655" t="s">
        <v>26615</v>
      </c>
      <c r="B655">
        <v>2014</v>
      </c>
      <c r="C655">
        <v>6.5</v>
      </c>
      <c r="D655">
        <v>102</v>
      </c>
      <c r="E655">
        <v>65000000</v>
      </c>
      <c r="F655">
        <v>13750556</v>
      </c>
      <c r="G655" t="s">
        <v>37</v>
      </c>
      <c r="H655" t="s">
        <v>38</v>
      </c>
      <c r="I655" t="s">
        <v>585</v>
      </c>
      <c r="J655" t="s">
        <v>3827</v>
      </c>
      <c r="K655" t="s">
        <v>62</v>
      </c>
      <c r="L655" t="s">
        <v>977</v>
      </c>
      <c r="M655" t="s">
        <v>199</v>
      </c>
      <c r="N655">
        <v>339</v>
      </c>
      <c r="O655">
        <v>111102</v>
      </c>
      <c r="P655">
        <v>239</v>
      </c>
      <c r="Q655" t="s">
        <v>1325</v>
      </c>
      <c r="R655" t="s">
        <v>24164</v>
      </c>
      <c r="S655" t="s">
        <v>10413</v>
      </c>
    </row>
    <row r="656" spans="1:22" x14ac:dyDescent="0.3">
      <c r="A656" t="s">
        <v>26372</v>
      </c>
      <c r="B656">
        <v>1999</v>
      </c>
      <c r="C656">
        <v>5.0999999999999996</v>
      </c>
      <c r="D656">
        <v>133</v>
      </c>
      <c r="E656">
        <v>64000000</v>
      </c>
      <c r="F656">
        <v>31054924</v>
      </c>
      <c r="G656" t="s">
        <v>37</v>
      </c>
      <c r="H656" t="s">
        <v>38</v>
      </c>
      <c r="I656" t="s">
        <v>585</v>
      </c>
      <c r="J656" t="s">
        <v>2213</v>
      </c>
      <c r="K656" t="s">
        <v>391</v>
      </c>
      <c r="L656" t="s">
        <v>203</v>
      </c>
      <c r="M656" t="s">
        <v>3833</v>
      </c>
      <c r="N656">
        <v>96</v>
      </c>
      <c r="O656">
        <v>17025</v>
      </c>
      <c r="P656">
        <v>290</v>
      </c>
      <c r="Q656" t="s">
        <v>3409</v>
      </c>
      <c r="R656" t="s">
        <v>24162</v>
      </c>
      <c r="S656" t="s">
        <v>19711</v>
      </c>
    </row>
    <row r="657" spans="1:22" x14ac:dyDescent="0.3">
      <c r="A657" t="s">
        <v>25118</v>
      </c>
      <c r="B657">
        <v>2015</v>
      </c>
      <c r="C657">
        <v>7.1</v>
      </c>
      <c r="D657">
        <v>121</v>
      </c>
      <c r="E657">
        <v>55000000</v>
      </c>
      <c r="F657">
        <v>43247140</v>
      </c>
      <c r="G657" t="s">
        <v>37</v>
      </c>
      <c r="H657" t="s">
        <v>56</v>
      </c>
      <c r="I657" t="s">
        <v>39</v>
      </c>
      <c r="J657" t="s">
        <v>3836</v>
      </c>
      <c r="K657" t="s">
        <v>3041</v>
      </c>
      <c r="L657" t="s">
        <v>3837</v>
      </c>
      <c r="M657" t="s">
        <v>3840</v>
      </c>
      <c r="N657">
        <v>361</v>
      </c>
      <c r="O657">
        <v>134625</v>
      </c>
      <c r="P657">
        <v>265</v>
      </c>
      <c r="Q657" t="s">
        <v>953</v>
      </c>
      <c r="R657" t="s">
        <v>13307</v>
      </c>
      <c r="S657" t="s">
        <v>3409</v>
      </c>
      <c r="T657" t="s">
        <v>22704</v>
      </c>
      <c r="U657" t="s">
        <v>24163</v>
      </c>
      <c r="V657" t="s">
        <v>10413</v>
      </c>
    </row>
    <row r="658" spans="1:22" x14ac:dyDescent="0.3">
      <c r="A658" t="s">
        <v>26261</v>
      </c>
      <c r="B658">
        <v>2006</v>
      </c>
      <c r="C658">
        <v>7.5</v>
      </c>
      <c r="D658">
        <v>147</v>
      </c>
      <c r="E658">
        <v>50000000</v>
      </c>
      <c r="F658">
        <v>2208939</v>
      </c>
      <c r="G658" t="s">
        <v>37</v>
      </c>
      <c r="H658" t="s">
        <v>767</v>
      </c>
      <c r="I658" t="s">
        <v>585</v>
      </c>
      <c r="J658" t="s">
        <v>1847</v>
      </c>
      <c r="K658" t="s">
        <v>3845</v>
      </c>
      <c r="L658" t="s">
        <v>3843</v>
      </c>
      <c r="M658" t="s">
        <v>3847</v>
      </c>
      <c r="N658">
        <v>226</v>
      </c>
      <c r="O658">
        <v>190490</v>
      </c>
      <c r="P658">
        <v>482</v>
      </c>
      <c r="Q658" t="s">
        <v>24164</v>
      </c>
      <c r="R658" t="s">
        <v>3409</v>
      </c>
      <c r="S658" t="s">
        <v>1266</v>
      </c>
    </row>
    <row r="659" spans="1:22" x14ac:dyDescent="0.3">
      <c r="A659" t="s">
        <v>24465</v>
      </c>
      <c r="B659">
        <v>2002</v>
      </c>
      <c r="C659">
        <v>6.2</v>
      </c>
      <c r="D659">
        <v>94</v>
      </c>
      <c r="E659">
        <v>63000000</v>
      </c>
      <c r="F659">
        <v>213079163</v>
      </c>
      <c r="G659" t="s">
        <v>37</v>
      </c>
      <c r="H659" t="s">
        <v>38</v>
      </c>
      <c r="I659" t="s">
        <v>39</v>
      </c>
      <c r="J659" t="s">
        <v>1965</v>
      </c>
      <c r="K659" t="s">
        <v>1254</v>
      </c>
      <c r="L659" t="s">
        <v>3850</v>
      </c>
      <c r="M659" t="s">
        <v>3852</v>
      </c>
      <c r="N659">
        <v>194</v>
      </c>
      <c r="O659">
        <v>162909</v>
      </c>
      <c r="P659">
        <v>795</v>
      </c>
      <c r="Q659" t="s">
        <v>1325</v>
      </c>
      <c r="R659" t="s">
        <v>1671</v>
      </c>
      <c r="S659" t="s">
        <v>24164</v>
      </c>
    </row>
    <row r="660" spans="1:22" x14ac:dyDescent="0.3">
      <c r="A660" t="s">
        <v>24456</v>
      </c>
      <c r="B660">
        <v>2009</v>
      </c>
      <c r="C660">
        <v>6.3</v>
      </c>
      <c r="D660">
        <v>94</v>
      </c>
      <c r="E660">
        <v>65000000</v>
      </c>
      <c r="F660">
        <v>19548064</v>
      </c>
      <c r="G660" t="s">
        <v>37</v>
      </c>
      <c r="H660" t="s">
        <v>3859</v>
      </c>
      <c r="I660" t="s">
        <v>95</v>
      </c>
      <c r="J660" t="s">
        <v>935</v>
      </c>
      <c r="K660" t="s">
        <v>705</v>
      </c>
      <c r="L660" t="s">
        <v>776</v>
      </c>
      <c r="M660" t="s">
        <v>3856</v>
      </c>
      <c r="N660">
        <v>138</v>
      </c>
      <c r="O660">
        <v>25681</v>
      </c>
      <c r="P660">
        <v>77</v>
      </c>
      <c r="Q660" t="s">
        <v>1325</v>
      </c>
      <c r="R660" t="s">
        <v>11526</v>
      </c>
      <c r="S660" t="s">
        <v>1671</v>
      </c>
      <c r="T660" t="s">
        <v>18089</v>
      </c>
      <c r="U660" t="s">
        <v>12332</v>
      </c>
    </row>
    <row r="661" spans="1:22" x14ac:dyDescent="0.3">
      <c r="A661" t="s">
        <v>25679</v>
      </c>
      <c r="B661">
        <v>1993</v>
      </c>
      <c r="C661">
        <v>8.1</v>
      </c>
      <c r="D661">
        <v>127</v>
      </c>
      <c r="E661">
        <v>63000000</v>
      </c>
      <c r="F661">
        <v>356784000</v>
      </c>
      <c r="G661" t="s">
        <v>37</v>
      </c>
      <c r="H661" t="s">
        <v>38</v>
      </c>
      <c r="I661" t="s">
        <v>39</v>
      </c>
      <c r="J661" t="s">
        <v>389</v>
      </c>
      <c r="K661" t="s">
        <v>994</v>
      </c>
      <c r="L661" t="s">
        <v>2986</v>
      </c>
      <c r="M661" t="s">
        <v>3861</v>
      </c>
      <c r="N661">
        <v>308</v>
      </c>
      <c r="O661">
        <v>613473</v>
      </c>
      <c r="P661">
        <v>895</v>
      </c>
      <c r="Q661" t="s">
        <v>953</v>
      </c>
      <c r="R661" t="s">
        <v>12332</v>
      </c>
      <c r="S661" t="s">
        <v>10413</v>
      </c>
    </row>
    <row r="662" spans="1:22" x14ac:dyDescent="0.3">
      <c r="A662" t="s">
        <v>27923</v>
      </c>
      <c r="B662">
        <v>1994</v>
      </c>
      <c r="C662">
        <v>6.6</v>
      </c>
      <c r="D662">
        <v>212</v>
      </c>
      <c r="E662">
        <v>63000000</v>
      </c>
      <c r="F662">
        <v>25052000</v>
      </c>
      <c r="G662" t="s">
        <v>37</v>
      </c>
      <c r="H662" t="s">
        <v>38</v>
      </c>
      <c r="I662" t="s">
        <v>39</v>
      </c>
      <c r="J662" t="s">
        <v>3639</v>
      </c>
      <c r="K662" t="s">
        <v>536</v>
      </c>
      <c r="L662" t="s">
        <v>1802</v>
      </c>
      <c r="M662" t="s">
        <v>3866</v>
      </c>
      <c r="N662">
        <v>40</v>
      </c>
      <c r="O662">
        <v>35314</v>
      </c>
      <c r="P662">
        <v>145</v>
      </c>
      <c r="Q662" t="s">
        <v>953</v>
      </c>
      <c r="R662" t="s">
        <v>13307</v>
      </c>
      <c r="S662" t="s">
        <v>24164</v>
      </c>
      <c r="T662" t="s">
        <v>3409</v>
      </c>
      <c r="U662" t="s">
        <v>15011</v>
      </c>
    </row>
    <row r="663" spans="1:22" x14ac:dyDescent="0.3">
      <c r="A663" t="s">
        <v>24796</v>
      </c>
      <c r="B663">
        <v>1994</v>
      </c>
      <c r="C663">
        <v>6.9</v>
      </c>
      <c r="D663">
        <v>141</v>
      </c>
      <c r="E663">
        <v>62000000</v>
      </c>
      <c r="F663">
        <v>122012710</v>
      </c>
      <c r="G663" t="s">
        <v>37</v>
      </c>
      <c r="H663" t="s">
        <v>38</v>
      </c>
      <c r="I663" t="s">
        <v>39</v>
      </c>
      <c r="J663" t="s">
        <v>1198</v>
      </c>
      <c r="K663" t="s">
        <v>391</v>
      </c>
      <c r="L663" t="s">
        <v>3869</v>
      </c>
      <c r="M663" t="s">
        <v>2435</v>
      </c>
      <c r="N663">
        <v>42</v>
      </c>
      <c r="O663">
        <v>69663</v>
      </c>
      <c r="P663">
        <v>133</v>
      </c>
      <c r="Q663" t="s">
        <v>1325</v>
      </c>
      <c r="R663" t="s">
        <v>24164</v>
      </c>
      <c r="S663" t="s">
        <v>3409</v>
      </c>
      <c r="T663" t="s">
        <v>10413</v>
      </c>
    </row>
    <row r="664" spans="1:22" x14ac:dyDescent="0.3">
      <c r="A664" t="s">
        <v>25019</v>
      </c>
      <c r="B664">
        <v>2015</v>
      </c>
      <c r="C664">
        <v>6.1</v>
      </c>
      <c r="D664">
        <v>103</v>
      </c>
      <c r="E664">
        <v>65000000</v>
      </c>
      <c r="F664">
        <v>72413</v>
      </c>
      <c r="G664" t="s">
        <v>1946</v>
      </c>
      <c r="H664" t="s">
        <v>892</v>
      </c>
      <c r="I664" t="s">
        <v>585</v>
      </c>
      <c r="J664" t="s">
        <v>3873</v>
      </c>
      <c r="K664" t="s">
        <v>3875</v>
      </c>
      <c r="L664" t="s">
        <v>3874</v>
      </c>
      <c r="M664" t="s">
        <v>3877</v>
      </c>
      <c r="N664">
        <v>68</v>
      </c>
      <c r="O664">
        <v>11584</v>
      </c>
      <c r="P664">
        <v>86</v>
      </c>
      <c r="Q664" t="s">
        <v>1325</v>
      </c>
      <c r="R664" t="s">
        <v>953</v>
      </c>
      <c r="S664" t="s">
        <v>3409</v>
      </c>
      <c r="T664" t="s">
        <v>22704</v>
      </c>
    </row>
    <row r="665" spans="1:22" x14ac:dyDescent="0.3">
      <c r="A665" t="s">
        <v>25817</v>
      </c>
      <c r="B665">
        <v>2006</v>
      </c>
      <c r="C665">
        <v>4.3</v>
      </c>
      <c r="D665">
        <v>98</v>
      </c>
      <c r="E665">
        <v>64000000</v>
      </c>
      <c r="F665">
        <v>58255287</v>
      </c>
      <c r="G665" t="s">
        <v>37</v>
      </c>
      <c r="H665" t="s">
        <v>38</v>
      </c>
      <c r="I665" t="s">
        <v>39</v>
      </c>
      <c r="J665" t="s">
        <v>3880</v>
      </c>
      <c r="K665" t="s">
        <v>1653</v>
      </c>
      <c r="L665" t="s">
        <v>3881</v>
      </c>
      <c r="M665" t="s">
        <v>3883</v>
      </c>
      <c r="N665">
        <v>78</v>
      </c>
      <c r="O665">
        <v>39471</v>
      </c>
      <c r="P665">
        <v>187</v>
      </c>
      <c r="Q665" t="s">
        <v>1671</v>
      </c>
      <c r="R665" t="s">
        <v>24164</v>
      </c>
    </row>
    <row r="666" spans="1:22" x14ac:dyDescent="0.3">
      <c r="A666" t="s">
        <v>27745</v>
      </c>
      <c r="B666">
        <v>2000</v>
      </c>
      <c r="C666">
        <v>6.6</v>
      </c>
      <c r="D666">
        <v>116</v>
      </c>
      <c r="E666">
        <v>62000000</v>
      </c>
      <c r="F666">
        <v>77086030</v>
      </c>
      <c r="G666" t="s">
        <v>37</v>
      </c>
      <c r="H666" t="s">
        <v>1465</v>
      </c>
      <c r="I666" t="s">
        <v>39</v>
      </c>
      <c r="J666" t="s">
        <v>646</v>
      </c>
      <c r="K666" t="s">
        <v>660</v>
      </c>
      <c r="L666" t="s">
        <v>206</v>
      </c>
      <c r="M666" t="s">
        <v>3888</v>
      </c>
      <c r="N666">
        <v>178</v>
      </c>
      <c r="O666">
        <v>65297</v>
      </c>
      <c r="P666">
        <v>602</v>
      </c>
      <c r="Q666" t="s">
        <v>1325</v>
      </c>
      <c r="R666" t="s">
        <v>24165</v>
      </c>
    </row>
    <row r="667" spans="1:22" x14ac:dyDescent="0.3">
      <c r="A667" t="s">
        <v>26885</v>
      </c>
      <c r="B667">
        <v>1995</v>
      </c>
      <c r="C667">
        <v>6.8</v>
      </c>
      <c r="D667">
        <v>114</v>
      </c>
      <c r="E667">
        <v>62000000</v>
      </c>
      <c r="F667">
        <v>65000000</v>
      </c>
      <c r="G667" t="s">
        <v>37</v>
      </c>
      <c r="H667" t="s">
        <v>38</v>
      </c>
      <c r="I667" t="s">
        <v>39</v>
      </c>
      <c r="J667" t="s">
        <v>3891</v>
      </c>
      <c r="K667" t="s">
        <v>3892</v>
      </c>
      <c r="L667" t="s">
        <v>3705</v>
      </c>
      <c r="M667" t="s">
        <v>1777</v>
      </c>
      <c r="N667">
        <v>75</v>
      </c>
      <c r="O667">
        <v>43027</v>
      </c>
      <c r="P667">
        <v>214</v>
      </c>
      <c r="Q667" t="s">
        <v>1671</v>
      </c>
      <c r="R667" t="s">
        <v>3409</v>
      </c>
      <c r="S667" t="s">
        <v>19711</v>
      </c>
    </row>
    <row r="668" spans="1:22" x14ac:dyDescent="0.3">
      <c r="A668" t="s">
        <v>27298</v>
      </c>
      <c r="B668">
        <v>2008</v>
      </c>
      <c r="C668">
        <v>3.8</v>
      </c>
      <c r="D668">
        <v>87</v>
      </c>
      <c r="E668">
        <v>62000000</v>
      </c>
      <c r="F668">
        <v>32178777</v>
      </c>
      <c r="G668" t="s">
        <v>37</v>
      </c>
      <c r="H668" t="s">
        <v>38</v>
      </c>
      <c r="I668" t="s">
        <v>39</v>
      </c>
      <c r="J668" t="s">
        <v>3896</v>
      </c>
      <c r="K668" t="s">
        <v>723</v>
      </c>
      <c r="L668" t="s">
        <v>3897</v>
      </c>
      <c r="M668" t="s">
        <v>1254</v>
      </c>
      <c r="N668">
        <v>150</v>
      </c>
      <c r="O668">
        <v>43300</v>
      </c>
      <c r="P668">
        <v>250</v>
      </c>
      <c r="Q668" t="s">
        <v>1671</v>
      </c>
      <c r="R668" t="s">
        <v>19711</v>
      </c>
      <c r="S668" t="s">
        <v>24163</v>
      </c>
    </row>
    <row r="669" spans="1:22" x14ac:dyDescent="0.3">
      <c r="A669" t="s">
        <v>24219</v>
      </c>
      <c r="B669">
        <v>2001</v>
      </c>
      <c r="C669">
        <v>5.9</v>
      </c>
      <c r="D669">
        <v>125</v>
      </c>
      <c r="E669">
        <v>42000000</v>
      </c>
      <c r="F669">
        <v>15738632</v>
      </c>
      <c r="G669" t="s">
        <v>37</v>
      </c>
      <c r="H669" t="s">
        <v>38</v>
      </c>
      <c r="I669" t="s">
        <v>585</v>
      </c>
      <c r="J669" t="s">
        <v>3902</v>
      </c>
      <c r="K669" t="s">
        <v>1956</v>
      </c>
      <c r="L669" t="s">
        <v>3009</v>
      </c>
      <c r="M669" t="s">
        <v>3904</v>
      </c>
      <c r="N669">
        <v>113</v>
      </c>
      <c r="O669">
        <v>38076</v>
      </c>
      <c r="P669">
        <v>399</v>
      </c>
      <c r="Q669" t="s">
        <v>1325</v>
      </c>
      <c r="R669" t="s">
        <v>1671</v>
      </c>
      <c r="S669" t="s">
        <v>24164</v>
      </c>
      <c r="T669" t="s">
        <v>10413</v>
      </c>
    </row>
    <row r="670" spans="1:22" x14ac:dyDescent="0.3">
      <c r="A670" t="s">
        <v>27146</v>
      </c>
      <c r="B670">
        <v>2015</v>
      </c>
      <c r="C670">
        <v>7.9</v>
      </c>
      <c r="D670">
        <v>187</v>
      </c>
      <c r="E670">
        <v>44000000</v>
      </c>
      <c r="F670">
        <v>54116191</v>
      </c>
      <c r="G670" t="s">
        <v>37</v>
      </c>
      <c r="H670" t="s">
        <v>38</v>
      </c>
      <c r="I670" t="s">
        <v>585</v>
      </c>
      <c r="J670" t="s">
        <v>1764</v>
      </c>
      <c r="K670" t="s">
        <v>3908</v>
      </c>
      <c r="L670" t="s">
        <v>2619</v>
      </c>
      <c r="M670" t="s">
        <v>1429</v>
      </c>
      <c r="N670">
        <v>596</v>
      </c>
      <c r="O670">
        <v>272839</v>
      </c>
      <c r="P670">
        <v>1018</v>
      </c>
      <c r="Q670" t="s">
        <v>24164</v>
      </c>
      <c r="R670" t="s">
        <v>3409</v>
      </c>
      <c r="S670" t="s">
        <v>24162</v>
      </c>
      <c r="T670" t="s">
        <v>10413</v>
      </c>
      <c r="U670" t="s">
        <v>15011</v>
      </c>
    </row>
    <row r="671" spans="1:22" x14ac:dyDescent="0.3">
      <c r="A671" t="s">
        <v>24599</v>
      </c>
      <c r="B671">
        <v>2007</v>
      </c>
      <c r="C671">
        <v>6.3</v>
      </c>
      <c r="D671">
        <v>93</v>
      </c>
      <c r="E671">
        <v>61000000</v>
      </c>
      <c r="F671">
        <v>118153533</v>
      </c>
      <c r="G671" t="s">
        <v>37</v>
      </c>
      <c r="H671" t="s">
        <v>38</v>
      </c>
      <c r="I671" t="s">
        <v>39</v>
      </c>
      <c r="J671" t="s">
        <v>3912</v>
      </c>
      <c r="K671" t="s">
        <v>1249</v>
      </c>
      <c r="L671" t="s">
        <v>479</v>
      </c>
      <c r="M671" t="s">
        <v>1951</v>
      </c>
      <c r="N671">
        <v>191</v>
      </c>
      <c r="O671">
        <v>129995</v>
      </c>
      <c r="P671">
        <v>246</v>
      </c>
      <c r="Q671" t="s">
        <v>1671</v>
      </c>
      <c r="R671" t="s">
        <v>24163</v>
      </c>
    </row>
    <row r="672" spans="1:22" x14ac:dyDescent="0.3">
      <c r="A672" t="s">
        <v>25477</v>
      </c>
      <c r="B672">
        <v>2011</v>
      </c>
      <c r="C672">
        <v>5.5</v>
      </c>
      <c r="D672">
        <v>95</v>
      </c>
      <c r="E672">
        <v>63000000</v>
      </c>
      <c r="F672">
        <v>108012170</v>
      </c>
      <c r="G672" t="s">
        <v>37</v>
      </c>
      <c r="H672" t="s">
        <v>38</v>
      </c>
      <c r="I672" t="s">
        <v>95</v>
      </c>
      <c r="J672" t="s">
        <v>3917</v>
      </c>
      <c r="K672" t="s">
        <v>3230</v>
      </c>
      <c r="L672" t="s">
        <v>3918</v>
      </c>
      <c r="M672" t="s">
        <v>3920</v>
      </c>
      <c r="N672">
        <v>156</v>
      </c>
      <c r="O672">
        <v>24089</v>
      </c>
      <c r="P672">
        <v>82</v>
      </c>
      <c r="Q672" t="s">
        <v>953</v>
      </c>
      <c r="R672" t="s">
        <v>11526</v>
      </c>
      <c r="S672" t="s">
        <v>1671</v>
      </c>
      <c r="T672" t="s">
        <v>18089</v>
      </c>
      <c r="U672" t="s">
        <v>1266</v>
      </c>
    </row>
    <row r="673" spans="1:23" x14ac:dyDescent="0.3">
      <c r="A673" t="s">
        <v>24220</v>
      </c>
      <c r="B673">
        <v>2006</v>
      </c>
      <c r="C673">
        <v>7.7</v>
      </c>
      <c r="D673">
        <v>117</v>
      </c>
      <c r="E673">
        <v>65000000</v>
      </c>
      <c r="F673">
        <v>210592590</v>
      </c>
      <c r="G673" t="s">
        <v>37</v>
      </c>
      <c r="H673" t="s">
        <v>38</v>
      </c>
      <c r="I673" t="s">
        <v>585</v>
      </c>
      <c r="J673" t="s">
        <v>111</v>
      </c>
      <c r="K673" t="s">
        <v>641</v>
      </c>
      <c r="L673" t="s">
        <v>458</v>
      </c>
      <c r="M673" t="s">
        <v>3924</v>
      </c>
      <c r="N673">
        <v>460</v>
      </c>
      <c r="O673">
        <v>607235</v>
      </c>
      <c r="P673">
        <v>2073</v>
      </c>
      <c r="Q673" t="s">
        <v>1325</v>
      </c>
      <c r="R673" t="s">
        <v>3409</v>
      </c>
      <c r="S673" t="s">
        <v>1266</v>
      </c>
      <c r="T673" t="s">
        <v>24165</v>
      </c>
    </row>
    <row r="674" spans="1:23" x14ac:dyDescent="0.3">
      <c r="A674" t="s">
        <v>25941</v>
      </c>
      <c r="B674">
        <v>2004</v>
      </c>
      <c r="C674">
        <v>6.3</v>
      </c>
      <c r="D674">
        <v>106</v>
      </c>
      <c r="E674">
        <v>80000000</v>
      </c>
      <c r="F674">
        <v>279167575</v>
      </c>
      <c r="G674" t="s">
        <v>37</v>
      </c>
      <c r="H674" t="s">
        <v>38</v>
      </c>
      <c r="I674" t="s">
        <v>39</v>
      </c>
      <c r="J674" t="s">
        <v>1965</v>
      </c>
      <c r="K674" t="s">
        <v>1746</v>
      </c>
      <c r="L674" t="s">
        <v>1745</v>
      </c>
      <c r="M674" t="s">
        <v>1748</v>
      </c>
      <c r="N674">
        <v>141</v>
      </c>
      <c r="O674">
        <v>211296</v>
      </c>
      <c r="P674">
        <v>428</v>
      </c>
      <c r="Q674" t="s">
        <v>1671</v>
      </c>
      <c r="R674" t="s">
        <v>19711</v>
      </c>
    </row>
    <row r="675" spans="1:23" x14ac:dyDescent="0.3">
      <c r="A675" t="s">
        <v>25910</v>
      </c>
      <c r="B675">
        <v>2008</v>
      </c>
      <c r="C675">
        <v>7.1</v>
      </c>
      <c r="D675">
        <v>115</v>
      </c>
      <c r="E675">
        <v>60000000</v>
      </c>
      <c r="F675">
        <v>143151473</v>
      </c>
      <c r="G675" t="s">
        <v>37</v>
      </c>
      <c r="H675" t="s">
        <v>38</v>
      </c>
      <c r="I675" t="s">
        <v>95</v>
      </c>
      <c r="J675" t="s">
        <v>3930</v>
      </c>
      <c r="K675" t="s">
        <v>3933</v>
      </c>
      <c r="L675" t="s">
        <v>3931</v>
      </c>
      <c r="M675" t="s">
        <v>3935</v>
      </c>
      <c r="N675">
        <v>180</v>
      </c>
      <c r="O675">
        <v>116681</v>
      </c>
      <c r="P675">
        <v>320</v>
      </c>
      <c r="Q675" t="s">
        <v>1671</v>
      </c>
      <c r="R675" t="s">
        <v>3409</v>
      </c>
      <c r="S675" t="s">
        <v>18089</v>
      </c>
    </row>
    <row r="676" spans="1:23" x14ac:dyDescent="0.3">
      <c r="A676" t="s">
        <v>27133</v>
      </c>
      <c r="B676">
        <v>1999</v>
      </c>
      <c r="C676">
        <v>8.5</v>
      </c>
      <c r="D676">
        <v>189</v>
      </c>
      <c r="E676">
        <v>60000000</v>
      </c>
      <c r="F676">
        <v>136801374</v>
      </c>
      <c r="G676" t="s">
        <v>37</v>
      </c>
      <c r="H676" t="s">
        <v>38</v>
      </c>
      <c r="I676" t="s">
        <v>585</v>
      </c>
      <c r="J676" t="s">
        <v>3259</v>
      </c>
      <c r="K676" t="s">
        <v>322</v>
      </c>
      <c r="L676" t="s">
        <v>3262</v>
      </c>
      <c r="M676" t="s">
        <v>2032</v>
      </c>
      <c r="N676">
        <v>186</v>
      </c>
      <c r="O676">
        <v>782610</v>
      </c>
      <c r="P676">
        <v>1377</v>
      </c>
      <c r="Q676" t="s">
        <v>24164</v>
      </c>
      <c r="R676" t="s">
        <v>3409</v>
      </c>
      <c r="S676" t="s">
        <v>1266</v>
      </c>
      <c r="T676" t="s">
        <v>24162</v>
      </c>
    </row>
    <row r="677" spans="1:23" x14ac:dyDescent="0.3">
      <c r="A677" t="s">
        <v>24765</v>
      </c>
      <c r="B677">
        <v>2005</v>
      </c>
      <c r="C677">
        <v>5.8</v>
      </c>
      <c r="D677">
        <v>81</v>
      </c>
      <c r="E677">
        <v>150000000</v>
      </c>
      <c r="F677">
        <v>135381507</v>
      </c>
      <c r="G677" t="s">
        <v>37</v>
      </c>
      <c r="H677" t="s">
        <v>38</v>
      </c>
      <c r="I677" t="s">
        <v>277</v>
      </c>
      <c r="J677" t="s">
        <v>1776</v>
      </c>
      <c r="K677" t="s">
        <v>1802</v>
      </c>
      <c r="L677" t="s">
        <v>415</v>
      </c>
      <c r="M677" t="s">
        <v>1195</v>
      </c>
      <c r="N677">
        <v>161</v>
      </c>
      <c r="O677">
        <v>63912</v>
      </c>
      <c r="P677">
        <v>251</v>
      </c>
      <c r="Q677" t="s">
        <v>953</v>
      </c>
      <c r="R677" t="s">
        <v>11526</v>
      </c>
      <c r="S677" t="s">
        <v>1671</v>
      </c>
      <c r="T677" t="s">
        <v>18089</v>
      </c>
      <c r="U677" t="s">
        <v>12332</v>
      </c>
    </row>
    <row r="678" spans="1:23" x14ac:dyDescent="0.3">
      <c r="A678" t="s">
        <v>25330</v>
      </c>
      <c r="B678">
        <v>2014</v>
      </c>
      <c r="C678">
        <v>8.1</v>
      </c>
      <c r="D678">
        <v>149</v>
      </c>
      <c r="E678">
        <v>61000000</v>
      </c>
      <c r="F678">
        <v>167735396</v>
      </c>
      <c r="G678" t="s">
        <v>37</v>
      </c>
      <c r="H678" t="s">
        <v>38</v>
      </c>
      <c r="I678" t="s">
        <v>585</v>
      </c>
      <c r="J678" t="s">
        <v>685</v>
      </c>
      <c r="K678" t="s">
        <v>3951</v>
      </c>
      <c r="L678" t="s">
        <v>633</v>
      </c>
      <c r="M678" t="s">
        <v>3953</v>
      </c>
      <c r="N678">
        <v>568</v>
      </c>
      <c r="O678">
        <v>569841</v>
      </c>
      <c r="P678">
        <v>1127</v>
      </c>
      <c r="Q678" t="s">
        <v>24164</v>
      </c>
      <c r="R678" t="s">
        <v>3409</v>
      </c>
      <c r="S678" t="s">
        <v>24162</v>
      </c>
      <c r="T678" t="s">
        <v>10413</v>
      </c>
    </row>
    <row r="679" spans="1:23" x14ac:dyDescent="0.3">
      <c r="A679" t="s">
        <v>26947</v>
      </c>
      <c r="B679">
        <v>2002</v>
      </c>
      <c r="C679">
        <v>7.9</v>
      </c>
      <c r="D679">
        <v>119</v>
      </c>
      <c r="E679">
        <v>60000000</v>
      </c>
      <c r="F679">
        <v>121468960</v>
      </c>
      <c r="G679" t="s">
        <v>37</v>
      </c>
      <c r="H679" t="s">
        <v>38</v>
      </c>
      <c r="I679" t="s">
        <v>39</v>
      </c>
      <c r="J679" t="s">
        <v>521</v>
      </c>
      <c r="K679" t="s">
        <v>1157</v>
      </c>
      <c r="L679" t="s">
        <v>3956</v>
      </c>
      <c r="M679" t="s">
        <v>3958</v>
      </c>
      <c r="N679">
        <v>249</v>
      </c>
      <c r="O679">
        <v>407601</v>
      </c>
      <c r="P679">
        <v>849</v>
      </c>
      <c r="Q679" t="s">
        <v>1325</v>
      </c>
      <c r="R679" t="s">
        <v>24162</v>
      </c>
      <c r="S679" t="s">
        <v>10413</v>
      </c>
    </row>
    <row r="680" spans="1:23" x14ac:dyDescent="0.3">
      <c r="A680" t="s">
        <v>25328</v>
      </c>
      <c r="B680">
        <v>1995</v>
      </c>
      <c r="C680">
        <v>7.2</v>
      </c>
      <c r="D680">
        <v>130</v>
      </c>
      <c r="E680">
        <v>58000000</v>
      </c>
      <c r="F680">
        <v>106635996</v>
      </c>
      <c r="G680" t="s">
        <v>37</v>
      </c>
      <c r="H680" t="s">
        <v>56</v>
      </c>
      <c r="I680" t="s">
        <v>39</v>
      </c>
      <c r="J680" t="s">
        <v>313</v>
      </c>
      <c r="K680" t="s">
        <v>3032</v>
      </c>
      <c r="L680" t="s">
        <v>1519</v>
      </c>
      <c r="M680" t="s">
        <v>2462</v>
      </c>
      <c r="N680">
        <v>137</v>
      </c>
      <c r="O680">
        <v>199025</v>
      </c>
      <c r="P680">
        <v>416</v>
      </c>
      <c r="Q680" t="s">
        <v>1325</v>
      </c>
      <c r="R680" t="s">
        <v>953</v>
      </c>
      <c r="S680" t="s">
        <v>10413</v>
      </c>
    </row>
    <row r="681" spans="1:23" x14ac:dyDescent="0.3">
      <c r="A681" t="s">
        <v>27097</v>
      </c>
      <c r="B681">
        <v>1999</v>
      </c>
      <c r="C681">
        <v>6.3</v>
      </c>
      <c r="D681">
        <v>116</v>
      </c>
      <c r="E681">
        <v>95000000</v>
      </c>
      <c r="F681">
        <v>102678089</v>
      </c>
      <c r="G681" t="s">
        <v>37</v>
      </c>
      <c r="H681" t="s">
        <v>38</v>
      </c>
      <c r="I681" t="s">
        <v>585</v>
      </c>
      <c r="J681" t="s">
        <v>1783</v>
      </c>
      <c r="K681" t="s">
        <v>3711</v>
      </c>
      <c r="L681" t="s">
        <v>3964</v>
      </c>
      <c r="M681" t="s">
        <v>3966</v>
      </c>
      <c r="N681">
        <v>113</v>
      </c>
      <c r="O681">
        <v>42705</v>
      </c>
      <c r="P681">
        <v>274</v>
      </c>
      <c r="Q681" t="s">
        <v>3409</v>
      </c>
      <c r="R681" t="s">
        <v>24162</v>
      </c>
      <c r="S681" t="s">
        <v>10413</v>
      </c>
    </row>
    <row r="682" spans="1:23" x14ac:dyDescent="0.3">
      <c r="A682" t="s">
        <v>27565</v>
      </c>
      <c r="B682">
        <v>1998</v>
      </c>
      <c r="C682">
        <v>8.1</v>
      </c>
      <c r="D682">
        <v>103</v>
      </c>
      <c r="E682">
        <v>60000000</v>
      </c>
      <c r="F682">
        <v>125603360</v>
      </c>
      <c r="G682" t="s">
        <v>37</v>
      </c>
      <c r="H682" t="s">
        <v>38</v>
      </c>
      <c r="I682" t="s">
        <v>95</v>
      </c>
      <c r="J682" t="s">
        <v>1096</v>
      </c>
      <c r="K682" t="s">
        <v>2268</v>
      </c>
      <c r="L682" t="s">
        <v>1469</v>
      </c>
      <c r="M682" t="s">
        <v>3970</v>
      </c>
      <c r="N682">
        <v>213</v>
      </c>
      <c r="O682">
        <v>667983</v>
      </c>
      <c r="P682">
        <v>877</v>
      </c>
      <c r="Q682" t="s">
        <v>1671</v>
      </c>
      <c r="R682" t="s">
        <v>3409</v>
      </c>
      <c r="S682" t="s">
        <v>12332</v>
      </c>
    </row>
    <row r="683" spans="1:23" x14ac:dyDescent="0.3">
      <c r="A683" t="s">
        <v>27415</v>
      </c>
      <c r="B683">
        <v>1998</v>
      </c>
      <c r="C683">
        <v>7</v>
      </c>
      <c r="D683">
        <v>99</v>
      </c>
      <c r="E683">
        <v>70000000</v>
      </c>
      <c r="F683">
        <v>101217900</v>
      </c>
      <c r="G683" t="s">
        <v>37</v>
      </c>
      <c r="H683" t="s">
        <v>38</v>
      </c>
      <c r="I683" t="s">
        <v>95</v>
      </c>
      <c r="J683" t="s">
        <v>3973</v>
      </c>
      <c r="K683" t="s">
        <v>958</v>
      </c>
      <c r="L683" t="s">
        <v>3974</v>
      </c>
      <c r="M683" t="s">
        <v>3977</v>
      </c>
      <c r="N683">
        <v>120</v>
      </c>
      <c r="O683">
        <v>91093</v>
      </c>
      <c r="P683">
        <v>353</v>
      </c>
      <c r="Q683" t="s">
        <v>953</v>
      </c>
      <c r="R683" t="s">
        <v>11526</v>
      </c>
      <c r="S683" t="s">
        <v>13307</v>
      </c>
      <c r="T683" t="s">
        <v>3409</v>
      </c>
      <c r="U683" t="s">
        <v>18089</v>
      </c>
      <c r="V683" t="s">
        <v>1266</v>
      </c>
      <c r="W683" t="s">
        <v>17378</v>
      </c>
    </row>
    <row r="684" spans="1:23" x14ac:dyDescent="0.3">
      <c r="A684" t="s">
        <v>24884</v>
      </c>
      <c r="B684">
        <v>2003</v>
      </c>
      <c r="C684">
        <v>5.5</v>
      </c>
      <c r="D684">
        <v>92</v>
      </c>
      <c r="E684">
        <v>60000000</v>
      </c>
      <c r="F684">
        <v>104148781</v>
      </c>
      <c r="G684" t="s">
        <v>37</v>
      </c>
      <c r="H684" t="s">
        <v>38</v>
      </c>
      <c r="I684" t="s">
        <v>95</v>
      </c>
      <c r="J684" t="s">
        <v>3233</v>
      </c>
      <c r="K684" t="s">
        <v>3980</v>
      </c>
      <c r="L684" t="s">
        <v>3631</v>
      </c>
      <c r="M684" t="s">
        <v>418</v>
      </c>
      <c r="N684">
        <v>81</v>
      </c>
      <c r="O684">
        <v>49486</v>
      </c>
      <c r="P684">
        <v>116</v>
      </c>
      <c r="Q684" t="s">
        <v>1671</v>
      </c>
      <c r="R684" t="s">
        <v>18089</v>
      </c>
    </row>
    <row r="685" spans="1:23" x14ac:dyDescent="0.3">
      <c r="A685" t="s">
        <v>24193</v>
      </c>
      <c r="B685">
        <v>2013</v>
      </c>
      <c r="C685">
        <v>6.7</v>
      </c>
      <c r="D685">
        <v>109</v>
      </c>
      <c r="E685">
        <v>61000000</v>
      </c>
      <c r="F685">
        <v>75573300</v>
      </c>
      <c r="G685" t="s">
        <v>37</v>
      </c>
      <c r="H685" t="s">
        <v>38</v>
      </c>
      <c r="I685" t="s">
        <v>585</v>
      </c>
      <c r="J685" t="s">
        <v>3836</v>
      </c>
      <c r="K685" t="s">
        <v>1727</v>
      </c>
      <c r="L685" t="s">
        <v>3984</v>
      </c>
      <c r="M685" t="s">
        <v>3986</v>
      </c>
      <c r="N685">
        <v>265</v>
      </c>
      <c r="O685">
        <v>156898</v>
      </c>
      <c r="P685">
        <v>172</v>
      </c>
      <c r="Q685" t="s">
        <v>1325</v>
      </c>
      <c r="R685" t="s">
        <v>1671</v>
      </c>
      <c r="S685" t="s">
        <v>24164</v>
      </c>
      <c r="T685" t="s">
        <v>3409</v>
      </c>
      <c r="U685" t="s">
        <v>10413</v>
      </c>
    </row>
    <row r="686" spans="1:23" x14ac:dyDescent="0.3">
      <c r="A686" t="s">
        <v>24730</v>
      </c>
      <c r="B686">
        <v>2001</v>
      </c>
      <c r="C686">
        <v>5.2</v>
      </c>
      <c r="D686">
        <v>87</v>
      </c>
      <c r="E686">
        <v>60000000</v>
      </c>
      <c r="F686">
        <v>93375151</v>
      </c>
      <c r="G686" t="s">
        <v>37</v>
      </c>
      <c r="H686" t="s">
        <v>38</v>
      </c>
      <c r="I686" t="s">
        <v>95</v>
      </c>
      <c r="J686" t="s">
        <v>1889</v>
      </c>
      <c r="K686" t="s">
        <v>3989</v>
      </c>
      <c r="L686" t="s">
        <v>3918</v>
      </c>
      <c r="M686" t="s">
        <v>3991</v>
      </c>
      <c r="N686">
        <v>105</v>
      </c>
      <c r="O686">
        <v>46031</v>
      </c>
      <c r="P686">
        <v>235</v>
      </c>
      <c r="Q686" t="s">
        <v>1325</v>
      </c>
      <c r="R686" t="s">
        <v>1671</v>
      </c>
      <c r="S686" t="s">
        <v>18089</v>
      </c>
      <c r="T686" t="s">
        <v>1266</v>
      </c>
    </row>
    <row r="687" spans="1:23" x14ac:dyDescent="0.3">
      <c r="A687" t="s">
        <v>27218</v>
      </c>
      <c r="B687">
        <v>2003</v>
      </c>
      <c r="C687">
        <v>7</v>
      </c>
      <c r="D687">
        <v>111</v>
      </c>
      <c r="E687">
        <v>60000000</v>
      </c>
      <c r="F687">
        <v>106126012</v>
      </c>
      <c r="G687" t="s">
        <v>37</v>
      </c>
      <c r="H687" t="s">
        <v>38</v>
      </c>
      <c r="I687" t="s">
        <v>39</v>
      </c>
      <c r="J687" t="s">
        <v>3088</v>
      </c>
      <c r="K687" t="s">
        <v>335</v>
      </c>
      <c r="L687" t="s">
        <v>776</v>
      </c>
      <c r="M687" t="s">
        <v>3995</v>
      </c>
      <c r="N687">
        <v>155</v>
      </c>
      <c r="O687">
        <v>285623</v>
      </c>
      <c r="P687">
        <v>497</v>
      </c>
      <c r="Q687" t="s">
        <v>1325</v>
      </c>
      <c r="R687" t="s">
        <v>24164</v>
      </c>
      <c r="S687" t="s">
        <v>10413</v>
      </c>
    </row>
    <row r="688" spans="1:23" x14ac:dyDescent="0.3">
      <c r="A688" t="s">
        <v>27744</v>
      </c>
      <c r="B688">
        <v>2002</v>
      </c>
      <c r="C688">
        <v>6.1</v>
      </c>
      <c r="D688">
        <v>101</v>
      </c>
      <c r="E688">
        <v>60000000</v>
      </c>
      <c r="F688">
        <v>93307796</v>
      </c>
      <c r="G688" t="s">
        <v>37</v>
      </c>
      <c r="H688" t="s">
        <v>38</v>
      </c>
      <c r="I688" t="s">
        <v>39</v>
      </c>
      <c r="J688" t="s">
        <v>3998</v>
      </c>
      <c r="K688" t="s">
        <v>2729</v>
      </c>
      <c r="L688" t="s">
        <v>3999</v>
      </c>
      <c r="M688" t="s">
        <v>421</v>
      </c>
      <c r="N688">
        <v>118</v>
      </c>
      <c r="O688">
        <v>85673</v>
      </c>
      <c r="P688">
        <v>269</v>
      </c>
      <c r="Q688" t="s">
        <v>1671</v>
      </c>
      <c r="R688" t="s">
        <v>19711</v>
      </c>
    </row>
    <row r="689" spans="1:20" x14ac:dyDescent="0.3">
      <c r="A689" t="s">
        <v>24428</v>
      </c>
      <c r="B689">
        <v>1998</v>
      </c>
      <c r="C689">
        <v>6.6</v>
      </c>
      <c r="D689">
        <v>83</v>
      </c>
      <c r="E689">
        <v>105000000</v>
      </c>
      <c r="F689">
        <v>90646554</v>
      </c>
      <c r="G689" t="s">
        <v>37</v>
      </c>
      <c r="H689" t="s">
        <v>38</v>
      </c>
      <c r="I689" t="s">
        <v>95</v>
      </c>
      <c r="J689" t="s">
        <v>801</v>
      </c>
      <c r="K689" t="s">
        <v>1784</v>
      </c>
      <c r="L689" t="s">
        <v>4003</v>
      </c>
      <c r="M689" t="s">
        <v>4005</v>
      </c>
      <c r="N689">
        <v>131</v>
      </c>
      <c r="O689">
        <v>124641</v>
      </c>
      <c r="P689">
        <v>289</v>
      </c>
      <c r="Q689" t="s">
        <v>953</v>
      </c>
      <c r="R689" t="s">
        <v>11526</v>
      </c>
      <c r="S689" t="s">
        <v>1671</v>
      </c>
      <c r="T689" t="s">
        <v>18089</v>
      </c>
    </row>
    <row r="690" spans="1:20" x14ac:dyDescent="0.3">
      <c r="A690" t="s">
        <v>24846</v>
      </c>
      <c r="B690">
        <v>2009</v>
      </c>
      <c r="C690">
        <v>5.5</v>
      </c>
      <c r="D690">
        <v>113</v>
      </c>
      <c r="E690">
        <v>60000000</v>
      </c>
      <c r="F690">
        <v>109176215</v>
      </c>
      <c r="G690" t="s">
        <v>37</v>
      </c>
      <c r="H690" t="s">
        <v>38</v>
      </c>
      <c r="I690" t="s">
        <v>39</v>
      </c>
      <c r="J690" t="s">
        <v>4008</v>
      </c>
      <c r="K690" t="s">
        <v>250</v>
      </c>
      <c r="L690" t="s">
        <v>1980</v>
      </c>
      <c r="M690" t="s">
        <v>4010</v>
      </c>
      <c r="N690">
        <v>166</v>
      </c>
      <c r="O690">
        <v>83506</v>
      </c>
      <c r="P690">
        <v>144</v>
      </c>
      <c r="Q690" t="s">
        <v>1671</v>
      </c>
    </row>
    <row r="691" spans="1:20" x14ac:dyDescent="0.3">
      <c r="A691" t="s">
        <v>24908</v>
      </c>
      <c r="B691">
        <v>1990</v>
      </c>
      <c r="C691">
        <v>5.9</v>
      </c>
      <c r="D691">
        <v>107</v>
      </c>
      <c r="E691">
        <v>60000000</v>
      </c>
      <c r="F691">
        <v>82670733</v>
      </c>
      <c r="G691" t="s">
        <v>37</v>
      </c>
      <c r="H691" t="s">
        <v>38</v>
      </c>
      <c r="I691" t="s">
        <v>39</v>
      </c>
      <c r="J691" t="s">
        <v>1739</v>
      </c>
      <c r="K691" t="s">
        <v>523</v>
      </c>
      <c r="L691" t="s">
        <v>1689</v>
      </c>
      <c r="M691" t="s">
        <v>1903</v>
      </c>
      <c r="N691">
        <v>60</v>
      </c>
      <c r="O691">
        <v>60476</v>
      </c>
      <c r="P691">
        <v>97</v>
      </c>
      <c r="Q691" t="s">
        <v>1325</v>
      </c>
      <c r="R691" t="s">
        <v>3409</v>
      </c>
      <c r="S691" t="s">
        <v>24163</v>
      </c>
    </row>
    <row r="692" spans="1:20" x14ac:dyDescent="0.3">
      <c r="A692" t="s">
        <v>24761</v>
      </c>
      <c r="B692">
        <v>2005</v>
      </c>
      <c r="C692">
        <v>5.4</v>
      </c>
      <c r="D692">
        <v>94</v>
      </c>
      <c r="E692">
        <v>60000000</v>
      </c>
      <c r="F692">
        <v>82569532</v>
      </c>
      <c r="G692" t="s">
        <v>37</v>
      </c>
      <c r="H692" t="s">
        <v>38</v>
      </c>
      <c r="I692" t="s">
        <v>95</v>
      </c>
      <c r="J692" t="s">
        <v>2612</v>
      </c>
      <c r="K692" t="s">
        <v>1107</v>
      </c>
      <c r="L692" t="s">
        <v>4016</v>
      </c>
      <c r="M692" t="s">
        <v>4018</v>
      </c>
      <c r="N692">
        <v>77</v>
      </c>
      <c r="O692">
        <v>42737</v>
      </c>
      <c r="P692">
        <v>128</v>
      </c>
      <c r="Q692" t="s">
        <v>953</v>
      </c>
      <c r="R692" t="s">
        <v>1671</v>
      </c>
      <c r="S692" t="s">
        <v>18089</v>
      </c>
    </row>
    <row r="693" spans="1:20" x14ac:dyDescent="0.3">
      <c r="A693" t="s">
        <v>27477</v>
      </c>
      <c r="B693">
        <v>2015</v>
      </c>
      <c r="C693">
        <v>6.4</v>
      </c>
      <c r="D693">
        <v>132</v>
      </c>
      <c r="E693">
        <v>61000000</v>
      </c>
      <c r="F693">
        <v>81687587</v>
      </c>
      <c r="G693" t="s">
        <v>37</v>
      </c>
      <c r="H693" t="s">
        <v>38</v>
      </c>
      <c r="I693" t="s">
        <v>39</v>
      </c>
      <c r="J693" t="s">
        <v>4021</v>
      </c>
      <c r="K693" t="s">
        <v>4022</v>
      </c>
      <c r="L693" t="s">
        <v>2663</v>
      </c>
      <c r="M693" t="s">
        <v>4024</v>
      </c>
      <c r="N693">
        <v>249</v>
      </c>
      <c r="O693">
        <v>138246</v>
      </c>
      <c r="P693">
        <v>360</v>
      </c>
      <c r="Q693" t="s">
        <v>1325</v>
      </c>
      <c r="R693" t="s">
        <v>12332</v>
      </c>
      <c r="S693" t="s">
        <v>10413</v>
      </c>
    </row>
    <row r="694" spans="1:20" x14ac:dyDescent="0.3">
      <c r="A694" t="s">
        <v>25062</v>
      </c>
      <c r="B694">
        <v>2010</v>
      </c>
      <c r="C694">
        <v>5.7</v>
      </c>
      <c r="D694">
        <v>140</v>
      </c>
      <c r="E694">
        <v>60000000</v>
      </c>
      <c r="F694">
        <v>80574010</v>
      </c>
      <c r="G694" t="s">
        <v>37</v>
      </c>
      <c r="H694" t="s">
        <v>38</v>
      </c>
      <c r="I694" t="s">
        <v>39</v>
      </c>
      <c r="J694" t="s">
        <v>4027</v>
      </c>
      <c r="K694" t="s">
        <v>80</v>
      </c>
      <c r="L694" t="s">
        <v>1527</v>
      </c>
      <c r="M694" t="s">
        <v>1051</v>
      </c>
      <c r="N694">
        <v>213</v>
      </c>
      <c r="O694">
        <v>63493</v>
      </c>
      <c r="P694">
        <v>302</v>
      </c>
      <c r="Q694" t="s">
        <v>3409</v>
      </c>
      <c r="R694" t="s">
        <v>19711</v>
      </c>
    </row>
    <row r="695" spans="1:20" x14ac:dyDescent="0.3">
      <c r="A695" t="s">
        <v>27064</v>
      </c>
      <c r="B695">
        <v>2000</v>
      </c>
      <c r="C695">
        <v>6.7</v>
      </c>
      <c r="D695">
        <v>125</v>
      </c>
      <c r="E695">
        <v>60000000</v>
      </c>
      <c r="F695">
        <v>75764085</v>
      </c>
      <c r="G695" t="s">
        <v>37</v>
      </c>
      <c r="H695" t="s">
        <v>38</v>
      </c>
      <c r="I695" t="s">
        <v>39</v>
      </c>
      <c r="J695" t="s">
        <v>260</v>
      </c>
      <c r="K695" t="s">
        <v>705</v>
      </c>
      <c r="L695" t="s">
        <v>252</v>
      </c>
      <c r="M695" t="s">
        <v>2093</v>
      </c>
      <c r="N695">
        <v>121</v>
      </c>
      <c r="O695">
        <v>85844</v>
      </c>
      <c r="P695">
        <v>322</v>
      </c>
      <c r="Q695" t="s">
        <v>1671</v>
      </c>
      <c r="R695" t="s">
        <v>3409</v>
      </c>
      <c r="S695" t="s">
        <v>1266</v>
      </c>
      <c r="T695" t="s">
        <v>19711</v>
      </c>
    </row>
    <row r="696" spans="1:20" x14ac:dyDescent="0.3">
      <c r="A696" t="s">
        <v>26391</v>
      </c>
      <c r="B696">
        <v>2010</v>
      </c>
      <c r="C696">
        <v>7.1</v>
      </c>
      <c r="D696">
        <v>111</v>
      </c>
      <c r="E696">
        <v>58000000</v>
      </c>
      <c r="F696">
        <v>90356857</v>
      </c>
      <c r="G696" t="s">
        <v>37</v>
      </c>
      <c r="H696" t="s">
        <v>38</v>
      </c>
      <c r="I696" t="s">
        <v>39</v>
      </c>
      <c r="J696" t="s">
        <v>1257</v>
      </c>
      <c r="K696" t="s">
        <v>977</v>
      </c>
      <c r="L696" t="s">
        <v>466</v>
      </c>
      <c r="M696" t="s">
        <v>4035</v>
      </c>
      <c r="N696">
        <v>315</v>
      </c>
      <c r="O696">
        <v>238916</v>
      </c>
      <c r="P696">
        <v>328</v>
      </c>
      <c r="Q696" t="s">
        <v>1325</v>
      </c>
      <c r="R696" t="s">
        <v>1671</v>
      </c>
      <c r="S696" t="s">
        <v>24164</v>
      </c>
      <c r="T696" t="s">
        <v>10413</v>
      </c>
    </row>
    <row r="697" spans="1:20" x14ac:dyDescent="0.3">
      <c r="A697" t="s">
        <v>24429</v>
      </c>
      <c r="B697">
        <v>1999</v>
      </c>
      <c r="C697">
        <v>6.8</v>
      </c>
      <c r="D697">
        <v>156</v>
      </c>
      <c r="E697">
        <v>55000000</v>
      </c>
      <c r="F697">
        <v>75530832</v>
      </c>
      <c r="G697" t="s">
        <v>37</v>
      </c>
      <c r="H697" t="s">
        <v>38</v>
      </c>
      <c r="I697" t="s">
        <v>585</v>
      </c>
      <c r="J697" t="s">
        <v>760</v>
      </c>
      <c r="K697" t="s">
        <v>2382</v>
      </c>
      <c r="L697" t="s">
        <v>536</v>
      </c>
      <c r="M697" t="s">
        <v>2119</v>
      </c>
      <c r="N697">
        <v>171</v>
      </c>
      <c r="O697">
        <v>97047</v>
      </c>
      <c r="P697">
        <v>452</v>
      </c>
      <c r="Q697" t="s">
        <v>3409</v>
      </c>
      <c r="R697" t="s">
        <v>24163</v>
      </c>
    </row>
    <row r="698" spans="1:20" x14ac:dyDescent="0.3">
      <c r="A698" t="s">
        <v>27166</v>
      </c>
      <c r="B698">
        <v>1998</v>
      </c>
      <c r="C698">
        <v>6.5</v>
      </c>
      <c r="D698">
        <v>170</v>
      </c>
      <c r="E698">
        <v>60000000</v>
      </c>
      <c r="F698">
        <v>75370763</v>
      </c>
      <c r="G698" t="s">
        <v>37</v>
      </c>
      <c r="H698" t="s">
        <v>38</v>
      </c>
      <c r="I698" t="s">
        <v>39</v>
      </c>
      <c r="J698" t="s">
        <v>4041</v>
      </c>
      <c r="K698" t="s">
        <v>100</v>
      </c>
      <c r="L698" t="s">
        <v>203</v>
      </c>
      <c r="M698" t="s">
        <v>4044</v>
      </c>
      <c r="N698">
        <v>96</v>
      </c>
      <c r="O698">
        <v>32353</v>
      </c>
      <c r="P698">
        <v>263</v>
      </c>
      <c r="Q698" t="s">
        <v>3409</v>
      </c>
      <c r="R698" t="s">
        <v>19711</v>
      </c>
      <c r="S698" t="s">
        <v>15011</v>
      </c>
    </row>
    <row r="699" spans="1:20" x14ac:dyDescent="0.3">
      <c r="A699" t="s">
        <v>24817</v>
      </c>
      <c r="B699">
        <v>2004</v>
      </c>
      <c r="C699">
        <v>7.6</v>
      </c>
      <c r="D699">
        <v>120</v>
      </c>
      <c r="E699">
        <v>65000000</v>
      </c>
      <c r="F699">
        <v>100003492</v>
      </c>
      <c r="G699" t="s">
        <v>37</v>
      </c>
      <c r="H699" t="s">
        <v>38</v>
      </c>
      <c r="I699" t="s">
        <v>585</v>
      </c>
      <c r="J699" t="s">
        <v>1633</v>
      </c>
      <c r="K699" t="s">
        <v>523</v>
      </c>
      <c r="L699" t="s">
        <v>802</v>
      </c>
      <c r="M699" t="s">
        <v>1837</v>
      </c>
      <c r="N699">
        <v>299</v>
      </c>
      <c r="O699">
        <v>293662</v>
      </c>
      <c r="P699">
        <v>836</v>
      </c>
      <c r="Q699" t="s">
        <v>24164</v>
      </c>
      <c r="R699" t="s">
        <v>3409</v>
      </c>
      <c r="S699" t="s">
        <v>10413</v>
      </c>
    </row>
    <row r="700" spans="1:20" x14ac:dyDescent="0.3">
      <c r="A700" t="s">
        <v>27479</v>
      </c>
      <c r="B700">
        <v>2002</v>
      </c>
      <c r="C700">
        <v>5.5</v>
      </c>
      <c r="D700">
        <v>100</v>
      </c>
      <c r="E700">
        <v>60000000</v>
      </c>
      <c r="F700">
        <v>90341670</v>
      </c>
      <c r="G700" t="s">
        <v>37</v>
      </c>
      <c r="H700" t="s">
        <v>38</v>
      </c>
      <c r="I700" t="s">
        <v>39</v>
      </c>
      <c r="J700" t="s">
        <v>1757</v>
      </c>
      <c r="K700" t="s">
        <v>1072</v>
      </c>
      <c r="L700" t="s">
        <v>2677</v>
      </c>
      <c r="M700" t="s">
        <v>2011</v>
      </c>
      <c r="N700">
        <v>167</v>
      </c>
      <c r="O700">
        <v>102129</v>
      </c>
      <c r="P700">
        <v>432</v>
      </c>
      <c r="Q700" t="s">
        <v>1325</v>
      </c>
      <c r="R700" t="s">
        <v>953</v>
      </c>
      <c r="S700" t="s">
        <v>1266</v>
      </c>
      <c r="T700" t="s">
        <v>10413</v>
      </c>
    </row>
    <row r="701" spans="1:20" x14ac:dyDescent="0.3">
      <c r="A701" t="s">
        <v>25746</v>
      </c>
      <c r="B701">
        <v>2004</v>
      </c>
      <c r="C701">
        <v>6.5</v>
      </c>
      <c r="D701">
        <v>115</v>
      </c>
      <c r="E701">
        <v>55000000</v>
      </c>
      <c r="F701">
        <v>74540762</v>
      </c>
      <c r="G701" t="s">
        <v>37</v>
      </c>
      <c r="H701" t="s">
        <v>38</v>
      </c>
      <c r="I701" t="s">
        <v>39</v>
      </c>
      <c r="J701" t="s">
        <v>4053</v>
      </c>
      <c r="K701" t="s">
        <v>4054</v>
      </c>
      <c r="L701" t="s">
        <v>3714</v>
      </c>
      <c r="M701" t="s">
        <v>4056</v>
      </c>
      <c r="N701">
        <v>125</v>
      </c>
      <c r="O701">
        <v>48753</v>
      </c>
      <c r="P701">
        <v>323</v>
      </c>
      <c r="Q701" t="s">
        <v>1325</v>
      </c>
      <c r="R701" t="s">
        <v>3409</v>
      </c>
      <c r="S701" t="s">
        <v>10413</v>
      </c>
    </row>
    <row r="702" spans="1:20" x14ac:dyDescent="0.3">
      <c r="A702" t="s">
        <v>25623</v>
      </c>
      <c r="B702">
        <v>2012</v>
      </c>
      <c r="C702">
        <v>7</v>
      </c>
      <c r="D702">
        <v>130</v>
      </c>
      <c r="E702">
        <v>60000000</v>
      </c>
      <c r="F702">
        <v>80033643</v>
      </c>
      <c r="G702" t="s">
        <v>37</v>
      </c>
      <c r="H702" t="s">
        <v>38</v>
      </c>
      <c r="I702" t="s">
        <v>39</v>
      </c>
      <c r="J702" t="s">
        <v>886</v>
      </c>
      <c r="K702" t="s">
        <v>523</v>
      </c>
      <c r="L702" t="s">
        <v>1689</v>
      </c>
      <c r="M702" t="s">
        <v>2038</v>
      </c>
      <c r="N702">
        <v>387</v>
      </c>
      <c r="O702">
        <v>226570</v>
      </c>
      <c r="P702">
        <v>448</v>
      </c>
      <c r="Q702" t="s">
        <v>1325</v>
      </c>
      <c r="R702" t="s">
        <v>24164</v>
      </c>
      <c r="S702" t="s">
        <v>24162</v>
      </c>
      <c r="T702" t="s">
        <v>10413</v>
      </c>
    </row>
    <row r="703" spans="1:20" x14ac:dyDescent="0.3">
      <c r="A703" t="s">
        <v>24927</v>
      </c>
      <c r="B703">
        <v>1999</v>
      </c>
      <c r="C703">
        <v>5.8</v>
      </c>
      <c r="D703">
        <v>105</v>
      </c>
      <c r="E703">
        <v>60000000</v>
      </c>
      <c r="F703">
        <v>73648142</v>
      </c>
      <c r="G703" t="s">
        <v>37</v>
      </c>
      <c r="H703" t="s">
        <v>38</v>
      </c>
      <c r="I703" t="s">
        <v>585</v>
      </c>
      <c r="J703" t="s">
        <v>2066</v>
      </c>
      <c r="K703" t="s">
        <v>2119</v>
      </c>
      <c r="L703" t="s">
        <v>2523</v>
      </c>
      <c r="M703" t="s">
        <v>4063</v>
      </c>
      <c r="N703">
        <v>199</v>
      </c>
      <c r="O703">
        <v>99043</v>
      </c>
      <c r="P703">
        <v>643</v>
      </c>
      <c r="Q703" t="s">
        <v>1325</v>
      </c>
      <c r="R703" t="s">
        <v>12332</v>
      </c>
      <c r="S703" t="s">
        <v>10413</v>
      </c>
    </row>
    <row r="704" spans="1:20" x14ac:dyDescent="0.3">
      <c r="A704" t="s">
        <v>27647</v>
      </c>
      <c r="B704">
        <v>2009</v>
      </c>
      <c r="C704">
        <v>7.3</v>
      </c>
      <c r="D704">
        <v>111</v>
      </c>
      <c r="E704">
        <v>60000000</v>
      </c>
      <c r="F704">
        <v>71844424</v>
      </c>
      <c r="G704" t="s">
        <v>37</v>
      </c>
      <c r="H704" t="s">
        <v>38</v>
      </c>
      <c r="I704" t="s">
        <v>95</v>
      </c>
      <c r="J704" t="s">
        <v>4066</v>
      </c>
      <c r="K704" t="s">
        <v>4069</v>
      </c>
      <c r="L704" t="s">
        <v>4067</v>
      </c>
      <c r="M704" t="s">
        <v>4071</v>
      </c>
      <c r="N704">
        <v>136</v>
      </c>
      <c r="O704">
        <v>33158</v>
      </c>
      <c r="P704">
        <v>223</v>
      </c>
      <c r="Q704" t="s">
        <v>67</v>
      </c>
      <c r="R704" t="s">
        <v>12038</v>
      </c>
    </row>
    <row r="705" spans="1:21" x14ac:dyDescent="0.3">
      <c r="A705" t="s">
        <v>24833</v>
      </c>
      <c r="B705">
        <v>2011</v>
      </c>
      <c r="C705">
        <v>6.6</v>
      </c>
      <c r="D705">
        <v>106</v>
      </c>
      <c r="E705">
        <v>60000000</v>
      </c>
      <c r="F705">
        <v>75638743</v>
      </c>
      <c r="G705" t="s">
        <v>37</v>
      </c>
      <c r="H705" t="s">
        <v>38</v>
      </c>
      <c r="I705" t="s">
        <v>39</v>
      </c>
      <c r="J705" t="s">
        <v>1526</v>
      </c>
      <c r="K705" t="s">
        <v>1157</v>
      </c>
      <c r="L705" t="s">
        <v>4074</v>
      </c>
      <c r="M705" t="s">
        <v>4077</v>
      </c>
      <c r="N705">
        <v>436</v>
      </c>
      <c r="O705">
        <v>180479</v>
      </c>
      <c r="P705">
        <v>411</v>
      </c>
      <c r="Q705" t="s">
        <v>3409</v>
      </c>
      <c r="R705" t="s">
        <v>10413</v>
      </c>
    </row>
    <row r="706" spans="1:21" x14ac:dyDescent="0.3">
      <c r="A706" t="s">
        <v>25692</v>
      </c>
      <c r="B706">
        <v>2003</v>
      </c>
      <c r="C706">
        <v>4.4000000000000004</v>
      </c>
      <c r="D706">
        <v>89</v>
      </c>
      <c r="E706">
        <v>60000000</v>
      </c>
      <c r="F706">
        <v>66734992</v>
      </c>
      <c r="G706" t="s">
        <v>37</v>
      </c>
      <c r="H706" t="s">
        <v>38</v>
      </c>
      <c r="I706" t="s">
        <v>95</v>
      </c>
      <c r="J706" t="s">
        <v>4080</v>
      </c>
      <c r="K706" t="s">
        <v>1711</v>
      </c>
      <c r="L706" t="s">
        <v>4081</v>
      </c>
      <c r="M706" t="s">
        <v>4083</v>
      </c>
      <c r="N706">
        <v>73</v>
      </c>
      <c r="O706">
        <v>23476</v>
      </c>
      <c r="P706">
        <v>181</v>
      </c>
      <c r="Q706" t="s">
        <v>1325</v>
      </c>
      <c r="R706" t="s">
        <v>953</v>
      </c>
      <c r="S706" t="s">
        <v>1671</v>
      </c>
      <c r="T706" t="s">
        <v>24164</v>
      </c>
    </row>
    <row r="707" spans="1:21" x14ac:dyDescent="0.3">
      <c r="A707" t="s">
        <v>24842</v>
      </c>
      <c r="B707">
        <v>2009</v>
      </c>
      <c r="C707">
        <v>7.7</v>
      </c>
      <c r="D707">
        <v>100</v>
      </c>
      <c r="E707">
        <v>60000000</v>
      </c>
      <c r="F707">
        <v>75280058</v>
      </c>
      <c r="G707" t="s">
        <v>37</v>
      </c>
      <c r="H707" t="s">
        <v>38</v>
      </c>
      <c r="I707" t="s">
        <v>95</v>
      </c>
      <c r="J707" t="s">
        <v>3176</v>
      </c>
      <c r="K707" t="s">
        <v>3292</v>
      </c>
      <c r="L707" t="s">
        <v>4086</v>
      </c>
      <c r="M707" t="s">
        <v>4089</v>
      </c>
      <c r="N707">
        <v>310</v>
      </c>
      <c r="O707">
        <v>143121</v>
      </c>
      <c r="P707">
        <v>279</v>
      </c>
      <c r="Q707" t="s">
        <v>11526</v>
      </c>
      <c r="R707" t="s">
        <v>18089</v>
      </c>
      <c r="S707" t="s">
        <v>1266</v>
      </c>
    </row>
    <row r="708" spans="1:21" x14ac:dyDescent="0.3">
      <c r="A708" t="s">
        <v>27144</v>
      </c>
      <c r="B708">
        <v>2008</v>
      </c>
      <c r="C708">
        <v>5</v>
      </c>
      <c r="D708">
        <v>91</v>
      </c>
      <c r="E708">
        <v>48000000</v>
      </c>
      <c r="F708">
        <v>64505912</v>
      </c>
      <c r="G708" t="s">
        <v>37</v>
      </c>
      <c r="H708" t="s">
        <v>38</v>
      </c>
      <c r="I708" t="s">
        <v>585</v>
      </c>
      <c r="J708" t="s">
        <v>912</v>
      </c>
      <c r="K708" t="s">
        <v>1948</v>
      </c>
      <c r="L708" t="s">
        <v>2302</v>
      </c>
      <c r="M708" t="s">
        <v>4093</v>
      </c>
      <c r="N708">
        <v>323</v>
      </c>
      <c r="O708">
        <v>163130</v>
      </c>
      <c r="P708">
        <v>1264</v>
      </c>
      <c r="Q708" t="s">
        <v>12332</v>
      </c>
      <c r="R708" t="s">
        <v>10413</v>
      </c>
    </row>
    <row r="709" spans="1:21" x14ac:dyDescent="0.3">
      <c r="A709" t="s">
        <v>25896</v>
      </c>
      <c r="B709">
        <v>2004</v>
      </c>
      <c r="C709">
        <v>7.7</v>
      </c>
      <c r="D709">
        <v>146</v>
      </c>
      <c r="E709">
        <v>70000000</v>
      </c>
      <c r="F709">
        <v>77862546</v>
      </c>
      <c r="G709" t="s">
        <v>37</v>
      </c>
      <c r="H709" t="s">
        <v>38</v>
      </c>
      <c r="I709" t="s">
        <v>585</v>
      </c>
      <c r="J709" t="s">
        <v>1739</v>
      </c>
      <c r="K709" t="s">
        <v>1727</v>
      </c>
      <c r="L709" t="s">
        <v>3373</v>
      </c>
      <c r="M709" t="s">
        <v>128</v>
      </c>
      <c r="N709">
        <v>171</v>
      </c>
      <c r="O709">
        <v>266310</v>
      </c>
      <c r="P709">
        <v>690</v>
      </c>
      <c r="Q709" t="s">
        <v>1325</v>
      </c>
      <c r="R709" t="s">
        <v>24164</v>
      </c>
      <c r="S709" t="s">
        <v>3409</v>
      </c>
      <c r="T709" t="s">
        <v>10413</v>
      </c>
    </row>
    <row r="710" spans="1:21" x14ac:dyDescent="0.3">
      <c r="A710" t="s">
        <v>27491</v>
      </c>
      <c r="B710">
        <v>2006</v>
      </c>
      <c r="C710">
        <v>4.4000000000000004</v>
      </c>
      <c r="D710">
        <v>98</v>
      </c>
      <c r="E710">
        <v>50000000</v>
      </c>
      <c r="F710">
        <v>61112916</v>
      </c>
      <c r="G710" t="s">
        <v>37</v>
      </c>
      <c r="H710" t="s">
        <v>38</v>
      </c>
      <c r="I710" t="s">
        <v>95</v>
      </c>
      <c r="J710" t="s">
        <v>4099</v>
      </c>
      <c r="K710" t="s">
        <v>97</v>
      </c>
      <c r="L710" t="s">
        <v>30</v>
      </c>
      <c r="M710" t="s">
        <v>1980</v>
      </c>
      <c r="N710">
        <v>76</v>
      </c>
      <c r="O710">
        <v>14888</v>
      </c>
      <c r="P710">
        <v>83</v>
      </c>
      <c r="Q710" t="s">
        <v>1671</v>
      </c>
      <c r="R710" t="s">
        <v>18089</v>
      </c>
      <c r="S710" t="s">
        <v>1266</v>
      </c>
    </row>
    <row r="711" spans="1:21" x14ac:dyDescent="0.3">
      <c r="A711" t="s">
        <v>26737</v>
      </c>
      <c r="B711">
        <v>2004</v>
      </c>
      <c r="C711">
        <v>6.1</v>
      </c>
      <c r="D711">
        <v>101</v>
      </c>
      <c r="E711">
        <v>60000000</v>
      </c>
      <c r="F711">
        <v>88200225</v>
      </c>
      <c r="G711" t="s">
        <v>37</v>
      </c>
      <c r="H711" t="s">
        <v>38</v>
      </c>
      <c r="I711" t="s">
        <v>39</v>
      </c>
      <c r="J711" t="s">
        <v>2542</v>
      </c>
      <c r="K711" t="s">
        <v>1140</v>
      </c>
      <c r="L711" t="s">
        <v>2613</v>
      </c>
      <c r="M711" t="s">
        <v>4104</v>
      </c>
      <c r="N711">
        <v>173</v>
      </c>
      <c r="O711">
        <v>120795</v>
      </c>
      <c r="P711">
        <v>308</v>
      </c>
      <c r="Q711" t="s">
        <v>1671</v>
      </c>
      <c r="R711" t="s">
        <v>24164</v>
      </c>
    </row>
    <row r="712" spans="1:21" x14ac:dyDescent="0.3">
      <c r="A712" t="s">
        <v>25654</v>
      </c>
      <c r="B712">
        <v>1996</v>
      </c>
      <c r="C712">
        <v>5.4</v>
      </c>
      <c r="D712">
        <v>94</v>
      </c>
      <c r="E712">
        <v>60000000</v>
      </c>
      <c r="F712">
        <v>60573641</v>
      </c>
      <c r="G712" t="s">
        <v>37</v>
      </c>
      <c r="H712" t="s">
        <v>38</v>
      </c>
      <c r="I712" t="s">
        <v>95</v>
      </c>
      <c r="J712" t="s">
        <v>4107</v>
      </c>
      <c r="K712" t="s">
        <v>3503</v>
      </c>
      <c r="L712" t="s">
        <v>4108</v>
      </c>
      <c r="M712" t="s">
        <v>4110</v>
      </c>
      <c r="N712">
        <v>81</v>
      </c>
      <c r="O712">
        <v>68406</v>
      </c>
      <c r="P712">
        <v>162</v>
      </c>
      <c r="Q712" t="s">
        <v>1671</v>
      </c>
      <c r="R712" t="s">
        <v>18089</v>
      </c>
    </row>
    <row r="713" spans="1:21" x14ac:dyDescent="0.3">
      <c r="A713" t="s">
        <v>25428</v>
      </c>
      <c r="B713">
        <v>2004</v>
      </c>
      <c r="C713">
        <v>6.8</v>
      </c>
      <c r="D713">
        <v>132</v>
      </c>
      <c r="E713">
        <v>66000000</v>
      </c>
      <c r="F713">
        <v>59035104</v>
      </c>
      <c r="G713" t="s">
        <v>37</v>
      </c>
      <c r="H713" t="s">
        <v>38</v>
      </c>
      <c r="I713" t="s">
        <v>39</v>
      </c>
      <c r="J713" t="s">
        <v>378</v>
      </c>
      <c r="K713" t="s">
        <v>4114</v>
      </c>
      <c r="L713" t="s">
        <v>3568</v>
      </c>
      <c r="M713" t="s">
        <v>2515</v>
      </c>
      <c r="N713">
        <v>242</v>
      </c>
      <c r="O713">
        <v>244566</v>
      </c>
      <c r="P713">
        <v>597</v>
      </c>
      <c r="Q713" t="s">
        <v>1325</v>
      </c>
      <c r="R713" t="s">
        <v>1266</v>
      </c>
      <c r="S713" t="s">
        <v>6403</v>
      </c>
      <c r="T713" t="s">
        <v>12332</v>
      </c>
    </row>
    <row r="714" spans="1:21" x14ac:dyDescent="0.3">
      <c r="A714" t="s">
        <v>24246</v>
      </c>
      <c r="B714">
        <v>1998</v>
      </c>
      <c r="C714">
        <v>6.5</v>
      </c>
      <c r="D714">
        <v>115</v>
      </c>
      <c r="E714">
        <v>60000000</v>
      </c>
      <c r="F714">
        <v>56702901</v>
      </c>
      <c r="G714" t="s">
        <v>37</v>
      </c>
      <c r="H714" t="s">
        <v>38</v>
      </c>
      <c r="I714" t="s">
        <v>39</v>
      </c>
      <c r="J714" t="s">
        <v>4118</v>
      </c>
      <c r="K714" t="s">
        <v>1689</v>
      </c>
      <c r="L714" t="s">
        <v>3654</v>
      </c>
      <c r="M714" t="s">
        <v>2213</v>
      </c>
      <c r="N714">
        <v>110</v>
      </c>
      <c r="O714">
        <v>23302</v>
      </c>
      <c r="P714">
        <v>181</v>
      </c>
      <c r="Q714" t="s">
        <v>3409</v>
      </c>
    </row>
    <row r="715" spans="1:21" x14ac:dyDescent="0.3">
      <c r="A715" t="s">
        <v>26238</v>
      </c>
      <c r="B715">
        <v>2012</v>
      </c>
      <c r="C715">
        <v>7</v>
      </c>
      <c r="D715">
        <v>92</v>
      </c>
      <c r="E715">
        <v>60000000</v>
      </c>
      <c r="F715">
        <v>55994557</v>
      </c>
      <c r="G715" t="s">
        <v>37</v>
      </c>
      <c r="H715" t="s">
        <v>38</v>
      </c>
      <c r="I715" t="s">
        <v>95</v>
      </c>
      <c r="J715" t="s">
        <v>4122</v>
      </c>
      <c r="K715" t="s">
        <v>2456</v>
      </c>
      <c r="L715" t="s">
        <v>573</v>
      </c>
      <c r="M715" t="s">
        <v>4124</v>
      </c>
      <c r="N715">
        <v>328</v>
      </c>
      <c r="O715">
        <v>72287</v>
      </c>
      <c r="P715">
        <v>176</v>
      </c>
      <c r="Q715" t="s">
        <v>953</v>
      </c>
      <c r="R715" t="s">
        <v>11526</v>
      </c>
      <c r="S715" t="s">
        <v>1671</v>
      </c>
      <c r="T715" t="s">
        <v>18089</v>
      </c>
      <c r="U715" t="s">
        <v>1266</v>
      </c>
    </row>
    <row r="716" spans="1:21" x14ac:dyDescent="0.3">
      <c r="A716" t="s">
        <v>27219</v>
      </c>
      <c r="B716">
        <v>1997</v>
      </c>
      <c r="C716">
        <v>6.3</v>
      </c>
      <c r="D716">
        <v>124</v>
      </c>
      <c r="E716">
        <v>60000000</v>
      </c>
      <c r="F716">
        <v>54910560</v>
      </c>
      <c r="G716" t="s">
        <v>37</v>
      </c>
      <c r="H716" t="s">
        <v>38</v>
      </c>
      <c r="I716" t="s">
        <v>585</v>
      </c>
      <c r="J716" t="s">
        <v>3516</v>
      </c>
      <c r="K716" t="s">
        <v>82</v>
      </c>
      <c r="L716" t="s">
        <v>977</v>
      </c>
      <c r="M716" t="s">
        <v>4128</v>
      </c>
      <c r="N716">
        <v>83</v>
      </c>
      <c r="O716">
        <v>88225</v>
      </c>
      <c r="P716">
        <v>227</v>
      </c>
      <c r="Q716" t="s">
        <v>1325</v>
      </c>
      <c r="R716" t="s">
        <v>953</v>
      </c>
      <c r="S716" t="s">
        <v>24164</v>
      </c>
      <c r="T716" t="s">
        <v>10413</v>
      </c>
    </row>
    <row r="717" spans="1:21" x14ac:dyDescent="0.3">
      <c r="A717" t="s">
        <v>26251</v>
      </c>
      <c r="B717">
        <v>2003</v>
      </c>
      <c r="C717">
        <v>6.3</v>
      </c>
      <c r="D717">
        <v>119</v>
      </c>
      <c r="E717">
        <v>60000000</v>
      </c>
      <c r="F717">
        <v>53789313</v>
      </c>
      <c r="G717" t="s">
        <v>37</v>
      </c>
      <c r="H717" t="s">
        <v>38</v>
      </c>
      <c r="I717" t="s">
        <v>39</v>
      </c>
      <c r="J717" t="s">
        <v>1340</v>
      </c>
      <c r="K717" t="s">
        <v>1708</v>
      </c>
      <c r="L717" t="s">
        <v>1045</v>
      </c>
      <c r="M717" t="s">
        <v>729</v>
      </c>
      <c r="N717">
        <v>196</v>
      </c>
      <c r="O717">
        <v>89816</v>
      </c>
      <c r="P717">
        <v>347</v>
      </c>
      <c r="Q717" t="s">
        <v>1325</v>
      </c>
      <c r="R717" t="s">
        <v>24162</v>
      </c>
      <c r="S717" t="s">
        <v>12332</v>
      </c>
      <c r="T717" t="s">
        <v>10413</v>
      </c>
    </row>
    <row r="718" spans="1:21" x14ac:dyDescent="0.3">
      <c r="A718" t="s">
        <v>27773</v>
      </c>
      <c r="B718">
        <v>1996</v>
      </c>
      <c r="C718">
        <v>6.1</v>
      </c>
      <c r="D718">
        <v>124</v>
      </c>
      <c r="E718">
        <v>60000000</v>
      </c>
      <c r="F718">
        <v>51045801</v>
      </c>
      <c r="G718" t="s">
        <v>37</v>
      </c>
      <c r="H718" t="s">
        <v>38</v>
      </c>
      <c r="I718" t="s">
        <v>39</v>
      </c>
      <c r="J718" t="s">
        <v>4134</v>
      </c>
      <c r="K718" t="s">
        <v>308</v>
      </c>
      <c r="L718" t="s">
        <v>4135</v>
      </c>
      <c r="M718" t="s">
        <v>2435</v>
      </c>
      <c r="N718">
        <v>34</v>
      </c>
      <c r="O718">
        <v>11370</v>
      </c>
      <c r="P718">
        <v>54</v>
      </c>
      <c r="Q718" t="s">
        <v>3409</v>
      </c>
      <c r="R718" t="s">
        <v>19711</v>
      </c>
    </row>
    <row r="719" spans="1:21" x14ac:dyDescent="0.3">
      <c r="A719" t="s">
        <v>27538</v>
      </c>
      <c r="B719">
        <v>2008</v>
      </c>
      <c r="C719">
        <v>6.1</v>
      </c>
      <c r="D719">
        <v>93</v>
      </c>
      <c r="E719">
        <v>60000000</v>
      </c>
      <c r="F719">
        <v>50818750</v>
      </c>
      <c r="G719" t="s">
        <v>37</v>
      </c>
      <c r="H719" t="s">
        <v>56</v>
      </c>
      <c r="I719" t="s">
        <v>277</v>
      </c>
      <c r="J719" t="s">
        <v>4139</v>
      </c>
      <c r="K719" t="s">
        <v>1205</v>
      </c>
      <c r="L719" t="s">
        <v>902</v>
      </c>
      <c r="M719" t="s">
        <v>122</v>
      </c>
      <c r="N719">
        <v>118</v>
      </c>
      <c r="O719">
        <v>31209</v>
      </c>
      <c r="P719">
        <v>106</v>
      </c>
      <c r="Q719" t="s">
        <v>953</v>
      </c>
      <c r="R719" t="s">
        <v>11526</v>
      </c>
      <c r="S719" t="s">
        <v>1671</v>
      </c>
      <c r="T719" t="s">
        <v>18089</v>
      </c>
      <c r="U719" t="s">
        <v>1266</v>
      </c>
    </row>
    <row r="720" spans="1:21" x14ac:dyDescent="0.3">
      <c r="A720" t="s">
        <v>27566</v>
      </c>
      <c r="B720">
        <v>2002</v>
      </c>
      <c r="C720">
        <v>5.3</v>
      </c>
      <c r="D720">
        <v>98</v>
      </c>
      <c r="E720">
        <v>60000000</v>
      </c>
      <c r="F720">
        <v>50189179</v>
      </c>
      <c r="G720" t="s">
        <v>37</v>
      </c>
      <c r="H720" t="s">
        <v>38</v>
      </c>
      <c r="I720" t="s">
        <v>39</v>
      </c>
      <c r="J720" t="s">
        <v>4149</v>
      </c>
      <c r="K720" t="s">
        <v>3897</v>
      </c>
      <c r="L720" t="s">
        <v>1837</v>
      </c>
      <c r="M720" t="s">
        <v>4151</v>
      </c>
      <c r="N720">
        <v>81</v>
      </c>
      <c r="O720">
        <v>61966</v>
      </c>
      <c r="P720">
        <v>207</v>
      </c>
      <c r="Q720" t="s">
        <v>1325</v>
      </c>
      <c r="R720" t="s">
        <v>1671</v>
      </c>
      <c r="S720" t="s">
        <v>12332</v>
      </c>
    </row>
    <row r="721" spans="1:22" x14ac:dyDescent="0.3">
      <c r="A721" t="s">
        <v>27752</v>
      </c>
      <c r="B721">
        <v>1995</v>
      </c>
      <c r="C721">
        <v>5.4</v>
      </c>
      <c r="D721">
        <v>92</v>
      </c>
      <c r="E721">
        <v>60000000</v>
      </c>
      <c r="F721">
        <v>50024083</v>
      </c>
      <c r="G721" t="s">
        <v>37</v>
      </c>
      <c r="H721" t="s">
        <v>38</v>
      </c>
      <c r="I721" t="s">
        <v>585</v>
      </c>
      <c r="J721" t="s">
        <v>4154</v>
      </c>
      <c r="K721" t="s">
        <v>4156</v>
      </c>
      <c r="L721" t="s">
        <v>4155</v>
      </c>
      <c r="M721" t="s">
        <v>4158</v>
      </c>
      <c r="N721">
        <v>47</v>
      </c>
      <c r="O721">
        <v>35918</v>
      </c>
      <c r="P721">
        <v>126</v>
      </c>
      <c r="Q721" t="s">
        <v>1325</v>
      </c>
      <c r="R721" t="s">
        <v>10413</v>
      </c>
    </row>
    <row r="722" spans="1:22" x14ac:dyDescent="0.3">
      <c r="A722" t="s">
        <v>25624</v>
      </c>
      <c r="B722">
        <v>2014</v>
      </c>
      <c r="C722">
        <v>6.2</v>
      </c>
      <c r="D722">
        <v>105</v>
      </c>
      <c r="E722">
        <v>60000000</v>
      </c>
      <c r="F722">
        <v>50549107</v>
      </c>
      <c r="G722" t="s">
        <v>37</v>
      </c>
      <c r="H722" t="s">
        <v>38</v>
      </c>
      <c r="I722" t="s">
        <v>39</v>
      </c>
      <c r="J722" t="s">
        <v>857</v>
      </c>
      <c r="K722" t="s">
        <v>4161</v>
      </c>
      <c r="L722" t="s">
        <v>943</v>
      </c>
      <c r="M722" t="s">
        <v>4163</v>
      </c>
      <c r="N722">
        <v>313</v>
      </c>
      <c r="O722">
        <v>99035</v>
      </c>
      <c r="P722">
        <v>289</v>
      </c>
      <c r="Q722" t="s">
        <v>1325</v>
      </c>
      <c r="R722" t="s">
        <v>3409</v>
      </c>
      <c r="S722" t="s">
        <v>10413</v>
      </c>
    </row>
    <row r="723" spans="1:22" x14ac:dyDescent="0.3">
      <c r="A723" t="s">
        <v>25670</v>
      </c>
      <c r="B723">
        <v>2015</v>
      </c>
      <c r="C723">
        <v>6.6</v>
      </c>
      <c r="D723">
        <v>124</v>
      </c>
      <c r="E723">
        <v>60000000</v>
      </c>
      <c r="F723">
        <v>56443482</v>
      </c>
      <c r="G723" t="s">
        <v>37</v>
      </c>
      <c r="H723" t="s">
        <v>38</v>
      </c>
      <c r="I723" t="s">
        <v>39</v>
      </c>
      <c r="J723" t="s">
        <v>4166</v>
      </c>
      <c r="K723" t="s">
        <v>347</v>
      </c>
      <c r="L723" t="s">
        <v>1746</v>
      </c>
      <c r="M723" t="s">
        <v>654</v>
      </c>
      <c r="N723">
        <v>315</v>
      </c>
      <c r="O723">
        <v>75329</v>
      </c>
      <c r="P723">
        <v>256</v>
      </c>
      <c r="Q723" t="s">
        <v>13307</v>
      </c>
      <c r="R723" t="s">
        <v>1671</v>
      </c>
      <c r="S723" t="s">
        <v>3409</v>
      </c>
    </row>
    <row r="724" spans="1:22" x14ac:dyDescent="0.3">
      <c r="A724" t="s">
        <v>25826</v>
      </c>
      <c r="B724">
        <v>2016</v>
      </c>
      <c r="C724">
        <v>5.9</v>
      </c>
      <c r="D724">
        <v>99</v>
      </c>
      <c r="E724">
        <v>60000000</v>
      </c>
      <c r="F724">
        <v>62401264</v>
      </c>
      <c r="G724" t="s">
        <v>37</v>
      </c>
      <c r="H724" t="s">
        <v>56</v>
      </c>
      <c r="I724" t="s">
        <v>585</v>
      </c>
      <c r="J724" t="s">
        <v>4171</v>
      </c>
      <c r="K724" t="s">
        <v>641</v>
      </c>
      <c r="L724" t="s">
        <v>3373</v>
      </c>
      <c r="M724" t="s">
        <v>4173</v>
      </c>
      <c r="N724">
        <v>225</v>
      </c>
      <c r="O724">
        <v>69484</v>
      </c>
      <c r="P724">
        <v>323</v>
      </c>
      <c r="Q724" t="s">
        <v>1325</v>
      </c>
      <c r="R724" t="s">
        <v>24164</v>
      </c>
      <c r="S724" t="s">
        <v>3409</v>
      </c>
      <c r="T724" t="s">
        <v>10413</v>
      </c>
    </row>
    <row r="725" spans="1:22" x14ac:dyDescent="0.3">
      <c r="A725" t="s">
        <v>24343</v>
      </c>
      <c r="B725">
        <v>1997</v>
      </c>
      <c r="C725">
        <v>6.3</v>
      </c>
      <c r="D725">
        <v>116</v>
      </c>
      <c r="E725">
        <v>75000000</v>
      </c>
      <c r="F725">
        <v>47748610</v>
      </c>
      <c r="G725" t="s">
        <v>37</v>
      </c>
      <c r="H725" t="s">
        <v>38</v>
      </c>
      <c r="I725" t="s">
        <v>585</v>
      </c>
      <c r="J725" t="s">
        <v>4176</v>
      </c>
      <c r="K725" t="s">
        <v>4178</v>
      </c>
      <c r="L725" t="s">
        <v>1870</v>
      </c>
      <c r="M725" t="s">
        <v>2435</v>
      </c>
      <c r="N725">
        <v>223</v>
      </c>
      <c r="O725">
        <v>170179</v>
      </c>
      <c r="P725">
        <v>656</v>
      </c>
      <c r="Q725" t="s">
        <v>1325</v>
      </c>
      <c r="R725" t="s">
        <v>6403</v>
      </c>
      <c r="S725" t="s">
        <v>12332</v>
      </c>
    </row>
    <row r="726" spans="1:22" x14ac:dyDescent="0.3">
      <c r="A726" t="s">
        <v>26590</v>
      </c>
      <c r="B726">
        <v>2007</v>
      </c>
      <c r="C726">
        <v>7.2</v>
      </c>
      <c r="D726">
        <v>124</v>
      </c>
      <c r="E726">
        <v>61000000</v>
      </c>
      <c r="F726">
        <v>46975183</v>
      </c>
      <c r="G726" t="s">
        <v>37</v>
      </c>
      <c r="H726" t="s">
        <v>38</v>
      </c>
      <c r="I726" t="s">
        <v>585</v>
      </c>
      <c r="J726" t="s">
        <v>3098</v>
      </c>
      <c r="K726" t="s">
        <v>4183</v>
      </c>
      <c r="L726" t="s">
        <v>4182</v>
      </c>
      <c r="M726" t="s">
        <v>4185</v>
      </c>
      <c r="N726">
        <v>198</v>
      </c>
      <c r="O726">
        <v>256213</v>
      </c>
      <c r="P726">
        <v>338</v>
      </c>
      <c r="Q726" t="s">
        <v>1325</v>
      </c>
      <c r="R726" t="s">
        <v>24164</v>
      </c>
      <c r="S726" t="s">
        <v>3409</v>
      </c>
      <c r="T726" t="s">
        <v>24162</v>
      </c>
      <c r="U726" t="s">
        <v>10413</v>
      </c>
    </row>
    <row r="727" spans="1:22" x14ac:dyDescent="0.3">
      <c r="A727" t="s">
        <v>26952</v>
      </c>
      <c r="B727">
        <v>2014</v>
      </c>
      <c r="C727">
        <v>6.8</v>
      </c>
      <c r="D727">
        <v>96</v>
      </c>
      <c r="E727">
        <v>60000000</v>
      </c>
      <c r="F727">
        <v>50807639</v>
      </c>
      <c r="G727" t="s">
        <v>37</v>
      </c>
      <c r="H727" t="s">
        <v>38</v>
      </c>
      <c r="I727" t="s">
        <v>95</v>
      </c>
      <c r="J727" t="s">
        <v>4188</v>
      </c>
      <c r="K727" t="s">
        <v>4189</v>
      </c>
      <c r="L727" t="s">
        <v>3856</v>
      </c>
      <c r="M727" t="s">
        <v>4191</v>
      </c>
      <c r="N727">
        <v>219</v>
      </c>
      <c r="O727">
        <v>40883</v>
      </c>
      <c r="P727">
        <v>122</v>
      </c>
      <c r="Q727" t="s">
        <v>953</v>
      </c>
      <c r="R727" t="s">
        <v>11526</v>
      </c>
      <c r="S727" t="s">
        <v>1671</v>
      </c>
      <c r="T727" t="s">
        <v>18089</v>
      </c>
      <c r="U727" t="s">
        <v>1266</v>
      </c>
    </row>
    <row r="728" spans="1:22" x14ac:dyDescent="0.3">
      <c r="A728" t="s">
        <v>26309</v>
      </c>
      <c r="B728">
        <v>1998</v>
      </c>
      <c r="C728">
        <v>6.1</v>
      </c>
      <c r="D728">
        <v>104</v>
      </c>
      <c r="E728">
        <v>48000000</v>
      </c>
      <c r="F728">
        <v>46611204</v>
      </c>
      <c r="G728" t="s">
        <v>37</v>
      </c>
      <c r="H728" t="s">
        <v>38</v>
      </c>
      <c r="I728" t="s">
        <v>39</v>
      </c>
      <c r="J728" t="s">
        <v>4194</v>
      </c>
      <c r="K728" t="s">
        <v>2141</v>
      </c>
      <c r="L728" t="s">
        <v>4195</v>
      </c>
      <c r="M728" t="s">
        <v>4135</v>
      </c>
      <c r="N728">
        <v>92</v>
      </c>
      <c r="O728">
        <v>55749</v>
      </c>
      <c r="P728">
        <v>257</v>
      </c>
      <c r="Q728" t="s">
        <v>1671</v>
      </c>
      <c r="R728" t="s">
        <v>3409</v>
      </c>
      <c r="S728" t="s">
        <v>1266</v>
      </c>
      <c r="T728" t="s">
        <v>19711</v>
      </c>
    </row>
    <row r="729" spans="1:22" x14ac:dyDescent="0.3">
      <c r="A729" t="s">
        <v>27271</v>
      </c>
      <c r="B729">
        <v>2014</v>
      </c>
      <c r="C729">
        <v>7.8</v>
      </c>
      <c r="D729">
        <v>100</v>
      </c>
      <c r="E729">
        <v>60000000</v>
      </c>
      <c r="F729">
        <v>257756197</v>
      </c>
      <c r="G729" t="s">
        <v>37</v>
      </c>
      <c r="H729" t="s">
        <v>370</v>
      </c>
      <c r="I729" t="s">
        <v>95</v>
      </c>
      <c r="J729" t="s">
        <v>2099</v>
      </c>
      <c r="K729" t="s">
        <v>466</v>
      </c>
      <c r="L729" t="s">
        <v>1249</v>
      </c>
      <c r="M729" t="s">
        <v>4200</v>
      </c>
      <c r="N729">
        <v>435</v>
      </c>
      <c r="O729">
        <v>246698</v>
      </c>
      <c r="P729">
        <v>471</v>
      </c>
      <c r="Q729" t="s">
        <v>1325</v>
      </c>
      <c r="R729" t="s">
        <v>953</v>
      </c>
      <c r="S729" t="s">
        <v>11526</v>
      </c>
      <c r="T729" t="s">
        <v>1671</v>
      </c>
      <c r="U729" t="s">
        <v>18089</v>
      </c>
      <c r="V729" t="s">
        <v>1266</v>
      </c>
    </row>
    <row r="730" spans="1:22" x14ac:dyDescent="0.3">
      <c r="A730" t="s">
        <v>25985</v>
      </c>
      <c r="B730">
        <v>2005</v>
      </c>
      <c r="C730">
        <v>5</v>
      </c>
      <c r="D730">
        <v>115</v>
      </c>
      <c r="E730">
        <v>45000000</v>
      </c>
      <c r="F730">
        <v>48472213</v>
      </c>
      <c r="G730" t="s">
        <v>37</v>
      </c>
      <c r="H730" t="s">
        <v>38</v>
      </c>
      <c r="I730" t="s">
        <v>39</v>
      </c>
      <c r="J730" t="s">
        <v>4203</v>
      </c>
      <c r="K730" t="s">
        <v>4204</v>
      </c>
      <c r="L730" t="s">
        <v>862</v>
      </c>
      <c r="M730" t="s">
        <v>4206</v>
      </c>
      <c r="N730">
        <v>111</v>
      </c>
      <c r="O730">
        <v>51252</v>
      </c>
      <c r="P730">
        <v>156</v>
      </c>
      <c r="Q730" t="s">
        <v>1325</v>
      </c>
      <c r="R730" t="s">
        <v>1671</v>
      </c>
      <c r="S730" t="s">
        <v>24164</v>
      </c>
    </row>
    <row r="731" spans="1:22" x14ac:dyDescent="0.3">
      <c r="A731" t="s">
        <v>26394</v>
      </c>
      <c r="B731">
        <v>2002</v>
      </c>
      <c r="C731">
        <v>6.2</v>
      </c>
      <c r="D731">
        <v>101</v>
      </c>
      <c r="E731">
        <v>60000000</v>
      </c>
      <c r="F731">
        <v>43060566</v>
      </c>
      <c r="G731" t="s">
        <v>37</v>
      </c>
      <c r="H731" t="s">
        <v>38</v>
      </c>
      <c r="I731" t="s">
        <v>39</v>
      </c>
      <c r="J731" t="s">
        <v>3613</v>
      </c>
      <c r="K731" t="s">
        <v>58</v>
      </c>
      <c r="L731" t="s">
        <v>641</v>
      </c>
      <c r="M731" t="s">
        <v>660</v>
      </c>
      <c r="N731">
        <v>138</v>
      </c>
      <c r="O731">
        <v>107859</v>
      </c>
      <c r="P731">
        <v>569</v>
      </c>
      <c r="Q731" t="s">
        <v>1325</v>
      </c>
      <c r="R731" t="s">
        <v>953</v>
      </c>
      <c r="S731" t="s">
        <v>1266</v>
      </c>
      <c r="T731" t="s">
        <v>12332</v>
      </c>
      <c r="U731" t="s">
        <v>10413</v>
      </c>
    </row>
    <row r="732" spans="1:22" x14ac:dyDescent="0.3">
      <c r="A732" t="s">
        <v>25280</v>
      </c>
      <c r="B732">
        <v>2013</v>
      </c>
      <c r="C732">
        <v>6.7</v>
      </c>
      <c r="D732">
        <v>113</v>
      </c>
      <c r="E732">
        <v>60000000</v>
      </c>
      <c r="F732">
        <v>45996718</v>
      </c>
      <c r="G732" t="s">
        <v>37</v>
      </c>
      <c r="H732" t="s">
        <v>38</v>
      </c>
      <c r="I732" t="s">
        <v>585</v>
      </c>
      <c r="J732" t="s">
        <v>4212</v>
      </c>
      <c r="K732" t="s">
        <v>4213</v>
      </c>
      <c r="L732" t="s">
        <v>3508</v>
      </c>
      <c r="M732" t="s">
        <v>4215</v>
      </c>
      <c r="N732">
        <v>415</v>
      </c>
      <c r="O732">
        <v>173530</v>
      </c>
      <c r="P732">
        <v>264</v>
      </c>
      <c r="Q732" t="s">
        <v>1325</v>
      </c>
      <c r="R732" t="s">
        <v>24164</v>
      </c>
      <c r="S732" t="s">
        <v>3409</v>
      </c>
      <c r="T732" t="s">
        <v>10413</v>
      </c>
    </row>
    <row r="733" spans="1:22" x14ac:dyDescent="0.3">
      <c r="A733" t="s">
        <v>27934</v>
      </c>
      <c r="B733">
        <v>2009</v>
      </c>
      <c r="C733">
        <v>4.9000000000000004</v>
      </c>
      <c r="D733">
        <v>100</v>
      </c>
      <c r="E733">
        <v>60000000</v>
      </c>
      <c r="F733">
        <v>43337279</v>
      </c>
      <c r="G733" t="s">
        <v>37</v>
      </c>
      <c r="H733" t="s">
        <v>38</v>
      </c>
      <c r="I733" t="s">
        <v>39</v>
      </c>
      <c r="J733" t="s">
        <v>4218</v>
      </c>
      <c r="K733" t="s">
        <v>300</v>
      </c>
      <c r="L733" t="s">
        <v>430</v>
      </c>
      <c r="M733" t="s">
        <v>4221</v>
      </c>
      <c r="N733">
        <v>170</v>
      </c>
      <c r="O733">
        <v>76770</v>
      </c>
      <c r="P733">
        <v>203</v>
      </c>
      <c r="Q733" t="s">
        <v>953</v>
      </c>
      <c r="R733" t="s">
        <v>1671</v>
      </c>
    </row>
    <row r="734" spans="1:22" x14ac:dyDescent="0.3">
      <c r="A734" t="s">
        <v>25607</v>
      </c>
      <c r="B734">
        <v>2009</v>
      </c>
      <c r="C734">
        <v>7.4</v>
      </c>
      <c r="D734">
        <v>134</v>
      </c>
      <c r="E734">
        <v>60000000</v>
      </c>
      <c r="F734">
        <v>37479778</v>
      </c>
      <c r="G734" t="s">
        <v>37</v>
      </c>
      <c r="H734" t="s">
        <v>38</v>
      </c>
      <c r="I734" t="s">
        <v>39</v>
      </c>
      <c r="J734" t="s">
        <v>3694</v>
      </c>
      <c r="K734" t="s">
        <v>1157</v>
      </c>
      <c r="L734" t="s">
        <v>466</v>
      </c>
      <c r="M734" t="s">
        <v>4226</v>
      </c>
      <c r="N734">
        <v>306</v>
      </c>
      <c r="O734">
        <v>124222</v>
      </c>
      <c r="P734">
        <v>259</v>
      </c>
      <c r="Q734" t="s">
        <v>13307</v>
      </c>
      <c r="R734" t="s">
        <v>3409</v>
      </c>
      <c r="S734" t="s">
        <v>22704</v>
      </c>
      <c r="T734" t="s">
        <v>24163</v>
      </c>
    </row>
    <row r="735" spans="1:22" x14ac:dyDescent="0.3">
      <c r="A735" t="s">
        <v>25053</v>
      </c>
      <c r="B735">
        <v>2009</v>
      </c>
      <c r="C735">
        <v>6.2</v>
      </c>
      <c r="D735">
        <v>125</v>
      </c>
      <c r="E735">
        <v>60000000</v>
      </c>
      <c r="F735">
        <v>40559930</v>
      </c>
      <c r="G735" t="s">
        <v>37</v>
      </c>
      <c r="H735" t="s">
        <v>38</v>
      </c>
      <c r="I735" t="s">
        <v>39</v>
      </c>
      <c r="J735" t="s">
        <v>1318</v>
      </c>
      <c r="K735" t="s">
        <v>1527</v>
      </c>
      <c r="L735" t="s">
        <v>138</v>
      </c>
      <c r="M735" t="s">
        <v>4236</v>
      </c>
      <c r="N735">
        <v>211</v>
      </c>
      <c r="O735">
        <v>41727</v>
      </c>
      <c r="P735">
        <v>184</v>
      </c>
      <c r="Q735" t="s">
        <v>1671</v>
      </c>
      <c r="R735" t="s">
        <v>24164</v>
      </c>
      <c r="S735" t="s">
        <v>19711</v>
      </c>
      <c r="T735" t="s">
        <v>10413</v>
      </c>
    </row>
    <row r="736" spans="1:22" x14ac:dyDescent="0.3">
      <c r="A736" t="s">
        <v>26066</v>
      </c>
      <c r="B736">
        <v>1999</v>
      </c>
      <c r="C736">
        <v>4.9000000000000004</v>
      </c>
      <c r="D736">
        <v>94</v>
      </c>
      <c r="E736">
        <v>65000000</v>
      </c>
      <c r="F736">
        <v>36830057</v>
      </c>
      <c r="G736" t="s">
        <v>37</v>
      </c>
      <c r="H736" t="s">
        <v>38</v>
      </c>
      <c r="I736" t="s">
        <v>95</v>
      </c>
      <c r="J736" t="s">
        <v>4239</v>
      </c>
      <c r="K736" t="s">
        <v>4241</v>
      </c>
      <c r="L736" t="s">
        <v>4240</v>
      </c>
      <c r="M736" t="s">
        <v>4243</v>
      </c>
      <c r="N736">
        <v>49</v>
      </c>
      <c r="O736">
        <v>10883</v>
      </c>
      <c r="P736">
        <v>73</v>
      </c>
      <c r="Q736" t="s">
        <v>1671</v>
      </c>
      <c r="R736" t="s">
        <v>18089</v>
      </c>
      <c r="S736" t="s">
        <v>12332</v>
      </c>
    </row>
    <row r="737" spans="1:23" x14ac:dyDescent="0.3">
      <c r="A737" t="s">
        <v>27488</v>
      </c>
      <c r="B737">
        <v>2006</v>
      </c>
      <c r="C737">
        <v>6.1</v>
      </c>
      <c r="D737">
        <v>107</v>
      </c>
      <c r="E737">
        <v>60000000</v>
      </c>
      <c r="F737">
        <v>36279230</v>
      </c>
      <c r="G737" t="s">
        <v>37</v>
      </c>
      <c r="H737" t="s">
        <v>38</v>
      </c>
      <c r="I737" t="s">
        <v>39</v>
      </c>
      <c r="J737" t="s">
        <v>3334</v>
      </c>
      <c r="K737" t="s">
        <v>4247</v>
      </c>
      <c r="L737" t="s">
        <v>4246</v>
      </c>
      <c r="M737" t="s">
        <v>4249</v>
      </c>
      <c r="N737">
        <v>161</v>
      </c>
      <c r="O737">
        <v>42144</v>
      </c>
      <c r="P737">
        <v>213</v>
      </c>
      <c r="Q737" t="s">
        <v>1325</v>
      </c>
      <c r="R737" t="s">
        <v>24164</v>
      </c>
      <c r="S737" t="s">
        <v>10413</v>
      </c>
    </row>
    <row r="738" spans="1:23" x14ac:dyDescent="0.3">
      <c r="A738" t="s">
        <v>26286</v>
      </c>
      <c r="B738">
        <v>2009</v>
      </c>
      <c r="C738">
        <v>6.1</v>
      </c>
      <c r="D738">
        <v>91</v>
      </c>
      <c r="E738">
        <v>70000000</v>
      </c>
      <c r="F738">
        <v>42194060</v>
      </c>
      <c r="G738" t="s">
        <v>37</v>
      </c>
      <c r="H738" t="s">
        <v>3571</v>
      </c>
      <c r="I738" t="s">
        <v>95</v>
      </c>
      <c r="J738" t="s">
        <v>4252</v>
      </c>
      <c r="K738" t="s">
        <v>1072</v>
      </c>
      <c r="L738" t="s">
        <v>440</v>
      </c>
      <c r="M738" t="s">
        <v>1550</v>
      </c>
      <c r="N738">
        <v>156</v>
      </c>
      <c r="O738">
        <v>41259</v>
      </c>
      <c r="P738">
        <v>72</v>
      </c>
      <c r="Q738" t="s">
        <v>953</v>
      </c>
      <c r="R738" t="s">
        <v>11526</v>
      </c>
      <c r="S738" t="s">
        <v>1671</v>
      </c>
      <c r="T738" t="s">
        <v>18089</v>
      </c>
      <c r="U738" t="s">
        <v>12332</v>
      </c>
    </row>
    <row r="739" spans="1:23" x14ac:dyDescent="0.3">
      <c r="A739" t="s">
        <v>26726</v>
      </c>
      <c r="B739">
        <v>2002</v>
      </c>
      <c r="C739">
        <v>6.4</v>
      </c>
      <c r="D739">
        <v>116</v>
      </c>
      <c r="E739">
        <v>60000000</v>
      </c>
      <c r="F739">
        <v>43119879</v>
      </c>
      <c r="G739" t="s">
        <v>37</v>
      </c>
      <c r="H739" t="s">
        <v>38</v>
      </c>
      <c r="I739" t="s">
        <v>39</v>
      </c>
      <c r="J739" t="s">
        <v>4256</v>
      </c>
      <c r="K739" t="s">
        <v>60</v>
      </c>
      <c r="L739" t="s">
        <v>3377</v>
      </c>
      <c r="M739" t="s">
        <v>3376</v>
      </c>
      <c r="N739">
        <v>172</v>
      </c>
      <c r="O739">
        <v>58450</v>
      </c>
      <c r="P739">
        <v>842</v>
      </c>
      <c r="Q739" t="s">
        <v>1325</v>
      </c>
      <c r="R739" t="s">
        <v>953</v>
      </c>
      <c r="S739" t="s">
        <v>12332</v>
      </c>
      <c r="T739" t="s">
        <v>10413</v>
      </c>
    </row>
    <row r="740" spans="1:23" x14ac:dyDescent="0.3">
      <c r="A740" t="s">
        <v>25605</v>
      </c>
      <c r="B740">
        <v>2003</v>
      </c>
      <c r="C740">
        <v>6.3</v>
      </c>
      <c r="D740">
        <v>100</v>
      </c>
      <c r="E740">
        <v>60000000</v>
      </c>
      <c r="F740">
        <v>35096190</v>
      </c>
      <c r="G740" t="s">
        <v>37</v>
      </c>
      <c r="H740" t="s">
        <v>38</v>
      </c>
      <c r="I740" t="s">
        <v>39</v>
      </c>
      <c r="J740" t="s">
        <v>4260</v>
      </c>
      <c r="K740" t="s">
        <v>806</v>
      </c>
      <c r="L740" t="s">
        <v>4261</v>
      </c>
      <c r="M740" t="s">
        <v>4264</v>
      </c>
      <c r="N740">
        <v>161</v>
      </c>
      <c r="O740">
        <v>76560</v>
      </c>
      <c r="P740">
        <v>322</v>
      </c>
      <c r="Q740" t="s">
        <v>1671</v>
      </c>
      <c r="R740" t="s">
        <v>24164</v>
      </c>
      <c r="S740" t="s">
        <v>19711</v>
      </c>
    </row>
    <row r="741" spans="1:23" x14ac:dyDescent="0.3">
      <c r="A741" t="s">
        <v>25066</v>
      </c>
      <c r="B741">
        <v>2010</v>
      </c>
      <c r="C741">
        <v>6.6</v>
      </c>
      <c r="D741">
        <v>117</v>
      </c>
      <c r="E741">
        <v>80000000</v>
      </c>
      <c r="F741">
        <v>43290977</v>
      </c>
      <c r="G741" t="s">
        <v>37</v>
      </c>
      <c r="H741" t="s">
        <v>56</v>
      </c>
      <c r="I741" t="s">
        <v>585</v>
      </c>
      <c r="J741" t="s">
        <v>313</v>
      </c>
      <c r="K741" t="s">
        <v>4272</v>
      </c>
      <c r="L741" t="s">
        <v>390</v>
      </c>
      <c r="M741" t="s">
        <v>4236</v>
      </c>
      <c r="N741">
        <v>258</v>
      </c>
      <c r="O741">
        <v>75201</v>
      </c>
      <c r="P741">
        <v>256</v>
      </c>
      <c r="Q741" t="s">
        <v>24164</v>
      </c>
      <c r="R741" t="s">
        <v>3409</v>
      </c>
      <c r="S741" t="s">
        <v>24162</v>
      </c>
      <c r="T741" t="s">
        <v>10413</v>
      </c>
    </row>
    <row r="742" spans="1:23" x14ac:dyDescent="0.3">
      <c r="A742" t="s">
        <v>27448</v>
      </c>
      <c r="B742">
        <v>1997</v>
      </c>
      <c r="C742">
        <v>5.7</v>
      </c>
      <c r="D742">
        <v>110</v>
      </c>
      <c r="E742">
        <v>40000000</v>
      </c>
      <c r="F742">
        <v>33927476</v>
      </c>
      <c r="G742" t="s">
        <v>37</v>
      </c>
      <c r="H742" t="s">
        <v>56</v>
      </c>
      <c r="I742" t="s">
        <v>585</v>
      </c>
      <c r="J742" t="s">
        <v>1819</v>
      </c>
      <c r="K742" t="s">
        <v>4278</v>
      </c>
      <c r="L742" t="s">
        <v>4276</v>
      </c>
      <c r="M742" t="s">
        <v>4280</v>
      </c>
      <c r="N742">
        <v>95</v>
      </c>
      <c r="O742">
        <v>19176</v>
      </c>
      <c r="P742">
        <v>165</v>
      </c>
      <c r="Q742" t="s">
        <v>6403</v>
      </c>
      <c r="R742" t="s">
        <v>24162</v>
      </c>
      <c r="S742" t="s">
        <v>12332</v>
      </c>
      <c r="T742" t="s">
        <v>10413</v>
      </c>
    </row>
    <row r="743" spans="1:23" x14ac:dyDescent="0.3">
      <c r="A743" t="s">
        <v>24403</v>
      </c>
      <c r="B743">
        <v>2002</v>
      </c>
      <c r="C743">
        <v>5.9</v>
      </c>
      <c r="D743">
        <v>96</v>
      </c>
      <c r="E743">
        <v>60000000</v>
      </c>
      <c r="F743">
        <v>32122249</v>
      </c>
      <c r="G743" t="s">
        <v>37</v>
      </c>
      <c r="H743" t="s">
        <v>38</v>
      </c>
      <c r="I743" t="s">
        <v>585</v>
      </c>
      <c r="J743" t="s">
        <v>4218</v>
      </c>
      <c r="K743" t="s">
        <v>1746</v>
      </c>
      <c r="L743" t="s">
        <v>4283</v>
      </c>
      <c r="M743" t="s">
        <v>4285</v>
      </c>
      <c r="N743">
        <v>105</v>
      </c>
      <c r="O743">
        <v>69319</v>
      </c>
      <c r="P743">
        <v>138</v>
      </c>
      <c r="Q743" t="s">
        <v>1671</v>
      </c>
      <c r="R743" t="s">
        <v>24164</v>
      </c>
    </row>
    <row r="744" spans="1:23" x14ac:dyDescent="0.3">
      <c r="A744" t="s">
        <v>26428</v>
      </c>
      <c r="B744">
        <v>2008</v>
      </c>
      <c r="C744">
        <v>6</v>
      </c>
      <c r="D744">
        <v>101</v>
      </c>
      <c r="E744">
        <v>60000000</v>
      </c>
      <c r="F744">
        <v>40076438</v>
      </c>
      <c r="G744" t="s">
        <v>37</v>
      </c>
      <c r="H744" t="s">
        <v>38</v>
      </c>
      <c r="I744" t="s">
        <v>585</v>
      </c>
      <c r="J744" t="s">
        <v>4134</v>
      </c>
      <c r="K744" t="s">
        <v>1746</v>
      </c>
      <c r="L744" t="s">
        <v>2382</v>
      </c>
      <c r="M744" t="s">
        <v>3524</v>
      </c>
      <c r="N744">
        <v>198</v>
      </c>
      <c r="O744">
        <v>73368</v>
      </c>
      <c r="P744">
        <v>248</v>
      </c>
      <c r="Q744" t="s">
        <v>1325</v>
      </c>
      <c r="R744" t="s">
        <v>24164</v>
      </c>
      <c r="S744" t="s">
        <v>3409</v>
      </c>
      <c r="T744" t="s">
        <v>24162</v>
      </c>
      <c r="U744" t="s">
        <v>10413</v>
      </c>
    </row>
    <row r="745" spans="1:23" x14ac:dyDescent="0.3">
      <c r="A745" t="s">
        <v>25957</v>
      </c>
      <c r="B745">
        <v>1998</v>
      </c>
      <c r="C745">
        <v>6.1</v>
      </c>
      <c r="D745">
        <v>111</v>
      </c>
      <c r="E745">
        <v>60000000</v>
      </c>
      <c r="F745">
        <v>32940507</v>
      </c>
      <c r="G745" t="s">
        <v>37</v>
      </c>
      <c r="H745" t="s">
        <v>38</v>
      </c>
      <c r="I745" t="s">
        <v>585</v>
      </c>
      <c r="J745" t="s">
        <v>4291</v>
      </c>
      <c r="K745" t="s">
        <v>977</v>
      </c>
      <c r="L745" t="s">
        <v>3652</v>
      </c>
      <c r="M745" t="s">
        <v>4293</v>
      </c>
      <c r="N745">
        <v>79</v>
      </c>
      <c r="O745">
        <v>54314</v>
      </c>
      <c r="P745">
        <v>127</v>
      </c>
      <c r="Q745" t="s">
        <v>1325</v>
      </c>
      <c r="R745" t="s">
        <v>24164</v>
      </c>
      <c r="S745" t="s">
        <v>3409</v>
      </c>
      <c r="T745" t="s">
        <v>10413</v>
      </c>
    </row>
    <row r="746" spans="1:23" x14ac:dyDescent="0.3">
      <c r="A746" t="s">
        <v>27508</v>
      </c>
      <c r="B746">
        <v>2009</v>
      </c>
      <c r="C746">
        <v>6.7</v>
      </c>
      <c r="D746">
        <v>117</v>
      </c>
      <c r="E746">
        <v>60000000</v>
      </c>
      <c r="F746">
        <v>31670931</v>
      </c>
      <c r="G746" t="s">
        <v>37</v>
      </c>
      <c r="H746" t="s">
        <v>56</v>
      </c>
      <c r="I746" t="s">
        <v>39</v>
      </c>
      <c r="J746" t="s">
        <v>940</v>
      </c>
      <c r="K746" t="s">
        <v>97</v>
      </c>
      <c r="L746" t="s">
        <v>1147</v>
      </c>
      <c r="M746" t="s">
        <v>2194</v>
      </c>
      <c r="N746">
        <v>210</v>
      </c>
      <c r="O746">
        <v>44099</v>
      </c>
      <c r="P746">
        <v>143</v>
      </c>
      <c r="Q746" t="s">
        <v>13307</v>
      </c>
      <c r="R746" t="s">
        <v>3409</v>
      </c>
      <c r="S746" t="s">
        <v>12038</v>
      </c>
    </row>
    <row r="747" spans="1:23" x14ac:dyDescent="0.3">
      <c r="A747" t="s">
        <v>27263</v>
      </c>
      <c r="B747">
        <v>2000</v>
      </c>
      <c r="C747">
        <v>6.7</v>
      </c>
      <c r="D747">
        <v>126</v>
      </c>
      <c r="E747">
        <v>60000000</v>
      </c>
      <c r="F747">
        <v>30695227</v>
      </c>
      <c r="G747" t="s">
        <v>37</v>
      </c>
      <c r="H747" t="s">
        <v>38</v>
      </c>
      <c r="I747" t="s">
        <v>39</v>
      </c>
      <c r="J747" t="s">
        <v>4041</v>
      </c>
      <c r="K747" t="s">
        <v>1157</v>
      </c>
      <c r="L747" t="s">
        <v>166</v>
      </c>
      <c r="M747" t="s">
        <v>776</v>
      </c>
      <c r="N747">
        <v>125</v>
      </c>
      <c r="O747">
        <v>45296</v>
      </c>
      <c r="P747">
        <v>267</v>
      </c>
      <c r="Q747" t="s">
        <v>3409</v>
      </c>
      <c r="R747" t="s">
        <v>1266</v>
      </c>
      <c r="S747" t="s">
        <v>24163</v>
      </c>
    </row>
    <row r="748" spans="1:23" x14ac:dyDescent="0.3">
      <c r="A748" t="s">
        <v>24358</v>
      </c>
      <c r="B748">
        <v>2000</v>
      </c>
      <c r="C748">
        <v>7.9</v>
      </c>
      <c r="D748">
        <v>152</v>
      </c>
      <c r="E748">
        <v>60000000</v>
      </c>
      <c r="F748">
        <v>32522352</v>
      </c>
      <c r="G748" t="s">
        <v>37</v>
      </c>
      <c r="H748" t="s">
        <v>38</v>
      </c>
      <c r="I748" t="s">
        <v>585</v>
      </c>
      <c r="J748" t="s">
        <v>3347</v>
      </c>
      <c r="K748" t="s">
        <v>697</v>
      </c>
      <c r="L748" t="s">
        <v>1948</v>
      </c>
      <c r="M748" t="s">
        <v>2297</v>
      </c>
      <c r="N748">
        <v>149</v>
      </c>
      <c r="O748">
        <v>207287</v>
      </c>
      <c r="P748">
        <v>822</v>
      </c>
      <c r="Q748" t="s">
        <v>953</v>
      </c>
      <c r="R748" t="s">
        <v>1671</v>
      </c>
      <c r="S748" t="s">
        <v>3409</v>
      </c>
      <c r="T748" t="s">
        <v>12038</v>
      </c>
    </row>
    <row r="749" spans="1:23" x14ac:dyDescent="0.3">
      <c r="A749" t="s">
        <v>27931</v>
      </c>
      <c r="B749">
        <v>2005</v>
      </c>
      <c r="C749">
        <v>4.3</v>
      </c>
      <c r="D749">
        <v>101</v>
      </c>
      <c r="E749">
        <v>87000000</v>
      </c>
      <c r="F749">
        <v>26082914</v>
      </c>
      <c r="G749" t="s">
        <v>37</v>
      </c>
      <c r="H749" t="s">
        <v>38</v>
      </c>
      <c r="I749" t="s">
        <v>39</v>
      </c>
      <c r="J749" t="s">
        <v>962</v>
      </c>
      <c r="K749" t="s">
        <v>4312</v>
      </c>
      <c r="L749" t="s">
        <v>824</v>
      </c>
      <c r="M749" t="s">
        <v>4314</v>
      </c>
      <c r="N749">
        <v>77</v>
      </c>
      <c r="O749">
        <v>51349</v>
      </c>
      <c r="P749">
        <v>213</v>
      </c>
      <c r="Q749" t="s">
        <v>1325</v>
      </c>
      <c r="R749" t="s">
        <v>953</v>
      </c>
      <c r="S749" t="s">
        <v>24164</v>
      </c>
      <c r="T749" t="s">
        <v>10413</v>
      </c>
    </row>
    <row r="750" spans="1:23" x14ac:dyDescent="0.3">
      <c r="A750" t="s">
        <v>26321</v>
      </c>
      <c r="B750">
        <v>2011</v>
      </c>
      <c r="C750">
        <v>5.7</v>
      </c>
      <c r="D750">
        <v>87</v>
      </c>
      <c r="E750">
        <v>60000000</v>
      </c>
      <c r="F750">
        <v>29136626</v>
      </c>
      <c r="G750" t="s">
        <v>37</v>
      </c>
      <c r="H750" t="s">
        <v>38</v>
      </c>
      <c r="I750" t="s">
        <v>39</v>
      </c>
      <c r="J750" t="s">
        <v>4317</v>
      </c>
      <c r="K750" t="s">
        <v>4320</v>
      </c>
      <c r="L750" t="s">
        <v>4318</v>
      </c>
      <c r="M750" t="s">
        <v>4322</v>
      </c>
      <c r="N750">
        <v>225</v>
      </c>
      <c r="O750">
        <v>97089</v>
      </c>
      <c r="P750">
        <v>233</v>
      </c>
      <c r="Q750" t="s">
        <v>1325</v>
      </c>
      <c r="R750" t="s">
        <v>1266</v>
      </c>
      <c r="S750" t="s">
        <v>6403</v>
      </c>
      <c r="T750" t="s">
        <v>12332</v>
      </c>
      <c r="U750" t="s">
        <v>10413</v>
      </c>
    </row>
    <row r="751" spans="1:23" x14ac:dyDescent="0.3">
      <c r="A751" t="s">
        <v>26617</v>
      </c>
      <c r="B751">
        <v>2003</v>
      </c>
      <c r="C751">
        <v>6.7</v>
      </c>
      <c r="D751">
        <v>85</v>
      </c>
      <c r="E751">
        <v>60000000</v>
      </c>
      <c r="F751">
        <v>26288320</v>
      </c>
      <c r="G751" t="s">
        <v>37</v>
      </c>
      <c r="H751" t="s">
        <v>38</v>
      </c>
      <c r="I751" t="s">
        <v>95</v>
      </c>
      <c r="J751" t="s">
        <v>4325</v>
      </c>
      <c r="K751" t="s">
        <v>340</v>
      </c>
      <c r="L751" t="s">
        <v>4326</v>
      </c>
      <c r="M751" t="s">
        <v>4329</v>
      </c>
      <c r="N751">
        <v>98</v>
      </c>
      <c r="O751">
        <v>36144</v>
      </c>
      <c r="P751">
        <v>91</v>
      </c>
      <c r="Q751" t="s">
        <v>953</v>
      </c>
      <c r="R751" t="s">
        <v>11526</v>
      </c>
      <c r="S751" t="s">
        <v>1671</v>
      </c>
      <c r="T751" t="s">
        <v>3409</v>
      </c>
      <c r="U751" t="s">
        <v>18089</v>
      </c>
      <c r="V751" t="s">
        <v>1266</v>
      </c>
      <c r="W751" t="s">
        <v>19711</v>
      </c>
    </row>
    <row r="752" spans="1:23" x14ac:dyDescent="0.3">
      <c r="A752" t="s">
        <v>25116</v>
      </c>
      <c r="B752">
        <v>1997</v>
      </c>
      <c r="C752">
        <v>6.7</v>
      </c>
      <c r="D752">
        <v>130</v>
      </c>
      <c r="E752">
        <v>60000000</v>
      </c>
      <c r="F752">
        <v>26616590</v>
      </c>
      <c r="G752" t="s">
        <v>37</v>
      </c>
      <c r="H752" t="s">
        <v>56</v>
      </c>
      <c r="I752" t="s">
        <v>585</v>
      </c>
      <c r="J752" t="s">
        <v>2331</v>
      </c>
      <c r="K752" t="s">
        <v>3164</v>
      </c>
      <c r="L752" t="s">
        <v>2144</v>
      </c>
      <c r="M752" t="s">
        <v>3654</v>
      </c>
      <c r="N752">
        <v>172</v>
      </c>
      <c r="O752">
        <v>120416</v>
      </c>
      <c r="P752">
        <v>857</v>
      </c>
      <c r="Q752" t="s">
        <v>6403</v>
      </c>
      <c r="R752" t="s">
        <v>12332</v>
      </c>
      <c r="S752" t="s">
        <v>10413</v>
      </c>
    </row>
    <row r="753" spans="1:22" x14ac:dyDescent="0.3">
      <c r="A753" t="s">
        <v>25022</v>
      </c>
      <c r="B753">
        <v>2002</v>
      </c>
      <c r="C753">
        <v>6.1</v>
      </c>
      <c r="D753">
        <v>104</v>
      </c>
      <c r="E753">
        <v>60000000</v>
      </c>
      <c r="F753">
        <v>30063805</v>
      </c>
      <c r="G753" t="s">
        <v>37</v>
      </c>
      <c r="H753" t="s">
        <v>38</v>
      </c>
      <c r="I753" t="s">
        <v>39</v>
      </c>
      <c r="J753" t="s">
        <v>514</v>
      </c>
      <c r="K753" t="s">
        <v>1045</v>
      </c>
      <c r="L753" t="s">
        <v>4336</v>
      </c>
      <c r="M753" t="s">
        <v>925</v>
      </c>
      <c r="N753">
        <v>117</v>
      </c>
      <c r="O753">
        <v>31788</v>
      </c>
      <c r="P753">
        <v>243</v>
      </c>
      <c r="Q753" t="s">
        <v>3409</v>
      </c>
      <c r="R753" t="s">
        <v>1266</v>
      </c>
      <c r="S753" t="s">
        <v>24162</v>
      </c>
      <c r="T753" t="s">
        <v>19711</v>
      </c>
      <c r="U753" t="s">
        <v>10413</v>
      </c>
    </row>
    <row r="754" spans="1:22" x14ac:dyDescent="0.3">
      <c r="A754" t="s">
        <v>26931</v>
      </c>
      <c r="B754">
        <v>2006</v>
      </c>
      <c r="C754">
        <v>5.6</v>
      </c>
      <c r="D754">
        <v>121</v>
      </c>
      <c r="E754">
        <v>50000000</v>
      </c>
      <c r="F754">
        <v>22518325</v>
      </c>
      <c r="G754" t="s">
        <v>37</v>
      </c>
      <c r="H754" t="s">
        <v>767</v>
      </c>
      <c r="I754" t="s">
        <v>585</v>
      </c>
      <c r="J754" t="s">
        <v>2246</v>
      </c>
      <c r="K754" t="s">
        <v>100</v>
      </c>
      <c r="L754" t="s">
        <v>4341</v>
      </c>
      <c r="M754" t="s">
        <v>3196</v>
      </c>
      <c r="N754">
        <v>240</v>
      </c>
      <c r="O754">
        <v>63363</v>
      </c>
      <c r="P754">
        <v>644</v>
      </c>
      <c r="Q754" t="s">
        <v>24164</v>
      </c>
      <c r="R754" t="s">
        <v>3409</v>
      </c>
      <c r="S754" t="s">
        <v>24162</v>
      </c>
      <c r="T754" t="s">
        <v>10413</v>
      </c>
    </row>
    <row r="755" spans="1:22" x14ac:dyDescent="0.3">
      <c r="A755" t="s">
        <v>25210</v>
      </c>
      <c r="B755">
        <v>2006</v>
      </c>
      <c r="C755">
        <v>6.6</v>
      </c>
      <c r="D755">
        <v>140</v>
      </c>
      <c r="E755">
        <v>60000000</v>
      </c>
      <c r="F755">
        <v>13082288</v>
      </c>
      <c r="G755" t="s">
        <v>37</v>
      </c>
      <c r="H755" t="s">
        <v>56</v>
      </c>
      <c r="I755" t="s">
        <v>39</v>
      </c>
      <c r="J755" t="s">
        <v>4345</v>
      </c>
      <c r="K755" t="s">
        <v>80</v>
      </c>
      <c r="L755" t="s">
        <v>270</v>
      </c>
      <c r="M755" t="s">
        <v>4348</v>
      </c>
      <c r="N755">
        <v>123</v>
      </c>
      <c r="O755">
        <v>35565</v>
      </c>
      <c r="P755">
        <v>247</v>
      </c>
      <c r="Q755" t="s">
        <v>1325</v>
      </c>
      <c r="R755" t="s">
        <v>953</v>
      </c>
      <c r="S755" t="s">
        <v>3409</v>
      </c>
      <c r="T755" t="s">
        <v>22704</v>
      </c>
      <c r="U755" t="s">
        <v>19711</v>
      </c>
      <c r="V755" t="s">
        <v>24165</v>
      </c>
    </row>
    <row r="756" spans="1:22" x14ac:dyDescent="0.3">
      <c r="A756" t="s">
        <v>27241</v>
      </c>
      <c r="B756">
        <v>2001</v>
      </c>
      <c r="C756">
        <v>6.9</v>
      </c>
      <c r="D756">
        <v>131</v>
      </c>
      <c r="E756">
        <v>60000000</v>
      </c>
      <c r="F756">
        <v>18208078</v>
      </c>
      <c r="G756" t="s">
        <v>37</v>
      </c>
      <c r="H756" t="s">
        <v>38</v>
      </c>
      <c r="I756" t="s">
        <v>585</v>
      </c>
      <c r="J756" t="s">
        <v>4351</v>
      </c>
      <c r="K756" t="s">
        <v>379</v>
      </c>
      <c r="L756" t="s">
        <v>470</v>
      </c>
      <c r="M756" t="s">
        <v>4353</v>
      </c>
      <c r="N756">
        <v>110</v>
      </c>
      <c r="O756">
        <v>57100</v>
      </c>
      <c r="P756">
        <v>281</v>
      </c>
      <c r="Q756" t="s">
        <v>1325</v>
      </c>
      <c r="R756" t="s">
        <v>3409</v>
      </c>
      <c r="S756" t="s">
        <v>10413</v>
      </c>
    </row>
    <row r="757" spans="1:22" x14ac:dyDescent="0.3">
      <c r="A757" t="s">
        <v>26797</v>
      </c>
      <c r="B757">
        <v>2000</v>
      </c>
      <c r="C757">
        <v>4.8</v>
      </c>
      <c r="D757">
        <v>91</v>
      </c>
      <c r="E757">
        <v>65000000</v>
      </c>
      <c r="F757">
        <v>14218868</v>
      </c>
      <c r="G757" t="s">
        <v>37</v>
      </c>
      <c r="H757" t="s">
        <v>38</v>
      </c>
      <c r="I757" t="s">
        <v>39</v>
      </c>
      <c r="J757" t="s">
        <v>4356</v>
      </c>
      <c r="K757" t="s">
        <v>4358</v>
      </c>
      <c r="L757" t="s">
        <v>4357</v>
      </c>
      <c r="M757" t="s">
        <v>4360</v>
      </c>
      <c r="N757">
        <v>100</v>
      </c>
      <c r="O757">
        <v>14596</v>
      </c>
      <c r="P757">
        <v>282</v>
      </c>
      <c r="Q757" t="s">
        <v>6403</v>
      </c>
      <c r="R757" t="s">
        <v>12332</v>
      </c>
      <c r="S757" t="s">
        <v>10413</v>
      </c>
    </row>
    <row r="758" spans="1:22" x14ac:dyDescent="0.3">
      <c r="A758" t="s">
        <v>27903</v>
      </c>
      <c r="B758">
        <v>2014</v>
      </c>
      <c r="C758">
        <v>6.2</v>
      </c>
      <c r="D758">
        <v>118</v>
      </c>
      <c r="E758">
        <v>60000000</v>
      </c>
      <c r="F758">
        <v>22451</v>
      </c>
      <c r="G758" t="s">
        <v>37</v>
      </c>
      <c r="H758" t="s">
        <v>38</v>
      </c>
      <c r="I758" t="s">
        <v>39</v>
      </c>
      <c r="J758" t="s">
        <v>4363</v>
      </c>
      <c r="K758" t="s">
        <v>4365</v>
      </c>
      <c r="L758" t="s">
        <v>188</v>
      </c>
      <c r="M758" t="s">
        <v>4367</v>
      </c>
      <c r="N758">
        <v>189</v>
      </c>
      <c r="O758">
        <v>41288</v>
      </c>
      <c r="P758">
        <v>126</v>
      </c>
      <c r="Q758" t="s">
        <v>3409</v>
      </c>
      <c r="R758" t="s">
        <v>1266</v>
      </c>
      <c r="S758" t="s">
        <v>24162</v>
      </c>
      <c r="T758" t="s">
        <v>19711</v>
      </c>
    </row>
    <row r="759" spans="1:22" x14ac:dyDescent="0.3">
      <c r="A759" t="s">
        <v>27339</v>
      </c>
      <c r="B759">
        <v>2013</v>
      </c>
      <c r="C759">
        <v>6</v>
      </c>
      <c r="D759">
        <v>130</v>
      </c>
      <c r="E759">
        <v>60000000</v>
      </c>
      <c r="F759">
        <v>31165421</v>
      </c>
      <c r="G759" t="s">
        <v>37</v>
      </c>
      <c r="H759" t="s">
        <v>38</v>
      </c>
      <c r="I759" t="s">
        <v>39</v>
      </c>
      <c r="J759" t="s">
        <v>4370</v>
      </c>
      <c r="K759" t="s">
        <v>174</v>
      </c>
      <c r="L759" t="s">
        <v>4371</v>
      </c>
      <c r="M759" t="s">
        <v>32</v>
      </c>
      <c r="N759">
        <v>212</v>
      </c>
      <c r="O759">
        <v>107028</v>
      </c>
      <c r="P759">
        <v>457</v>
      </c>
      <c r="Q759" t="s">
        <v>1266</v>
      </c>
      <c r="R759" t="s">
        <v>6403</v>
      </c>
      <c r="S759" t="s">
        <v>24162</v>
      </c>
      <c r="T759" t="s">
        <v>19711</v>
      </c>
    </row>
    <row r="760" spans="1:22" x14ac:dyDescent="0.3">
      <c r="A760" t="s">
        <v>25938</v>
      </c>
      <c r="B760">
        <v>2008</v>
      </c>
      <c r="C760">
        <v>4.9000000000000004</v>
      </c>
      <c r="D760">
        <v>90</v>
      </c>
      <c r="E760">
        <v>60000000</v>
      </c>
      <c r="F760">
        <v>11802056</v>
      </c>
      <c r="G760" t="s">
        <v>37</v>
      </c>
      <c r="H760" t="s">
        <v>38</v>
      </c>
      <c r="I760" t="s">
        <v>95</v>
      </c>
      <c r="J760" t="s">
        <v>4099</v>
      </c>
      <c r="K760" t="s">
        <v>1422</v>
      </c>
      <c r="L760" t="s">
        <v>4376</v>
      </c>
      <c r="M760" t="s">
        <v>4379</v>
      </c>
      <c r="N760">
        <v>127</v>
      </c>
      <c r="O760">
        <v>31640</v>
      </c>
      <c r="P760">
        <v>109</v>
      </c>
      <c r="Q760" t="s">
        <v>953</v>
      </c>
      <c r="R760" t="s">
        <v>1671</v>
      </c>
      <c r="S760" t="s">
        <v>18089</v>
      </c>
      <c r="T760" t="s">
        <v>19711</v>
      </c>
      <c r="U760" t="s">
        <v>12332</v>
      </c>
    </row>
    <row r="761" spans="1:22" x14ac:dyDescent="0.3">
      <c r="A761" t="s">
        <v>24896</v>
      </c>
      <c r="B761">
        <v>2005</v>
      </c>
      <c r="C761">
        <v>5.6</v>
      </c>
      <c r="D761">
        <v>103</v>
      </c>
      <c r="E761">
        <v>30000000</v>
      </c>
      <c r="F761">
        <v>25472967</v>
      </c>
      <c r="G761" t="s">
        <v>37</v>
      </c>
      <c r="H761" t="s">
        <v>38</v>
      </c>
      <c r="I761" t="s">
        <v>39</v>
      </c>
      <c r="J761" t="s">
        <v>4382</v>
      </c>
      <c r="K761" t="s">
        <v>1341</v>
      </c>
      <c r="L761" t="s">
        <v>4383</v>
      </c>
      <c r="M761" t="s">
        <v>4386</v>
      </c>
      <c r="N761">
        <v>196</v>
      </c>
      <c r="O761">
        <v>44966</v>
      </c>
      <c r="P761">
        <v>411</v>
      </c>
      <c r="Q761" t="s">
        <v>3409</v>
      </c>
      <c r="R761" t="s">
        <v>6403</v>
      </c>
      <c r="S761" t="s">
        <v>10413</v>
      </c>
    </row>
    <row r="762" spans="1:22" x14ac:dyDescent="0.3">
      <c r="A762" t="s">
        <v>25069</v>
      </c>
      <c r="B762">
        <v>1999</v>
      </c>
      <c r="C762">
        <v>6.1</v>
      </c>
      <c r="D762">
        <v>122</v>
      </c>
      <c r="E762">
        <v>55000000</v>
      </c>
      <c r="F762">
        <v>22362500</v>
      </c>
      <c r="G762" t="s">
        <v>37</v>
      </c>
      <c r="H762" t="s">
        <v>38</v>
      </c>
      <c r="I762" t="s">
        <v>39</v>
      </c>
      <c r="J762" t="s">
        <v>850</v>
      </c>
      <c r="K762" t="s">
        <v>660</v>
      </c>
      <c r="L762" t="s">
        <v>2865</v>
      </c>
      <c r="M762" t="s">
        <v>1332</v>
      </c>
      <c r="N762">
        <v>115</v>
      </c>
      <c r="O762">
        <v>35599</v>
      </c>
      <c r="P762">
        <v>195</v>
      </c>
      <c r="Q762" t="s">
        <v>1671</v>
      </c>
      <c r="R762" t="s">
        <v>3409</v>
      </c>
    </row>
    <row r="763" spans="1:22" x14ac:dyDescent="0.3">
      <c r="A763" t="s">
        <v>25585</v>
      </c>
      <c r="B763">
        <v>2008</v>
      </c>
      <c r="C763">
        <v>6.1</v>
      </c>
      <c r="D763">
        <v>106</v>
      </c>
      <c r="E763">
        <v>60000000</v>
      </c>
      <c r="F763">
        <v>17281832</v>
      </c>
      <c r="G763" t="s">
        <v>37</v>
      </c>
      <c r="H763" t="s">
        <v>767</v>
      </c>
      <c r="I763" t="s">
        <v>95</v>
      </c>
      <c r="J763" t="s">
        <v>4392</v>
      </c>
      <c r="K763" t="s">
        <v>500</v>
      </c>
      <c r="L763" t="s">
        <v>160</v>
      </c>
      <c r="M763" t="s">
        <v>4394</v>
      </c>
      <c r="N763">
        <v>161</v>
      </c>
      <c r="O763">
        <v>60232</v>
      </c>
      <c r="P763">
        <v>110</v>
      </c>
      <c r="Q763" t="s">
        <v>953</v>
      </c>
      <c r="R763" t="s">
        <v>18089</v>
      </c>
      <c r="S763" t="s">
        <v>1266</v>
      </c>
    </row>
    <row r="764" spans="1:22" x14ac:dyDescent="0.3">
      <c r="A764" t="s">
        <v>27517</v>
      </c>
      <c r="B764">
        <v>2008</v>
      </c>
      <c r="C764">
        <v>4.8</v>
      </c>
      <c r="D764">
        <v>103</v>
      </c>
      <c r="E764">
        <v>60000000</v>
      </c>
      <c r="F764">
        <v>19781879</v>
      </c>
      <c r="G764" t="s">
        <v>37</v>
      </c>
      <c r="H764" t="s">
        <v>38</v>
      </c>
      <c r="I764" t="s">
        <v>39</v>
      </c>
      <c r="J764" t="s">
        <v>3827</v>
      </c>
      <c r="K764" t="s">
        <v>100</v>
      </c>
      <c r="L764" t="s">
        <v>748</v>
      </c>
      <c r="M764" t="s">
        <v>4398</v>
      </c>
      <c r="N764">
        <v>223</v>
      </c>
      <c r="O764">
        <v>53864</v>
      </c>
      <c r="P764">
        <v>290</v>
      </c>
      <c r="Q764" t="s">
        <v>1325</v>
      </c>
      <c r="R764" t="s">
        <v>24164</v>
      </c>
      <c r="S764" t="s">
        <v>1266</v>
      </c>
      <c r="T764" t="s">
        <v>10413</v>
      </c>
    </row>
    <row r="765" spans="1:22" x14ac:dyDescent="0.3">
      <c r="A765" t="s">
        <v>26027</v>
      </c>
      <c r="B765">
        <v>2015</v>
      </c>
      <c r="C765">
        <v>5.5</v>
      </c>
      <c r="D765">
        <v>107</v>
      </c>
      <c r="E765">
        <v>60000000</v>
      </c>
      <c r="F765">
        <v>7605668</v>
      </c>
      <c r="G765" t="s">
        <v>37</v>
      </c>
      <c r="H765" t="s">
        <v>56</v>
      </c>
      <c r="I765" t="s">
        <v>585</v>
      </c>
      <c r="J765" t="s">
        <v>4401</v>
      </c>
      <c r="K765" t="s">
        <v>43</v>
      </c>
      <c r="L765" t="s">
        <v>4402</v>
      </c>
      <c r="M765" t="s">
        <v>4405</v>
      </c>
      <c r="N765">
        <v>181</v>
      </c>
      <c r="O765">
        <v>47320</v>
      </c>
      <c r="P765">
        <v>188</v>
      </c>
      <c r="Q765" t="s">
        <v>1325</v>
      </c>
      <c r="R765" t="s">
        <v>1671</v>
      </c>
      <c r="S765" t="s">
        <v>24162</v>
      </c>
      <c r="T765" t="s">
        <v>19711</v>
      </c>
    </row>
    <row r="766" spans="1:22" x14ac:dyDescent="0.3">
      <c r="A766" t="s">
        <v>25569</v>
      </c>
      <c r="B766">
        <v>2007</v>
      </c>
      <c r="C766">
        <v>3.8</v>
      </c>
      <c r="D766">
        <v>156</v>
      </c>
      <c r="E766">
        <v>60000000</v>
      </c>
      <c r="F766">
        <v>4535117</v>
      </c>
      <c r="G766" t="s">
        <v>37</v>
      </c>
      <c r="H766" t="s">
        <v>767</v>
      </c>
      <c r="I766" t="s">
        <v>39</v>
      </c>
      <c r="J766" t="s">
        <v>4408</v>
      </c>
      <c r="K766" t="s">
        <v>335</v>
      </c>
      <c r="L766" t="s">
        <v>4409</v>
      </c>
      <c r="M766" t="s">
        <v>4411</v>
      </c>
      <c r="N766">
        <v>140</v>
      </c>
      <c r="O766">
        <v>38398</v>
      </c>
      <c r="P766">
        <v>368</v>
      </c>
      <c r="Q766" t="s">
        <v>1325</v>
      </c>
      <c r="R766" t="s">
        <v>953</v>
      </c>
      <c r="S766" t="s">
        <v>1266</v>
      </c>
      <c r="T766" t="s">
        <v>10413</v>
      </c>
    </row>
    <row r="767" spans="1:22" x14ac:dyDescent="0.3">
      <c r="A767" t="s">
        <v>24559</v>
      </c>
      <c r="B767">
        <v>2003</v>
      </c>
      <c r="C767">
        <v>6.5</v>
      </c>
      <c r="D767">
        <v>127</v>
      </c>
      <c r="E767">
        <v>35000000</v>
      </c>
      <c r="F767">
        <v>4426297</v>
      </c>
      <c r="G767" t="s">
        <v>37</v>
      </c>
      <c r="H767" t="s">
        <v>38</v>
      </c>
      <c r="I767" t="s">
        <v>585</v>
      </c>
      <c r="J767" t="s">
        <v>313</v>
      </c>
      <c r="K767" t="s">
        <v>565</v>
      </c>
      <c r="L767" t="s">
        <v>1748</v>
      </c>
      <c r="M767" t="s">
        <v>1469</v>
      </c>
      <c r="N767">
        <v>54</v>
      </c>
      <c r="O767">
        <v>22570</v>
      </c>
      <c r="P767">
        <v>156</v>
      </c>
      <c r="Q767" t="s">
        <v>953</v>
      </c>
      <c r="R767" t="s">
        <v>3409</v>
      </c>
      <c r="S767" t="s">
        <v>19711</v>
      </c>
      <c r="T767" t="s">
        <v>24165</v>
      </c>
    </row>
    <row r="768" spans="1:22" x14ac:dyDescent="0.3">
      <c r="A768" t="s">
        <v>27126</v>
      </c>
      <c r="B768">
        <v>2005</v>
      </c>
      <c r="C768">
        <v>6.7</v>
      </c>
      <c r="D768">
        <v>132</v>
      </c>
      <c r="E768">
        <v>80000000</v>
      </c>
      <c r="F768">
        <v>10166502</v>
      </c>
      <c r="G768" t="s">
        <v>4429</v>
      </c>
      <c r="H768" t="s">
        <v>38</v>
      </c>
      <c r="I768" t="s">
        <v>585</v>
      </c>
      <c r="J768" t="s">
        <v>4423</v>
      </c>
      <c r="K768" t="s">
        <v>80</v>
      </c>
      <c r="L768" t="s">
        <v>4424</v>
      </c>
      <c r="M768" t="s">
        <v>4426</v>
      </c>
      <c r="N768">
        <v>81</v>
      </c>
      <c r="O768">
        <v>18209</v>
      </c>
      <c r="P768">
        <v>183</v>
      </c>
      <c r="Q768" t="s">
        <v>1325</v>
      </c>
      <c r="R768" t="s">
        <v>3409</v>
      </c>
      <c r="S768" t="s">
        <v>24165</v>
      </c>
    </row>
    <row r="769" spans="1:22" x14ac:dyDescent="0.3">
      <c r="A769" t="s">
        <v>24917</v>
      </c>
      <c r="B769">
        <v>2016</v>
      </c>
      <c r="C769">
        <v>8.1</v>
      </c>
      <c r="D769">
        <v>108</v>
      </c>
      <c r="E769">
        <v>58000000</v>
      </c>
      <c r="F769">
        <v>363024263</v>
      </c>
      <c r="G769" t="s">
        <v>37</v>
      </c>
      <c r="H769" t="s">
        <v>38</v>
      </c>
      <c r="I769" t="s">
        <v>585</v>
      </c>
      <c r="J769" t="s">
        <v>4430</v>
      </c>
      <c r="K769" t="s">
        <v>315</v>
      </c>
      <c r="L769" t="s">
        <v>4431</v>
      </c>
      <c r="M769" t="s">
        <v>4434</v>
      </c>
      <c r="N769">
        <v>579</v>
      </c>
      <c r="O769">
        <v>479047</v>
      </c>
      <c r="P769">
        <v>1058</v>
      </c>
      <c r="Q769" t="s">
        <v>1325</v>
      </c>
      <c r="R769" t="s">
        <v>953</v>
      </c>
      <c r="S769" t="s">
        <v>1671</v>
      </c>
      <c r="T769" t="s">
        <v>19711</v>
      </c>
      <c r="U769" t="s">
        <v>12332</v>
      </c>
    </row>
    <row r="770" spans="1:22" x14ac:dyDescent="0.3">
      <c r="A770" t="s">
        <v>25462</v>
      </c>
      <c r="B770">
        <v>1998</v>
      </c>
      <c r="C770">
        <v>4.9000000000000004</v>
      </c>
      <c r="D770">
        <v>114</v>
      </c>
      <c r="E770">
        <v>60000000</v>
      </c>
      <c r="F770">
        <v>12065985</v>
      </c>
      <c r="G770" t="s">
        <v>37</v>
      </c>
      <c r="H770" t="s">
        <v>38</v>
      </c>
      <c r="I770" t="s">
        <v>95</v>
      </c>
      <c r="J770" t="s">
        <v>4437</v>
      </c>
      <c r="K770" t="s">
        <v>1639</v>
      </c>
      <c r="L770" t="s">
        <v>4438</v>
      </c>
      <c r="M770" t="s">
        <v>4440</v>
      </c>
      <c r="N770">
        <v>56</v>
      </c>
      <c r="O770">
        <v>16260</v>
      </c>
      <c r="P770">
        <v>88</v>
      </c>
      <c r="Q770" t="s">
        <v>1671</v>
      </c>
      <c r="R770" t="s">
        <v>3409</v>
      </c>
    </row>
    <row r="771" spans="1:22" x14ac:dyDescent="0.3">
      <c r="A771" t="s">
        <v>24386</v>
      </c>
      <c r="B771">
        <v>2014</v>
      </c>
      <c r="C771">
        <v>7.3</v>
      </c>
      <c r="D771">
        <v>133</v>
      </c>
      <c r="E771">
        <v>58800000</v>
      </c>
      <c r="F771">
        <v>350123553</v>
      </c>
      <c r="G771" t="s">
        <v>37</v>
      </c>
      <c r="H771" t="s">
        <v>38</v>
      </c>
      <c r="I771" t="s">
        <v>585</v>
      </c>
      <c r="J771" t="s">
        <v>3694</v>
      </c>
      <c r="K771" t="s">
        <v>654</v>
      </c>
      <c r="L771" t="s">
        <v>4443</v>
      </c>
      <c r="M771" t="s">
        <v>4446</v>
      </c>
      <c r="N771">
        <v>490</v>
      </c>
      <c r="O771">
        <v>325264</v>
      </c>
      <c r="P771">
        <v>916</v>
      </c>
      <c r="Q771" t="s">
        <v>1325</v>
      </c>
      <c r="R771" t="s">
        <v>13307</v>
      </c>
      <c r="S771" t="s">
        <v>3409</v>
      </c>
      <c r="T771" t="s">
        <v>22704</v>
      </c>
      <c r="U771" t="s">
        <v>10413</v>
      </c>
      <c r="V771" t="s">
        <v>24165</v>
      </c>
    </row>
    <row r="772" spans="1:22" x14ac:dyDescent="0.3">
      <c r="A772" t="s">
        <v>25341</v>
      </c>
      <c r="B772">
        <v>2015</v>
      </c>
      <c r="C772">
        <v>6.4</v>
      </c>
      <c r="D772">
        <v>103</v>
      </c>
      <c r="E772">
        <v>58000000</v>
      </c>
      <c r="F772">
        <v>80021740</v>
      </c>
      <c r="G772" t="s">
        <v>37</v>
      </c>
      <c r="H772" t="s">
        <v>38</v>
      </c>
      <c r="I772" t="s">
        <v>95</v>
      </c>
      <c r="J772" t="s">
        <v>476</v>
      </c>
      <c r="K772" t="s">
        <v>4451</v>
      </c>
      <c r="L772" t="s">
        <v>4449</v>
      </c>
      <c r="M772" t="s">
        <v>4453</v>
      </c>
      <c r="N772">
        <v>218</v>
      </c>
      <c r="O772">
        <v>47968</v>
      </c>
      <c r="P772">
        <v>154</v>
      </c>
      <c r="Q772" t="s">
        <v>953</v>
      </c>
      <c r="R772" t="s">
        <v>1671</v>
      </c>
      <c r="S772" t="s">
        <v>18089</v>
      </c>
      <c r="T772" t="s">
        <v>1266</v>
      </c>
      <c r="U772" t="s">
        <v>6403</v>
      </c>
    </row>
    <row r="773" spans="1:22" x14ac:dyDescent="0.3">
      <c r="A773" t="s">
        <v>25682</v>
      </c>
      <c r="B773">
        <v>2005</v>
      </c>
      <c r="C773">
        <v>6.7</v>
      </c>
      <c r="D773">
        <v>95</v>
      </c>
      <c r="E773">
        <v>58000000</v>
      </c>
      <c r="F773">
        <v>48291624</v>
      </c>
      <c r="G773" t="s">
        <v>37</v>
      </c>
      <c r="H773" t="s">
        <v>38</v>
      </c>
      <c r="I773" t="s">
        <v>39</v>
      </c>
      <c r="J773" t="s">
        <v>2042</v>
      </c>
      <c r="K773" t="s">
        <v>1951</v>
      </c>
      <c r="L773" t="s">
        <v>1708</v>
      </c>
      <c r="M773" t="s">
        <v>4463</v>
      </c>
      <c r="N773">
        <v>142</v>
      </c>
      <c r="O773">
        <v>82819</v>
      </c>
      <c r="P773">
        <v>263</v>
      </c>
      <c r="Q773" t="s">
        <v>1671</v>
      </c>
      <c r="R773" t="s">
        <v>1266</v>
      </c>
      <c r="S773" t="s">
        <v>19711</v>
      </c>
    </row>
    <row r="774" spans="1:22" x14ac:dyDescent="0.3">
      <c r="A774" t="s">
        <v>27078</v>
      </c>
      <c r="B774">
        <v>2000</v>
      </c>
      <c r="C774">
        <v>3.6</v>
      </c>
      <c r="D774">
        <v>90</v>
      </c>
      <c r="E774">
        <v>60000000</v>
      </c>
      <c r="F774">
        <v>35231365</v>
      </c>
      <c r="G774" t="s">
        <v>37</v>
      </c>
      <c r="H774" t="s">
        <v>38</v>
      </c>
      <c r="I774" t="s">
        <v>95</v>
      </c>
      <c r="J774" t="s">
        <v>4107</v>
      </c>
      <c r="K774" t="s">
        <v>4467</v>
      </c>
      <c r="L774" t="s">
        <v>190</v>
      </c>
      <c r="M774" t="s">
        <v>1476</v>
      </c>
      <c r="N774">
        <v>57</v>
      </c>
      <c r="O774">
        <v>15517</v>
      </c>
      <c r="P774">
        <v>85</v>
      </c>
      <c r="Q774" t="s">
        <v>1671</v>
      </c>
      <c r="R774" t="s">
        <v>18089</v>
      </c>
      <c r="S774" t="s">
        <v>19711</v>
      </c>
      <c r="T774" t="s">
        <v>12332</v>
      </c>
    </row>
    <row r="775" spans="1:22" x14ac:dyDescent="0.3">
      <c r="A775" t="s">
        <v>26369</v>
      </c>
      <c r="B775">
        <v>1988</v>
      </c>
      <c r="C775">
        <v>5.7</v>
      </c>
      <c r="D775">
        <v>87</v>
      </c>
      <c r="E775">
        <v>63000000</v>
      </c>
      <c r="F775">
        <v>53715611</v>
      </c>
      <c r="G775" t="s">
        <v>37</v>
      </c>
      <c r="H775" t="s">
        <v>38</v>
      </c>
      <c r="I775" t="s">
        <v>585</v>
      </c>
      <c r="J775" t="s">
        <v>4471</v>
      </c>
      <c r="K775" t="s">
        <v>1784</v>
      </c>
      <c r="L775" t="s">
        <v>4472</v>
      </c>
      <c r="M775" t="s">
        <v>4475</v>
      </c>
      <c r="N775">
        <v>84</v>
      </c>
      <c r="O775">
        <v>92106</v>
      </c>
      <c r="P775">
        <v>171</v>
      </c>
      <c r="Q775" t="s">
        <v>1325</v>
      </c>
      <c r="R775" t="s">
        <v>953</v>
      </c>
      <c r="S775" t="s">
        <v>10413</v>
      </c>
      <c r="T775" t="s">
        <v>24165</v>
      </c>
    </row>
    <row r="776" spans="1:22" x14ac:dyDescent="0.3">
      <c r="A776" t="s">
        <v>25771</v>
      </c>
      <c r="B776">
        <v>2008</v>
      </c>
      <c r="C776">
        <v>6</v>
      </c>
      <c r="D776">
        <v>114</v>
      </c>
      <c r="E776">
        <v>58000000</v>
      </c>
      <c r="F776">
        <v>31199215</v>
      </c>
      <c r="G776" t="s">
        <v>37</v>
      </c>
      <c r="H776" t="s">
        <v>38</v>
      </c>
      <c r="I776" t="s">
        <v>39</v>
      </c>
      <c r="J776" t="s">
        <v>3401</v>
      </c>
      <c r="K776" t="s">
        <v>4480</v>
      </c>
      <c r="L776" t="s">
        <v>4478</v>
      </c>
      <c r="M776" t="s">
        <v>4482</v>
      </c>
      <c r="N776">
        <v>186</v>
      </c>
      <c r="O776">
        <v>27664</v>
      </c>
      <c r="P776">
        <v>120</v>
      </c>
      <c r="Q776" t="s">
        <v>1671</v>
      </c>
      <c r="R776" t="s">
        <v>3409</v>
      </c>
      <c r="S776" t="s">
        <v>19711</v>
      </c>
      <c r="T776" t="s">
        <v>24163</v>
      </c>
    </row>
    <row r="777" spans="1:22" x14ac:dyDescent="0.3">
      <c r="A777" t="s">
        <v>24958</v>
      </c>
      <c r="B777">
        <v>2009</v>
      </c>
      <c r="C777">
        <v>4.7</v>
      </c>
      <c r="D777">
        <v>103</v>
      </c>
      <c r="E777">
        <v>58000000</v>
      </c>
      <c r="F777">
        <v>29580087</v>
      </c>
      <c r="G777" t="s">
        <v>37</v>
      </c>
      <c r="H777" t="s">
        <v>38</v>
      </c>
      <c r="I777" t="s">
        <v>39</v>
      </c>
      <c r="J777" t="s">
        <v>3998</v>
      </c>
      <c r="K777" t="s">
        <v>3041</v>
      </c>
      <c r="L777" t="s">
        <v>4489</v>
      </c>
      <c r="M777" t="s">
        <v>4491</v>
      </c>
      <c r="N777">
        <v>133</v>
      </c>
      <c r="O777">
        <v>29523</v>
      </c>
      <c r="P777">
        <v>121</v>
      </c>
      <c r="Q777" t="s">
        <v>1671</v>
      </c>
      <c r="R777" t="s">
        <v>3409</v>
      </c>
      <c r="S777" t="s">
        <v>19711</v>
      </c>
    </row>
    <row r="778" spans="1:22" x14ac:dyDescent="0.3">
      <c r="A778" t="s">
        <v>27209</v>
      </c>
      <c r="B778">
        <v>2013</v>
      </c>
      <c r="C778">
        <v>6.3</v>
      </c>
      <c r="D778">
        <v>125</v>
      </c>
      <c r="E778">
        <v>58000000</v>
      </c>
      <c r="F778">
        <v>44665963</v>
      </c>
      <c r="G778" t="s">
        <v>37</v>
      </c>
      <c r="H778" t="s">
        <v>38</v>
      </c>
      <c r="I778" t="s">
        <v>39</v>
      </c>
      <c r="J778" t="s">
        <v>809</v>
      </c>
      <c r="K778" t="s">
        <v>830</v>
      </c>
      <c r="L778" t="s">
        <v>4494</v>
      </c>
      <c r="M778" t="s">
        <v>4496</v>
      </c>
      <c r="N778">
        <v>246</v>
      </c>
      <c r="O778">
        <v>159931</v>
      </c>
      <c r="P778">
        <v>281</v>
      </c>
      <c r="Q778" t="s">
        <v>1671</v>
      </c>
    </row>
    <row r="779" spans="1:22" x14ac:dyDescent="0.3">
      <c r="A779" t="s">
        <v>26411</v>
      </c>
      <c r="B779">
        <v>2010</v>
      </c>
      <c r="C779">
        <v>5.9</v>
      </c>
      <c r="D779">
        <v>97</v>
      </c>
      <c r="E779">
        <v>60000000</v>
      </c>
      <c r="F779">
        <v>60128566</v>
      </c>
      <c r="G779" t="s">
        <v>37</v>
      </c>
      <c r="H779" t="s">
        <v>767</v>
      </c>
      <c r="I779" t="s">
        <v>585</v>
      </c>
      <c r="J779" t="s">
        <v>2331</v>
      </c>
      <c r="K779" t="s">
        <v>1972</v>
      </c>
      <c r="L779" t="s">
        <v>2815</v>
      </c>
      <c r="M779" t="s">
        <v>4500</v>
      </c>
      <c r="N779">
        <v>253</v>
      </c>
      <c r="O779">
        <v>131447</v>
      </c>
      <c r="P779">
        <v>410</v>
      </c>
      <c r="Q779" t="s">
        <v>1325</v>
      </c>
      <c r="R779" t="s">
        <v>953</v>
      </c>
      <c r="S779" t="s">
        <v>6403</v>
      </c>
      <c r="T779" t="s">
        <v>12332</v>
      </c>
    </row>
    <row r="780" spans="1:22" x14ac:dyDescent="0.3">
      <c r="A780" t="s">
        <v>26390</v>
      </c>
      <c r="B780">
        <v>2012</v>
      </c>
      <c r="C780">
        <v>5.9</v>
      </c>
      <c r="D780">
        <v>125</v>
      </c>
      <c r="E780">
        <v>58000000</v>
      </c>
      <c r="F780">
        <v>49875589</v>
      </c>
      <c r="G780" t="s">
        <v>37</v>
      </c>
      <c r="H780" t="s">
        <v>38</v>
      </c>
      <c r="I780" t="s">
        <v>39</v>
      </c>
      <c r="J780" t="s">
        <v>4503</v>
      </c>
      <c r="K780" t="s">
        <v>2038</v>
      </c>
      <c r="L780" t="s">
        <v>4504</v>
      </c>
      <c r="M780" t="s">
        <v>4506</v>
      </c>
      <c r="N780">
        <v>144</v>
      </c>
      <c r="O780">
        <v>28807</v>
      </c>
      <c r="P780">
        <v>273</v>
      </c>
      <c r="Q780" t="s">
        <v>1325</v>
      </c>
      <c r="R780" t="s">
        <v>953</v>
      </c>
      <c r="S780" t="s">
        <v>3409</v>
      </c>
      <c r="T780" t="s">
        <v>22704</v>
      </c>
      <c r="U780" t="s">
        <v>24165</v>
      </c>
    </row>
    <row r="781" spans="1:22" x14ac:dyDescent="0.3">
      <c r="A781" t="s">
        <v>27037</v>
      </c>
      <c r="B781">
        <v>1997</v>
      </c>
      <c r="C781">
        <v>7.5</v>
      </c>
      <c r="D781">
        <v>136</v>
      </c>
      <c r="E781">
        <v>57000000</v>
      </c>
      <c r="F781">
        <v>60984028</v>
      </c>
      <c r="G781" t="s">
        <v>37</v>
      </c>
      <c r="H781" t="s">
        <v>38</v>
      </c>
      <c r="I781" t="s">
        <v>585</v>
      </c>
      <c r="J781" t="s">
        <v>3778</v>
      </c>
      <c r="K781" t="s">
        <v>588</v>
      </c>
      <c r="L781" t="s">
        <v>2382</v>
      </c>
      <c r="M781" t="s">
        <v>776</v>
      </c>
      <c r="N781">
        <v>117</v>
      </c>
      <c r="O781">
        <v>259519</v>
      </c>
      <c r="P781">
        <v>431</v>
      </c>
      <c r="Q781" t="s">
        <v>3409</v>
      </c>
      <c r="R781" t="s">
        <v>24162</v>
      </c>
      <c r="S781" t="s">
        <v>10413</v>
      </c>
    </row>
    <row r="782" spans="1:22" x14ac:dyDescent="0.3">
      <c r="A782" t="s">
        <v>26859</v>
      </c>
      <c r="B782">
        <v>2012</v>
      </c>
      <c r="C782">
        <v>5.6</v>
      </c>
      <c r="D782">
        <v>116</v>
      </c>
      <c r="E782">
        <v>70000000</v>
      </c>
      <c r="F782">
        <v>36931089</v>
      </c>
      <c r="G782" t="s">
        <v>37</v>
      </c>
      <c r="H782" t="s">
        <v>38</v>
      </c>
      <c r="I782" t="s">
        <v>585</v>
      </c>
      <c r="J782" t="s">
        <v>4516</v>
      </c>
      <c r="K782" t="s">
        <v>2180</v>
      </c>
      <c r="L782" t="s">
        <v>4517</v>
      </c>
      <c r="M782" t="s">
        <v>2101</v>
      </c>
      <c r="N782">
        <v>157</v>
      </c>
      <c r="O782">
        <v>70681</v>
      </c>
      <c r="P782">
        <v>198</v>
      </c>
      <c r="Q782" t="s">
        <v>1671</v>
      </c>
    </row>
    <row r="783" spans="1:22" x14ac:dyDescent="0.3">
      <c r="A783" t="s">
        <v>25023</v>
      </c>
      <c r="B783">
        <v>1996</v>
      </c>
      <c r="C783">
        <v>6.4</v>
      </c>
      <c r="D783">
        <v>103</v>
      </c>
      <c r="E783">
        <v>57000000</v>
      </c>
      <c r="F783">
        <v>51317350</v>
      </c>
      <c r="G783" t="s">
        <v>37</v>
      </c>
      <c r="H783" t="s">
        <v>38</v>
      </c>
      <c r="I783" t="s">
        <v>39</v>
      </c>
      <c r="J783" t="s">
        <v>499</v>
      </c>
      <c r="K783" t="s">
        <v>536</v>
      </c>
      <c r="L783" t="s">
        <v>4521</v>
      </c>
      <c r="M783" t="s">
        <v>4523</v>
      </c>
      <c r="N783">
        <v>60</v>
      </c>
      <c r="O783">
        <v>78343</v>
      </c>
      <c r="P783">
        <v>139</v>
      </c>
      <c r="Q783" t="s">
        <v>1325</v>
      </c>
      <c r="R783" t="s">
        <v>953</v>
      </c>
      <c r="S783" t="s">
        <v>1266</v>
      </c>
    </row>
    <row r="784" spans="1:22" x14ac:dyDescent="0.3">
      <c r="A784" t="s">
        <v>24317</v>
      </c>
      <c r="B784">
        <v>2004</v>
      </c>
      <c r="C784">
        <v>6.3</v>
      </c>
      <c r="D784">
        <v>97</v>
      </c>
      <c r="E784">
        <v>58000000</v>
      </c>
      <c r="F784">
        <v>28328132</v>
      </c>
      <c r="G784" t="s">
        <v>37</v>
      </c>
      <c r="H784" t="s">
        <v>38</v>
      </c>
      <c r="I784" t="s">
        <v>39</v>
      </c>
      <c r="J784" t="s">
        <v>260</v>
      </c>
      <c r="K784" t="s">
        <v>493</v>
      </c>
      <c r="L784" t="s">
        <v>252</v>
      </c>
      <c r="M784" t="s">
        <v>4528</v>
      </c>
      <c r="N784">
        <v>117</v>
      </c>
      <c r="O784">
        <v>38298</v>
      </c>
      <c r="P784">
        <v>147</v>
      </c>
      <c r="Q784" t="s">
        <v>1325</v>
      </c>
      <c r="R784" t="s">
        <v>1671</v>
      </c>
      <c r="S784" t="s">
        <v>24164</v>
      </c>
      <c r="T784" t="s">
        <v>3409</v>
      </c>
    </row>
    <row r="785" spans="1:23" x14ac:dyDescent="0.3">
      <c r="A785" t="s">
        <v>25301</v>
      </c>
      <c r="B785">
        <v>2011</v>
      </c>
      <c r="C785">
        <v>4.3</v>
      </c>
      <c r="D785">
        <v>96</v>
      </c>
      <c r="E785">
        <v>57000000</v>
      </c>
      <c r="F785">
        <v>51774002</v>
      </c>
      <c r="G785" t="s">
        <v>37</v>
      </c>
      <c r="H785" t="s">
        <v>38</v>
      </c>
      <c r="I785" t="s">
        <v>39</v>
      </c>
      <c r="J785" t="s">
        <v>4531</v>
      </c>
      <c r="K785" t="s">
        <v>705</v>
      </c>
      <c r="L785" t="s">
        <v>4532</v>
      </c>
      <c r="M785" t="s">
        <v>4534</v>
      </c>
      <c r="N785">
        <v>287</v>
      </c>
      <c r="O785">
        <v>87745</v>
      </c>
      <c r="P785">
        <v>331</v>
      </c>
      <c r="Q785" t="s">
        <v>1325</v>
      </c>
      <c r="R785" t="s">
        <v>1266</v>
      </c>
      <c r="S785" t="s">
        <v>10413</v>
      </c>
    </row>
    <row r="786" spans="1:23" x14ac:dyDescent="0.3">
      <c r="A786" t="s">
        <v>24711</v>
      </c>
      <c r="B786">
        <v>2001</v>
      </c>
      <c r="C786">
        <v>5.9</v>
      </c>
      <c r="D786">
        <v>131</v>
      </c>
      <c r="E786">
        <v>57000000</v>
      </c>
      <c r="F786">
        <v>25528495</v>
      </c>
      <c r="G786" t="s">
        <v>37</v>
      </c>
      <c r="H786" t="s">
        <v>56</v>
      </c>
      <c r="I786" t="s">
        <v>585</v>
      </c>
      <c r="J786" t="s">
        <v>4537</v>
      </c>
      <c r="K786" t="s">
        <v>58</v>
      </c>
      <c r="L786" t="s">
        <v>4538</v>
      </c>
      <c r="M786" t="s">
        <v>4541</v>
      </c>
      <c r="N786">
        <v>96</v>
      </c>
      <c r="O786">
        <v>28099</v>
      </c>
      <c r="P786">
        <v>220</v>
      </c>
      <c r="Q786" t="s">
        <v>3409</v>
      </c>
      <c r="R786" t="s">
        <v>12038</v>
      </c>
      <c r="S786" t="s">
        <v>19711</v>
      </c>
      <c r="T786" t="s">
        <v>24165</v>
      </c>
    </row>
    <row r="787" spans="1:23" x14ac:dyDescent="0.3">
      <c r="A787" t="s">
        <v>27386</v>
      </c>
      <c r="B787">
        <v>2005</v>
      </c>
      <c r="C787">
        <v>5.5</v>
      </c>
      <c r="D787">
        <v>95</v>
      </c>
      <c r="E787">
        <v>56000000</v>
      </c>
      <c r="F787">
        <v>113006880</v>
      </c>
      <c r="G787" t="s">
        <v>37</v>
      </c>
      <c r="H787" t="s">
        <v>268</v>
      </c>
      <c r="I787" t="s">
        <v>95</v>
      </c>
      <c r="J787" t="s">
        <v>2612</v>
      </c>
      <c r="K787" t="s">
        <v>337</v>
      </c>
      <c r="L787" t="s">
        <v>90</v>
      </c>
      <c r="M787" t="s">
        <v>4183</v>
      </c>
      <c r="N787">
        <v>125</v>
      </c>
      <c r="O787">
        <v>66308</v>
      </c>
      <c r="P787">
        <v>225</v>
      </c>
      <c r="Q787" t="s">
        <v>1325</v>
      </c>
      <c r="R787" t="s">
        <v>1671</v>
      </c>
      <c r="S787" t="s">
        <v>3409</v>
      </c>
      <c r="T787" t="s">
        <v>18089</v>
      </c>
      <c r="U787" t="s">
        <v>10413</v>
      </c>
    </row>
    <row r="788" spans="1:23" x14ac:dyDescent="0.3">
      <c r="A788" t="s">
        <v>27814</v>
      </c>
      <c r="B788">
        <v>2004</v>
      </c>
      <c r="C788">
        <v>6.2</v>
      </c>
      <c r="D788">
        <v>86</v>
      </c>
      <c r="E788">
        <v>56000000</v>
      </c>
      <c r="F788">
        <v>45860039</v>
      </c>
      <c r="G788" t="s">
        <v>37</v>
      </c>
      <c r="H788" t="s">
        <v>38</v>
      </c>
      <c r="I788" t="s">
        <v>39</v>
      </c>
      <c r="J788" t="s">
        <v>4554</v>
      </c>
      <c r="K788" t="s">
        <v>1072</v>
      </c>
      <c r="L788" t="s">
        <v>4555</v>
      </c>
      <c r="M788" t="s">
        <v>4558</v>
      </c>
      <c r="N788">
        <v>117</v>
      </c>
      <c r="O788">
        <v>53118</v>
      </c>
      <c r="P788">
        <v>221</v>
      </c>
      <c r="Q788" t="s">
        <v>1325</v>
      </c>
      <c r="R788" t="s">
        <v>24164</v>
      </c>
    </row>
    <row r="789" spans="1:23" x14ac:dyDescent="0.3">
      <c r="A789" t="s">
        <v>25222</v>
      </c>
      <c r="B789">
        <v>1994</v>
      </c>
      <c r="C789">
        <v>8.8000000000000007</v>
      </c>
      <c r="D789">
        <v>142</v>
      </c>
      <c r="E789">
        <v>55000000</v>
      </c>
      <c r="F789">
        <v>329691196</v>
      </c>
      <c r="G789" t="s">
        <v>37</v>
      </c>
      <c r="H789" t="s">
        <v>38</v>
      </c>
      <c r="I789" t="s">
        <v>39</v>
      </c>
      <c r="J789" t="s">
        <v>435</v>
      </c>
      <c r="K789" t="s">
        <v>322</v>
      </c>
      <c r="L789" t="s">
        <v>4561</v>
      </c>
      <c r="M789" t="s">
        <v>4563</v>
      </c>
      <c r="N789">
        <v>149</v>
      </c>
      <c r="O789">
        <v>1251222</v>
      </c>
      <c r="P789">
        <v>1398</v>
      </c>
      <c r="Q789" t="s">
        <v>1671</v>
      </c>
      <c r="R789" t="s">
        <v>3409</v>
      </c>
    </row>
    <row r="790" spans="1:23" x14ac:dyDescent="0.3">
      <c r="A790" t="s">
        <v>24369</v>
      </c>
      <c r="B790">
        <v>2007</v>
      </c>
      <c r="C790">
        <v>5.2</v>
      </c>
      <c r="D790">
        <v>92</v>
      </c>
      <c r="E790">
        <v>60000000</v>
      </c>
      <c r="F790">
        <v>217326336</v>
      </c>
      <c r="G790" t="s">
        <v>37</v>
      </c>
      <c r="H790" t="s">
        <v>38</v>
      </c>
      <c r="I790" t="s">
        <v>95</v>
      </c>
      <c r="J790" t="s">
        <v>3917</v>
      </c>
      <c r="K790" t="s">
        <v>2171</v>
      </c>
      <c r="L790" t="s">
        <v>4566</v>
      </c>
      <c r="M790" t="s">
        <v>4568</v>
      </c>
      <c r="N790">
        <v>131</v>
      </c>
      <c r="O790">
        <v>57276</v>
      </c>
      <c r="P790">
        <v>146</v>
      </c>
      <c r="Q790" t="s">
        <v>11526</v>
      </c>
      <c r="R790" t="s">
        <v>1671</v>
      </c>
      <c r="S790" t="s">
        <v>18089</v>
      </c>
      <c r="T790" t="s">
        <v>1266</v>
      </c>
      <c r="U790" t="s">
        <v>12038</v>
      </c>
    </row>
    <row r="791" spans="1:23" x14ac:dyDescent="0.3">
      <c r="A791" t="s">
        <v>25942</v>
      </c>
      <c r="B791">
        <v>2000</v>
      </c>
      <c r="C791">
        <v>7</v>
      </c>
      <c r="D791">
        <v>108</v>
      </c>
      <c r="E791">
        <v>55000000</v>
      </c>
      <c r="F791">
        <v>166225040</v>
      </c>
      <c r="G791" t="s">
        <v>37</v>
      </c>
      <c r="H791" t="s">
        <v>38</v>
      </c>
      <c r="I791" t="s">
        <v>39</v>
      </c>
      <c r="J791" t="s">
        <v>1965</v>
      </c>
      <c r="K791" t="s">
        <v>1746</v>
      </c>
      <c r="L791" t="s">
        <v>1745</v>
      </c>
      <c r="M791" t="s">
        <v>1748</v>
      </c>
      <c r="N791">
        <v>150</v>
      </c>
      <c r="O791">
        <v>260442</v>
      </c>
      <c r="P791">
        <v>507</v>
      </c>
      <c r="Q791" t="s">
        <v>1671</v>
      </c>
    </row>
    <row r="792" spans="1:23" x14ac:dyDescent="0.3">
      <c r="A792" t="s">
        <v>26291</v>
      </c>
      <c r="B792">
        <v>1995</v>
      </c>
      <c r="C792">
        <v>6.6</v>
      </c>
      <c r="D792">
        <v>84</v>
      </c>
      <c r="E792">
        <v>55000000</v>
      </c>
      <c r="F792">
        <v>141600000</v>
      </c>
      <c r="G792" t="s">
        <v>37</v>
      </c>
      <c r="H792" t="s">
        <v>38</v>
      </c>
      <c r="I792" t="s">
        <v>277</v>
      </c>
      <c r="J792" t="s">
        <v>4574</v>
      </c>
      <c r="K792" t="s">
        <v>58</v>
      </c>
      <c r="L792" t="s">
        <v>1986</v>
      </c>
      <c r="M792" t="s">
        <v>4577</v>
      </c>
      <c r="N792">
        <v>92</v>
      </c>
      <c r="O792">
        <v>119675</v>
      </c>
      <c r="P792">
        <v>216</v>
      </c>
      <c r="Q792" t="s">
        <v>953</v>
      </c>
      <c r="R792" t="s">
        <v>11526</v>
      </c>
      <c r="S792" t="s">
        <v>3409</v>
      </c>
      <c r="T792" t="s">
        <v>18089</v>
      </c>
      <c r="U792" t="s">
        <v>22704</v>
      </c>
      <c r="V792" t="s">
        <v>17378</v>
      </c>
      <c r="W792" t="s">
        <v>19711</v>
      </c>
    </row>
    <row r="793" spans="1:23" x14ac:dyDescent="0.3">
      <c r="A793" t="s">
        <v>26796</v>
      </c>
      <c r="B793">
        <v>1978</v>
      </c>
      <c r="C793">
        <v>7.3</v>
      </c>
      <c r="D793">
        <v>188</v>
      </c>
      <c r="E793">
        <v>55000000</v>
      </c>
      <c r="F793">
        <v>134218018</v>
      </c>
      <c r="G793" t="s">
        <v>37</v>
      </c>
      <c r="H793" t="s">
        <v>38</v>
      </c>
      <c r="I793" t="s">
        <v>95</v>
      </c>
      <c r="J793" t="s">
        <v>1058</v>
      </c>
      <c r="K793" t="s">
        <v>119</v>
      </c>
      <c r="L793" t="s">
        <v>4580</v>
      </c>
      <c r="M793" t="s">
        <v>4182</v>
      </c>
      <c r="N793">
        <v>169</v>
      </c>
      <c r="O793">
        <v>126357</v>
      </c>
      <c r="P793">
        <v>497</v>
      </c>
      <c r="Q793" t="s">
        <v>1325</v>
      </c>
      <c r="R793" t="s">
        <v>953</v>
      </c>
      <c r="S793" t="s">
        <v>3409</v>
      </c>
      <c r="T793" t="s">
        <v>19711</v>
      </c>
      <c r="U793" t="s">
        <v>12332</v>
      </c>
    </row>
    <row r="794" spans="1:23" x14ac:dyDescent="0.3">
      <c r="A794" t="s">
        <v>27366</v>
      </c>
      <c r="B794">
        <v>1996</v>
      </c>
      <c r="C794">
        <v>5.6</v>
      </c>
      <c r="D794">
        <v>95</v>
      </c>
      <c r="E794">
        <v>54000000</v>
      </c>
      <c r="F794">
        <v>128769345</v>
      </c>
      <c r="G794" t="s">
        <v>37</v>
      </c>
      <c r="H794" t="s">
        <v>38</v>
      </c>
      <c r="I794" t="s">
        <v>39</v>
      </c>
      <c r="J794" t="s">
        <v>514</v>
      </c>
      <c r="K794" t="s">
        <v>802</v>
      </c>
      <c r="L794" t="s">
        <v>1441</v>
      </c>
      <c r="M794" t="s">
        <v>2638</v>
      </c>
      <c r="N794">
        <v>57</v>
      </c>
      <c r="O794">
        <v>86556</v>
      </c>
      <c r="P794">
        <v>99</v>
      </c>
      <c r="Q794" t="s">
        <v>1671</v>
      </c>
      <c r="R794" t="s">
        <v>19711</v>
      </c>
      <c r="S794" t="s">
        <v>12332</v>
      </c>
    </row>
    <row r="795" spans="1:23" x14ac:dyDescent="0.3">
      <c r="A795" t="s">
        <v>25452</v>
      </c>
      <c r="B795">
        <v>2005</v>
      </c>
      <c r="C795">
        <v>6.6</v>
      </c>
      <c r="D795">
        <v>118</v>
      </c>
      <c r="E795">
        <v>70000000</v>
      </c>
      <c r="F795">
        <v>177575142</v>
      </c>
      <c r="G795" t="s">
        <v>37</v>
      </c>
      <c r="H795" t="s">
        <v>38</v>
      </c>
      <c r="I795" t="s">
        <v>39</v>
      </c>
      <c r="J795" t="s">
        <v>3136</v>
      </c>
      <c r="K795" t="s">
        <v>166</v>
      </c>
      <c r="L795" t="s">
        <v>2523</v>
      </c>
      <c r="M795" t="s">
        <v>2191</v>
      </c>
      <c r="N795">
        <v>171</v>
      </c>
      <c r="O795">
        <v>244840</v>
      </c>
      <c r="P795">
        <v>372</v>
      </c>
      <c r="Q795" t="s">
        <v>1671</v>
      </c>
      <c r="R795" t="s">
        <v>19711</v>
      </c>
    </row>
    <row r="796" spans="1:23" x14ac:dyDescent="0.3">
      <c r="A796" t="s">
        <v>25285</v>
      </c>
      <c r="B796">
        <v>1997</v>
      </c>
      <c r="C796">
        <v>5.4</v>
      </c>
      <c r="D796">
        <v>92</v>
      </c>
      <c r="E796">
        <v>55000000</v>
      </c>
      <c r="F796">
        <v>105263257</v>
      </c>
      <c r="G796" t="s">
        <v>37</v>
      </c>
      <c r="H796" t="s">
        <v>38</v>
      </c>
      <c r="I796" t="s">
        <v>95</v>
      </c>
      <c r="J796" t="s">
        <v>4591</v>
      </c>
      <c r="K796" t="s">
        <v>500</v>
      </c>
      <c r="L796" t="s">
        <v>616</v>
      </c>
      <c r="M796" t="s">
        <v>4594</v>
      </c>
      <c r="N796">
        <v>53</v>
      </c>
      <c r="O796">
        <v>56168</v>
      </c>
      <c r="P796">
        <v>103</v>
      </c>
      <c r="Q796" t="s">
        <v>1325</v>
      </c>
      <c r="R796" t="s">
        <v>953</v>
      </c>
      <c r="S796" t="s">
        <v>1671</v>
      </c>
      <c r="T796" t="s">
        <v>18089</v>
      </c>
      <c r="U796" t="s">
        <v>19711</v>
      </c>
    </row>
    <row r="797" spans="1:23" x14ac:dyDescent="0.3">
      <c r="A797" t="s">
        <v>24387</v>
      </c>
      <c r="B797">
        <v>2003</v>
      </c>
      <c r="C797">
        <v>6.3</v>
      </c>
      <c r="D797">
        <v>74</v>
      </c>
      <c r="E797">
        <v>55000000</v>
      </c>
      <c r="F797">
        <v>104354205</v>
      </c>
      <c r="G797" t="s">
        <v>37</v>
      </c>
      <c r="H797" t="s">
        <v>38</v>
      </c>
      <c r="I797" t="s">
        <v>585</v>
      </c>
      <c r="J797" t="s">
        <v>4597</v>
      </c>
      <c r="K797" t="s">
        <v>4599</v>
      </c>
      <c r="L797" t="s">
        <v>4598</v>
      </c>
      <c r="M797" t="s">
        <v>415</v>
      </c>
      <c r="N797">
        <v>153</v>
      </c>
      <c r="O797">
        <v>162331</v>
      </c>
      <c r="P797">
        <v>332</v>
      </c>
      <c r="Q797" t="s">
        <v>1671</v>
      </c>
      <c r="R797" t="s">
        <v>19711</v>
      </c>
    </row>
    <row r="798" spans="1:23" x14ac:dyDescent="0.3">
      <c r="A798" t="s">
        <v>24712</v>
      </c>
      <c r="B798">
        <v>2013</v>
      </c>
      <c r="C798">
        <v>7.9</v>
      </c>
      <c r="D798">
        <v>134</v>
      </c>
      <c r="E798">
        <v>55000000</v>
      </c>
      <c r="F798">
        <v>107100855</v>
      </c>
      <c r="G798" t="s">
        <v>37</v>
      </c>
      <c r="H798" t="s">
        <v>38</v>
      </c>
      <c r="I798" t="s">
        <v>39</v>
      </c>
      <c r="J798" t="s">
        <v>1155</v>
      </c>
      <c r="K798" t="s">
        <v>322</v>
      </c>
      <c r="L798" t="s">
        <v>4603</v>
      </c>
      <c r="M798" t="s">
        <v>4605</v>
      </c>
      <c r="N798">
        <v>491</v>
      </c>
      <c r="O798">
        <v>323353</v>
      </c>
      <c r="P798">
        <v>527</v>
      </c>
      <c r="Q798" t="s">
        <v>13307</v>
      </c>
      <c r="R798" t="s">
        <v>3409</v>
      </c>
      <c r="S798" t="s">
        <v>10413</v>
      </c>
    </row>
    <row r="799" spans="1:23" x14ac:dyDescent="0.3">
      <c r="A799" t="s">
        <v>24902</v>
      </c>
      <c r="B799">
        <v>2010</v>
      </c>
      <c r="C799">
        <v>6.3</v>
      </c>
      <c r="D799">
        <v>101</v>
      </c>
      <c r="E799">
        <v>55000000</v>
      </c>
      <c r="F799">
        <v>98711404</v>
      </c>
      <c r="G799" t="s">
        <v>37</v>
      </c>
      <c r="H799" t="s">
        <v>38</v>
      </c>
      <c r="I799" t="s">
        <v>39</v>
      </c>
      <c r="J799" t="s">
        <v>809</v>
      </c>
      <c r="K799" t="s">
        <v>290</v>
      </c>
      <c r="L799" t="s">
        <v>80</v>
      </c>
      <c r="M799" t="s">
        <v>518</v>
      </c>
      <c r="N799">
        <v>247</v>
      </c>
      <c r="O799">
        <v>127571</v>
      </c>
      <c r="P799">
        <v>207</v>
      </c>
      <c r="Q799" t="s">
        <v>1671</v>
      </c>
      <c r="R799" t="s">
        <v>24164</v>
      </c>
      <c r="S799" t="s">
        <v>19711</v>
      </c>
      <c r="T799" t="s">
        <v>10413</v>
      </c>
    </row>
    <row r="800" spans="1:23" x14ac:dyDescent="0.3">
      <c r="A800" t="s">
        <v>24724</v>
      </c>
      <c r="B800">
        <v>1995</v>
      </c>
      <c r="C800">
        <v>6</v>
      </c>
      <c r="D800">
        <v>100</v>
      </c>
      <c r="E800">
        <v>50000000</v>
      </c>
      <c r="F800">
        <v>100328194</v>
      </c>
      <c r="G800" t="s">
        <v>37</v>
      </c>
      <c r="H800" t="s">
        <v>38</v>
      </c>
      <c r="I800" t="s">
        <v>95</v>
      </c>
      <c r="J800" t="s">
        <v>1873</v>
      </c>
      <c r="K800" t="s">
        <v>722</v>
      </c>
      <c r="L800" t="s">
        <v>4611</v>
      </c>
      <c r="M800" t="s">
        <v>4283</v>
      </c>
      <c r="N800">
        <v>26</v>
      </c>
      <c r="O800">
        <v>85903</v>
      </c>
      <c r="P800">
        <v>92</v>
      </c>
      <c r="Q800" t="s">
        <v>1671</v>
      </c>
      <c r="R800" t="s">
        <v>18089</v>
      </c>
      <c r="S800" t="s">
        <v>1266</v>
      </c>
    </row>
    <row r="801" spans="1:20" x14ac:dyDescent="0.3">
      <c r="A801" t="s">
        <v>27054</v>
      </c>
      <c r="B801">
        <v>2014</v>
      </c>
      <c r="C801">
        <v>7.2</v>
      </c>
      <c r="D801">
        <v>132</v>
      </c>
      <c r="E801">
        <v>55000000</v>
      </c>
      <c r="F801">
        <v>101530738</v>
      </c>
      <c r="G801" t="s">
        <v>37</v>
      </c>
      <c r="H801" t="s">
        <v>38</v>
      </c>
      <c r="I801" t="s">
        <v>585</v>
      </c>
      <c r="J801" t="s">
        <v>3098</v>
      </c>
      <c r="K801" t="s">
        <v>1727</v>
      </c>
      <c r="L801" t="s">
        <v>489</v>
      </c>
      <c r="M801" t="s">
        <v>4616</v>
      </c>
      <c r="N801">
        <v>292</v>
      </c>
      <c r="O801">
        <v>229574</v>
      </c>
      <c r="P801">
        <v>436</v>
      </c>
      <c r="Q801" t="s">
        <v>1325</v>
      </c>
      <c r="R801" t="s">
        <v>24164</v>
      </c>
      <c r="S801" t="s">
        <v>10413</v>
      </c>
    </row>
    <row r="802" spans="1:20" x14ac:dyDescent="0.3">
      <c r="A802" t="s">
        <v>25881</v>
      </c>
      <c r="B802">
        <v>2002</v>
      </c>
      <c r="C802">
        <v>5.0999999999999996</v>
      </c>
      <c r="D802">
        <v>105</v>
      </c>
      <c r="E802">
        <v>55000000</v>
      </c>
      <c r="F802">
        <v>93815117</v>
      </c>
      <c r="G802" t="s">
        <v>37</v>
      </c>
      <c r="H802" t="s">
        <v>38</v>
      </c>
      <c r="I802" t="s">
        <v>39</v>
      </c>
      <c r="J802" t="s">
        <v>4619</v>
      </c>
      <c r="K802" t="s">
        <v>2398</v>
      </c>
      <c r="L802" t="s">
        <v>1546</v>
      </c>
      <c r="M802" t="s">
        <v>4621</v>
      </c>
      <c r="N802">
        <v>114</v>
      </c>
      <c r="O802">
        <v>68417</v>
      </c>
      <c r="P802">
        <v>242</v>
      </c>
      <c r="Q802" t="s">
        <v>1671</v>
      </c>
      <c r="R802" t="s">
        <v>3409</v>
      </c>
      <c r="S802" t="s">
        <v>19711</v>
      </c>
    </row>
    <row r="803" spans="1:20" x14ac:dyDescent="0.3">
      <c r="A803" t="s">
        <v>24864</v>
      </c>
      <c r="B803">
        <v>1995</v>
      </c>
      <c r="C803">
        <v>7.3</v>
      </c>
      <c r="D803">
        <v>123</v>
      </c>
      <c r="E803">
        <v>53000000</v>
      </c>
      <c r="F803">
        <v>91400000</v>
      </c>
      <c r="G803" t="s">
        <v>37</v>
      </c>
      <c r="H803" t="s">
        <v>38</v>
      </c>
      <c r="I803" t="s">
        <v>585</v>
      </c>
      <c r="J803" t="s">
        <v>1739</v>
      </c>
      <c r="K803" t="s">
        <v>1727</v>
      </c>
      <c r="L803" t="s">
        <v>2824</v>
      </c>
      <c r="M803" t="s">
        <v>4625</v>
      </c>
      <c r="N803">
        <v>82</v>
      </c>
      <c r="O803">
        <v>81026</v>
      </c>
      <c r="P803">
        <v>194</v>
      </c>
      <c r="Q803" t="s">
        <v>1325</v>
      </c>
      <c r="R803" t="s">
        <v>3409</v>
      </c>
      <c r="S803" t="s">
        <v>10413</v>
      </c>
      <c r="T803" t="s">
        <v>24165</v>
      </c>
    </row>
    <row r="804" spans="1:20" x14ac:dyDescent="0.3">
      <c r="A804" t="s">
        <v>27433</v>
      </c>
      <c r="B804">
        <v>2006</v>
      </c>
      <c r="C804">
        <v>8</v>
      </c>
      <c r="D804">
        <v>117</v>
      </c>
      <c r="E804">
        <v>55000000</v>
      </c>
      <c r="F804">
        <v>162586036</v>
      </c>
      <c r="G804" t="s">
        <v>37</v>
      </c>
      <c r="H804" t="s">
        <v>38</v>
      </c>
      <c r="I804" t="s">
        <v>39</v>
      </c>
      <c r="J804" t="s">
        <v>4628</v>
      </c>
      <c r="K804" t="s">
        <v>166</v>
      </c>
      <c r="L804" t="s">
        <v>4629</v>
      </c>
      <c r="M804" t="s">
        <v>4631</v>
      </c>
      <c r="N804">
        <v>201</v>
      </c>
      <c r="O804">
        <v>338383</v>
      </c>
      <c r="P804">
        <v>611</v>
      </c>
      <c r="Q804" t="s">
        <v>13307</v>
      </c>
      <c r="R804" t="s">
        <v>3409</v>
      </c>
    </row>
    <row r="805" spans="1:20" x14ac:dyDescent="0.3">
      <c r="A805" t="s">
        <v>25204</v>
      </c>
      <c r="B805">
        <v>2005</v>
      </c>
      <c r="C805">
        <v>6.2</v>
      </c>
      <c r="D805">
        <v>98</v>
      </c>
      <c r="E805">
        <v>55000000</v>
      </c>
      <c r="F805">
        <v>89706988</v>
      </c>
      <c r="G805" t="s">
        <v>37</v>
      </c>
      <c r="H805" t="s">
        <v>38</v>
      </c>
      <c r="I805" t="s">
        <v>39</v>
      </c>
      <c r="J805" t="s">
        <v>1257</v>
      </c>
      <c r="K805" t="s">
        <v>4634</v>
      </c>
      <c r="L805" t="s">
        <v>4353</v>
      </c>
      <c r="M805" t="s">
        <v>4636</v>
      </c>
      <c r="N805">
        <v>231</v>
      </c>
      <c r="O805">
        <v>126746</v>
      </c>
      <c r="P805">
        <v>600</v>
      </c>
      <c r="Q805" t="s">
        <v>3409</v>
      </c>
      <c r="R805" t="s">
        <v>24162</v>
      </c>
      <c r="S805" t="s">
        <v>10413</v>
      </c>
    </row>
    <row r="806" spans="1:20" x14ac:dyDescent="0.3">
      <c r="A806" t="s">
        <v>24971</v>
      </c>
      <c r="B806">
        <v>1994</v>
      </c>
      <c r="C806">
        <v>6</v>
      </c>
      <c r="D806">
        <v>128</v>
      </c>
      <c r="E806">
        <v>55000000</v>
      </c>
      <c r="F806">
        <v>83000000</v>
      </c>
      <c r="G806" t="s">
        <v>37</v>
      </c>
      <c r="H806" t="s">
        <v>38</v>
      </c>
      <c r="I806" t="s">
        <v>585</v>
      </c>
      <c r="J806" t="s">
        <v>3122</v>
      </c>
      <c r="K806" t="s">
        <v>1375</v>
      </c>
      <c r="L806" t="s">
        <v>4639</v>
      </c>
      <c r="M806" t="s">
        <v>1761</v>
      </c>
      <c r="N806">
        <v>55</v>
      </c>
      <c r="O806">
        <v>36587</v>
      </c>
      <c r="P806">
        <v>95</v>
      </c>
      <c r="Q806" t="s">
        <v>3409</v>
      </c>
      <c r="R806" t="s">
        <v>10413</v>
      </c>
    </row>
    <row r="807" spans="1:20" x14ac:dyDescent="0.3">
      <c r="A807" t="s">
        <v>24787</v>
      </c>
      <c r="B807">
        <v>1998</v>
      </c>
      <c r="C807">
        <v>6.7</v>
      </c>
      <c r="D807">
        <v>114</v>
      </c>
      <c r="E807">
        <v>55000000</v>
      </c>
      <c r="F807">
        <v>78745923</v>
      </c>
      <c r="G807" t="s">
        <v>37</v>
      </c>
      <c r="H807" t="s">
        <v>767</v>
      </c>
      <c r="I807" t="s">
        <v>39</v>
      </c>
      <c r="J807" t="s">
        <v>1873</v>
      </c>
      <c r="K807" t="s">
        <v>705</v>
      </c>
      <c r="L807" t="s">
        <v>714</v>
      </c>
      <c r="M807" t="s">
        <v>4161</v>
      </c>
      <c r="N807">
        <v>110</v>
      </c>
      <c r="O807">
        <v>94407</v>
      </c>
      <c r="P807">
        <v>322</v>
      </c>
      <c r="Q807" t="s">
        <v>3409</v>
      </c>
      <c r="R807" t="s">
        <v>1266</v>
      </c>
      <c r="S807" t="s">
        <v>19711</v>
      </c>
    </row>
    <row r="808" spans="1:20" x14ac:dyDescent="0.3">
      <c r="A808" t="s">
        <v>25703</v>
      </c>
      <c r="B808">
        <v>2003</v>
      </c>
      <c r="C808">
        <v>8.1</v>
      </c>
      <c r="D808">
        <v>111</v>
      </c>
      <c r="E808">
        <v>30000000</v>
      </c>
      <c r="F808">
        <v>70098138</v>
      </c>
      <c r="G808" t="s">
        <v>37</v>
      </c>
      <c r="H808" t="s">
        <v>38</v>
      </c>
      <c r="I808" t="s">
        <v>585</v>
      </c>
      <c r="J808" t="s">
        <v>1764</v>
      </c>
      <c r="K808" t="s">
        <v>4646</v>
      </c>
      <c r="L808" t="s">
        <v>634</v>
      </c>
      <c r="M808" t="s">
        <v>4648</v>
      </c>
      <c r="N808">
        <v>354</v>
      </c>
      <c r="O808">
        <v>735784</v>
      </c>
      <c r="P808">
        <v>2105</v>
      </c>
      <c r="Q808" t="s">
        <v>1325</v>
      </c>
    </row>
    <row r="809" spans="1:20" x14ac:dyDescent="0.3">
      <c r="A809" t="s">
        <v>24639</v>
      </c>
      <c r="B809">
        <v>1999</v>
      </c>
      <c r="C809">
        <v>6.4</v>
      </c>
      <c r="D809">
        <v>85</v>
      </c>
      <c r="E809">
        <v>55000000</v>
      </c>
      <c r="F809">
        <v>66365290</v>
      </c>
      <c r="G809" t="s">
        <v>37</v>
      </c>
      <c r="H809" t="s">
        <v>38</v>
      </c>
      <c r="I809" t="s">
        <v>39</v>
      </c>
      <c r="J809" t="s">
        <v>1954</v>
      </c>
      <c r="K809" t="s">
        <v>97</v>
      </c>
      <c r="L809" t="s">
        <v>4651</v>
      </c>
      <c r="M809" t="s">
        <v>1891</v>
      </c>
      <c r="N809">
        <v>140</v>
      </c>
      <c r="O809">
        <v>56874</v>
      </c>
      <c r="P809">
        <v>358</v>
      </c>
      <c r="Q809" t="s">
        <v>1671</v>
      </c>
    </row>
    <row r="810" spans="1:20" x14ac:dyDescent="0.3">
      <c r="A810" t="s">
        <v>25704</v>
      </c>
      <c r="B810">
        <v>2004</v>
      </c>
      <c r="C810">
        <v>8</v>
      </c>
      <c r="D810">
        <v>137</v>
      </c>
      <c r="E810">
        <v>30000000</v>
      </c>
      <c r="F810">
        <v>66207920</v>
      </c>
      <c r="G810" t="s">
        <v>37</v>
      </c>
      <c r="H810" t="s">
        <v>38</v>
      </c>
      <c r="I810" t="s">
        <v>585</v>
      </c>
      <c r="J810" t="s">
        <v>1764</v>
      </c>
      <c r="K810" t="s">
        <v>634</v>
      </c>
      <c r="L810" t="s">
        <v>4661</v>
      </c>
      <c r="M810" t="s">
        <v>4558</v>
      </c>
      <c r="N810">
        <v>304</v>
      </c>
      <c r="O810">
        <v>512749</v>
      </c>
      <c r="P810">
        <v>935</v>
      </c>
      <c r="Q810" t="s">
        <v>1325</v>
      </c>
      <c r="R810" t="s">
        <v>24164</v>
      </c>
      <c r="S810" t="s">
        <v>3409</v>
      </c>
      <c r="T810" t="s">
        <v>10413</v>
      </c>
    </row>
    <row r="811" spans="1:20" x14ac:dyDescent="0.3">
      <c r="A811" t="s">
        <v>26833</v>
      </c>
      <c r="B811">
        <v>1989</v>
      </c>
      <c r="C811">
        <v>6.3</v>
      </c>
      <c r="D811">
        <v>97</v>
      </c>
      <c r="E811">
        <v>55000000</v>
      </c>
      <c r="F811">
        <v>63408614</v>
      </c>
      <c r="G811" t="s">
        <v>37</v>
      </c>
      <c r="H811" t="s">
        <v>38</v>
      </c>
      <c r="I811" t="s">
        <v>585</v>
      </c>
      <c r="J811" t="s">
        <v>2289</v>
      </c>
      <c r="K811" t="s">
        <v>1784</v>
      </c>
      <c r="L811" t="s">
        <v>4665</v>
      </c>
      <c r="M811" t="s">
        <v>4667</v>
      </c>
      <c r="N811">
        <v>45</v>
      </c>
      <c r="O811">
        <v>75365</v>
      </c>
      <c r="P811">
        <v>149</v>
      </c>
      <c r="Q811" t="s">
        <v>1325</v>
      </c>
      <c r="R811" t="s">
        <v>1671</v>
      </c>
      <c r="S811" t="s">
        <v>24164</v>
      </c>
      <c r="T811" t="s">
        <v>10413</v>
      </c>
    </row>
    <row r="812" spans="1:20" x14ac:dyDescent="0.3">
      <c r="A812" t="s">
        <v>24921</v>
      </c>
      <c r="B812">
        <v>1992</v>
      </c>
      <c r="C812">
        <v>6.4</v>
      </c>
      <c r="D812">
        <v>104</v>
      </c>
      <c r="E812">
        <v>55000000</v>
      </c>
      <c r="F812">
        <v>58422650</v>
      </c>
      <c r="G812" t="s">
        <v>37</v>
      </c>
      <c r="H812" t="s">
        <v>38</v>
      </c>
      <c r="I812" t="s">
        <v>39</v>
      </c>
      <c r="J812" t="s">
        <v>435</v>
      </c>
      <c r="K812" t="s">
        <v>977</v>
      </c>
      <c r="L812" t="s">
        <v>2377</v>
      </c>
      <c r="M812" t="s">
        <v>3866</v>
      </c>
      <c r="N812">
        <v>49</v>
      </c>
      <c r="O812">
        <v>78974</v>
      </c>
      <c r="P812">
        <v>173</v>
      </c>
      <c r="Q812" t="s">
        <v>1671</v>
      </c>
      <c r="R812" t="s">
        <v>1266</v>
      </c>
      <c r="S812" t="s">
        <v>6403</v>
      </c>
    </row>
    <row r="813" spans="1:20" x14ac:dyDescent="0.3">
      <c r="A813" t="s">
        <v>26573</v>
      </c>
      <c r="B813">
        <v>2000</v>
      </c>
      <c r="C813">
        <v>6.6</v>
      </c>
      <c r="D813">
        <v>110</v>
      </c>
      <c r="E813">
        <v>55000000</v>
      </c>
      <c r="F813">
        <v>56932305</v>
      </c>
      <c r="G813" t="s">
        <v>37</v>
      </c>
      <c r="H813" t="s">
        <v>38</v>
      </c>
      <c r="I813" t="s">
        <v>39</v>
      </c>
      <c r="J813" t="s">
        <v>4673</v>
      </c>
      <c r="K813" t="s">
        <v>4221</v>
      </c>
      <c r="L813" t="s">
        <v>4674</v>
      </c>
      <c r="M813" t="s">
        <v>4677</v>
      </c>
      <c r="N813">
        <v>146</v>
      </c>
      <c r="O813">
        <v>96690</v>
      </c>
      <c r="P813">
        <v>293</v>
      </c>
      <c r="Q813" t="s">
        <v>1325</v>
      </c>
      <c r="R813" t="s">
        <v>953</v>
      </c>
      <c r="S813" t="s">
        <v>1671</v>
      </c>
      <c r="T813" t="s">
        <v>15011</v>
      </c>
    </row>
    <row r="814" spans="1:20" x14ac:dyDescent="0.3">
      <c r="A814" t="s">
        <v>25128</v>
      </c>
      <c r="B814">
        <v>1996</v>
      </c>
      <c r="C814">
        <v>6.4</v>
      </c>
      <c r="D814">
        <v>133</v>
      </c>
      <c r="E814">
        <v>55000000</v>
      </c>
      <c r="F814">
        <v>68750000</v>
      </c>
      <c r="G814" t="s">
        <v>37</v>
      </c>
      <c r="H814" t="s">
        <v>38</v>
      </c>
      <c r="I814" t="s">
        <v>585</v>
      </c>
      <c r="J814" t="s">
        <v>4256</v>
      </c>
      <c r="K814" t="s">
        <v>430</v>
      </c>
      <c r="L814" t="s">
        <v>1045</v>
      </c>
      <c r="M814" t="s">
        <v>4681</v>
      </c>
      <c r="N814">
        <v>60</v>
      </c>
      <c r="O814">
        <v>40858</v>
      </c>
      <c r="P814">
        <v>144</v>
      </c>
      <c r="Q814" t="s">
        <v>1325</v>
      </c>
      <c r="R814" t="s">
        <v>953</v>
      </c>
      <c r="S814" t="s">
        <v>10413</v>
      </c>
    </row>
    <row r="815" spans="1:20" x14ac:dyDescent="0.3">
      <c r="A815" t="s">
        <v>26038</v>
      </c>
      <c r="B815">
        <v>2011</v>
      </c>
      <c r="C815">
        <v>6</v>
      </c>
      <c r="D815">
        <v>94</v>
      </c>
      <c r="E815">
        <v>55000000</v>
      </c>
      <c r="F815">
        <v>68218041</v>
      </c>
      <c r="G815" t="s">
        <v>37</v>
      </c>
      <c r="H815" t="s">
        <v>38</v>
      </c>
      <c r="I815" t="s">
        <v>95</v>
      </c>
      <c r="J815" t="s">
        <v>2042</v>
      </c>
      <c r="K815" t="s">
        <v>4685</v>
      </c>
      <c r="L815" t="s">
        <v>4684</v>
      </c>
      <c r="M815" t="s">
        <v>3538</v>
      </c>
      <c r="N815">
        <v>189</v>
      </c>
      <c r="O815">
        <v>67191</v>
      </c>
      <c r="P815">
        <v>108</v>
      </c>
      <c r="Q815" t="s">
        <v>1671</v>
      </c>
      <c r="R815" t="s">
        <v>18089</v>
      </c>
      <c r="S815" t="s">
        <v>1266</v>
      </c>
    </row>
    <row r="816" spans="1:20" x14ac:dyDescent="0.3">
      <c r="A816" t="s">
        <v>27082</v>
      </c>
      <c r="B816">
        <v>2008</v>
      </c>
      <c r="C816">
        <v>6.6</v>
      </c>
      <c r="D816">
        <v>104</v>
      </c>
      <c r="E816">
        <v>55000000</v>
      </c>
      <c r="F816">
        <v>25040293</v>
      </c>
      <c r="G816" t="s">
        <v>37</v>
      </c>
      <c r="H816" t="s">
        <v>38</v>
      </c>
      <c r="I816" t="s">
        <v>39</v>
      </c>
      <c r="J816" t="s">
        <v>946</v>
      </c>
      <c r="K816" t="s">
        <v>502</v>
      </c>
      <c r="L816" t="s">
        <v>4689</v>
      </c>
      <c r="M816" t="s">
        <v>2297</v>
      </c>
      <c r="N816">
        <v>206</v>
      </c>
      <c r="O816">
        <v>88049</v>
      </c>
      <c r="P816">
        <v>279</v>
      </c>
      <c r="Q816" t="s">
        <v>1325</v>
      </c>
      <c r="R816" t="s">
        <v>953</v>
      </c>
      <c r="S816" t="s">
        <v>1266</v>
      </c>
    </row>
    <row r="817" spans="1:20" x14ac:dyDescent="0.3">
      <c r="A817" t="s">
        <v>25236</v>
      </c>
      <c r="B817">
        <v>2013</v>
      </c>
      <c r="C817">
        <v>5.9</v>
      </c>
      <c r="D817">
        <v>91</v>
      </c>
      <c r="E817">
        <v>55000000</v>
      </c>
      <c r="F817">
        <v>55747724</v>
      </c>
      <c r="G817" t="s">
        <v>37</v>
      </c>
      <c r="H817" t="s">
        <v>38</v>
      </c>
      <c r="I817" t="s">
        <v>95</v>
      </c>
      <c r="J817" t="s">
        <v>4693</v>
      </c>
      <c r="K817" t="s">
        <v>479</v>
      </c>
      <c r="L817" t="s">
        <v>4694</v>
      </c>
      <c r="M817" t="s">
        <v>929</v>
      </c>
      <c r="N817">
        <v>118</v>
      </c>
      <c r="O817">
        <v>18042</v>
      </c>
      <c r="P817">
        <v>73</v>
      </c>
      <c r="Q817" t="s">
        <v>953</v>
      </c>
      <c r="R817" t="s">
        <v>11526</v>
      </c>
      <c r="S817" t="s">
        <v>1671</v>
      </c>
      <c r="T817" t="s">
        <v>18089</v>
      </c>
    </row>
    <row r="818" spans="1:20" x14ac:dyDescent="0.3">
      <c r="A818" t="s">
        <v>24342</v>
      </c>
      <c r="B818">
        <v>1992</v>
      </c>
      <c r="C818">
        <v>6.4</v>
      </c>
      <c r="D818">
        <v>145</v>
      </c>
      <c r="E818">
        <v>50000000</v>
      </c>
      <c r="F818">
        <v>55473600</v>
      </c>
      <c r="G818" t="s">
        <v>37</v>
      </c>
      <c r="H818" t="s">
        <v>38</v>
      </c>
      <c r="I818" t="s">
        <v>585</v>
      </c>
      <c r="J818" t="s">
        <v>685</v>
      </c>
      <c r="K818" t="s">
        <v>4699</v>
      </c>
      <c r="L818" t="s">
        <v>4698</v>
      </c>
      <c r="M818" t="s">
        <v>4701</v>
      </c>
      <c r="N818">
        <v>210</v>
      </c>
      <c r="O818">
        <v>207686</v>
      </c>
      <c r="P818">
        <v>776</v>
      </c>
      <c r="Q818" t="s">
        <v>1325</v>
      </c>
      <c r="R818" t="s">
        <v>6403</v>
      </c>
      <c r="S818" t="s">
        <v>12332</v>
      </c>
    </row>
    <row r="819" spans="1:20" x14ac:dyDescent="0.3">
      <c r="A819" t="s">
        <v>25125</v>
      </c>
      <c r="B819">
        <v>1996</v>
      </c>
      <c r="C819">
        <v>6.3</v>
      </c>
      <c r="D819">
        <v>135</v>
      </c>
      <c r="E819">
        <v>55000000</v>
      </c>
      <c r="F819">
        <v>49994804</v>
      </c>
      <c r="G819" t="s">
        <v>37</v>
      </c>
      <c r="H819" t="s">
        <v>38</v>
      </c>
      <c r="I819" t="s">
        <v>95</v>
      </c>
      <c r="J819" t="s">
        <v>4704</v>
      </c>
      <c r="K819" t="s">
        <v>4707</v>
      </c>
      <c r="L819" t="s">
        <v>4705</v>
      </c>
      <c r="M819" t="s">
        <v>4709</v>
      </c>
      <c r="N819">
        <v>76</v>
      </c>
      <c r="O819">
        <v>29205</v>
      </c>
      <c r="P819">
        <v>194</v>
      </c>
      <c r="Q819" t="s">
        <v>13307</v>
      </c>
      <c r="R819" t="s">
        <v>3409</v>
      </c>
      <c r="S819" t="s">
        <v>22704</v>
      </c>
      <c r="T819" t="s">
        <v>17378</v>
      </c>
    </row>
    <row r="820" spans="1:20" x14ac:dyDescent="0.3">
      <c r="A820" t="s">
        <v>26458</v>
      </c>
      <c r="B820">
        <v>1998</v>
      </c>
      <c r="C820">
        <v>7.3</v>
      </c>
      <c r="D820">
        <v>122</v>
      </c>
      <c r="E820">
        <v>55000000</v>
      </c>
      <c r="F820">
        <v>41609593</v>
      </c>
      <c r="G820" t="s">
        <v>37</v>
      </c>
      <c r="H820" t="s">
        <v>56</v>
      </c>
      <c r="I820" t="s">
        <v>585</v>
      </c>
      <c r="J820" t="s">
        <v>4712</v>
      </c>
      <c r="K820" t="s">
        <v>1746</v>
      </c>
      <c r="L820" t="s">
        <v>2268</v>
      </c>
      <c r="M820" t="s">
        <v>4714</v>
      </c>
      <c r="N820">
        <v>149</v>
      </c>
      <c r="O820">
        <v>145422</v>
      </c>
      <c r="P820">
        <v>572</v>
      </c>
      <c r="Q820" t="s">
        <v>1325</v>
      </c>
      <c r="R820" t="s">
        <v>953</v>
      </c>
      <c r="S820" t="s">
        <v>24164</v>
      </c>
      <c r="T820" t="s">
        <v>10413</v>
      </c>
    </row>
    <row r="821" spans="1:20" x14ac:dyDescent="0.3">
      <c r="A821" t="s">
        <v>27099</v>
      </c>
      <c r="B821">
        <v>1996</v>
      </c>
      <c r="C821">
        <v>6.8</v>
      </c>
      <c r="D821">
        <v>110</v>
      </c>
      <c r="E821">
        <v>55000000</v>
      </c>
      <c r="F821">
        <v>38553833</v>
      </c>
      <c r="G821" t="s">
        <v>37</v>
      </c>
      <c r="H821" t="s">
        <v>38</v>
      </c>
      <c r="I821" t="s">
        <v>585</v>
      </c>
      <c r="J821" t="s">
        <v>2722</v>
      </c>
      <c r="K821" t="s">
        <v>138</v>
      </c>
      <c r="L821" t="s">
        <v>2011</v>
      </c>
      <c r="M821" t="s">
        <v>4719</v>
      </c>
      <c r="N821">
        <v>62</v>
      </c>
      <c r="O821">
        <v>46239</v>
      </c>
      <c r="P821">
        <v>155</v>
      </c>
      <c r="Q821" t="s">
        <v>953</v>
      </c>
      <c r="R821" t="s">
        <v>3409</v>
      </c>
      <c r="S821" t="s">
        <v>6403</v>
      </c>
      <c r="T821" t="s">
        <v>10413</v>
      </c>
    </row>
    <row r="822" spans="1:20" x14ac:dyDescent="0.3">
      <c r="A822" t="s">
        <v>26224</v>
      </c>
      <c r="B822">
        <v>2014</v>
      </c>
      <c r="C822">
        <v>7.2</v>
      </c>
      <c r="D822">
        <v>95</v>
      </c>
      <c r="E822">
        <v>55000000</v>
      </c>
      <c r="F822">
        <v>76137505</v>
      </c>
      <c r="G822" t="s">
        <v>37</v>
      </c>
      <c r="H822" t="s">
        <v>56</v>
      </c>
      <c r="I822" t="s">
        <v>95</v>
      </c>
      <c r="J822" t="s">
        <v>4722</v>
      </c>
      <c r="K822" t="s">
        <v>405</v>
      </c>
      <c r="L822" t="s">
        <v>4723</v>
      </c>
      <c r="M822" t="s">
        <v>4725</v>
      </c>
      <c r="N822">
        <v>224</v>
      </c>
      <c r="O822">
        <v>49207</v>
      </c>
      <c r="P822">
        <v>174</v>
      </c>
      <c r="Q822" t="s">
        <v>11526</v>
      </c>
      <c r="R822" t="s">
        <v>1671</v>
      </c>
      <c r="S822" t="s">
        <v>18089</v>
      </c>
      <c r="T822" t="s">
        <v>1266</v>
      </c>
    </row>
    <row r="823" spans="1:20" x14ac:dyDescent="0.3">
      <c r="A823" t="s">
        <v>27588</v>
      </c>
      <c r="B823">
        <v>2012</v>
      </c>
      <c r="C823">
        <v>5.7</v>
      </c>
      <c r="D823">
        <v>102</v>
      </c>
      <c r="E823">
        <v>68000000</v>
      </c>
      <c r="F823">
        <v>34350553</v>
      </c>
      <c r="G823" t="s">
        <v>37</v>
      </c>
      <c r="H823" t="s">
        <v>38</v>
      </c>
      <c r="I823" t="s">
        <v>585</v>
      </c>
      <c r="J823" t="s">
        <v>4728</v>
      </c>
      <c r="K823" t="s">
        <v>2101</v>
      </c>
      <c r="L823" t="s">
        <v>4729</v>
      </c>
      <c r="M823" t="s">
        <v>2286</v>
      </c>
      <c r="N823">
        <v>265</v>
      </c>
      <c r="O823">
        <v>104066</v>
      </c>
      <c r="P823">
        <v>207</v>
      </c>
      <c r="Q823" t="s">
        <v>1325</v>
      </c>
      <c r="R823" t="s">
        <v>1671</v>
      </c>
      <c r="S823" t="s">
        <v>12332</v>
      </c>
    </row>
    <row r="824" spans="1:20" x14ac:dyDescent="0.3">
      <c r="A824" t="s">
        <v>27183</v>
      </c>
      <c r="B824">
        <v>2003</v>
      </c>
      <c r="C824">
        <v>6</v>
      </c>
      <c r="D824">
        <v>94</v>
      </c>
      <c r="E824">
        <v>55000000</v>
      </c>
      <c r="F824">
        <v>34238611</v>
      </c>
      <c r="G824" t="s">
        <v>37</v>
      </c>
      <c r="H824" t="s">
        <v>38</v>
      </c>
      <c r="I824" t="s">
        <v>585</v>
      </c>
      <c r="J824" t="s">
        <v>4733</v>
      </c>
      <c r="K824" t="s">
        <v>1692</v>
      </c>
      <c r="L824" t="s">
        <v>4734</v>
      </c>
      <c r="M824" t="s">
        <v>4736</v>
      </c>
      <c r="N824">
        <v>135</v>
      </c>
      <c r="O824">
        <v>35830</v>
      </c>
      <c r="P824">
        <v>321</v>
      </c>
      <c r="Q824" t="s">
        <v>1325</v>
      </c>
      <c r="R824" t="s">
        <v>24164</v>
      </c>
      <c r="S824" t="s">
        <v>3409</v>
      </c>
      <c r="T824" t="s">
        <v>10413</v>
      </c>
    </row>
    <row r="825" spans="1:20" x14ac:dyDescent="0.3">
      <c r="A825" t="s">
        <v>25595</v>
      </c>
      <c r="B825">
        <v>1999</v>
      </c>
      <c r="C825">
        <v>6.5</v>
      </c>
      <c r="D825">
        <v>126</v>
      </c>
      <c r="E825">
        <v>55000000</v>
      </c>
      <c r="F825">
        <v>34098563</v>
      </c>
      <c r="G825" t="s">
        <v>37</v>
      </c>
      <c r="H825" t="s">
        <v>38</v>
      </c>
      <c r="I825" t="s">
        <v>585</v>
      </c>
      <c r="J825" t="s">
        <v>703</v>
      </c>
      <c r="K825" t="s">
        <v>762</v>
      </c>
      <c r="L825" t="s">
        <v>3761</v>
      </c>
      <c r="M825" t="s">
        <v>4740</v>
      </c>
      <c r="N825">
        <v>100</v>
      </c>
      <c r="O825">
        <v>27191</v>
      </c>
      <c r="P825">
        <v>232</v>
      </c>
      <c r="Q825" t="s">
        <v>3409</v>
      </c>
      <c r="R825" t="s">
        <v>10413</v>
      </c>
    </row>
    <row r="826" spans="1:20" x14ac:dyDescent="0.3">
      <c r="A826" t="s">
        <v>26773</v>
      </c>
      <c r="B826">
        <v>2003</v>
      </c>
      <c r="C826">
        <v>5.8</v>
      </c>
      <c r="D826">
        <v>118</v>
      </c>
      <c r="E826">
        <v>55000000</v>
      </c>
      <c r="F826">
        <v>33828318</v>
      </c>
      <c r="G826" t="s">
        <v>37</v>
      </c>
      <c r="H826" t="s">
        <v>38</v>
      </c>
      <c r="I826" t="s">
        <v>39</v>
      </c>
      <c r="J826" t="s">
        <v>3494</v>
      </c>
      <c r="K826" t="s">
        <v>1157</v>
      </c>
      <c r="L826" t="s">
        <v>4743</v>
      </c>
      <c r="M826" t="s">
        <v>4745</v>
      </c>
      <c r="N826">
        <v>123</v>
      </c>
      <c r="O826">
        <v>44453</v>
      </c>
      <c r="P826">
        <v>154</v>
      </c>
      <c r="Q826" t="s">
        <v>1671</v>
      </c>
    </row>
    <row r="827" spans="1:20" x14ac:dyDescent="0.3">
      <c r="A827" t="s">
        <v>26543</v>
      </c>
      <c r="B827">
        <v>2008</v>
      </c>
      <c r="C827">
        <v>5.8</v>
      </c>
      <c r="D827">
        <v>99</v>
      </c>
      <c r="E827">
        <v>55000000</v>
      </c>
      <c r="F827">
        <v>33472850</v>
      </c>
      <c r="G827" t="s">
        <v>37</v>
      </c>
      <c r="H827" t="s">
        <v>38</v>
      </c>
      <c r="I827" t="s">
        <v>585</v>
      </c>
      <c r="J827" t="s">
        <v>4748</v>
      </c>
      <c r="K827" t="s">
        <v>1249</v>
      </c>
      <c r="L827" t="s">
        <v>3761</v>
      </c>
      <c r="M827" t="s">
        <v>3684</v>
      </c>
      <c r="N827">
        <v>164</v>
      </c>
      <c r="O827">
        <v>67005</v>
      </c>
      <c r="P827">
        <v>119</v>
      </c>
      <c r="Q827" t="s">
        <v>1671</v>
      </c>
      <c r="R827" t="s">
        <v>24163</v>
      </c>
    </row>
    <row r="828" spans="1:20" x14ac:dyDescent="0.3">
      <c r="A828" t="s">
        <v>27407</v>
      </c>
      <c r="B828">
        <v>2012</v>
      </c>
      <c r="C828">
        <v>6.7</v>
      </c>
      <c r="D828">
        <v>88</v>
      </c>
      <c r="E828">
        <v>55000000</v>
      </c>
      <c r="F828">
        <v>31051126</v>
      </c>
      <c r="G828" t="s">
        <v>37</v>
      </c>
      <c r="H828" t="s">
        <v>56</v>
      </c>
      <c r="I828" t="s">
        <v>95</v>
      </c>
      <c r="J828" t="s">
        <v>4752</v>
      </c>
      <c r="K828" t="s">
        <v>493</v>
      </c>
      <c r="L828" t="s">
        <v>4753</v>
      </c>
      <c r="M828" t="s">
        <v>764</v>
      </c>
      <c r="N828">
        <v>238</v>
      </c>
      <c r="O828">
        <v>36877</v>
      </c>
      <c r="P828">
        <v>101</v>
      </c>
      <c r="Q828" t="s">
        <v>953</v>
      </c>
      <c r="R828" t="s">
        <v>11526</v>
      </c>
      <c r="S828" t="s">
        <v>1671</v>
      </c>
      <c r="T828" t="s">
        <v>18089</v>
      </c>
    </row>
    <row r="829" spans="1:20" x14ac:dyDescent="0.3">
      <c r="A829" t="s">
        <v>24746</v>
      </c>
      <c r="B829">
        <v>2008</v>
      </c>
      <c r="C829">
        <v>7.8</v>
      </c>
      <c r="D829">
        <v>141</v>
      </c>
      <c r="E829">
        <v>55000000</v>
      </c>
      <c r="F829">
        <v>35707327</v>
      </c>
      <c r="G829" t="s">
        <v>37</v>
      </c>
      <c r="H829" t="s">
        <v>38</v>
      </c>
      <c r="I829" t="s">
        <v>585</v>
      </c>
      <c r="J829" t="s">
        <v>3694</v>
      </c>
      <c r="K829" t="s">
        <v>565</v>
      </c>
      <c r="L829" t="s">
        <v>3041</v>
      </c>
      <c r="M829" t="s">
        <v>4161</v>
      </c>
      <c r="N829">
        <v>264</v>
      </c>
      <c r="O829">
        <v>199056</v>
      </c>
      <c r="P829">
        <v>387</v>
      </c>
      <c r="Q829" t="s">
        <v>24164</v>
      </c>
      <c r="R829" t="s">
        <v>3409</v>
      </c>
      <c r="S829" t="s">
        <v>24162</v>
      </c>
      <c r="T829" t="s">
        <v>10413</v>
      </c>
    </row>
    <row r="830" spans="1:20" x14ac:dyDescent="0.3">
      <c r="A830" t="s">
        <v>24744</v>
      </c>
      <c r="B830">
        <v>1996</v>
      </c>
      <c r="C830">
        <v>5.6</v>
      </c>
      <c r="D830">
        <v>107</v>
      </c>
      <c r="E830">
        <v>50000000</v>
      </c>
      <c r="F830">
        <v>20550712</v>
      </c>
      <c r="G830" t="s">
        <v>37</v>
      </c>
      <c r="H830" t="s">
        <v>38</v>
      </c>
      <c r="I830" t="s">
        <v>39</v>
      </c>
      <c r="J830" t="s">
        <v>2433</v>
      </c>
      <c r="K830" t="s">
        <v>588</v>
      </c>
      <c r="L830" t="s">
        <v>466</v>
      </c>
      <c r="M830" t="s">
        <v>279</v>
      </c>
      <c r="N830">
        <v>47</v>
      </c>
      <c r="O830">
        <v>40346</v>
      </c>
      <c r="P830">
        <v>95</v>
      </c>
      <c r="Q830" t="s">
        <v>1325</v>
      </c>
      <c r="R830" t="s">
        <v>3409</v>
      </c>
      <c r="S830" t="s">
        <v>12332</v>
      </c>
      <c r="T830" t="s">
        <v>10413</v>
      </c>
    </row>
    <row r="831" spans="1:20" x14ac:dyDescent="0.3">
      <c r="A831" t="s">
        <v>27066</v>
      </c>
      <c r="B831">
        <v>1996</v>
      </c>
      <c r="C831">
        <v>5.8</v>
      </c>
      <c r="D831">
        <v>116</v>
      </c>
      <c r="E831">
        <v>55000000</v>
      </c>
      <c r="F831">
        <v>18573791</v>
      </c>
      <c r="G831" t="s">
        <v>37</v>
      </c>
      <c r="H831" t="s">
        <v>38</v>
      </c>
      <c r="I831" t="s">
        <v>585</v>
      </c>
      <c r="J831" t="s">
        <v>1739</v>
      </c>
      <c r="K831" t="s">
        <v>1746</v>
      </c>
      <c r="L831" t="s">
        <v>4629</v>
      </c>
      <c r="M831" t="s">
        <v>4765</v>
      </c>
      <c r="N831">
        <v>50</v>
      </c>
      <c r="O831">
        <v>38533</v>
      </c>
      <c r="P831">
        <v>89</v>
      </c>
      <c r="Q831" t="s">
        <v>1325</v>
      </c>
      <c r="R831" t="s">
        <v>3409</v>
      </c>
      <c r="S831" t="s">
        <v>24163</v>
      </c>
      <c r="T831" t="s">
        <v>10413</v>
      </c>
    </row>
    <row r="832" spans="1:20" x14ac:dyDescent="0.3">
      <c r="A832" t="s">
        <v>27400</v>
      </c>
      <c r="B832">
        <v>2004</v>
      </c>
      <c r="C832">
        <v>7.4</v>
      </c>
      <c r="D832">
        <v>143</v>
      </c>
      <c r="E832">
        <v>70000000</v>
      </c>
      <c r="F832">
        <v>51225796</v>
      </c>
      <c r="G832" t="s">
        <v>37</v>
      </c>
      <c r="H832" t="s">
        <v>56</v>
      </c>
      <c r="I832" t="s">
        <v>39</v>
      </c>
      <c r="J832" t="s">
        <v>1324</v>
      </c>
      <c r="K832" t="s">
        <v>641</v>
      </c>
      <c r="L832" t="s">
        <v>3490</v>
      </c>
      <c r="M832" t="s">
        <v>4770</v>
      </c>
      <c r="N832">
        <v>153</v>
      </c>
      <c r="O832">
        <v>96654</v>
      </c>
      <c r="P832">
        <v>2047</v>
      </c>
      <c r="Q832" t="s">
        <v>3409</v>
      </c>
      <c r="R832" t="s">
        <v>17378</v>
      </c>
      <c r="S832" t="s">
        <v>19711</v>
      </c>
      <c r="T832" t="s">
        <v>10413</v>
      </c>
    </row>
    <row r="833" spans="1:21" x14ac:dyDescent="0.3">
      <c r="A833" t="s">
        <v>25079</v>
      </c>
      <c r="B833">
        <v>2007</v>
      </c>
      <c r="C833">
        <v>6.9</v>
      </c>
      <c r="D833">
        <v>114</v>
      </c>
      <c r="E833">
        <v>55000000</v>
      </c>
      <c r="F833">
        <v>16264475</v>
      </c>
      <c r="G833" t="s">
        <v>37</v>
      </c>
      <c r="H833" t="s">
        <v>56</v>
      </c>
      <c r="I833" t="s">
        <v>39</v>
      </c>
      <c r="J833" t="s">
        <v>4773</v>
      </c>
      <c r="K833" t="s">
        <v>446</v>
      </c>
      <c r="L833" t="s">
        <v>1400</v>
      </c>
      <c r="M833" t="s">
        <v>1190</v>
      </c>
      <c r="N833">
        <v>202</v>
      </c>
      <c r="O833">
        <v>54787</v>
      </c>
      <c r="P833">
        <v>216</v>
      </c>
      <c r="Q833" t="s">
        <v>13307</v>
      </c>
      <c r="R833" t="s">
        <v>3409</v>
      </c>
      <c r="S833" t="s">
        <v>22704</v>
      </c>
      <c r="T833" t="s">
        <v>24165</v>
      </c>
    </row>
    <row r="834" spans="1:21" x14ac:dyDescent="0.3">
      <c r="A834" t="s">
        <v>24297</v>
      </c>
      <c r="B834">
        <v>2005</v>
      </c>
      <c r="C834">
        <v>5.5</v>
      </c>
      <c r="D834">
        <v>93</v>
      </c>
      <c r="E834">
        <v>62000000</v>
      </c>
      <c r="F834">
        <v>25857987</v>
      </c>
      <c r="G834" t="s">
        <v>37</v>
      </c>
      <c r="H834" t="s">
        <v>38</v>
      </c>
      <c r="I834" t="s">
        <v>39</v>
      </c>
      <c r="J834" t="s">
        <v>4777</v>
      </c>
      <c r="K834" t="s">
        <v>776</v>
      </c>
      <c r="L834" t="s">
        <v>4128</v>
      </c>
      <c r="M834" t="s">
        <v>4779</v>
      </c>
      <c r="N834">
        <v>178</v>
      </c>
      <c r="O834">
        <v>110614</v>
      </c>
      <c r="P834">
        <v>532</v>
      </c>
      <c r="Q834" t="s">
        <v>1325</v>
      </c>
      <c r="R834" t="s">
        <v>12332</v>
      </c>
    </row>
    <row r="835" spans="1:21" x14ac:dyDescent="0.3">
      <c r="A835" t="s">
        <v>25321</v>
      </c>
      <c r="B835">
        <v>2003</v>
      </c>
      <c r="C835">
        <v>6.3</v>
      </c>
      <c r="D835">
        <v>280</v>
      </c>
      <c r="E835">
        <v>56000000</v>
      </c>
      <c r="F835">
        <v>12870569</v>
      </c>
      <c r="G835" t="s">
        <v>37</v>
      </c>
      <c r="H835" t="s">
        <v>38</v>
      </c>
      <c r="I835" t="s">
        <v>39</v>
      </c>
      <c r="J835" t="s">
        <v>4782</v>
      </c>
      <c r="K835" t="s">
        <v>4784</v>
      </c>
      <c r="L835" t="s">
        <v>4783</v>
      </c>
      <c r="M835" t="s">
        <v>4786</v>
      </c>
      <c r="N835">
        <v>84</v>
      </c>
      <c r="O835">
        <v>13215</v>
      </c>
      <c r="P835">
        <v>497</v>
      </c>
      <c r="Q835" t="s">
        <v>3409</v>
      </c>
      <c r="R835" t="s">
        <v>22704</v>
      </c>
      <c r="S835" t="s">
        <v>24165</v>
      </c>
    </row>
    <row r="836" spans="1:21" x14ac:dyDescent="0.3">
      <c r="A836" t="s">
        <v>27732</v>
      </c>
      <c r="B836">
        <v>1997</v>
      </c>
      <c r="C836">
        <v>4.7</v>
      </c>
      <c r="D836">
        <v>100</v>
      </c>
      <c r="E836">
        <v>71000000</v>
      </c>
      <c r="F836">
        <v>11466088</v>
      </c>
      <c r="G836" t="s">
        <v>37</v>
      </c>
      <c r="H836" t="s">
        <v>38</v>
      </c>
      <c r="I836" t="s">
        <v>585</v>
      </c>
      <c r="J836" t="s">
        <v>4789</v>
      </c>
      <c r="K836" t="s">
        <v>3305</v>
      </c>
      <c r="L836" t="s">
        <v>4790</v>
      </c>
      <c r="M836" t="s">
        <v>3262</v>
      </c>
      <c r="N836">
        <v>44</v>
      </c>
      <c r="O836">
        <v>8983</v>
      </c>
      <c r="P836">
        <v>84</v>
      </c>
      <c r="Q836" t="s">
        <v>1325</v>
      </c>
      <c r="R836" t="s">
        <v>10413</v>
      </c>
    </row>
    <row r="837" spans="1:21" x14ac:dyDescent="0.3">
      <c r="A837" t="s">
        <v>25555</v>
      </c>
      <c r="B837">
        <v>2009</v>
      </c>
      <c r="C837">
        <v>5.6</v>
      </c>
      <c r="D837">
        <v>107</v>
      </c>
      <c r="E837">
        <v>55000000</v>
      </c>
      <c r="F837">
        <v>16088610</v>
      </c>
      <c r="G837" t="s">
        <v>37</v>
      </c>
      <c r="H837" t="s">
        <v>38</v>
      </c>
      <c r="I837" t="s">
        <v>95</v>
      </c>
      <c r="J837" t="s">
        <v>4794</v>
      </c>
      <c r="K837" t="s">
        <v>1147</v>
      </c>
      <c r="L837" t="s">
        <v>1306</v>
      </c>
      <c r="M837" t="s">
        <v>2985</v>
      </c>
      <c r="N837">
        <v>93</v>
      </c>
      <c r="O837">
        <v>10417</v>
      </c>
      <c r="P837">
        <v>39</v>
      </c>
      <c r="Q837" t="s">
        <v>1671</v>
      </c>
      <c r="R837" t="s">
        <v>3409</v>
      </c>
      <c r="S837" t="s">
        <v>18089</v>
      </c>
      <c r="T837" t="s">
        <v>1266</v>
      </c>
    </row>
    <row r="838" spans="1:21" x14ac:dyDescent="0.3">
      <c r="A838" t="s">
        <v>26051</v>
      </c>
      <c r="B838">
        <v>2014</v>
      </c>
      <c r="C838">
        <v>6.4</v>
      </c>
      <c r="D838">
        <v>119</v>
      </c>
      <c r="E838">
        <v>50000000</v>
      </c>
      <c r="F838">
        <v>51178893</v>
      </c>
      <c r="G838" t="s">
        <v>37</v>
      </c>
      <c r="H838" t="s">
        <v>38</v>
      </c>
      <c r="I838" t="s">
        <v>95</v>
      </c>
      <c r="J838" t="s">
        <v>717</v>
      </c>
      <c r="K838" t="s">
        <v>948</v>
      </c>
      <c r="L838" t="s">
        <v>4799</v>
      </c>
      <c r="M838" t="s">
        <v>4802</v>
      </c>
      <c r="N838">
        <v>277</v>
      </c>
      <c r="O838">
        <v>24285</v>
      </c>
      <c r="P838">
        <v>110</v>
      </c>
      <c r="Q838" t="s">
        <v>953</v>
      </c>
      <c r="R838" t="s">
        <v>1671</v>
      </c>
      <c r="S838" t="s">
        <v>24164</v>
      </c>
      <c r="T838" t="s">
        <v>18089</v>
      </c>
      <c r="U838" t="s">
        <v>17378</v>
      </c>
    </row>
    <row r="839" spans="1:21" x14ac:dyDescent="0.3">
      <c r="A839" t="s">
        <v>27661</v>
      </c>
      <c r="B839">
        <v>2004</v>
      </c>
      <c r="C839">
        <v>4.2</v>
      </c>
      <c r="D839">
        <v>95</v>
      </c>
      <c r="E839">
        <v>57000000</v>
      </c>
      <c r="F839">
        <v>6768055</v>
      </c>
      <c r="G839" t="s">
        <v>37</v>
      </c>
      <c r="H839" t="s">
        <v>56</v>
      </c>
      <c r="I839" t="s">
        <v>95</v>
      </c>
      <c r="J839" t="s">
        <v>3376</v>
      </c>
      <c r="K839" t="s">
        <v>285</v>
      </c>
      <c r="L839" t="s">
        <v>4348</v>
      </c>
      <c r="M839" t="s">
        <v>4806</v>
      </c>
      <c r="N839">
        <v>76</v>
      </c>
      <c r="O839">
        <v>11148</v>
      </c>
      <c r="P839">
        <v>229</v>
      </c>
      <c r="Q839" t="s">
        <v>1325</v>
      </c>
      <c r="R839" t="s">
        <v>953</v>
      </c>
      <c r="S839" t="s">
        <v>1671</v>
      </c>
      <c r="T839" t="s">
        <v>18089</v>
      </c>
      <c r="U839" t="s">
        <v>12332</v>
      </c>
    </row>
    <row r="840" spans="1:21" x14ac:dyDescent="0.3">
      <c r="A840" t="s">
        <v>24693</v>
      </c>
      <c r="B840">
        <v>2010</v>
      </c>
      <c r="C840">
        <v>6.4</v>
      </c>
      <c r="D840">
        <v>119</v>
      </c>
      <c r="E840">
        <v>55000000</v>
      </c>
      <c r="F840">
        <v>39440655</v>
      </c>
      <c r="G840" t="s">
        <v>37</v>
      </c>
      <c r="H840" t="s">
        <v>38</v>
      </c>
      <c r="I840" t="s">
        <v>39</v>
      </c>
      <c r="J840" t="s">
        <v>4809</v>
      </c>
      <c r="K840" t="s">
        <v>3933</v>
      </c>
      <c r="L840" t="s">
        <v>4810</v>
      </c>
      <c r="M840" t="s">
        <v>4813</v>
      </c>
      <c r="N840">
        <v>197</v>
      </c>
      <c r="O840">
        <v>61680</v>
      </c>
      <c r="P840">
        <v>222</v>
      </c>
      <c r="Q840" t="s">
        <v>3409</v>
      </c>
      <c r="R840" t="s">
        <v>12038</v>
      </c>
      <c r="S840" t="s">
        <v>17378</v>
      </c>
      <c r="T840" t="s">
        <v>19711</v>
      </c>
    </row>
    <row r="841" spans="1:21" x14ac:dyDescent="0.3">
      <c r="A841" t="s">
        <v>24291</v>
      </c>
      <c r="B841">
        <v>2004</v>
      </c>
      <c r="C841">
        <v>7.7</v>
      </c>
      <c r="D841">
        <v>133</v>
      </c>
      <c r="E841">
        <v>47000000</v>
      </c>
      <c r="F841">
        <v>6167817</v>
      </c>
      <c r="G841" t="s">
        <v>1464</v>
      </c>
      <c r="H841" t="s">
        <v>1465</v>
      </c>
      <c r="I841" t="s">
        <v>585</v>
      </c>
      <c r="J841" t="s">
        <v>4176</v>
      </c>
      <c r="K841" t="s">
        <v>4818</v>
      </c>
      <c r="L841" t="s">
        <v>4816</v>
      </c>
      <c r="M841" t="s">
        <v>4820</v>
      </c>
      <c r="N841">
        <v>186</v>
      </c>
      <c r="O841">
        <v>62607</v>
      </c>
      <c r="P841">
        <v>239</v>
      </c>
      <c r="Q841" t="s">
        <v>3409</v>
      </c>
      <c r="R841" t="s">
        <v>24162</v>
      </c>
      <c r="S841" t="s">
        <v>19711</v>
      </c>
      <c r="T841" t="s">
        <v>24165</v>
      </c>
    </row>
    <row r="842" spans="1:21" x14ac:dyDescent="0.3">
      <c r="A842" t="s">
        <v>24595</v>
      </c>
      <c r="B842">
        <v>2002</v>
      </c>
      <c r="C842">
        <v>6.7</v>
      </c>
      <c r="D842">
        <v>117</v>
      </c>
      <c r="E842">
        <v>54000000</v>
      </c>
      <c r="F842">
        <v>81645152</v>
      </c>
      <c r="G842" t="s">
        <v>37</v>
      </c>
      <c r="H842" t="s">
        <v>38</v>
      </c>
      <c r="I842" t="s">
        <v>585</v>
      </c>
      <c r="J842" t="s">
        <v>378</v>
      </c>
      <c r="K842" t="s">
        <v>4837</v>
      </c>
      <c r="L842" t="s">
        <v>206</v>
      </c>
      <c r="M842" t="s">
        <v>1214</v>
      </c>
      <c r="N842">
        <v>224</v>
      </c>
      <c r="O842">
        <v>158267</v>
      </c>
      <c r="P842">
        <v>559</v>
      </c>
      <c r="Q842" t="s">
        <v>1325</v>
      </c>
      <c r="R842" t="s">
        <v>6403</v>
      </c>
      <c r="S842" t="s">
        <v>12332</v>
      </c>
      <c r="T842" t="s">
        <v>10413</v>
      </c>
    </row>
    <row r="843" spans="1:21" x14ac:dyDescent="0.3">
      <c r="A843" t="s">
        <v>26552</v>
      </c>
      <c r="B843">
        <v>2008</v>
      </c>
      <c r="C843">
        <v>7.7</v>
      </c>
      <c r="D843">
        <v>123</v>
      </c>
      <c r="E843">
        <v>55000000</v>
      </c>
      <c r="F843">
        <v>69951824</v>
      </c>
      <c r="G843" t="s">
        <v>37</v>
      </c>
      <c r="H843" t="s">
        <v>38</v>
      </c>
      <c r="I843" t="s">
        <v>39</v>
      </c>
      <c r="J843" t="s">
        <v>4628</v>
      </c>
      <c r="K843" t="s">
        <v>166</v>
      </c>
      <c r="L843" t="s">
        <v>982</v>
      </c>
      <c r="M843" t="s">
        <v>4842</v>
      </c>
      <c r="N843">
        <v>202</v>
      </c>
      <c r="O843">
        <v>232710</v>
      </c>
      <c r="P843">
        <v>599</v>
      </c>
      <c r="Q843" t="s">
        <v>3409</v>
      </c>
      <c r="R843" t="s">
        <v>19711</v>
      </c>
    </row>
    <row r="844" spans="1:21" x14ac:dyDescent="0.3">
      <c r="A844" t="s">
        <v>24688</v>
      </c>
      <c r="B844">
        <v>2012</v>
      </c>
      <c r="C844">
        <v>5.7</v>
      </c>
      <c r="D844">
        <v>92</v>
      </c>
      <c r="E844">
        <v>55000000</v>
      </c>
      <c r="F844">
        <v>9483821</v>
      </c>
      <c r="G844" t="s">
        <v>37</v>
      </c>
      <c r="H844" t="s">
        <v>38</v>
      </c>
      <c r="I844" t="s">
        <v>585</v>
      </c>
      <c r="J844" t="s">
        <v>4356</v>
      </c>
      <c r="K844" t="s">
        <v>1784</v>
      </c>
      <c r="L844" t="s">
        <v>4845</v>
      </c>
      <c r="M844" t="s">
        <v>4847</v>
      </c>
      <c r="N844">
        <v>279</v>
      </c>
      <c r="O844">
        <v>39247</v>
      </c>
      <c r="P844">
        <v>131</v>
      </c>
      <c r="Q844" t="s">
        <v>1325</v>
      </c>
      <c r="R844" t="s">
        <v>10413</v>
      </c>
    </row>
    <row r="845" spans="1:21" x14ac:dyDescent="0.3">
      <c r="A845" t="s">
        <v>27108</v>
      </c>
      <c r="B845">
        <v>1990</v>
      </c>
      <c r="C845">
        <v>7.6</v>
      </c>
      <c r="D845">
        <v>170</v>
      </c>
      <c r="E845">
        <v>54000000</v>
      </c>
      <c r="F845">
        <v>66676062</v>
      </c>
      <c r="G845" t="s">
        <v>37</v>
      </c>
      <c r="H845" t="s">
        <v>38</v>
      </c>
      <c r="I845" t="s">
        <v>585</v>
      </c>
      <c r="J845" t="s">
        <v>4850</v>
      </c>
      <c r="K845" t="s">
        <v>2382</v>
      </c>
      <c r="L845" t="s">
        <v>308</v>
      </c>
      <c r="M845" t="s">
        <v>3177</v>
      </c>
      <c r="N845">
        <v>110</v>
      </c>
      <c r="O845">
        <v>267980</v>
      </c>
      <c r="P845">
        <v>545</v>
      </c>
      <c r="Q845" t="s">
        <v>24164</v>
      </c>
      <c r="R845" t="s">
        <v>3409</v>
      </c>
    </row>
    <row r="846" spans="1:21" x14ac:dyDescent="0.3">
      <c r="A846" t="s">
        <v>25081</v>
      </c>
      <c r="B846">
        <v>2005</v>
      </c>
      <c r="C846">
        <v>6.4</v>
      </c>
      <c r="D846">
        <v>123</v>
      </c>
      <c r="E846">
        <v>57000000</v>
      </c>
      <c r="F846">
        <v>26838389</v>
      </c>
      <c r="G846" t="s">
        <v>37</v>
      </c>
      <c r="H846" t="s">
        <v>38</v>
      </c>
      <c r="I846" t="s">
        <v>39</v>
      </c>
      <c r="J846" t="s">
        <v>3347</v>
      </c>
      <c r="K846" t="s">
        <v>41</v>
      </c>
      <c r="L846" t="s">
        <v>84</v>
      </c>
      <c r="M846" t="s">
        <v>234</v>
      </c>
      <c r="N846">
        <v>190</v>
      </c>
      <c r="O846">
        <v>58658</v>
      </c>
      <c r="P846">
        <v>495</v>
      </c>
      <c r="Q846" t="s">
        <v>1671</v>
      </c>
      <c r="R846" t="s">
        <v>3409</v>
      </c>
      <c r="S846" t="s">
        <v>19711</v>
      </c>
    </row>
    <row r="847" spans="1:21" x14ac:dyDescent="0.3">
      <c r="A847" t="s">
        <v>27946</v>
      </c>
      <c r="B847">
        <v>2006</v>
      </c>
      <c r="C847">
        <v>5.6</v>
      </c>
      <c r="D847">
        <v>110</v>
      </c>
      <c r="E847">
        <v>54000000</v>
      </c>
      <c r="F847">
        <v>75604320</v>
      </c>
      <c r="G847" t="s">
        <v>37</v>
      </c>
      <c r="H847" t="s">
        <v>38</v>
      </c>
      <c r="I847" t="s">
        <v>39</v>
      </c>
      <c r="J847" t="s">
        <v>220</v>
      </c>
      <c r="K847" t="s">
        <v>4858</v>
      </c>
      <c r="L847" t="s">
        <v>4857</v>
      </c>
      <c r="M847" t="s">
        <v>4860</v>
      </c>
      <c r="N847">
        <v>136</v>
      </c>
      <c r="O847">
        <v>68417</v>
      </c>
      <c r="P847">
        <v>195</v>
      </c>
      <c r="Q847" t="s">
        <v>1671</v>
      </c>
      <c r="R847" t="s">
        <v>19711</v>
      </c>
    </row>
    <row r="848" spans="1:21" x14ac:dyDescent="0.3">
      <c r="A848" t="s">
        <v>26792</v>
      </c>
      <c r="B848">
        <v>1980</v>
      </c>
      <c r="C848">
        <v>6.8</v>
      </c>
      <c r="D848">
        <v>116</v>
      </c>
      <c r="E848">
        <v>54000000</v>
      </c>
      <c r="F848">
        <v>108200000</v>
      </c>
      <c r="G848" t="s">
        <v>37</v>
      </c>
      <c r="H848" t="s">
        <v>38</v>
      </c>
      <c r="I848" t="s">
        <v>95</v>
      </c>
      <c r="J848" t="s">
        <v>4863</v>
      </c>
      <c r="K848" t="s">
        <v>4580</v>
      </c>
      <c r="L848" t="s">
        <v>4182</v>
      </c>
      <c r="M848" t="s">
        <v>4865</v>
      </c>
      <c r="N848">
        <v>121</v>
      </c>
      <c r="O848">
        <v>76331</v>
      </c>
      <c r="P848">
        <v>269</v>
      </c>
      <c r="Q848" t="s">
        <v>1325</v>
      </c>
      <c r="R848" t="s">
        <v>953</v>
      </c>
      <c r="S848" t="s">
        <v>19711</v>
      </c>
      <c r="T848" t="s">
        <v>12332</v>
      </c>
    </row>
    <row r="849" spans="1:24" x14ac:dyDescent="0.3">
      <c r="A849" t="s">
        <v>25310</v>
      </c>
      <c r="B849">
        <v>2003</v>
      </c>
      <c r="C849">
        <v>2.4</v>
      </c>
      <c r="D849">
        <v>121</v>
      </c>
      <c r="E849">
        <v>54000000</v>
      </c>
      <c r="F849">
        <v>5660084</v>
      </c>
      <c r="G849" t="s">
        <v>37</v>
      </c>
      <c r="H849" t="s">
        <v>38</v>
      </c>
      <c r="I849" t="s">
        <v>585</v>
      </c>
      <c r="J849" t="s">
        <v>2429</v>
      </c>
      <c r="K849" t="s">
        <v>4869</v>
      </c>
      <c r="L849" t="s">
        <v>4868</v>
      </c>
      <c r="M849" t="s">
        <v>4871</v>
      </c>
      <c r="N849">
        <v>131</v>
      </c>
      <c r="O849">
        <v>41620</v>
      </c>
      <c r="P849">
        <v>418</v>
      </c>
      <c r="Q849" t="s">
        <v>1671</v>
      </c>
      <c r="R849" t="s">
        <v>24164</v>
      </c>
      <c r="S849" t="s">
        <v>19711</v>
      </c>
    </row>
    <row r="850" spans="1:24" x14ac:dyDescent="0.3">
      <c r="A850" t="s">
        <v>24353</v>
      </c>
      <c r="B850">
        <v>2006</v>
      </c>
      <c r="C850">
        <v>6.2</v>
      </c>
      <c r="D850">
        <v>128</v>
      </c>
      <c r="E850">
        <v>55000000</v>
      </c>
      <c r="F850">
        <v>7221458</v>
      </c>
      <c r="G850" t="s">
        <v>37</v>
      </c>
      <c r="H850" t="s">
        <v>767</v>
      </c>
      <c r="I850" t="s">
        <v>39</v>
      </c>
      <c r="J850" t="s">
        <v>4118</v>
      </c>
      <c r="K850" t="s">
        <v>213</v>
      </c>
      <c r="L850" t="s">
        <v>762</v>
      </c>
      <c r="M850" t="s">
        <v>279</v>
      </c>
      <c r="N850">
        <v>127</v>
      </c>
      <c r="O850">
        <v>20740</v>
      </c>
      <c r="P850">
        <v>178</v>
      </c>
      <c r="Q850" t="s">
        <v>3409</v>
      </c>
      <c r="R850" t="s">
        <v>10413</v>
      </c>
    </row>
    <row r="851" spans="1:24" x14ac:dyDescent="0.3">
      <c r="A851" t="s">
        <v>26567</v>
      </c>
      <c r="B851">
        <v>2000</v>
      </c>
      <c r="C851">
        <v>5.9</v>
      </c>
      <c r="D851">
        <v>99</v>
      </c>
      <c r="E851">
        <v>46000000</v>
      </c>
      <c r="F851">
        <v>70327868</v>
      </c>
      <c r="G851" t="s">
        <v>37</v>
      </c>
      <c r="H851" t="s">
        <v>767</v>
      </c>
      <c r="I851" t="s">
        <v>585</v>
      </c>
      <c r="J851" t="s">
        <v>2943</v>
      </c>
      <c r="K851" t="s">
        <v>58</v>
      </c>
      <c r="L851" t="s">
        <v>1759</v>
      </c>
      <c r="M851" t="s">
        <v>3711</v>
      </c>
      <c r="N851">
        <v>160</v>
      </c>
      <c r="O851">
        <v>58416</v>
      </c>
      <c r="P851">
        <v>301</v>
      </c>
      <c r="Q851" t="s">
        <v>1325</v>
      </c>
      <c r="R851" t="s">
        <v>24164</v>
      </c>
      <c r="S851" t="s">
        <v>10413</v>
      </c>
    </row>
    <row r="852" spans="1:24" x14ac:dyDescent="0.3">
      <c r="A852" t="s">
        <v>24405</v>
      </c>
      <c r="B852">
        <v>1997</v>
      </c>
      <c r="C852">
        <v>7.1</v>
      </c>
      <c r="D852">
        <v>94</v>
      </c>
      <c r="E852">
        <v>50000000</v>
      </c>
      <c r="F852">
        <v>58297830</v>
      </c>
      <c r="G852" t="s">
        <v>37</v>
      </c>
      <c r="H852" t="s">
        <v>38</v>
      </c>
      <c r="I852" t="s">
        <v>277</v>
      </c>
      <c r="J852" t="s">
        <v>3154</v>
      </c>
      <c r="K852" t="s">
        <v>84</v>
      </c>
      <c r="L852" t="s">
        <v>261</v>
      </c>
      <c r="M852" t="s">
        <v>4882</v>
      </c>
      <c r="N852">
        <v>78</v>
      </c>
      <c r="O852">
        <v>86347</v>
      </c>
      <c r="P852">
        <v>191</v>
      </c>
      <c r="Q852" t="s">
        <v>953</v>
      </c>
      <c r="R852" t="s">
        <v>11526</v>
      </c>
      <c r="S852" t="s">
        <v>3409</v>
      </c>
      <c r="T852" t="s">
        <v>18089</v>
      </c>
      <c r="U852" t="s">
        <v>1266</v>
      </c>
      <c r="V852" t="s">
        <v>17378</v>
      </c>
      <c r="W852" t="s">
        <v>24162</v>
      </c>
      <c r="X852" t="s">
        <v>19711</v>
      </c>
    </row>
    <row r="853" spans="1:24" x14ac:dyDescent="0.3">
      <c r="A853" t="s">
        <v>26030</v>
      </c>
      <c r="B853">
        <v>2001</v>
      </c>
      <c r="C853">
        <v>7.6</v>
      </c>
      <c r="D853">
        <v>127</v>
      </c>
      <c r="E853">
        <v>52500000</v>
      </c>
      <c r="F853">
        <v>57386369</v>
      </c>
      <c r="G853" t="s">
        <v>37</v>
      </c>
      <c r="H853" t="s">
        <v>38</v>
      </c>
      <c r="I853" t="s">
        <v>39</v>
      </c>
      <c r="J853" t="s">
        <v>364</v>
      </c>
      <c r="K853" t="s">
        <v>393</v>
      </c>
      <c r="L853" t="s">
        <v>4885</v>
      </c>
      <c r="M853" t="s">
        <v>1048</v>
      </c>
      <c r="N853">
        <v>209</v>
      </c>
      <c r="O853">
        <v>224013</v>
      </c>
      <c r="P853">
        <v>2319</v>
      </c>
      <c r="Q853" t="s">
        <v>3409</v>
      </c>
      <c r="R853" t="s">
        <v>17378</v>
      </c>
      <c r="S853" t="s">
        <v>19711</v>
      </c>
    </row>
    <row r="854" spans="1:24" x14ac:dyDescent="0.3">
      <c r="A854" t="s">
        <v>24989</v>
      </c>
      <c r="B854">
        <v>2001</v>
      </c>
      <c r="C854">
        <v>5.5</v>
      </c>
      <c r="D854">
        <v>89</v>
      </c>
      <c r="E854">
        <v>53000000</v>
      </c>
      <c r="F854">
        <v>45207112</v>
      </c>
      <c r="G854" t="s">
        <v>37</v>
      </c>
      <c r="H854" t="s">
        <v>38</v>
      </c>
      <c r="I854" t="s">
        <v>39</v>
      </c>
      <c r="J854" t="s">
        <v>4291</v>
      </c>
      <c r="K854" t="s">
        <v>272</v>
      </c>
      <c r="L854" t="s">
        <v>1748</v>
      </c>
      <c r="M854" t="s">
        <v>4890</v>
      </c>
      <c r="N854">
        <v>98</v>
      </c>
      <c r="O854">
        <v>21283</v>
      </c>
      <c r="P854">
        <v>190</v>
      </c>
      <c r="Q854" t="s">
        <v>24164</v>
      </c>
      <c r="R854" t="s">
        <v>24162</v>
      </c>
      <c r="S854" t="s">
        <v>10413</v>
      </c>
    </row>
    <row r="855" spans="1:24" x14ac:dyDescent="0.3">
      <c r="A855" t="s">
        <v>24588</v>
      </c>
      <c r="B855">
        <v>2015</v>
      </c>
      <c r="C855">
        <v>7</v>
      </c>
      <c r="D855">
        <v>123</v>
      </c>
      <c r="E855">
        <v>53000000</v>
      </c>
      <c r="F855">
        <v>62563543</v>
      </c>
      <c r="G855" t="s">
        <v>37</v>
      </c>
      <c r="H855" t="s">
        <v>38</v>
      </c>
      <c r="I855" t="s">
        <v>585</v>
      </c>
      <c r="J855" t="s">
        <v>4893</v>
      </c>
      <c r="K855" t="s">
        <v>43</v>
      </c>
      <c r="L855" t="s">
        <v>353</v>
      </c>
      <c r="M855" t="s">
        <v>1543</v>
      </c>
      <c r="N855">
        <v>391</v>
      </c>
      <c r="O855">
        <v>115216</v>
      </c>
      <c r="P855">
        <v>289</v>
      </c>
      <c r="Q855" t="s">
        <v>13307</v>
      </c>
      <c r="R855" t="s">
        <v>24164</v>
      </c>
      <c r="S855" t="s">
        <v>3409</v>
      </c>
    </row>
    <row r="856" spans="1:24" x14ac:dyDescent="0.3">
      <c r="A856" t="s">
        <v>25193</v>
      </c>
      <c r="B856">
        <v>2006</v>
      </c>
      <c r="C856">
        <v>7.1</v>
      </c>
      <c r="D856">
        <v>135</v>
      </c>
      <c r="E856">
        <v>90000000</v>
      </c>
      <c r="F856">
        <v>33574332</v>
      </c>
      <c r="G856" t="s">
        <v>37</v>
      </c>
      <c r="H856" t="s">
        <v>38</v>
      </c>
      <c r="I856" t="s">
        <v>585</v>
      </c>
      <c r="J856" t="s">
        <v>3694</v>
      </c>
      <c r="K856" t="s">
        <v>333</v>
      </c>
      <c r="L856" t="s">
        <v>605</v>
      </c>
      <c r="M856" t="s">
        <v>432</v>
      </c>
      <c r="N856">
        <v>279</v>
      </c>
      <c r="O856">
        <v>101221</v>
      </c>
      <c r="P856">
        <v>415</v>
      </c>
      <c r="Q856" t="s">
        <v>3409</v>
      </c>
      <c r="R856" t="s">
        <v>22704</v>
      </c>
      <c r="S856" t="s">
        <v>24165</v>
      </c>
    </row>
    <row r="857" spans="1:24" x14ac:dyDescent="0.3">
      <c r="A857" t="s">
        <v>25765</v>
      </c>
      <c r="B857">
        <v>2009</v>
      </c>
      <c r="C857">
        <v>7.4</v>
      </c>
      <c r="D857">
        <v>118</v>
      </c>
      <c r="E857">
        <v>50000000</v>
      </c>
      <c r="F857">
        <v>73343413</v>
      </c>
      <c r="G857" t="s">
        <v>37</v>
      </c>
      <c r="H857" t="s">
        <v>38</v>
      </c>
      <c r="I857" t="s">
        <v>585</v>
      </c>
      <c r="J857" t="s">
        <v>3088</v>
      </c>
      <c r="K857" t="s">
        <v>641</v>
      </c>
      <c r="L857" t="s">
        <v>2716</v>
      </c>
      <c r="M857" t="s">
        <v>3041</v>
      </c>
      <c r="N857">
        <v>216</v>
      </c>
      <c r="O857">
        <v>217480</v>
      </c>
      <c r="P857">
        <v>429</v>
      </c>
      <c r="Q857" t="s">
        <v>24164</v>
      </c>
      <c r="R857" t="s">
        <v>3409</v>
      </c>
      <c r="S857" t="s">
        <v>10413</v>
      </c>
    </row>
    <row r="858" spans="1:24" x14ac:dyDescent="0.3">
      <c r="A858" t="s">
        <v>25356</v>
      </c>
      <c r="B858">
        <v>2007</v>
      </c>
      <c r="C858">
        <v>7.6</v>
      </c>
      <c r="D858">
        <v>189</v>
      </c>
      <c r="E858">
        <v>53000000</v>
      </c>
      <c r="F858">
        <v>25031037</v>
      </c>
      <c r="G858" t="s">
        <v>37</v>
      </c>
      <c r="H858" t="s">
        <v>38</v>
      </c>
      <c r="I858" t="s">
        <v>585</v>
      </c>
      <c r="J858" t="s">
        <v>4903</v>
      </c>
      <c r="K858" t="s">
        <v>1764</v>
      </c>
      <c r="L858" t="s">
        <v>982</v>
      </c>
      <c r="M858" t="s">
        <v>1429</v>
      </c>
      <c r="N858">
        <v>250</v>
      </c>
      <c r="O858">
        <v>155496</v>
      </c>
      <c r="P858">
        <v>532</v>
      </c>
      <c r="Q858" t="s">
        <v>1325</v>
      </c>
      <c r="R858" t="s">
        <v>6403</v>
      </c>
      <c r="S858" t="s">
        <v>10413</v>
      </c>
    </row>
    <row r="859" spans="1:24" x14ac:dyDescent="0.3">
      <c r="A859" t="s">
        <v>24548</v>
      </c>
      <c r="B859">
        <v>1998</v>
      </c>
      <c r="C859">
        <v>5.9</v>
      </c>
      <c r="D859">
        <v>172</v>
      </c>
      <c r="E859">
        <v>55000000</v>
      </c>
      <c r="F859">
        <v>22843047</v>
      </c>
      <c r="G859" t="s">
        <v>37</v>
      </c>
      <c r="H859" t="s">
        <v>38</v>
      </c>
      <c r="I859" t="s">
        <v>585</v>
      </c>
      <c r="J859" t="s">
        <v>2728</v>
      </c>
      <c r="K859" t="s">
        <v>901</v>
      </c>
      <c r="L859" t="s">
        <v>4908</v>
      </c>
      <c r="M859" t="s">
        <v>4911</v>
      </c>
      <c r="N859">
        <v>78</v>
      </c>
      <c r="O859">
        <v>6082</v>
      </c>
      <c r="P859">
        <v>207</v>
      </c>
      <c r="Q859" t="s">
        <v>3409</v>
      </c>
      <c r="R859" t="s">
        <v>22704</v>
      </c>
      <c r="S859" t="s">
        <v>6403</v>
      </c>
    </row>
    <row r="860" spans="1:24" x14ac:dyDescent="0.3">
      <c r="A860" t="s">
        <v>25856</v>
      </c>
      <c r="B860">
        <v>2007</v>
      </c>
      <c r="C860">
        <v>5.9</v>
      </c>
      <c r="D860">
        <v>124</v>
      </c>
      <c r="E860">
        <v>55000000</v>
      </c>
      <c r="F860">
        <v>5755286</v>
      </c>
      <c r="G860" t="s">
        <v>37</v>
      </c>
      <c r="H860" t="s">
        <v>38</v>
      </c>
      <c r="I860" t="s">
        <v>39</v>
      </c>
      <c r="J860" t="s">
        <v>4914</v>
      </c>
      <c r="K860" t="s">
        <v>97</v>
      </c>
      <c r="L860" t="s">
        <v>1689</v>
      </c>
      <c r="M860" t="s">
        <v>4917</v>
      </c>
      <c r="N860">
        <v>106</v>
      </c>
      <c r="O860">
        <v>18310</v>
      </c>
      <c r="P860">
        <v>63</v>
      </c>
      <c r="Q860" t="s">
        <v>3409</v>
      </c>
      <c r="R860" t="s">
        <v>19711</v>
      </c>
      <c r="S860" t="s">
        <v>24163</v>
      </c>
    </row>
    <row r="861" spans="1:24" x14ac:dyDescent="0.3">
      <c r="A861" t="s">
        <v>24727</v>
      </c>
      <c r="B861">
        <v>2002</v>
      </c>
      <c r="C861">
        <v>8</v>
      </c>
      <c r="D861">
        <v>141</v>
      </c>
      <c r="E861">
        <v>52000000</v>
      </c>
      <c r="F861">
        <v>164435221</v>
      </c>
      <c r="G861" t="s">
        <v>37</v>
      </c>
      <c r="H861" t="s">
        <v>38</v>
      </c>
      <c r="I861" t="s">
        <v>39</v>
      </c>
      <c r="J861" t="s">
        <v>389</v>
      </c>
      <c r="K861" t="s">
        <v>215</v>
      </c>
      <c r="L861" t="s">
        <v>322</v>
      </c>
      <c r="M861" t="s">
        <v>750</v>
      </c>
      <c r="N861">
        <v>194</v>
      </c>
      <c r="O861">
        <v>525801</v>
      </c>
      <c r="P861">
        <v>667</v>
      </c>
      <c r="Q861" t="s">
        <v>13307</v>
      </c>
      <c r="R861" t="s">
        <v>24164</v>
      </c>
      <c r="S861" t="s">
        <v>3409</v>
      </c>
    </row>
    <row r="862" spans="1:24" x14ac:dyDescent="0.3">
      <c r="A862" t="s">
        <v>27957</v>
      </c>
      <c r="B862">
        <v>2012</v>
      </c>
      <c r="C862">
        <v>7.4</v>
      </c>
      <c r="D862">
        <v>157</v>
      </c>
      <c r="E862">
        <v>40000000</v>
      </c>
      <c r="F862">
        <v>95720716</v>
      </c>
      <c r="G862" t="s">
        <v>37</v>
      </c>
      <c r="H862" t="s">
        <v>38</v>
      </c>
      <c r="I862" t="s">
        <v>585</v>
      </c>
      <c r="J862" t="s">
        <v>2271</v>
      </c>
      <c r="K862" t="s">
        <v>1403</v>
      </c>
      <c r="L862" t="s">
        <v>2807</v>
      </c>
      <c r="M862" t="s">
        <v>4924</v>
      </c>
      <c r="N862">
        <v>558</v>
      </c>
      <c r="O862">
        <v>216032</v>
      </c>
      <c r="P862">
        <v>640</v>
      </c>
      <c r="Q862" t="s">
        <v>3409</v>
      </c>
      <c r="R862" t="s">
        <v>22704</v>
      </c>
      <c r="S862" t="s">
        <v>10413</v>
      </c>
    </row>
    <row r="863" spans="1:24" x14ac:dyDescent="0.3">
      <c r="A863" t="s">
        <v>26957</v>
      </c>
      <c r="B863">
        <v>2006</v>
      </c>
      <c r="C863">
        <v>5.8</v>
      </c>
      <c r="D863">
        <v>106</v>
      </c>
      <c r="E863">
        <v>52000000</v>
      </c>
      <c r="F863">
        <v>118683135</v>
      </c>
      <c r="G863" t="s">
        <v>37</v>
      </c>
      <c r="H863" t="s">
        <v>38</v>
      </c>
      <c r="I863" t="s">
        <v>39</v>
      </c>
      <c r="J863" t="s">
        <v>1165</v>
      </c>
      <c r="K863" t="s">
        <v>250</v>
      </c>
      <c r="L863" t="s">
        <v>1010</v>
      </c>
      <c r="M863" t="s">
        <v>4928</v>
      </c>
      <c r="N863">
        <v>183</v>
      </c>
      <c r="O863">
        <v>102167</v>
      </c>
      <c r="P863">
        <v>483</v>
      </c>
      <c r="Q863" t="s">
        <v>1671</v>
      </c>
      <c r="R863" t="s">
        <v>3409</v>
      </c>
      <c r="S863" t="s">
        <v>19711</v>
      </c>
    </row>
    <row r="864" spans="1:24" x14ac:dyDescent="0.3">
      <c r="A864" t="s">
        <v>25891</v>
      </c>
      <c r="B864">
        <v>2008</v>
      </c>
      <c r="C864">
        <v>6.3</v>
      </c>
      <c r="D864">
        <v>108</v>
      </c>
      <c r="E864">
        <v>52000000</v>
      </c>
      <c r="F864">
        <v>143704210</v>
      </c>
      <c r="G864" t="s">
        <v>37</v>
      </c>
      <c r="H864" t="s">
        <v>38</v>
      </c>
      <c r="I864" t="s">
        <v>39</v>
      </c>
      <c r="J864" t="s">
        <v>4931</v>
      </c>
      <c r="K864" t="s">
        <v>436</v>
      </c>
      <c r="L864" t="s">
        <v>2377</v>
      </c>
      <c r="M864" t="s">
        <v>405</v>
      </c>
      <c r="N864">
        <v>238</v>
      </c>
      <c r="O864">
        <v>145974</v>
      </c>
      <c r="P864">
        <v>611</v>
      </c>
      <c r="Q864" t="s">
        <v>1671</v>
      </c>
      <c r="R864" t="s">
        <v>18089</v>
      </c>
      <c r="S864" t="s">
        <v>17378</v>
      </c>
      <c r="T864" t="s">
        <v>19711</v>
      </c>
    </row>
    <row r="865" spans="1:21" x14ac:dyDescent="0.3">
      <c r="A865" t="s">
        <v>27782</v>
      </c>
      <c r="B865">
        <v>2010</v>
      </c>
      <c r="C865">
        <v>5.7</v>
      </c>
      <c r="D865">
        <v>125</v>
      </c>
      <c r="E865">
        <v>52000000</v>
      </c>
      <c r="F865">
        <v>110476776</v>
      </c>
      <c r="G865" t="s">
        <v>37</v>
      </c>
      <c r="H865" t="s">
        <v>38</v>
      </c>
      <c r="I865" t="s">
        <v>39</v>
      </c>
      <c r="J865" t="s">
        <v>3303</v>
      </c>
      <c r="K865" t="s">
        <v>654</v>
      </c>
      <c r="L865" t="s">
        <v>1107</v>
      </c>
      <c r="M865" t="s">
        <v>257</v>
      </c>
      <c r="N865">
        <v>186</v>
      </c>
      <c r="O865">
        <v>95437</v>
      </c>
      <c r="P865">
        <v>211</v>
      </c>
      <c r="Q865" t="s">
        <v>1671</v>
      </c>
      <c r="R865" t="s">
        <v>19711</v>
      </c>
    </row>
    <row r="866" spans="1:21" x14ac:dyDescent="0.3">
      <c r="A866" t="s">
        <v>27048</v>
      </c>
      <c r="B866">
        <v>2005</v>
      </c>
      <c r="C866">
        <v>5.0999999999999996</v>
      </c>
      <c r="D866">
        <v>107</v>
      </c>
      <c r="E866">
        <v>50000000</v>
      </c>
      <c r="F866">
        <v>80270227</v>
      </c>
      <c r="G866" t="s">
        <v>37</v>
      </c>
      <c r="H866" t="s">
        <v>38</v>
      </c>
      <c r="I866" t="s">
        <v>39</v>
      </c>
      <c r="J866" t="s">
        <v>4939</v>
      </c>
      <c r="K866" t="s">
        <v>4941</v>
      </c>
      <c r="L866" t="s">
        <v>4940</v>
      </c>
      <c r="M866" t="s">
        <v>4231</v>
      </c>
      <c r="N866">
        <v>144</v>
      </c>
      <c r="O866">
        <v>66382</v>
      </c>
      <c r="P866">
        <v>612</v>
      </c>
      <c r="Q866" t="s">
        <v>1325</v>
      </c>
      <c r="R866" t="s">
        <v>953</v>
      </c>
      <c r="S866" t="s">
        <v>1671</v>
      </c>
    </row>
    <row r="867" spans="1:21" x14ac:dyDescent="0.3">
      <c r="A867" t="s">
        <v>27548</v>
      </c>
      <c r="B867">
        <v>1998</v>
      </c>
      <c r="C867">
        <v>7.6</v>
      </c>
      <c r="D867">
        <v>215</v>
      </c>
      <c r="E867">
        <v>52000000</v>
      </c>
      <c r="F867">
        <v>36385763</v>
      </c>
      <c r="G867" t="s">
        <v>37</v>
      </c>
      <c r="H867" t="s">
        <v>38</v>
      </c>
      <c r="I867" t="s">
        <v>585</v>
      </c>
      <c r="J867" t="s">
        <v>4945</v>
      </c>
      <c r="K867" t="s">
        <v>648</v>
      </c>
      <c r="L867" t="s">
        <v>2096</v>
      </c>
      <c r="M867" t="s">
        <v>4947</v>
      </c>
      <c r="N867">
        <v>156</v>
      </c>
      <c r="O867">
        <v>138941</v>
      </c>
      <c r="P867">
        <v>1448</v>
      </c>
      <c r="Q867" t="s">
        <v>3409</v>
      </c>
      <c r="R867" t="s">
        <v>24165</v>
      </c>
    </row>
    <row r="868" spans="1:21" x14ac:dyDescent="0.3">
      <c r="A868" t="s">
        <v>26982</v>
      </c>
      <c r="B868">
        <v>2011</v>
      </c>
      <c r="C868">
        <v>6.4</v>
      </c>
      <c r="D868">
        <v>118</v>
      </c>
      <c r="E868">
        <v>52000000</v>
      </c>
      <c r="F868">
        <v>37035845</v>
      </c>
      <c r="G868" t="s">
        <v>37</v>
      </c>
      <c r="H868" t="s">
        <v>38</v>
      </c>
      <c r="I868" t="s">
        <v>585</v>
      </c>
      <c r="J868" t="s">
        <v>4950</v>
      </c>
      <c r="K868" t="s">
        <v>315</v>
      </c>
      <c r="L868" t="s">
        <v>300</v>
      </c>
      <c r="M868" t="s">
        <v>4952</v>
      </c>
      <c r="N868">
        <v>215</v>
      </c>
      <c r="O868">
        <v>136680</v>
      </c>
      <c r="P868">
        <v>149</v>
      </c>
      <c r="Q868" t="s">
        <v>1671</v>
      </c>
      <c r="R868" t="s">
        <v>1266</v>
      </c>
    </row>
    <row r="869" spans="1:21" x14ac:dyDescent="0.3">
      <c r="A869" t="s">
        <v>25897</v>
      </c>
      <c r="B869">
        <v>1999</v>
      </c>
      <c r="C869">
        <v>7.4</v>
      </c>
      <c r="D869">
        <v>118</v>
      </c>
      <c r="E869">
        <v>52000000</v>
      </c>
      <c r="F869">
        <v>34580635</v>
      </c>
      <c r="G869" t="s">
        <v>37</v>
      </c>
      <c r="H869" t="s">
        <v>56</v>
      </c>
      <c r="I869" t="s">
        <v>585</v>
      </c>
      <c r="J869" t="s">
        <v>4955</v>
      </c>
      <c r="K869" t="s">
        <v>4957</v>
      </c>
      <c r="L869" t="s">
        <v>4956</v>
      </c>
      <c r="M869" t="s">
        <v>4959</v>
      </c>
      <c r="N869">
        <v>140</v>
      </c>
      <c r="O869">
        <v>100743</v>
      </c>
      <c r="P869">
        <v>549</v>
      </c>
      <c r="Q869" t="s">
        <v>13307</v>
      </c>
      <c r="R869" t="s">
        <v>1671</v>
      </c>
      <c r="S869" t="s">
        <v>3409</v>
      </c>
    </row>
    <row r="870" spans="1:21" x14ac:dyDescent="0.3">
      <c r="A870" t="s">
        <v>24723</v>
      </c>
      <c r="B870">
        <v>1995</v>
      </c>
      <c r="C870">
        <v>8.1999999999999993</v>
      </c>
      <c r="D870">
        <v>178</v>
      </c>
      <c r="E870">
        <v>52000000</v>
      </c>
      <c r="F870">
        <v>42438300</v>
      </c>
      <c r="G870" t="s">
        <v>37</v>
      </c>
      <c r="H870" t="s">
        <v>38</v>
      </c>
      <c r="I870" t="s">
        <v>585</v>
      </c>
      <c r="J870" t="s">
        <v>487</v>
      </c>
      <c r="K870" t="s">
        <v>1746</v>
      </c>
      <c r="L870" t="s">
        <v>324</v>
      </c>
      <c r="M870" t="s">
        <v>3236</v>
      </c>
      <c r="N870">
        <v>133</v>
      </c>
      <c r="O870">
        <v>333542</v>
      </c>
      <c r="P870">
        <v>533</v>
      </c>
      <c r="Q870" t="s">
        <v>13307</v>
      </c>
      <c r="R870" t="s">
        <v>24164</v>
      </c>
      <c r="S870" t="s">
        <v>3409</v>
      </c>
    </row>
    <row r="871" spans="1:21" x14ac:dyDescent="0.3">
      <c r="A871" t="s">
        <v>25257</v>
      </c>
      <c r="B871">
        <v>2010</v>
      </c>
      <c r="C871">
        <v>6.5</v>
      </c>
      <c r="D871">
        <v>92</v>
      </c>
      <c r="E871">
        <v>52000000</v>
      </c>
      <c r="F871">
        <v>23324666</v>
      </c>
      <c r="G871" t="s">
        <v>37</v>
      </c>
      <c r="H871" t="s">
        <v>1465</v>
      </c>
      <c r="I871" t="s">
        <v>585</v>
      </c>
      <c r="J871" t="s">
        <v>4965</v>
      </c>
      <c r="K871" t="s">
        <v>4967</v>
      </c>
      <c r="L871" t="s">
        <v>4966</v>
      </c>
      <c r="M871" t="s">
        <v>4969</v>
      </c>
      <c r="N871">
        <v>203</v>
      </c>
      <c r="O871">
        <v>97775</v>
      </c>
      <c r="P871">
        <v>211</v>
      </c>
      <c r="Q871" t="s">
        <v>1325</v>
      </c>
      <c r="R871" t="s">
        <v>10413</v>
      </c>
    </row>
    <row r="872" spans="1:21" x14ac:dyDescent="0.3">
      <c r="A872" t="s">
        <v>24689</v>
      </c>
      <c r="B872">
        <v>2003</v>
      </c>
      <c r="C872">
        <v>5.5</v>
      </c>
      <c r="D872">
        <v>104</v>
      </c>
      <c r="E872">
        <v>52000000</v>
      </c>
      <c r="F872">
        <v>23020488</v>
      </c>
      <c r="G872" t="s">
        <v>37</v>
      </c>
      <c r="H872" t="s">
        <v>38</v>
      </c>
      <c r="I872" t="s">
        <v>39</v>
      </c>
      <c r="J872" t="s">
        <v>4972</v>
      </c>
      <c r="K872" t="s">
        <v>748</v>
      </c>
      <c r="L872" t="s">
        <v>752</v>
      </c>
      <c r="M872" t="s">
        <v>4974</v>
      </c>
      <c r="N872">
        <v>127</v>
      </c>
      <c r="O872">
        <v>42324</v>
      </c>
      <c r="P872">
        <v>180</v>
      </c>
      <c r="Q872" t="s">
        <v>1325</v>
      </c>
      <c r="R872" t="s">
        <v>1671</v>
      </c>
      <c r="S872" t="s">
        <v>1266</v>
      </c>
    </row>
    <row r="873" spans="1:21" x14ac:dyDescent="0.3">
      <c r="A873" t="s">
        <v>25932</v>
      </c>
      <c r="B873">
        <v>2000</v>
      </c>
      <c r="C873">
        <v>6.5</v>
      </c>
      <c r="D873">
        <v>116</v>
      </c>
      <c r="E873">
        <v>51000000</v>
      </c>
      <c r="F873">
        <v>90567722</v>
      </c>
      <c r="G873" t="s">
        <v>37</v>
      </c>
      <c r="H873" t="s">
        <v>38</v>
      </c>
      <c r="I873" t="s">
        <v>585</v>
      </c>
      <c r="J873" t="s">
        <v>3494</v>
      </c>
      <c r="K873" t="s">
        <v>4358</v>
      </c>
      <c r="L873" t="s">
        <v>4977</v>
      </c>
      <c r="M873" t="s">
        <v>4979</v>
      </c>
      <c r="N873">
        <v>155</v>
      </c>
      <c r="O873">
        <v>185878</v>
      </c>
      <c r="P873">
        <v>481</v>
      </c>
      <c r="Q873" t="s">
        <v>1671</v>
      </c>
    </row>
    <row r="874" spans="1:21" x14ac:dyDescent="0.3">
      <c r="A874" t="s">
        <v>24508</v>
      </c>
      <c r="B874">
        <v>2006</v>
      </c>
      <c r="C874">
        <v>5.6</v>
      </c>
      <c r="D874">
        <v>90</v>
      </c>
      <c r="E874">
        <v>51000000</v>
      </c>
      <c r="F874">
        <v>72601713</v>
      </c>
      <c r="G874" t="s">
        <v>37</v>
      </c>
      <c r="H874" t="s">
        <v>767</v>
      </c>
      <c r="I874" t="s">
        <v>95</v>
      </c>
      <c r="J874" t="s">
        <v>4982</v>
      </c>
      <c r="K874" t="s">
        <v>4983</v>
      </c>
      <c r="L874" t="s">
        <v>2251</v>
      </c>
      <c r="M874" t="s">
        <v>828</v>
      </c>
      <c r="N874">
        <v>98</v>
      </c>
      <c r="O874">
        <v>21396</v>
      </c>
      <c r="P874">
        <v>155</v>
      </c>
      <c r="Q874" t="s">
        <v>11526</v>
      </c>
      <c r="R874" t="s">
        <v>1671</v>
      </c>
      <c r="S874" t="s">
        <v>18089</v>
      </c>
    </row>
    <row r="875" spans="1:21" x14ac:dyDescent="0.3">
      <c r="A875" t="s">
        <v>27569</v>
      </c>
      <c r="B875">
        <v>2009</v>
      </c>
      <c r="C875">
        <v>4.5999999999999996</v>
      </c>
      <c r="D875">
        <v>130</v>
      </c>
      <c r="E875">
        <v>50000000</v>
      </c>
      <c r="F875">
        <v>296623634</v>
      </c>
      <c r="G875" t="s">
        <v>37</v>
      </c>
      <c r="H875" t="s">
        <v>38</v>
      </c>
      <c r="I875" t="s">
        <v>39</v>
      </c>
      <c r="J875" t="s">
        <v>198</v>
      </c>
      <c r="K875" t="s">
        <v>768</v>
      </c>
      <c r="L875" t="s">
        <v>557</v>
      </c>
      <c r="M875" t="s">
        <v>1107</v>
      </c>
      <c r="N875">
        <v>299</v>
      </c>
      <c r="O875">
        <v>220758</v>
      </c>
      <c r="P875">
        <v>919</v>
      </c>
      <c r="Q875" t="s">
        <v>953</v>
      </c>
      <c r="R875" t="s">
        <v>3409</v>
      </c>
      <c r="S875" t="s">
        <v>1266</v>
      </c>
      <c r="T875" t="s">
        <v>19711</v>
      </c>
    </row>
    <row r="876" spans="1:21" x14ac:dyDescent="0.3">
      <c r="A876" t="s">
        <v>26600</v>
      </c>
      <c r="B876">
        <v>2001</v>
      </c>
      <c r="C876">
        <v>7.9</v>
      </c>
      <c r="D876">
        <v>90</v>
      </c>
      <c r="E876">
        <v>60000000</v>
      </c>
      <c r="F876">
        <v>267652016</v>
      </c>
      <c r="G876" t="s">
        <v>37</v>
      </c>
      <c r="H876" t="s">
        <v>38</v>
      </c>
      <c r="I876" t="s">
        <v>95</v>
      </c>
      <c r="J876" t="s">
        <v>146</v>
      </c>
      <c r="K876" t="s">
        <v>4996</v>
      </c>
      <c r="L876" t="s">
        <v>721</v>
      </c>
      <c r="M876" t="s">
        <v>4998</v>
      </c>
      <c r="N876">
        <v>212</v>
      </c>
      <c r="O876">
        <v>467113</v>
      </c>
      <c r="P876">
        <v>945</v>
      </c>
      <c r="Q876" t="s">
        <v>953</v>
      </c>
      <c r="R876" t="s">
        <v>11526</v>
      </c>
      <c r="S876" t="s">
        <v>1671</v>
      </c>
      <c r="T876" t="s">
        <v>18089</v>
      </c>
      <c r="U876" t="s">
        <v>1266</v>
      </c>
    </row>
    <row r="877" spans="1:21" x14ac:dyDescent="0.3">
      <c r="A877" t="s">
        <v>26869</v>
      </c>
      <c r="B877">
        <v>2011</v>
      </c>
      <c r="C877">
        <v>7.1</v>
      </c>
      <c r="D877">
        <v>106</v>
      </c>
      <c r="E877">
        <v>50200000</v>
      </c>
      <c r="F877">
        <v>62453315</v>
      </c>
      <c r="G877" t="s">
        <v>37</v>
      </c>
      <c r="H877" t="s">
        <v>38</v>
      </c>
      <c r="I877" t="s">
        <v>39</v>
      </c>
      <c r="J877" t="s">
        <v>5001</v>
      </c>
      <c r="K877" t="s">
        <v>1157</v>
      </c>
      <c r="L877" t="s">
        <v>3041</v>
      </c>
      <c r="M877" t="s">
        <v>5004</v>
      </c>
      <c r="N877">
        <v>413</v>
      </c>
      <c r="O877">
        <v>200035</v>
      </c>
      <c r="P877">
        <v>407</v>
      </c>
      <c r="Q877" t="s">
        <v>19711</v>
      </c>
      <c r="R877" t="s">
        <v>12332</v>
      </c>
      <c r="S877" t="s">
        <v>10413</v>
      </c>
    </row>
    <row r="878" spans="1:21" x14ac:dyDescent="0.3">
      <c r="A878" t="s">
        <v>26441</v>
      </c>
      <c r="B878">
        <v>1991</v>
      </c>
      <c r="C878">
        <v>6.9</v>
      </c>
      <c r="D878">
        <v>155</v>
      </c>
      <c r="E878">
        <v>48000000</v>
      </c>
      <c r="F878">
        <v>165500000</v>
      </c>
      <c r="G878" t="s">
        <v>37</v>
      </c>
      <c r="H878" t="s">
        <v>38</v>
      </c>
      <c r="I878" t="s">
        <v>39</v>
      </c>
      <c r="J878" t="s">
        <v>528</v>
      </c>
      <c r="K878" t="s">
        <v>106</v>
      </c>
      <c r="L878" t="s">
        <v>466</v>
      </c>
      <c r="M878" t="s">
        <v>1870</v>
      </c>
      <c r="N878">
        <v>67</v>
      </c>
      <c r="O878">
        <v>145257</v>
      </c>
      <c r="P878">
        <v>322</v>
      </c>
      <c r="Q878" t="s">
        <v>1325</v>
      </c>
      <c r="R878" t="s">
        <v>953</v>
      </c>
      <c r="S878" t="s">
        <v>3409</v>
      </c>
      <c r="T878" t="s">
        <v>19711</v>
      </c>
    </row>
    <row r="879" spans="1:21" x14ac:dyDescent="0.3">
      <c r="A879" t="s">
        <v>25647</v>
      </c>
      <c r="B879">
        <v>1996</v>
      </c>
      <c r="C879">
        <v>7.3</v>
      </c>
      <c r="D879">
        <v>139</v>
      </c>
      <c r="E879">
        <v>50000000</v>
      </c>
      <c r="F879">
        <v>153620822</v>
      </c>
      <c r="G879" t="s">
        <v>37</v>
      </c>
      <c r="H879" t="s">
        <v>38</v>
      </c>
      <c r="I879" t="s">
        <v>585</v>
      </c>
      <c r="J879" t="s">
        <v>3347</v>
      </c>
      <c r="K879" t="s">
        <v>523</v>
      </c>
      <c r="L879" t="s">
        <v>1639</v>
      </c>
      <c r="M879" t="s">
        <v>5011</v>
      </c>
      <c r="N879">
        <v>109</v>
      </c>
      <c r="O879">
        <v>189923</v>
      </c>
      <c r="P879">
        <v>318</v>
      </c>
      <c r="Q879" t="s">
        <v>1671</v>
      </c>
      <c r="R879" t="s">
        <v>3409</v>
      </c>
      <c r="S879" t="s">
        <v>19711</v>
      </c>
      <c r="T879" t="s">
        <v>24163</v>
      </c>
    </row>
    <row r="880" spans="1:21" x14ac:dyDescent="0.3">
      <c r="A880" t="s">
        <v>26844</v>
      </c>
      <c r="B880">
        <v>2012</v>
      </c>
      <c r="C880">
        <v>7</v>
      </c>
      <c r="D880">
        <v>112</v>
      </c>
      <c r="E880">
        <v>50000000</v>
      </c>
      <c r="F880">
        <v>218628680</v>
      </c>
      <c r="G880" t="s">
        <v>37</v>
      </c>
      <c r="H880" t="s">
        <v>38</v>
      </c>
      <c r="I880" t="s">
        <v>585</v>
      </c>
      <c r="J880" t="s">
        <v>2513</v>
      </c>
      <c r="K880" t="s">
        <v>290</v>
      </c>
      <c r="L880" t="s">
        <v>2513</v>
      </c>
      <c r="M880" t="s">
        <v>2201</v>
      </c>
      <c r="N880">
        <v>457</v>
      </c>
      <c r="O880">
        <v>471644</v>
      </c>
      <c r="P880">
        <v>623</v>
      </c>
      <c r="Q880" t="s">
        <v>1671</v>
      </c>
      <c r="R880" t="s">
        <v>1266</v>
      </c>
    </row>
    <row r="881" spans="1:21" x14ac:dyDescent="0.3">
      <c r="A881" t="s">
        <v>24452</v>
      </c>
      <c r="B881">
        <v>1997</v>
      </c>
      <c r="C881">
        <v>7.7</v>
      </c>
      <c r="D881">
        <v>139</v>
      </c>
      <c r="E881">
        <v>50000000</v>
      </c>
      <c r="F881">
        <v>147637474</v>
      </c>
      <c r="G881" t="s">
        <v>37</v>
      </c>
      <c r="H881" t="s">
        <v>38</v>
      </c>
      <c r="I881" t="s">
        <v>39</v>
      </c>
      <c r="J881" t="s">
        <v>1413</v>
      </c>
      <c r="K881" t="s">
        <v>5017</v>
      </c>
      <c r="L881" t="s">
        <v>3253</v>
      </c>
      <c r="M881" t="s">
        <v>5019</v>
      </c>
      <c r="N881">
        <v>156</v>
      </c>
      <c r="O881">
        <v>224671</v>
      </c>
      <c r="P881">
        <v>470</v>
      </c>
      <c r="Q881" t="s">
        <v>1671</v>
      </c>
      <c r="R881" t="s">
        <v>3409</v>
      </c>
      <c r="S881" t="s">
        <v>19711</v>
      </c>
    </row>
    <row r="882" spans="1:21" x14ac:dyDescent="0.3">
      <c r="A882" t="s">
        <v>26243</v>
      </c>
      <c r="B882">
        <v>1998</v>
      </c>
      <c r="C882">
        <v>6.7</v>
      </c>
      <c r="D882">
        <v>115</v>
      </c>
      <c r="E882">
        <v>50000000</v>
      </c>
      <c r="F882">
        <v>135014968</v>
      </c>
      <c r="G882" t="s">
        <v>37</v>
      </c>
      <c r="H882" t="s">
        <v>38</v>
      </c>
      <c r="I882" t="s">
        <v>39</v>
      </c>
      <c r="J882" t="s">
        <v>514</v>
      </c>
      <c r="K882" t="s">
        <v>811</v>
      </c>
      <c r="L882" t="s">
        <v>697</v>
      </c>
      <c r="M882" t="s">
        <v>2636</v>
      </c>
      <c r="N882">
        <v>55</v>
      </c>
      <c r="O882">
        <v>80580</v>
      </c>
      <c r="P882">
        <v>375</v>
      </c>
      <c r="Q882" t="s">
        <v>13307</v>
      </c>
      <c r="R882" t="s">
        <v>1671</v>
      </c>
      <c r="S882" t="s">
        <v>3409</v>
      </c>
      <c r="T882" t="s">
        <v>19711</v>
      </c>
    </row>
    <row r="883" spans="1:21" x14ac:dyDescent="0.3">
      <c r="A883" t="s">
        <v>24407</v>
      </c>
      <c r="B883">
        <v>2013</v>
      </c>
      <c r="C883">
        <v>6.3</v>
      </c>
      <c r="D883">
        <v>143</v>
      </c>
      <c r="E883">
        <v>50000000</v>
      </c>
      <c r="F883">
        <v>2175312</v>
      </c>
      <c r="G883" t="s">
        <v>37</v>
      </c>
      <c r="H883" t="s">
        <v>38</v>
      </c>
      <c r="I883" t="s">
        <v>39</v>
      </c>
      <c r="J883" t="s">
        <v>1751</v>
      </c>
      <c r="K883" t="s">
        <v>391</v>
      </c>
      <c r="L883" t="s">
        <v>1249</v>
      </c>
      <c r="M883" t="s">
        <v>518</v>
      </c>
      <c r="N883">
        <v>272</v>
      </c>
      <c r="O883">
        <v>131227</v>
      </c>
      <c r="P883">
        <v>346</v>
      </c>
      <c r="Q883" t="s">
        <v>1671</v>
      </c>
    </row>
    <row r="884" spans="1:21" x14ac:dyDescent="0.3">
      <c r="A884" t="s">
        <v>26035</v>
      </c>
      <c r="B884">
        <v>2002</v>
      </c>
      <c r="C884">
        <v>5.8</v>
      </c>
      <c r="D884">
        <v>96</v>
      </c>
      <c r="E884">
        <v>50000000</v>
      </c>
      <c r="F884">
        <v>126203320</v>
      </c>
      <c r="G884" t="s">
        <v>37</v>
      </c>
      <c r="H884" t="s">
        <v>38</v>
      </c>
      <c r="I884" t="s">
        <v>39</v>
      </c>
      <c r="J884" t="s">
        <v>2785</v>
      </c>
      <c r="K884" t="s">
        <v>272</v>
      </c>
      <c r="L884" t="s">
        <v>2180</v>
      </c>
      <c r="M884" t="s">
        <v>4810</v>
      </c>
      <c r="N884">
        <v>117</v>
      </c>
      <c r="O884">
        <v>110432</v>
      </c>
      <c r="P884">
        <v>309</v>
      </c>
      <c r="Q884" t="s">
        <v>1671</v>
      </c>
      <c r="R884" t="s">
        <v>19711</v>
      </c>
    </row>
    <row r="885" spans="1:21" x14ac:dyDescent="0.3">
      <c r="A885" t="s">
        <v>26784</v>
      </c>
      <c r="B885">
        <v>2011</v>
      </c>
      <c r="C885">
        <v>7.1</v>
      </c>
      <c r="D885">
        <v>112</v>
      </c>
      <c r="E885">
        <v>50000000</v>
      </c>
      <c r="F885">
        <v>126975169</v>
      </c>
      <c r="G885" t="s">
        <v>37</v>
      </c>
      <c r="H885" t="s">
        <v>38</v>
      </c>
      <c r="I885" t="s">
        <v>39</v>
      </c>
      <c r="J885" t="s">
        <v>351</v>
      </c>
      <c r="K885" t="s">
        <v>5033</v>
      </c>
      <c r="L885" t="s">
        <v>2000</v>
      </c>
      <c r="M885" t="s">
        <v>5035</v>
      </c>
      <c r="N885">
        <v>539</v>
      </c>
      <c r="O885">
        <v>287822</v>
      </c>
      <c r="P885">
        <v>849</v>
      </c>
      <c r="Q885" t="s">
        <v>24162</v>
      </c>
      <c r="R885" t="s">
        <v>12332</v>
      </c>
      <c r="S885" t="s">
        <v>10413</v>
      </c>
    </row>
    <row r="886" spans="1:21" x14ac:dyDescent="0.3">
      <c r="A886" t="s">
        <v>25104</v>
      </c>
      <c r="B886">
        <v>2000</v>
      </c>
      <c r="C886">
        <v>7.3</v>
      </c>
      <c r="D886">
        <v>131</v>
      </c>
      <c r="E886">
        <v>52000000</v>
      </c>
      <c r="F886">
        <v>125548685</v>
      </c>
      <c r="G886" t="s">
        <v>37</v>
      </c>
      <c r="H886" t="s">
        <v>38</v>
      </c>
      <c r="I886" t="s">
        <v>585</v>
      </c>
      <c r="J886" t="s">
        <v>1526</v>
      </c>
      <c r="K886" t="s">
        <v>1527</v>
      </c>
      <c r="L886" t="s">
        <v>241</v>
      </c>
      <c r="M886" t="s">
        <v>5039</v>
      </c>
      <c r="N886">
        <v>169</v>
      </c>
      <c r="O886">
        <v>135246</v>
      </c>
      <c r="P886">
        <v>498</v>
      </c>
      <c r="Q886" t="s">
        <v>13307</v>
      </c>
      <c r="R886" t="s">
        <v>3409</v>
      </c>
    </row>
    <row r="887" spans="1:21" x14ac:dyDescent="0.3">
      <c r="A887" t="s">
        <v>25507</v>
      </c>
      <c r="B887">
        <v>2003</v>
      </c>
      <c r="C887">
        <v>6.4</v>
      </c>
      <c r="D887">
        <v>116</v>
      </c>
      <c r="E887">
        <v>50000000</v>
      </c>
      <c r="F887">
        <v>105807520</v>
      </c>
      <c r="G887" t="s">
        <v>37</v>
      </c>
      <c r="H887" t="s">
        <v>38</v>
      </c>
      <c r="I887" t="s">
        <v>39</v>
      </c>
      <c r="J887" t="s">
        <v>4239</v>
      </c>
      <c r="K887" t="s">
        <v>660</v>
      </c>
      <c r="L887" t="s">
        <v>2865</v>
      </c>
      <c r="M887" t="s">
        <v>5043</v>
      </c>
      <c r="N887">
        <v>140</v>
      </c>
      <c r="O887">
        <v>156717</v>
      </c>
      <c r="P887">
        <v>357</v>
      </c>
      <c r="Q887" t="s">
        <v>1671</v>
      </c>
      <c r="R887" t="s">
        <v>19711</v>
      </c>
    </row>
    <row r="888" spans="1:21" x14ac:dyDescent="0.3">
      <c r="A888" t="s">
        <v>24205</v>
      </c>
      <c r="B888">
        <v>2014</v>
      </c>
      <c r="C888">
        <v>7.1</v>
      </c>
      <c r="D888">
        <v>112</v>
      </c>
      <c r="E888">
        <v>50000000</v>
      </c>
      <c r="F888">
        <v>191616238</v>
      </c>
      <c r="G888" t="s">
        <v>37</v>
      </c>
      <c r="H888" t="s">
        <v>38</v>
      </c>
      <c r="I888" t="s">
        <v>585</v>
      </c>
      <c r="J888" t="s">
        <v>2099</v>
      </c>
      <c r="K888" t="s">
        <v>444</v>
      </c>
      <c r="L888" t="s">
        <v>5046</v>
      </c>
      <c r="M888" t="s">
        <v>2418</v>
      </c>
      <c r="N888">
        <v>330</v>
      </c>
      <c r="O888">
        <v>258186</v>
      </c>
      <c r="P888">
        <v>322</v>
      </c>
      <c r="Q888" t="s">
        <v>1325</v>
      </c>
      <c r="R888" t="s">
        <v>1671</v>
      </c>
      <c r="S888" t="s">
        <v>24164</v>
      </c>
    </row>
    <row r="889" spans="1:21" x14ac:dyDescent="0.3">
      <c r="A889" t="s">
        <v>25600</v>
      </c>
      <c r="B889">
        <v>1994</v>
      </c>
      <c r="C889">
        <v>7.6</v>
      </c>
      <c r="D889">
        <v>123</v>
      </c>
      <c r="E889">
        <v>60000000</v>
      </c>
      <c r="F889">
        <v>105264608</v>
      </c>
      <c r="G889" t="s">
        <v>37</v>
      </c>
      <c r="H889" t="s">
        <v>38</v>
      </c>
      <c r="I889" t="s">
        <v>585</v>
      </c>
      <c r="J889" t="s">
        <v>5050</v>
      </c>
      <c r="K889" t="s">
        <v>340</v>
      </c>
      <c r="L889" t="s">
        <v>523</v>
      </c>
      <c r="M889" t="s">
        <v>84</v>
      </c>
      <c r="N889">
        <v>120</v>
      </c>
      <c r="O889">
        <v>239752</v>
      </c>
      <c r="P889">
        <v>406</v>
      </c>
      <c r="Q889" t="s">
        <v>3409</v>
      </c>
      <c r="R889" t="s">
        <v>1266</v>
      </c>
      <c r="S889" t="s">
        <v>6403</v>
      </c>
    </row>
    <row r="890" spans="1:21" x14ac:dyDescent="0.3">
      <c r="A890" t="s">
        <v>27936</v>
      </c>
      <c r="B890">
        <v>2008</v>
      </c>
      <c r="C890">
        <v>6.8</v>
      </c>
      <c r="D890">
        <v>104</v>
      </c>
      <c r="E890">
        <v>70000000</v>
      </c>
      <c r="F890">
        <v>97680195</v>
      </c>
      <c r="G890" t="s">
        <v>37</v>
      </c>
      <c r="H890" t="s">
        <v>38</v>
      </c>
      <c r="I890" t="s">
        <v>39</v>
      </c>
      <c r="J890" t="s">
        <v>1165</v>
      </c>
      <c r="K890" t="s">
        <v>654</v>
      </c>
      <c r="L890" t="s">
        <v>1948</v>
      </c>
      <c r="M890" t="s">
        <v>5056</v>
      </c>
      <c r="N890">
        <v>190</v>
      </c>
      <c r="O890">
        <v>271691</v>
      </c>
      <c r="P890">
        <v>243</v>
      </c>
      <c r="Q890" t="s">
        <v>1671</v>
      </c>
      <c r="R890" t="s">
        <v>19711</v>
      </c>
    </row>
    <row r="891" spans="1:21" x14ac:dyDescent="0.3">
      <c r="A891" t="s">
        <v>24739</v>
      </c>
      <c r="B891">
        <v>2016</v>
      </c>
      <c r="C891">
        <v>6.6</v>
      </c>
      <c r="D891">
        <v>107</v>
      </c>
      <c r="E891">
        <v>50000000</v>
      </c>
      <c r="F891">
        <v>126088877</v>
      </c>
      <c r="G891" t="s">
        <v>37</v>
      </c>
      <c r="H891" t="s">
        <v>38</v>
      </c>
      <c r="I891" t="s">
        <v>39</v>
      </c>
      <c r="J891" t="s">
        <v>5059</v>
      </c>
      <c r="K891" t="s">
        <v>1072</v>
      </c>
      <c r="L891" t="s">
        <v>206</v>
      </c>
      <c r="M891" t="s">
        <v>5061</v>
      </c>
      <c r="N891">
        <v>177</v>
      </c>
      <c r="O891">
        <v>33354</v>
      </c>
      <c r="P891">
        <v>110</v>
      </c>
      <c r="Q891" t="s">
        <v>1325</v>
      </c>
      <c r="R891" t="s">
        <v>1671</v>
      </c>
      <c r="S891" t="s">
        <v>24164</v>
      </c>
    </row>
    <row r="892" spans="1:21" x14ac:dyDescent="0.3">
      <c r="A892" t="s">
        <v>26748</v>
      </c>
      <c r="B892">
        <v>1998</v>
      </c>
      <c r="C892">
        <v>6.7</v>
      </c>
      <c r="D892">
        <v>124</v>
      </c>
      <c r="E892">
        <v>50000000</v>
      </c>
      <c r="F892">
        <v>91030827</v>
      </c>
      <c r="G892" t="s">
        <v>37</v>
      </c>
      <c r="H892" t="s">
        <v>38</v>
      </c>
      <c r="I892" t="s">
        <v>39</v>
      </c>
      <c r="J892" t="s">
        <v>1252</v>
      </c>
      <c r="K892" t="s">
        <v>1527</v>
      </c>
      <c r="L892" t="s">
        <v>2621</v>
      </c>
      <c r="M892" t="s">
        <v>5065</v>
      </c>
      <c r="N892">
        <v>65</v>
      </c>
      <c r="O892">
        <v>46482</v>
      </c>
      <c r="P892">
        <v>252</v>
      </c>
      <c r="Q892" t="s">
        <v>1671</v>
      </c>
      <c r="R892" t="s">
        <v>3409</v>
      </c>
    </row>
    <row r="893" spans="1:21" x14ac:dyDescent="0.3">
      <c r="A893" t="s">
        <v>24885</v>
      </c>
      <c r="B893">
        <v>2015</v>
      </c>
      <c r="C893">
        <v>6.1</v>
      </c>
      <c r="D893">
        <v>96</v>
      </c>
      <c r="E893">
        <v>50000000</v>
      </c>
      <c r="F893">
        <v>150315155</v>
      </c>
      <c r="G893" t="s">
        <v>37</v>
      </c>
      <c r="H893" t="s">
        <v>38</v>
      </c>
      <c r="I893" t="s">
        <v>39</v>
      </c>
      <c r="J893" t="s">
        <v>4516</v>
      </c>
      <c r="K893" t="s">
        <v>1249</v>
      </c>
      <c r="L893" t="s">
        <v>2475</v>
      </c>
      <c r="M893" t="s">
        <v>5069</v>
      </c>
      <c r="N893">
        <v>145</v>
      </c>
      <c r="O893">
        <v>54010</v>
      </c>
      <c r="P893">
        <v>130</v>
      </c>
      <c r="Q893" t="s">
        <v>1671</v>
      </c>
      <c r="R893" t="s">
        <v>18089</v>
      </c>
    </row>
    <row r="894" spans="1:21" x14ac:dyDescent="0.3">
      <c r="A894" t="s">
        <v>25604</v>
      </c>
      <c r="B894">
        <v>2014</v>
      </c>
      <c r="C894">
        <v>6</v>
      </c>
      <c r="D894">
        <v>125</v>
      </c>
      <c r="E894">
        <v>50000000</v>
      </c>
      <c r="F894">
        <v>127997349</v>
      </c>
      <c r="G894" t="s">
        <v>37</v>
      </c>
      <c r="H894" t="s">
        <v>38</v>
      </c>
      <c r="I894" t="s">
        <v>95</v>
      </c>
      <c r="J894" t="s">
        <v>157</v>
      </c>
      <c r="K894" t="s">
        <v>43</v>
      </c>
      <c r="L894" t="s">
        <v>2377</v>
      </c>
      <c r="M894" t="s">
        <v>2456</v>
      </c>
      <c r="N894">
        <v>321</v>
      </c>
      <c r="O894">
        <v>101178</v>
      </c>
      <c r="P894">
        <v>779</v>
      </c>
      <c r="Q894" t="s">
        <v>953</v>
      </c>
      <c r="R894" t="s">
        <v>1671</v>
      </c>
      <c r="S894" t="s">
        <v>3409</v>
      </c>
      <c r="T894" t="s">
        <v>1266</v>
      </c>
      <c r="U894" t="s">
        <v>17378</v>
      </c>
    </row>
    <row r="895" spans="1:21" x14ac:dyDescent="0.3">
      <c r="A895" t="s">
        <v>25588</v>
      </c>
      <c r="B895">
        <v>2006</v>
      </c>
      <c r="C895">
        <v>7.6</v>
      </c>
      <c r="D895">
        <v>129</v>
      </c>
      <c r="E895">
        <v>45000000</v>
      </c>
      <c r="F895">
        <v>88504640</v>
      </c>
      <c r="G895" t="s">
        <v>37</v>
      </c>
      <c r="H895" t="s">
        <v>38</v>
      </c>
      <c r="I895" t="s">
        <v>585</v>
      </c>
      <c r="J895" t="s">
        <v>5076</v>
      </c>
      <c r="K895" t="s">
        <v>1727</v>
      </c>
      <c r="L895" t="s">
        <v>5077</v>
      </c>
      <c r="M895" t="s">
        <v>3389</v>
      </c>
      <c r="N895">
        <v>230</v>
      </c>
      <c r="O895">
        <v>273108</v>
      </c>
      <c r="P895">
        <v>646</v>
      </c>
      <c r="Q895" t="s">
        <v>24164</v>
      </c>
      <c r="R895" t="s">
        <v>3409</v>
      </c>
      <c r="S895" t="s">
        <v>24162</v>
      </c>
      <c r="T895" t="s">
        <v>10413</v>
      </c>
    </row>
    <row r="896" spans="1:21" x14ac:dyDescent="0.3">
      <c r="A896" t="s">
        <v>26250</v>
      </c>
      <c r="B896">
        <v>1999</v>
      </c>
      <c r="C896">
        <v>7.1</v>
      </c>
      <c r="D896">
        <v>90</v>
      </c>
      <c r="E896">
        <v>50000000</v>
      </c>
      <c r="F896">
        <v>81517441</v>
      </c>
      <c r="G896" t="s">
        <v>37</v>
      </c>
      <c r="H896" t="s">
        <v>38</v>
      </c>
      <c r="I896" t="s">
        <v>585</v>
      </c>
      <c r="J896" t="s">
        <v>5081</v>
      </c>
      <c r="K896" t="s">
        <v>5083</v>
      </c>
      <c r="L896" t="s">
        <v>5082</v>
      </c>
      <c r="M896" t="s">
        <v>3697</v>
      </c>
      <c r="N896">
        <v>143</v>
      </c>
      <c r="O896">
        <v>111368</v>
      </c>
      <c r="P896">
        <v>394</v>
      </c>
      <c r="Q896" t="s">
        <v>1325</v>
      </c>
      <c r="R896" t="s">
        <v>24164</v>
      </c>
      <c r="S896" t="s">
        <v>3409</v>
      </c>
      <c r="T896" t="s">
        <v>10413</v>
      </c>
    </row>
    <row r="897" spans="1:22" x14ac:dyDescent="0.3">
      <c r="A897" t="s">
        <v>24829</v>
      </c>
      <c r="B897">
        <v>1995</v>
      </c>
      <c r="C897">
        <v>5</v>
      </c>
      <c r="D897">
        <v>109</v>
      </c>
      <c r="E897">
        <v>50000000</v>
      </c>
      <c r="F897">
        <v>81022333</v>
      </c>
      <c r="G897" t="s">
        <v>37</v>
      </c>
      <c r="H897" t="s">
        <v>38</v>
      </c>
      <c r="I897" t="s">
        <v>39</v>
      </c>
      <c r="J897" t="s">
        <v>5087</v>
      </c>
      <c r="K897" t="s">
        <v>5088</v>
      </c>
      <c r="L897" t="s">
        <v>1519</v>
      </c>
      <c r="M897" t="s">
        <v>1490</v>
      </c>
      <c r="N897">
        <v>55</v>
      </c>
      <c r="O897">
        <v>34471</v>
      </c>
      <c r="P897">
        <v>147</v>
      </c>
      <c r="Q897" t="s">
        <v>1325</v>
      </c>
      <c r="R897" t="s">
        <v>953</v>
      </c>
      <c r="S897" t="s">
        <v>24162</v>
      </c>
      <c r="T897" t="s">
        <v>12332</v>
      </c>
    </row>
    <row r="898" spans="1:22" x14ac:dyDescent="0.3">
      <c r="A898" t="s">
        <v>25730</v>
      </c>
      <c r="B898">
        <v>2009</v>
      </c>
      <c r="C898">
        <v>6.2</v>
      </c>
      <c r="D898">
        <v>121</v>
      </c>
      <c r="E898">
        <v>50000000</v>
      </c>
      <c r="F898">
        <v>79948113</v>
      </c>
      <c r="G898" t="s">
        <v>37</v>
      </c>
      <c r="H898" t="s">
        <v>38</v>
      </c>
      <c r="I898" t="s">
        <v>39</v>
      </c>
      <c r="J898" t="s">
        <v>1039</v>
      </c>
      <c r="K898" t="s">
        <v>705</v>
      </c>
      <c r="L898" t="s">
        <v>1025</v>
      </c>
      <c r="M898" t="s">
        <v>5096</v>
      </c>
      <c r="N898">
        <v>279</v>
      </c>
      <c r="O898">
        <v>186879</v>
      </c>
      <c r="P898">
        <v>791</v>
      </c>
      <c r="Q898" t="s">
        <v>3409</v>
      </c>
      <c r="R898" t="s">
        <v>24162</v>
      </c>
      <c r="S898" t="s">
        <v>12332</v>
      </c>
      <c r="T898" t="s">
        <v>10413</v>
      </c>
    </row>
    <row r="899" spans="1:22" x14ac:dyDescent="0.3">
      <c r="A899" t="s">
        <v>25148</v>
      </c>
      <c r="B899">
        <v>2006</v>
      </c>
      <c r="C899">
        <v>5.6</v>
      </c>
      <c r="D899">
        <v>95</v>
      </c>
      <c r="E899">
        <v>50000000</v>
      </c>
      <c r="F899">
        <v>88658172</v>
      </c>
      <c r="G899" t="s">
        <v>37</v>
      </c>
      <c r="H899" t="s">
        <v>38</v>
      </c>
      <c r="I899" t="s">
        <v>39</v>
      </c>
      <c r="J899" t="s">
        <v>4673</v>
      </c>
      <c r="K899" t="s">
        <v>654</v>
      </c>
      <c r="L899" t="s">
        <v>660</v>
      </c>
      <c r="M899" t="s">
        <v>1948</v>
      </c>
      <c r="N899">
        <v>143</v>
      </c>
      <c r="O899">
        <v>58412</v>
      </c>
      <c r="P899">
        <v>242</v>
      </c>
      <c r="Q899" t="s">
        <v>1671</v>
      </c>
      <c r="R899" t="s">
        <v>19711</v>
      </c>
    </row>
    <row r="900" spans="1:22" x14ac:dyDescent="0.3">
      <c r="A900" t="s">
        <v>24858</v>
      </c>
      <c r="B900">
        <v>2011</v>
      </c>
      <c r="C900">
        <v>7.4</v>
      </c>
      <c r="D900">
        <v>118</v>
      </c>
      <c r="E900">
        <v>50000000</v>
      </c>
      <c r="F900">
        <v>84244877</v>
      </c>
      <c r="G900" t="s">
        <v>37</v>
      </c>
      <c r="H900" t="s">
        <v>38</v>
      </c>
      <c r="I900" t="s">
        <v>39</v>
      </c>
      <c r="J900" t="s">
        <v>3739</v>
      </c>
      <c r="K900" t="s">
        <v>4213</v>
      </c>
      <c r="L900" t="s">
        <v>182</v>
      </c>
      <c r="M900" t="s">
        <v>518</v>
      </c>
      <c r="N900">
        <v>310</v>
      </c>
      <c r="O900">
        <v>375456</v>
      </c>
      <c r="P900">
        <v>292</v>
      </c>
      <c r="Q900" t="s">
        <v>1671</v>
      </c>
      <c r="R900" t="s">
        <v>3409</v>
      </c>
      <c r="S900" t="s">
        <v>19711</v>
      </c>
    </row>
    <row r="901" spans="1:22" x14ac:dyDescent="0.3">
      <c r="A901" t="s">
        <v>25283</v>
      </c>
      <c r="B901">
        <v>2004</v>
      </c>
      <c r="C901">
        <v>5</v>
      </c>
      <c r="D901">
        <v>80</v>
      </c>
      <c r="E901">
        <v>35000000</v>
      </c>
      <c r="F901">
        <v>75367693</v>
      </c>
      <c r="G901" t="s">
        <v>37</v>
      </c>
      <c r="H901" t="s">
        <v>38</v>
      </c>
      <c r="I901" t="s">
        <v>95</v>
      </c>
      <c r="J901" t="s">
        <v>5111</v>
      </c>
      <c r="K901" t="s">
        <v>547</v>
      </c>
      <c r="L901" t="s">
        <v>5112</v>
      </c>
      <c r="M901" t="s">
        <v>5114</v>
      </c>
      <c r="N901">
        <v>116</v>
      </c>
      <c r="O901">
        <v>58961</v>
      </c>
      <c r="P901">
        <v>232</v>
      </c>
      <c r="Q901" t="s">
        <v>11526</v>
      </c>
      <c r="R901" t="s">
        <v>1671</v>
      </c>
      <c r="S901" t="s">
        <v>18089</v>
      </c>
      <c r="T901" t="s">
        <v>1266</v>
      </c>
    </row>
    <row r="902" spans="1:22" x14ac:dyDescent="0.3">
      <c r="A902" t="s">
        <v>24777</v>
      </c>
      <c r="B902">
        <v>2004</v>
      </c>
      <c r="C902">
        <v>5.2</v>
      </c>
      <c r="D902">
        <v>99</v>
      </c>
      <c r="E902">
        <v>60000000</v>
      </c>
      <c r="F902">
        <v>73701902</v>
      </c>
      <c r="G902" t="s">
        <v>37</v>
      </c>
      <c r="H902" t="s">
        <v>38</v>
      </c>
      <c r="I902" t="s">
        <v>95</v>
      </c>
      <c r="J902" t="s">
        <v>5117</v>
      </c>
      <c r="K902" t="s">
        <v>1734</v>
      </c>
      <c r="L902" t="s">
        <v>3298</v>
      </c>
      <c r="M902" t="s">
        <v>1842</v>
      </c>
      <c r="N902">
        <v>105</v>
      </c>
      <c r="O902">
        <v>27548</v>
      </c>
      <c r="P902">
        <v>209</v>
      </c>
      <c r="Q902" t="s">
        <v>1671</v>
      </c>
      <c r="R902" t="s">
        <v>18089</v>
      </c>
    </row>
    <row r="903" spans="1:22" x14ac:dyDescent="0.3">
      <c r="A903" t="s">
        <v>26006</v>
      </c>
      <c r="B903">
        <v>2011</v>
      </c>
      <c r="C903">
        <v>7.6</v>
      </c>
      <c r="D903">
        <v>133</v>
      </c>
      <c r="E903">
        <v>50000000</v>
      </c>
      <c r="F903">
        <v>75605492</v>
      </c>
      <c r="G903" t="s">
        <v>37</v>
      </c>
      <c r="H903" t="s">
        <v>38</v>
      </c>
      <c r="I903" t="s">
        <v>39</v>
      </c>
      <c r="J903" t="s">
        <v>5121</v>
      </c>
      <c r="K903" t="s">
        <v>697</v>
      </c>
      <c r="L903" t="s">
        <v>438</v>
      </c>
      <c r="M903" t="s">
        <v>340</v>
      </c>
      <c r="N903">
        <v>419</v>
      </c>
      <c r="O903">
        <v>283563</v>
      </c>
      <c r="P903">
        <v>312</v>
      </c>
      <c r="Q903" t="s">
        <v>13307</v>
      </c>
      <c r="R903" t="s">
        <v>3409</v>
      </c>
      <c r="S903" t="s">
        <v>24163</v>
      </c>
    </row>
    <row r="904" spans="1:22" x14ac:dyDescent="0.3">
      <c r="A904" t="s">
        <v>26214</v>
      </c>
      <c r="B904">
        <v>1995</v>
      </c>
      <c r="C904">
        <v>6.6</v>
      </c>
      <c r="D904">
        <v>127</v>
      </c>
      <c r="E904">
        <v>50000000</v>
      </c>
      <c r="F904">
        <v>67823573</v>
      </c>
      <c r="G904" t="s">
        <v>37</v>
      </c>
      <c r="H904" t="s">
        <v>38</v>
      </c>
      <c r="I904" t="s">
        <v>585</v>
      </c>
      <c r="J904" t="s">
        <v>710</v>
      </c>
      <c r="K904" t="s">
        <v>120</v>
      </c>
      <c r="L904" t="s">
        <v>466</v>
      </c>
      <c r="M904" t="s">
        <v>1059</v>
      </c>
      <c r="N904">
        <v>64</v>
      </c>
      <c r="O904">
        <v>91176</v>
      </c>
      <c r="P904">
        <v>130</v>
      </c>
      <c r="Q904" t="s">
        <v>1325</v>
      </c>
      <c r="R904" t="s">
        <v>3409</v>
      </c>
      <c r="S904" t="s">
        <v>10413</v>
      </c>
    </row>
    <row r="905" spans="1:22" x14ac:dyDescent="0.3">
      <c r="A905" t="s">
        <v>26133</v>
      </c>
      <c r="B905">
        <v>2014</v>
      </c>
      <c r="C905">
        <v>7</v>
      </c>
      <c r="D905">
        <v>106</v>
      </c>
      <c r="E905">
        <v>50000000</v>
      </c>
      <c r="F905">
        <v>91439400</v>
      </c>
      <c r="G905" t="s">
        <v>37</v>
      </c>
      <c r="H905" t="s">
        <v>56</v>
      </c>
      <c r="I905" t="s">
        <v>39</v>
      </c>
      <c r="J905" t="s">
        <v>5128</v>
      </c>
      <c r="K905" t="s">
        <v>228</v>
      </c>
      <c r="L905" t="s">
        <v>4504</v>
      </c>
      <c r="M905" t="s">
        <v>5130</v>
      </c>
      <c r="N905">
        <v>359</v>
      </c>
      <c r="O905">
        <v>200647</v>
      </c>
      <c r="P905">
        <v>384</v>
      </c>
      <c r="Q905" t="s">
        <v>1325</v>
      </c>
      <c r="R905" t="s">
        <v>24162</v>
      </c>
      <c r="S905" t="s">
        <v>10413</v>
      </c>
    </row>
    <row r="906" spans="1:22" x14ac:dyDescent="0.3">
      <c r="A906" t="s">
        <v>26357</v>
      </c>
      <c r="B906">
        <v>2009</v>
      </c>
      <c r="C906">
        <v>5.7</v>
      </c>
      <c r="D906">
        <v>98</v>
      </c>
      <c r="E906">
        <v>65000000</v>
      </c>
      <c r="F906">
        <v>67128202</v>
      </c>
      <c r="G906" t="s">
        <v>37</v>
      </c>
      <c r="H906" t="s">
        <v>38</v>
      </c>
      <c r="I906" t="s">
        <v>95</v>
      </c>
      <c r="J906" t="s">
        <v>5133</v>
      </c>
      <c r="K906" t="s">
        <v>1072</v>
      </c>
      <c r="L906" t="s">
        <v>5134</v>
      </c>
      <c r="M906" t="s">
        <v>932</v>
      </c>
      <c r="N906">
        <v>166</v>
      </c>
      <c r="O906">
        <v>43328</v>
      </c>
      <c r="P906">
        <v>110</v>
      </c>
      <c r="Q906" t="s">
        <v>1325</v>
      </c>
      <c r="R906" t="s">
        <v>953</v>
      </c>
      <c r="S906" t="s">
        <v>18089</v>
      </c>
      <c r="T906" t="s">
        <v>1266</v>
      </c>
      <c r="U906" t="s">
        <v>12332</v>
      </c>
      <c r="V906" t="s">
        <v>10413</v>
      </c>
    </row>
    <row r="907" spans="1:22" x14ac:dyDescent="0.3">
      <c r="A907" t="s">
        <v>27779</v>
      </c>
      <c r="B907">
        <v>2005</v>
      </c>
      <c r="C907">
        <v>8.1999999999999993</v>
      </c>
      <c r="D907">
        <v>132</v>
      </c>
      <c r="E907">
        <v>54000000</v>
      </c>
      <c r="F907">
        <v>70496802</v>
      </c>
      <c r="G907" t="s">
        <v>37</v>
      </c>
      <c r="H907" t="s">
        <v>38</v>
      </c>
      <c r="I907" t="s">
        <v>585</v>
      </c>
      <c r="J907" t="s">
        <v>5139</v>
      </c>
      <c r="K907" t="s">
        <v>841</v>
      </c>
      <c r="L907" t="s">
        <v>359</v>
      </c>
      <c r="M907" t="s">
        <v>5141</v>
      </c>
      <c r="N907">
        <v>525</v>
      </c>
      <c r="O907">
        <v>791783</v>
      </c>
      <c r="P907">
        <v>2042</v>
      </c>
      <c r="Q907" t="s">
        <v>1325</v>
      </c>
      <c r="R907" t="s">
        <v>3409</v>
      </c>
      <c r="S907" t="s">
        <v>10413</v>
      </c>
    </row>
    <row r="908" spans="1:22" x14ac:dyDescent="0.3">
      <c r="A908" t="s">
        <v>26572</v>
      </c>
      <c r="B908">
        <v>2003</v>
      </c>
      <c r="C908">
        <v>6.2</v>
      </c>
      <c r="D908">
        <v>114</v>
      </c>
      <c r="E908">
        <v>50000000</v>
      </c>
      <c r="F908">
        <v>60470220</v>
      </c>
      <c r="G908" t="s">
        <v>37</v>
      </c>
      <c r="H908" t="s">
        <v>38</v>
      </c>
      <c r="I908" t="s">
        <v>39</v>
      </c>
      <c r="J908" t="s">
        <v>4950</v>
      </c>
      <c r="K908" t="s">
        <v>5145</v>
      </c>
      <c r="L908" t="s">
        <v>5144</v>
      </c>
      <c r="M908" t="s">
        <v>5147</v>
      </c>
      <c r="N908">
        <v>165</v>
      </c>
      <c r="O908">
        <v>81444</v>
      </c>
      <c r="P908">
        <v>192</v>
      </c>
      <c r="Q908" t="s">
        <v>1325</v>
      </c>
      <c r="R908" t="s">
        <v>953</v>
      </c>
      <c r="S908" t="s">
        <v>1671</v>
      </c>
    </row>
    <row r="909" spans="1:22" x14ac:dyDescent="0.3">
      <c r="A909" t="s">
        <v>24877</v>
      </c>
      <c r="B909">
        <v>2006</v>
      </c>
      <c r="C909">
        <v>6.6</v>
      </c>
      <c r="D909">
        <v>78</v>
      </c>
      <c r="E909">
        <v>50000000</v>
      </c>
      <c r="F909">
        <v>58336565</v>
      </c>
      <c r="G909" t="s">
        <v>37</v>
      </c>
      <c r="H909" t="s">
        <v>38</v>
      </c>
      <c r="I909" t="s">
        <v>277</v>
      </c>
      <c r="J909" t="s">
        <v>5154</v>
      </c>
      <c r="K909" t="s">
        <v>1249</v>
      </c>
      <c r="L909" t="s">
        <v>1986</v>
      </c>
      <c r="M909" t="s">
        <v>2006</v>
      </c>
      <c r="N909">
        <v>87</v>
      </c>
      <c r="O909">
        <v>12845</v>
      </c>
      <c r="P909">
        <v>118</v>
      </c>
      <c r="Q909" t="s">
        <v>953</v>
      </c>
      <c r="R909" t="s">
        <v>11526</v>
      </c>
      <c r="S909" t="s">
        <v>1671</v>
      </c>
      <c r="T909" t="s">
        <v>18089</v>
      </c>
    </row>
    <row r="910" spans="1:22" x14ac:dyDescent="0.3">
      <c r="A910" t="s">
        <v>25432</v>
      </c>
      <c r="B910">
        <v>2005</v>
      </c>
      <c r="C910">
        <v>4.7</v>
      </c>
      <c r="D910">
        <v>101</v>
      </c>
      <c r="E910">
        <v>50000000</v>
      </c>
      <c r="F910">
        <v>66002004</v>
      </c>
      <c r="G910" t="s">
        <v>37</v>
      </c>
      <c r="H910" t="s">
        <v>38</v>
      </c>
      <c r="I910" t="s">
        <v>277</v>
      </c>
      <c r="J910" t="s">
        <v>5158</v>
      </c>
      <c r="K910" t="s">
        <v>5130</v>
      </c>
      <c r="L910" t="s">
        <v>5043</v>
      </c>
      <c r="M910" t="s">
        <v>5161</v>
      </c>
      <c r="N910">
        <v>117</v>
      </c>
      <c r="O910">
        <v>36431</v>
      </c>
      <c r="P910">
        <v>168</v>
      </c>
      <c r="Q910" t="s">
        <v>953</v>
      </c>
      <c r="R910" t="s">
        <v>1671</v>
      </c>
      <c r="S910" t="s">
        <v>18089</v>
      </c>
      <c r="T910" t="s">
        <v>1266</v>
      </c>
      <c r="U910" t="s">
        <v>19711</v>
      </c>
      <c r="V910" t="s">
        <v>24163</v>
      </c>
    </row>
    <row r="911" spans="1:22" x14ac:dyDescent="0.3">
      <c r="A911" t="s">
        <v>24997</v>
      </c>
      <c r="B911">
        <v>2001</v>
      </c>
      <c r="C911">
        <v>6.3</v>
      </c>
      <c r="D911">
        <v>113</v>
      </c>
      <c r="E911">
        <v>50000000</v>
      </c>
      <c r="F911">
        <v>54997476</v>
      </c>
      <c r="G911" t="s">
        <v>37</v>
      </c>
      <c r="H911" t="s">
        <v>38</v>
      </c>
      <c r="I911" t="s">
        <v>585</v>
      </c>
      <c r="J911" t="s">
        <v>5164</v>
      </c>
      <c r="K911" t="s">
        <v>430</v>
      </c>
      <c r="L911" t="s">
        <v>5165</v>
      </c>
      <c r="M911" t="s">
        <v>5167</v>
      </c>
      <c r="N911">
        <v>113</v>
      </c>
      <c r="O911">
        <v>40362</v>
      </c>
      <c r="P911">
        <v>248</v>
      </c>
      <c r="Q911" t="s">
        <v>24164</v>
      </c>
      <c r="R911" t="s">
        <v>3409</v>
      </c>
      <c r="S911" t="s">
        <v>24162</v>
      </c>
      <c r="T911" t="s">
        <v>10413</v>
      </c>
    </row>
    <row r="912" spans="1:22" x14ac:dyDescent="0.3">
      <c r="A912" t="s">
        <v>25388</v>
      </c>
      <c r="B912">
        <v>2013</v>
      </c>
      <c r="C912">
        <v>6.1</v>
      </c>
      <c r="D912">
        <v>98</v>
      </c>
      <c r="E912">
        <v>50000000</v>
      </c>
      <c r="F912">
        <v>55682070</v>
      </c>
      <c r="G912" t="s">
        <v>37</v>
      </c>
      <c r="H912" t="s">
        <v>767</v>
      </c>
      <c r="I912" t="s">
        <v>585</v>
      </c>
      <c r="J912" t="s">
        <v>5170</v>
      </c>
      <c r="K912" t="s">
        <v>887</v>
      </c>
      <c r="L912" t="s">
        <v>5171</v>
      </c>
      <c r="M912" t="s">
        <v>1866</v>
      </c>
      <c r="N912">
        <v>349</v>
      </c>
      <c r="O912">
        <v>159868</v>
      </c>
      <c r="P912">
        <v>304</v>
      </c>
      <c r="Q912" t="s">
        <v>1325</v>
      </c>
      <c r="R912" t="s">
        <v>1266</v>
      </c>
      <c r="S912" t="s">
        <v>6403</v>
      </c>
    </row>
    <row r="913" spans="1:22" x14ac:dyDescent="0.3">
      <c r="A913" t="s">
        <v>27763</v>
      </c>
      <c r="B913">
        <v>2002</v>
      </c>
      <c r="C913">
        <v>6.7</v>
      </c>
      <c r="D913">
        <v>124</v>
      </c>
      <c r="E913">
        <v>50000000</v>
      </c>
      <c r="F913">
        <v>52752475</v>
      </c>
      <c r="G913" t="s">
        <v>37</v>
      </c>
      <c r="H913" t="s">
        <v>38</v>
      </c>
      <c r="I913" t="s">
        <v>585</v>
      </c>
      <c r="J913" t="s">
        <v>5175</v>
      </c>
      <c r="K913" t="s">
        <v>5177</v>
      </c>
      <c r="L913" t="s">
        <v>5176</v>
      </c>
      <c r="M913" t="s">
        <v>5179</v>
      </c>
      <c r="N913">
        <v>152</v>
      </c>
      <c r="O913">
        <v>63067</v>
      </c>
      <c r="P913">
        <v>533</v>
      </c>
      <c r="Q913" t="s">
        <v>3409</v>
      </c>
      <c r="R913" t="s">
        <v>10413</v>
      </c>
    </row>
    <row r="914" spans="1:22" x14ac:dyDescent="0.3">
      <c r="A914" t="s">
        <v>25521</v>
      </c>
      <c r="B914">
        <v>2011</v>
      </c>
      <c r="C914">
        <v>6.1</v>
      </c>
      <c r="D914">
        <v>109</v>
      </c>
      <c r="E914">
        <v>60000000</v>
      </c>
      <c r="F914">
        <v>55092830</v>
      </c>
      <c r="G914" t="s">
        <v>37</v>
      </c>
      <c r="H914" t="s">
        <v>38</v>
      </c>
      <c r="I914" t="s">
        <v>39</v>
      </c>
      <c r="J914" t="s">
        <v>2641</v>
      </c>
      <c r="K914" t="s">
        <v>5183</v>
      </c>
      <c r="L914" t="s">
        <v>5182</v>
      </c>
      <c r="M914" t="s">
        <v>5185</v>
      </c>
      <c r="N914">
        <v>288</v>
      </c>
      <c r="O914">
        <v>195043</v>
      </c>
      <c r="P914">
        <v>329</v>
      </c>
      <c r="Q914" t="s">
        <v>1325</v>
      </c>
      <c r="R914" t="s">
        <v>953</v>
      </c>
      <c r="S914" t="s">
        <v>12332</v>
      </c>
      <c r="T914" t="s">
        <v>10413</v>
      </c>
    </row>
    <row r="915" spans="1:22" x14ac:dyDescent="0.3">
      <c r="A915" t="s">
        <v>26815</v>
      </c>
      <c r="B915">
        <v>2005</v>
      </c>
      <c r="C915">
        <v>7</v>
      </c>
      <c r="D915">
        <v>128</v>
      </c>
      <c r="E915">
        <v>50000000</v>
      </c>
      <c r="F915">
        <v>50815288</v>
      </c>
      <c r="G915" t="s">
        <v>37</v>
      </c>
      <c r="H915" t="s">
        <v>38</v>
      </c>
      <c r="I915" t="s">
        <v>585</v>
      </c>
      <c r="J915" t="s">
        <v>5188</v>
      </c>
      <c r="K915" t="s">
        <v>1157</v>
      </c>
      <c r="L915" t="s">
        <v>5189</v>
      </c>
      <c r="M915" t="s">
        <v>5191</v>
      </c>
      <c r="N915">
        <v>358</v>
      </c>
      <c r="O915">
        <v>109188</v>
      </c>
      <c r="P915">
        <v>625</v>
      </c>
      <c r="Q915" t="s">
        <v>3409</v>
      </c>
      <c r="R915" t="s">
        <v>10413</v>
      </c>
    </row>
    <row r="916" spans="1:22" x14ac:dyDescent="0.3">
      <c r="A916" t="s">
        <v>24186</v>
      </c>
      <c r="B916">
        <v>2016</v>
      </c>
      <c r="C916">
        <v>7.4</v>
      </c>
      <c r="D916">
        <v>144</v>
      </c>
      <c r="E916">
        <v>50000000</v>
      </c>
      <c r="F916">
        <v>52822418</v>
      </c>
      <c r="G916" t="s">
        <v>37</v>
      </c>
      <c r="H916" t="s">
        <v>38</v>
      </c>
      <c r="I916" t="s">
        <v>585</v>
      </c>
      <c r="J916" t="s">
        <v>278</v>
      </c>
      <c r="K916" t="s">
        <v>964</v>
      </c>
      <c r="L916" t="s">
        <v>5194</v>
      </c>
      <c r="M916" t="s">
        <v>5196</v>
      </c>
      <c r="N916">
        <v>204</v>
      </c>
      <c r="O916">
        <v>47764</v>
      </c>
      <c r="P916">
        <v>219</v>
      </c>
      <c r="Q916" t="s">
        <v>1325</v>
      </c>
      <c r="R916" t="s">
        <v>3409</v>
      </c>
      <c r="S916" t="s">
        <v>10413</v>
      </c>
      <c r="T916" t="s">
        <v>24165</v>
      </c>
    </row>
    <row r="917" spans="1:22" x14ac:dyDescent="0.3">
      <c r="A917" t="s">
        <v>26939</v>
      </c>
      <c r="B917">
        <v>2014</v>
      </c>
      <c r="C917">
        <v>7.3</v>
      </c>
      <c r="D917">
        <v>95</v>
      </c>
      <c r="E917">
        <v>50000000</v>
      </c>
      <c r="F917">
        <v>50150619</v>
      </c>
      <c r="G917" t="s">
        <v>37</v>
      </c>
      <c r="H917" t="s">
        <v>38</v>
      </c>
      <c r="I917" t="s">
        <v>95</v>
      </c>
      <c r="J917" t="s">
        <v>5199</v>
      </c>
      <c r="K917" t="s">
        <v>444</v>
      </c>
      <c r="L917" t="s">
        <v>3305</v>
      </c>
      <c r="M917" t="s">
        <v>5201</v>
      </c>
      <c r="N917">
        <v>156</v>
      </c>
      <c r="O917">
        <v>45580</v>
      </c>
      <c r="P917">
        <v>102</v>
      </c>
      <c r="Q917" t="s">
        <v>953</v>
      </c>
      <c r="R917" t="s">
        <v>11526</v>
      </c>
      <c r="S917" t="s">
        <v>1671</v>
      </c>
      <c r="T917" t="s">
        <v>18089</v>
      </c>
      <c r="U917" t="s">
        <v>1266</v>
      </c>
      <c r="V917" t="s">
        <v>19711</v>
      </c>
    </row>
    <row r="918" spans="1:22" x14ac:dyDescent="0.3">
      <c r="A918" t="s">
        <v>25189</v>
      </c>
      <c r="B918">
        <v>2006</v>
      </c>
      <c r="C918">
        <v>5.8</v>
      </c>
      <c r="D918">
        <v>105</v>
      </c>
      <c r="E918">
        <v>50000000</v>
      </c>
      <c r="F918">
        <v>48745150</v>
      </c>
      <c r="G918" t="s">
        <v>37</v>
      </c>
      <c r="H918" t="s">
        <v>38</v>
      </c>
      <c r="I918" t="s">
        <v>39</v>
      </c>
      <c r="J918" t="s">
        <v>5204</v>
      </c>
      <c r="K918" t="s">
        <v>516</v>
      </c>
      <c r="L918" t="s">
        <v>391</v>
      </c>
      <c r="M918" t="s">
        <v>5206</v>
      </c>
      <c r="N918">
        <v>171</v>
      </c>
      <c r="O918">
        <v>50170</v>
      </c>
      <c r="P918">
        <v>306</v>
      </c>
      <c r="Q918" t="s">
        <v>24164</v>
      </c>
      <c r="R918" t="s">
        <v>10413</v>
      </c>
    </row>
    <row r="919" spans="1:22" x14ac:dyDescent="0.3">
      <c r="A919" t="s">
        <v>24306</v>
      </c>
      <c r="B919">
        <v>1997</v>
      </c>
      <c r="C919">
        <v>6.7</v>
      </c>
      <c r="D919">
        <v>121</v>
      </c>
      <c r="E919">
        <v>50000000</v>
      </c>
      <c r="F919">
        <v>50007168</v>
      </c>
      <c r="G919" t="s">
        <v>37</v>
      </c>
      <c r="H919" t="s">
        <v>38</v>
      </c>
      <c r="I919" t="s">
        <v>585</v>
      </c>
      <c r="J919" t="s">
        <v>3694</v>
      </c>
      <c r="K919" t="s">
        <v>3694</v>
      </c>
      <c r="L919" t="s">
        <v>1820</v>
      </c>
      <c r="M919" t="s">
        <v>1319</v>
      </c>
      <c r="N919">
        <v>76</v>
      </c>
      <c r="O919">
        <v>39529</v>
      </c>
      <c r="P919">
        <v>142</v>
      </c>
      <c r="Q919" t="s">
        <v>1325</v>
      </c>
      <c r="R919" t="s">
        <v>24164</v>
      </c>
      <c r="S919" t="s">
        <v>3409</v>
      </c>
      <c r="T919" t="s">
        <v>10413</v>
      </c>
    </row>
    <row r="920" spans="1:22" x14ac:dyDescent="0.3">
      <c r="A920" t="s">
        <v>25274</v>
      </c>
      <c r="B920">
        <v>1997</v>
      </c>
      <c r="C920">
        <v>5.8</v>
      </c>
      <c r="D920">
        <v>125</v>
      </c>
      <c r="E920">
        <v>50000000</v>
      </c>
      <c r="F920">
        <v>48154732</v>
      </c>
      <c r="G920" t="s">
        <v>37</v>
      </c>
      <c r="H920" t="s">
        <v>38</v>
      </c>
      <c r="I920" t="s">
        <v>585</v>
      </c>
      <c r="J920" t="s">
        <v>187</v>
      </c>
      <c r="K920" t="s">
        <v>2824</v>
      </c>
      <c r="L920" t="s">
        <v>1375</v>
      </c>
      <c r="M920" t="s">
        <v>1010</v>
      </c>
      <c r="N920">
        <v>97</v>
      </c>
      <c r="O920">
        <v>60326</v>
      </c>
      <c r="P920">
        <v>142</v>
      </c>
      <c r="Q920" t="s">
        <v>1325</v>
      </c>
      <c r="R920" t="s">
        <v>3409</v>
      </c>
      <c r="S920" t="s">
        <v>24165</v>
      </c>
    </row>
    <row r="921" spans="1:22" x14ac:dyDescent="0.3">
      <c r="A921" t="s">
        <v>27096</v>
      </c>
      <c r="B921">
        <v>1997</v>
      </c>
      <c r="C921">
        <v>7.8</v>
      </c>
      <c r="D921">
        <v>129</v>
      </c>
      <c r="E921">
        <v>50000000</v>
      </c>
      <c r="F921">
        <v>48265581</v>
      </c>
      <c r="G921" t="s">
        <v>37</v>
      </c>
      <c r="H921" t="s">
        <v>38</v>
      </c>
      <c r="I921" t="s">
        <v>585</v>
      </c>
      <c r="J921" t="s">
        <v>685</v>
      </c>
      <c r="K921" t="s">
        <v>5082</v>
      </c>
      <c r="L921" t="s">
        <v>854</v>
      </c>
      <c r="M921" t="s">
        <v>5216</v>
      </c>
      <c r="N921">
        <v>157</v>
      </c>
      <c r="O921">
        <v>261069</v>
      </c>
      <c r="P921">
        <v>506</v>
      </c>
      <c r="Q921" t="s">
        <v>3409</v>
      </c>
      <c r="R921" t="s">
        <v>24162</v>
      </c>
      <c r="S921" t="s">
        <v>10413</v>
      </c>
    </row>
    <row r="922" spans="1:22" x14ac:dyDescent="0.3">
      <c r="A922" t="s">
        <v>26609</v>
      </c>
      <c r="B922">
        <v>2006</v>
      </c>
      <c r="C922">
        <v>6.6</v>
      </c>
      <c r="D922">
        <v>132</v>
      </c>
      <c r="E922">
        <v>50000000</v>
      </c>
      <c r="F922">
        <v>46982632</v>
      </c>
      <c r="G922" t="s">
        <v>37</v>
      </c>
      <c r="H922" t="s">
        <v>268</v>
      </c>
      <c r="I922" t="s">
        <v>585</v>
      </c>
      <c r="J922" t="s">
        <v>5219</v>
      </c>
      <c r="K922" t="s">
        <v>3373</v>
      </c>
      <c r="L922" t="s">
        <v>5082</v>
      </c>
      <c r="M922" t="s">
        <v>5222</v>
      </c>
      <c r="N922">
        <v>267</v>
      </c>
      <c r="O922">
        <v>172792</v>
      </c>
      <c r="P922">
        <v>1740</v>
      </c>
      <c r="Q922" t="s">
        <v>953</v>
      </c>
      <c r="R922" t="s">
        <v>6403</v>
      </c>
      <c r="S922" t="s">
        <v>24162</v>
      </c>
    </row>
    <row r="923" spans="1:22" x14ac:dyDescent="0.3">
      <c r="A923" t="s">
        <v>27451</v>
      </c>
      <c r="B923">
        <v>2000</v>
      </c>
      <c r="C923">
        <v>6.5</v>
      </c>
      <c r="D923">
        <v>118</v>
      </c>
      <c r="E923">
        <v>50000000</v>
      </c>
      <c r="F923">
        <v>44737059</v>
      </c>
      <c r="G923" t="s">
        <v>37</v>
      </c>
      <c r="H923" t="s">
        <v>38</v>
      </c>
      <c r="I923" t="s">
        <v>39</v>
      </c>
      <c r="J923" t="s">
        <v>5225</v>
      </c>
      <c r="K923" t="s">
        <v>588</v>
      </c>
      <c r="L923" t="s">
        <v>250</v>
      </c>
      <c r="M923" t="s">
        <v>5227</v>
      </c>
      <c r="N923">
        <v>118</v>
      </c>
      <c r="O923">
        <v>48322</v>
      </c>
      <c r="P923">
        <v>261</v>
      </c>
      <c r="Q923" t="s">
        <v>1671</v>
      </c>
      <c r="R923" t="s">
        <v>24163</v>
      </c>
    </row>
    <row r="924" spans="1:22" x14ac:dyDescent="0.3">
      <c r="A924" t="s">
        <v>24385</v>
      </c>
      <c r="B924">
        <v>2012</v>
      </c>
      <c r="C924">
        <v>6.7</v>
      </c>
      <c r="D924">
        <v>113</v>
      </c>
      <c r="E924">
        <v>50000000</v>
      </c>
      <c r="F924">
        <v>56724080</v>
      </c>
      <c r="G924" t="s">
        <v>37</v>
      </c>
      <c r="H924" t="s">
        <v>38</v>
      </c>
      <c r="I924" t="s">
        <v>585</v>
      </c>
      <c r="J924" t="s">
        <v>5230</v>
      </c>
      <c r="K924" t="s">
        <v>4599</v>
      </c>
      <c r="L924" t="s">
        <v>5231</v>
      </c>
      <c r="M924" t="s">
        <v>3750</v>
      </c>
      <c r="N924">
        <v>291</v>
      </c>
      <c r="O924">
        <v>172112</v>
      </c>
      <c r="P924">
        <v>181</v>
      </c>
      <c r="Q924" t="s">
        <v>1671</v>
      </c>
    </row>
    <row r="925" spans="1:22" x14ac:dyDescent="0.3">
      <c r="A925" t="s">
        <v>27350</v>
      </c>
      <c r="B925">
        <v>1998</v>
      </c>
      <c r="C925">
        <v>7.3</v>
      </c>
      <c r="D925">
        <v>140</v>
      </c>
      <c r="E925">
        <v>50000000</v>
      </c>
      <c r="F925">
        <v>44484065</v>
      </c>
      <c r="G925" t="s">
        <v>37</v>
      </c>
      <c r="H925" t="s">
        <v>767</v>
      </c>
      <c r="I925" t="s">
        <v>585</v>
      </c>
      <c r="J925" t="s">
        <v>3088</v>
      </c>
      <c r="K925" t="s">
        <v>120</v>
      </c>
      <c r="L925" t="s">
        <v>5235</v>
      </c>
      <c r="M925" t="s">
        <v>4561</v>
      </c>
      <c r="N925">
        <v>68</v>
      </c>
      <c r="O925">
        <v>107227</v>
      </c>
      <c r="P925">
        <v>279</v>
      </c>
      <c r="Q925" t="s">
        <v>1325</v>
      </c>
      <c r="R925" t="s">
        <v>24164</v>
      </c>
      <c r="S925" t="s">
        <v>3409</v>
      </c>
      <c r="T925" t="s">
        <v>24162</v>
      </c>
      <c r="U925" t="s">
        <v>10413</v>
      </c>
    </row>
    <row r="926" spans="1:22" x14ac:dyDescent="0.3">
      <c r="A926" t="s">
        <v>25602</v>
      </c>
      <c r="B926">
        <v>2014</v>
      </c>
      <c r="C926">
        <v>5.8</v>
      </c>
      <c r="D926">
        <v>89</v>
      </c>
      <c r="E926">
        <v>50000000</v>
      </c>
      <c r="F926">
        <v>47553512</v>
      </c>
      <c r="G926" t="s">
        <v>37</v>
      </c>
      <c r="H926" t="s">
        <v>38</v>
      </c>
      <c r="I926" t="s">
        <v>39</v>
      </c>
      <c r="J926" t="s">
        <v>5239</v>
      </c>
      <c r="K926" t="s">
        <v>3684</v>
      </c>
      <c r="L926" t="s">
        <v>5240</v>
      </c>
      <c r="M926" t="s">
        <v>5242</v>
      </c>
      <c r="N926">
        <v>228</v>
      </c>
      <c r="O926">
        <v>54101</v>
      </c>
      <c r="P926">
        <v>210</v>
      </c>
      <c r="Q926" t="s">
        <v>1325</v>
      </c>
      <c r="R926" t="s">
        <v>10413</v>
      </c>
    </row>
    <row r="927" spans="1:22" x14ac:dyDescent="0.3">
      <c r="A927" t="s">
        <v>24557</v>
      </c>
      <c r="B927">
        <v>1994</v>
      </c>
      <c r="C927">
        <v>5.5</v>
      </c>
      <c r="D927">
        <v>104</v>
      </c>
      <c r="E927">
        <v>55000000</v>
      </c>
      <c r="F927">
        <v>42610000</v>
      </c>
      <c r="G927" t="s">
        <v>37</v>
      </c>
      <c r="H927" t="s">
        <v>38</v>
      </c>
      <c r="I927" t="s">
        <v>585</v>
      </c>
      <c r="J927" t="s">
        <v>5245</v>
      </c>
      <c r="K927" t="s">
        <v>4398</v>
      </c>
      <c r="L927" t="s">
        <v>5246</v>
      </c>
      <c r="M927" t="s">
        <v>5248</v>
      </c>
      <c r="N927">
        <v>36</v>
      </c>
      <c r="O927">
        <v>60293</v>
      </c>
      <c r="P927">
        <v>114</v>
      </c>
      <c r="Q927" t="s">
        <v>1325</v>
      </c>
      <c r="R927" t="s">
        <v>1671</v>
      </c>
      <c r="S927" t="s">
        <v>24164</v>
      </c>
      <c r="T927" t="s">
        <v>10413</v>
      </c>
    </row>
    <row r="928" spans="1:22" x14ac:dyDescent="0.3">
      <c r="A928" t="s">
        <v>25353</v>
      </c>
      <c r="B928">
        <v>1990</v>
      </c>
      <c r="C928">
        <v>6.3</v>
      </c>
      <c r="D928">
        <v>106</v>
      </c>
      <c r="E928">
        <v>50000000</v>
      </c>
      <c r="F928">
        <v>41482207</v>
      </c>
      <c r="G928" t="s">
        <v>37</v>
      </c>
      <c r="H928" t="s">
        <v>38</v>
      </c>
      <c r="I928" t="s">
        <v>39</v>
      </c>
      <c r="J928" t="s">
        <v>2843</v>
      </c>
      <c r="K928" t="s">
        <v>201</v>
      </c>
      <c r="L928" t="s">
        <v>5251</v>
      </c>
      <c r="M928" t="s">
        <v>5253</v>
      </c>
      <c r="N928">
        <v>105</v>
      </c>
      <c r="O928">
        <v>68428</v>
      </c>
      <c r="P928">
        <v>148</v>
      </c>
      <c r="Q928" t="s">
        <v>1671</v>
      </c>
      <c r="R928" t="s">
        <v>1266</v>
      </c>
      <c r="S928" t="s">
        <v>6403</v>
      </c>
    </row>
    <row r="929" spans="1:20" x14ac:dyDescent="0.3">
      <c r="A929" t="s">
        <v>27223</v>
      </c>
      <c r="B929">
        <v>2014</v>
      </c>
      <c r="C929">
        <v>7.4</v>
      </c>
      <c r="D929">
        <v>141</v>
      </c>
      <c r="E929">
        <v>50000000</v>
      </c>
      <c r="F929">
        <v>47105085</v>
      </c>
      <c r="G929" t="s">
        <v>37</v>
      </c>
      <c r="H929" t="s">
        <v>38</v>
      </c>
      <c r="I929" t="s">
        <v>585</v>
      </c>
      <c r="J929" t="s">
        <v>4950</v>
      </c>
      <c r="K929" t="s">
        <v>97</v>
      </c>
      <c r="L929" t="s">
        <v>1689</v>
      </c>
      <c r="M929" t="s">
        <v>4517</v>
      </c>
      <c r="N929">
        <v>276</v>
      </c>
      <c r="O929">
        <v>136973</v>
      </c>
      <c r="P929">
        <v>275</v>
      </c>
      <c r="Q929" t="s">
        <v>24164</v>
      </c>
      <c r="R929" t="s">
        <v>3409</v>
      </c>
    </row>
    <row r="930" spans="1:20" x14ac:dyDescent="0.3">
      <c r="A930" t="s">
        <v>27390</v>
      </c>
      <c r="B930">
        <v>1997</v>
      </c>
      <c r="C930">
        <v>5.9</v>
      </c>
      <c r="D930">
        <v>124</v>
      </c>
      <c r="E930">
        <v>50000000</v>
      </c>
      <c r="F930">
        <v>41256277</v>
      </c>
      <c r="G930" t="s">
        <v>37</v>
      </c>
      <c r="H930" t="s">
        <v>38</v>
      </c>
      <c r="I930" t="s">
        <v>585</v>
      </c>
      <c r="J930" t="s">
        <v>2565</v>
      </c>
      <c r="K930" t="s">
        <v>854</v>
      </c>
      <c r="L930" t="s">
        <v>4698</v>
      </c>
      <c r="M930" t="s">
        <v>5260</v>
      </c>
      <c r="N930">
        <v>93</v>
      </c>
      <c r="O930">
        <v>46451</v>
      </c>
      <c r="P930">
        <v>156</v>
      </c>
      <c r="Q930" t="s">
        <v>1325</v>
      </c>
      <c r="R930" t="s">
        <v>10413</v>
      </c>
    </row>
    <row r="931" spans="1:20" x14ac:dyDescent="0.3">
      <c r="A931" t="s">
        <v>26412</v>
      </c>
      <c r="B931">
        <v>2004</v>
      </c>
      <c r="C931">
        <v>6.2</v>
      </c>
      <c r="D931">
        <v>98</v>
      </c>
      <c r="E931">
        <v>45000000</v>
      </c>
      <c r="F931">
        <v>50740078</v>
      </c>
      <c r="G931" t="s">
        <v>37</v>
      </c>
      <c r="H931" t="s">
        <v>767</v>
      </c>
      <c r="I931" t="s">
        <v>585</v>
      </c>
      <c r="J931" t="s">
        <v>5263</v>
      </c>
      <c r="K931" t="s">
        <v>1972</v>
      </c>
      <c r="L931" t="s">
        <v>206</v>
      </c>
      <c r="M931" t="s">
        <v>5265</v>
      </c>
      <c r="N931">
        <v>191</v>
      </c>
      <c r="O931">
        <v>151580</v>
      </c>
      <c r="P931">
        <v>672</v>
      </c>
      <c r="Q931" t="s">
        <v>1325</v>
      </c>
      <c r="R931" t="s">
        <v>6403</v>
      </c>
      <c r="S931" t="s">
        <v>12332</v>
      </c>
      <c r="T931" t="s">
        <v>10413</v>
      </c>
    </row>
    <row r="932" spans="1:20" x14ac:dyDescent="0.3">
      <c r="A932" t="s">
        <v>24662</v>
      </c>
      <c r="B932">
        <v>2004</v>
      </c>
      <c r="C932">
        <v>5.9</v>
      </c>
      <c r="D932">
        <v>108</v>
      </c>
      <c r="E932">
        <v>40000000</v>
      </c>
      <c r="F932">
        <v>40203020</v>
      </c>
      <c r="G932" t="s">
        <v>37</v>
      </c>
      <c r="H932" t="s">
        <v>56</v>
      </c>
      <c r="I932" t="s">
        <v>585</v>
      </c>
      <c r="J932" t="s">
        <v>5268</v>
      </c>
      <c r="K932" t="s">
        <v>436</v>
      </c>
      <c r="L932" t="s">
        <v>393</v>
      </c>
      <c r="M932" t="s">
        <v>5270</v>
      </c>
      <c r="N932">
        <v>143</v>
      </c>
      <c r="O932">
        <v>74315</v>
      </c>
      <c r="P932">
        <v>259</v>
      </c>
      <c r="Q932" t="s">
        <v>1671</v>
      </c>
      <c r="R932" t="s">
        <v>3409</v>
      </c>
      <c r="S932" t="s">
        <v>19711</v>
      </c>
    </row>
    <row r="933" spans="1:20" x14ac:dyDescent="0.3">
      <c r="A933" t="s">
        <v>26213</v>
      </c>
      <c r="B933">
        <v>2003</v>
      </c>
      <c r="C933">
        <v>6.5</v>
      </c>
      <c r="D933">
        <v>114</v>
      </c>
      <c r="E933">
        <v>50000000</v>
      </c>
      <c r="F933">
        <v>40905277</v>
      </c>
      <c r="G933" t="s">
        <v>37</v>
      </c>
      <c r="H933" t="s">
        <v>38</v>
      </c>
      <c r="I933" t="s">
        <v>585</v>
      </c>
      <c r="J933" t="s">
        <v>5273</v>
      </c>
      <c r="K933" t="s">
        <v>1727</v>
      </c>
      <c r="L933" t="s">
        <v>2232</v>
      </c>
      <c r="M933" t="s">
        <v>5276</v>
      </c>
      <c r="N933">
        <v>124</v>
      </c>
      <c r="O933">
        <v>45895</v>
      </c>
      <c r="P933">
        <v>157</v>
      </c>
      <c r="Q933" t="s">
        <v>24164</v>
      </c>
      <c r="R933" t="s">
        <v>3409</v>
      </c>
      <c r="S933" t="s">
        <v>19711</v>
      </c>
      <c r="T933" t="s">
        <v>10413</v>
      </c>
    </row>
    <row r="934" spans="1:20" x14ac:dyDescent="0.3">
      <c r="A934" t="s">
        <v>26171</v>
      </c>
      <c r="B934">
        <v>1994</v>
      </c>
      <c r="C934">
        <v>4.4000000000000004</v>
      </c>
      <c r="D934">
        <v>101</v>
      </c>
      <c r="E934">
        <v>50000000</v>
      </c>
      <c r="F934">
        <v>38590500</v>
      </c>
      <c r="G934" t="s">
        <v>37</v>
      </c>
      <c r="H934" t="s">
        <v>38</v>
      </c>
      <c r="I934" t="s">
        <v>585</v>
      </c>
      <c r="J934" t="s">
        <v>5279</v>
      </c>
      <c r="K934" t="s">
        <v>3196</v>
      </c>
      <c r="L934" t="s">
        <v>5280</v>
      </c>
      <c r="M934" t="s">
        <v>5282</v>
      </c>
      <c r="N934">
        <v>47</v>
      </c>
      <c r="O934">
        <v>17997</v>
      </c>
      <c r="P934">
        <v>140</v>
      </c>
      <c r="Q934" t="s">
        <v>1325</v>
      </c>
      <c r="R934" t="s">
        <v>953</v>
      </c>
      <c r="S934" t="s">
        <v>10413</v>
      </c>
    </row>
    <row r="935" spans="1:20" x14ac:dyDescent="0.3">
      <c r="A935" t="s">
        <v>26877</v>
      </c>
      <c r="B935">
        <v>2005</v>
      </c>
      <c r="C935">
        <v>3.5</v>
      </c>
      <c r="D935">
        <v>93</v>
      </c>
      <c r="E935">
        <v>50000000</v>
      </c>
      <c r="F935">
        <v>39177541</v>
      </c>
      <c r="G935" t="s">
        <v>37</v>
      </c>
      <c r="H935" t="s">
        <v>38</v>
      </c>
      <c r="I935" t="s">
        <v>95</v>
      </c>
      <c r="J935" t="s">
        <v>4903</v>
      </c>
      <c r="K935" t="s">
        <v>1107</v>
      </c>
      <c r="L935" t="s">
        <v>1980</v>
      </c>
      <c r="M935" t="s">
        <v>5286</v>
      </c>
      <c r="N935">
        <v>66</v>
      </c>
      <c r="O935">
        <v>20310</v>
      </c>
      <c r="P935">
        <v>177</v>
      </c>
      <c r="Q935" t="s">
        <v>1325</v>
      </c>
      <c r="R935" t="s">
        <v>953</v>
      </c>
      <c r="S935" t="s">
        <v>18089</v>
      </c>
      <c r="T935" t="s">
        <v>1266</v>
      </c>
    </row>
    <row r="936" spans="1:20" x14ac:dyDescent="0.3">
      <c r="A936" t="s">
        <v>26910</v>
      </c>
      <c r="B936">
        <v>2000</v>
      </c>
      <c r="C936">
        <v>6.6</v>
      </c>
      <c r="D936">
        <v>119</v>
      </c>
      <c r="E936">
        <v>50000000</v>
      </c>
      <c r="F936">
        <v>39778599</v>
      </c>
      <c r="G936" t="s">
        <v>37</v>
      </c>
      <c r="H936" t="s">
        <v>38</v>
      </c>
      <c r="I936" t="s">
        <v>585</v>
      </c>
      <c r="J936" t="s">
        <v>5289</v>
      </c>
      <c r="K936" t="s">
        <v>215</v>
      </c>
      <c r="L936" t="s">
        <v>5290</v>
      </c>
      <c r="M936" t="s">
        <v>5292</v>
      </c>
      <c r="N936">
        <v>118</v>
      </c>
      <c r="O936">
        <v>176169</v>
      </c>
      <c r="P936">
        <v>548</v>
      </c>
      <c r="Q936" t="s">
        <v>953</v>
      </c>
      <c r="R936" t="s">
        <v>3409</v>
      </c>
      <c r="S936" t="s">
        <v>10413</v>
      </c>
    </row>
    <row r="937" spans="1:20" x14ac:dyDescent="0.3">
      <c r="A937" t="s">
        <v>26367</v>
      </c>
      <c r="B937">
        <v>2004</v>
      </c>
      <c r="C937">
        <v>6</v>
      </c>
      <c r="D937">
        <v>119</v>
      </c>
      <c r="E937">
        <v>50000000</v>
      </c>
      <c r="F937">
        <v>37486138</v>
      </c>
      <c r="G937" t="s">
        <v>37</v>
      </c>
      <c r="H937" t="s">
        <v>38</v>
      </c>
      <c r="I937" t="s">
        <v>39</v>
      </c>
      <c r="J937" t="s">
        <v>3303</v>
      </c>
      <c r="K937" t="s">
        <v>2093</v>
      </c>
      <c r="L937" t="s">
        <v>1923</v>
      </c>
      <c r="M937" t="s">
        <v>1641</v>
      </c>
      <c r="N937">
        <v>93</v>
      </c>
      <c r="O937">
        <v>30890</v>
      </c>
      <c r="P937">
        <v>106</v>
      </c>
      <c r="Q937" t="s">
        <v>1671</v>
      </c>
      <c r="R937" t="s">
        <v>3409</v>
      </c>
      <c r="S937" t="s">
        <v>19711</v>
      </c>
    </row>
    <row r="938" spans="1:20" x14ac:dyDescent="0.3">
      <c r="A938" t="s">
        <v>26123</v>
      </c>
      <c r="B938">
        <v>2009</v>
      </c>
      <c r="C938">
        <v>6.4</v>
      </c>
      <c r="D938">
        <v>99</v>
      </c>
      <c r="E938">
        <v>40000000</v>
      </c>
      <c r="F938">
        <v>38105077</v>
      </c>
      <c r="G938" t="s">
        <v>37</v>
      </c>
      <c r="H938" t="s">
        <v>38</v>
      </c>
      <c r="I938" t="s">
        <v>585</v>
      </c>
      <c r="J938" t="s">
        <v>5139</v>
      </c>
      <c r="K938" t="s">
        <v>5299</v>
      </c>
      <c r="L938" t="s">
        <v>5298</v>
      </c>
      <c r="M938" t="s">
        <v>5301</v>
      </c>
      <c r="N938">
        <v>235</v>
      </c>
      <c r="O938">
        <v>58349</v>
      </c>
      <c r="P938">
        <v>194</v>
      </c>
      <c r="Q938" t="s">
        <v>1325</v>
      </c>
      <c r="R938" t="s">
        <v>24164</v>
      </c>
      <c r="S938" t="s">
        <v>10413</v>
      </c>
    </row>
    <row r="939" spans="1:20" x14ac:dyDescent="0.3">
      <c r="A939" t="s">
        <v>25217</v>
      </c>
      <c r="B939">
        <v>1999</v>
      </c>
      <c r="C939">
        <v>6.5</v>
      </c>
      <c r="D939">
        <v>137</v>
      </c>
      <c r="E939">
        <v>50000000</v>
      </c>
      <c r="F939">
        <v>35168395</v>
      </c>
      <c r="G939" t="s">
        <v>37</v>
      </c>
      <c r="H939" t="s">
        <v>38</v>
      </c>
      <c r="I939" t="s">
        <v>39</v>
      </c>
      <c r="J939" t="s">
        <v>79</v>
      </c>
      <c r="K939" t="s">
        <v>82</v>
      </c>
      <c r="L939" t="s">
        <v>1639</v>
      </c>
      <c r="M939" t="s">
        <v>5305</v>
      </c>
      <c r="N939">
        <v>113</v>
      </c>
      <c r="O939">
        <v>26034</v>
      </c>
      <c r="P939">
        <v>226</v>
      </c>
      <c r="Q939" t="s">
        <v>3409</v>
      </c>
      <c r="R939" t="s">
        <v>19711</v>
      </c>
      <c r="S939" t="s">
        <v>24163</v>
      </c>
    </row>
    <row r="940" spans="1:20" x14ac:dyDescent="0.3">
      <c r="A940" t="s">
        <v>26770</v>
      </c>
      <c r="B940">
        <v>1996</v>
      </c>
      <c r="C940">
        <v>4.3</v>
      </c>
      <c r="D940">
        <v>117</v>
      </c>
      <c r="E940">
        <v>40000000</v>
      </c>
      <c r="F940">
        <v>32800000</v>
      </c>
      <c r="G940" t="s">
        <v>37</v>
      </c>
      <c r="H940" t="s">
        <v>38</v>
      </c>
      <c r="I940" t="s">
        <v>585</v>
      </c>
      <c r="J940" t="s">
        <v>5314</v>
      </c>
      <c r="K940" t="s">
        <v>1375</v>
      </c>
      <c r="L940" t="s">
        <v>5315</v>
      </c>
      <c r="M940" t="s">
        <v>3763</v>
      </c>
      <c r="N940">
        <v>51</v>
      </c>
      <c r="O940">
        <v>34896</v>
      </c>
      <c r="P940">
        <v>118</v>
      </c>
      <c r="Q940" t="s">
        <v>1671</v>
      </c>
      <c r="R940" t="s">
        <v>24164</v>
      </c>
      <c r="S940" t="s">
        <v>3409</v>
      </c>
      <c r="T940" t="s">
        <v>10413</v>
      </c>
    </row>
    <row r="941" spans="1:20" x14ac:dyDescent="0.3">
      <c r="A941" t="s">
        <v>25911</v>
      </c>
      <c r="B941">
        <v>2010</v>
      </c>
      <c r="C941">
        <v>4.2</v>
      </c>
      <c r="D941">
        <v>87</v>
      </c>
      <c r="E941">
        <v>50000000</v>
      </c>
      <c r="F941">
        <v>33643461</v>
      </c>
      <c r="G941" t="s">
        <v>37</v>
      </c>
      <c r="H941" t="s">
        <v>38</v>
      </c>
      <c r="I941" t="s">
        <v>95</v>
      </c>
      <c r="J941" t="s">
        <v>4673</v>
      </c>
      <c r="K941" t="s">
        <v>182</v>
      </c>
      <c r="L941" t="s">
        <v>234</v>
      </c>
      <c r="M941" t="s">
        <v>813</v>
      </c>
      <c r="N941">
        <v>98</v>
      </c>
      <c r="O941">
        <v>11257</v>
      </c>
      <c r="P941">
        <v>65</v>
      </c>
      <c r="Q941" t="s">
        <v>1671</v>
      </c>
      <c r="R941" t="s">
        <v>18089</v>
      </c>
    </row>
    <row r="942" spans="1:20" x14ac:dyDescent="0.3">
      <c r="A942" t="s">
        <v>25436</v>
      </c>
      <c r="B942">
        <v>2010</v>
      </c>
      <c r="C942">
        <v>6.5</v>
      </c>
      <c r="D942">
        <v>129</v>
      </c>
      <c r="E942">
        <v>50000000</v>
      </c>
      <c r="F942">
        <v>32741596</v>
      </c>
      <c r="G942" t="s">
        <v>37</v>
      </c>
      <c r="H942" t="s">
        <v>38</v>
      </c>
      <c r="I942" t="s">
        <v>39</v>
      </c>
      <c r="J942" t="s">
        <v>3694</v>
      </c>
      <c r="K942" t="s">
        <v>1157</v>
      </c>
      <c r="L942" t="s">
        <v>5323</v>
      </c>
      <c r="M942" t="s">
        <v>1630</v>
      </c>
      <c r="N942">
        <v>315</v>
      </c>
      <c r="O942">
        <v>80140</v>
      </c>
      <c r="P942">
        <v>323</v>
      </c>
      <c r="Q942" t="s">
        <v>3409</v>
      </c>
      <c r="R942" t="s">
        <v>1266</v>
      </c>
    </row>
    <row r="943" spans="1:20" x14ac:dyDescent="0.3">
      <c r="A943" t="s">
        <v>26052</v>
      </c>
      <c r="B943">
        <v>2002</v>
      </c>
      <c r="C943">
        <v>6.1</v>
      </c>
      <c r="D943">
        <v>115</v>
      </c>
      <c r="E943">
        <v>50000000</v>
      </c>
      <c r="F943">
        <v>31874869</v>
      </c>
      <c r="G943" t="s">
        <v>37</v>
      </c>
      <c r="H943" t="s">
        <v>38</v>
      </c>
      <c r="I943" t="s">
        <v>585</v>
      </c>
      <c r="J943" t="s">
        <v>5328</v>
      </c>
      <c r="K943" t="s">
        <v>4213</v>
      </c>
      <c r="L943" t="s">
        <v>4528</v>
      </c>
      <c r="M943" t="s">
        <v>5330</v>
      </c>
      <c r="N943">
        <v>136</v>
      </c>
      <c r="O943">
        <v>43574</v>
      </c>
      <c r="P943">
        <v>302</v>
      </c>
      <c r="Q943" t="s">
        <v>24164</v>
      </c>
      <c r="R943" t="s">
        <v>24162</v>
      </c>
      <c r="S943" t="s">
        <v>10413</v>
      </c>
    </row>
    <row r="944" spans="1:20" x14ac:dyDescent="0.3">
      <c r="A944" t="s">
        <v>24454</v>
      </c>
      <c r="B944">
        <v>1995</v>
      </c>
      <c r="C944">
        <v>6.3</v>
      </c>
      <c r="D944">
        <v>132</v>
      </c>
      <c r="E944">
        <v>50000000</v>
      </c>
      <c r="F944">
        <v>30306268</v>
      </c>
      <c r="G944" t="s">
        <v>37</v>
      </c>
      <c r="H944" t="s">
        <v>1465</v>
      </c>
      <c r="I944" t="s">
        <v>585</v>
      </c>
      <c r="J944" t="s">
        <v>1058</v>
      </c>
      <c r="K944" t="s">
        <v>5333</v>
      </c>
      <c r="L944" t="s">
        <v>1784</v>
      </c>
      <c r="M944" t="s">
        <v>5335</v>
      </c>
      <c r="N944">
        <v>61</v>
      </c>
      <c r="O944">
        <v>62981</v>
      </c>
      <c r="P944">
        <v>84</v>
      </c>
      <c r="Q944" t="s">
        <v>1325</v>
      </c>
      <c r="R944" t="s">
        <v>24164</v>
      </c>
      <c r="S944" t="s">
        <v>10413</v>
      </c>
    </row>
    <row r="945" spans="1:23" x14ac:dyDescent="0.3">
      <c r="A945" t="s">
        <v>25387</v>
      </c>
      <c r="B945">
        <v>2007</v>
      </c>
      <c r="C945">
        <v>6.2</v>
      </c>
      <c r="D945">
        <v>131</v>
      </c>
      <c r="E945">
        <v>50000000</v>
      </c>
      <c r="F945">
        <v>27667947</v>
      </c>
      <c r="G945" t="s">
        <v>37</v>
      </c>
      <c r="H945" t="s">
        <v>56</v>
      </c>
      <c r="I945" t="s">
        <v>585</v>
      </c>
      <c r="J945" t="s">
        <v>5338</v>
      </c>
      <c r="K945" t="s">
        <v>2412</v>
      </c>
      <c r="L945" t="s">
        <v>5339</v>
      </c>
      <c r="M945" t="s">
        <v>5341</v>
      </c>
      <c r="N945">
        <v>209</v>
      </c>
      <c r="O945">
        <v>86374</v>
      </c>
      <c r="P945">
        <v>392</v>
      </c>
      <c r="Q945" t="s">
        <v>24164</v>
      </c>
      <c r="R945" t="s">
        <v>3409</v>
      </c>
      <c r="S945" t="s">
        <v>10413</v>
      </c>
    </row>
    <row r="946" spans="1:23" x14ac:dyDescent="0.3">
      <c r="A946" t="s">
        <v>27528</v>
      </c>
      <c r="B946">
        <v>1999</v>
      </c>
      <c r="C946">
        <v>5.9</v>
      </c>
      <c r="D946">
        <v>95</v>
      </c>
      <c r="E946">
        <v>50000000</v>
      </c>
      <c r="F946">
        <v>27067160</v>
      </c>
      <c r="G946" t="s">
        <v>37</v>
      </c>
      <c r="H946" t="s">
        <v>38</v>
      </c>
      <c r="I946" t="s">
        <v>585</v>
      </c>
      <c r="J946" t="s">
        <v>3891</v>
      </c>
      <c r="K946" t="s">
        <v>977</v>
      </c>
      <c r="L946" t="s">
        <v>5344</v>
      </c>
      <c r="M946" t="s">
        <v>5346</v>
      </c>
      <c r="N946">
        <v>99</v>
      </c>
      <c r="O946">
        <v>18404</v>
      </c>
      <c r="P946">
        <v>150</v>
      </c>
      <c r="Q946" t="s">
        <v>1671</v>
      </c>
      <c r="R946" t="s">
        <v>3409</v>
      </c>
      <c r="S946" t="s">
        <v>19711</v>
      </c>
    </row>
    <row r="947" spans="1:23" x14ac:dyDescent="0.3">
      <c r="A947" t="s">
        <v>27167</v>
      </c>
      <c r="B947">
        <v>2013</v>
      </c>
      <c r="C947">
        <v>5.9</v>
      </c>
      <c r="D947">
        <v>125</v>
      </c>
      <c r="E947">
        <v>40000000</v>
      </c>
      <c r="F947">
        <v>26616999</v>
      </c>
      <c r="G947" t="s">
        <v>37</v>
      </c>
      <c r="H947" t="s">
        <v>38</v>
      </c>
      <c r="I947" t="s">
        <v>39</v>
      </c>
      <c r="J947" t="s">
        <v>5349</v>
      </c>
      <c r="K947" t="s">
        <v>5350</v>
      </c>
      <c r="L947" t="s">
        <v>5096</v>
      </c>
      <c r="M947" t="s">
        <v>5352</v>
      </c>
      <c r="N947">
        <v>298</v>
      </c>
      <c r="O947">
        <v>92461</v>
      </c>
      <c r="P947">
        <v>347</v>
      </c>
      <c r="Q947" t="s">
        <v>1325</v>
      </c>
      <c r="R947" t="s">
        <v>953</v>
      </c>
      <c r="S947" t="s">
        <v>19711</v>
      </c>
      <c r="T947" t="s">
        <v>12332</v>
      </c>
      <c r="U947" t="s">
        <v>10413</v>
      </c>
    </row>
    <row r="948" spans="1:23" x14ac:dyDescent="0.3">
      <c r="A948" t="s">
        <v>24510</v>
      </c>
      <c r="B948">
        <v>2003</v>
      </c>
      <c r="C948">
        <v>6.5</v>
      </c>
      <c r="D948">
        <v>98</v>
      </c>
      <c r="E948">
        <v>50000000</v>
      </c>
      <c r="F948">
        <v>26536120</v>
      </c>
      <c r="G948" t="s">
        <v>37</v>
      </c>
      <c r="H948" t="s">
        <v>767</v>
      </c>
      <c r="I948" t="s">
        <v>585</v>
      </c>
      <c r="J948" t="s">
        <v>1311</v>
      </c>
      <c r="K948" t="s">
        <v>1692</v>
      </c>
      <c r="L948" t="s">
        <v>5355</v>
      </c>
      <c r="M948" t="s">
        <v>5357</v>
      </c>
      <c r="N948">
        <v>131</v>
      </c>
      <c r="O948">
        <v>49926</v>
      </c>
      <c r="P948">
        <v>286</v>
      </c>
      <c r="Q948" t="s">
        <v>1325</v>
      </c>
      <c r="R948" t="s">
        <v>24164</v>
      </c>
      <c r="S948" t="s">
        <v>3409</v>
      </c>
      <c r="T948" t="s">
        <v>24162</v>
      </c>
      <c r="U948" t="s">
        <v>10413</v>
      </c>
    </row>
    <row r="949" spans="1:23" x14ac:dyDescent="0.3">
      <c r="A949" t="s">
        <v>24610</v>
      </c>
      <c r="B949">
        <v>2002</v>
      </c>
      <c r="C949">
        <v>6.4</v>
      </c>
      <c r="D949">
        <v>110</v>
      </c>
      <c r="E949">
        <v>50000000</v>
      </c>
      <c r="F949">
        <v>26199517</v>
      </c>
      <c r="G949" t="s">
        <v>37</v>
      </c>
      <c r="H949" t="s">
        <v>38</v>
      </c>
      <c r="I949" t="s">
        <v>585</v>
      </c>
      <c r="J949" t="s">
        <v>3694</v>
      </c>
      <c r="K949" t="s">
        <v>3694</v>
      </c>
      <c r="L949" t="s">
        <v>3980</v>
      </c>
      <c r="M949" t="s">
        <v>5361</v>
      </c>
      <c r="N949">
        <v>146</v>
      </c>
      <c r="O949">
        <v>34356</v>
      </c>
      <c r="P949">
        <v>260</v>
      </c>
      <c r="Q949" t="s">
        <v>1325</v>
      </c>
      <c r="R949" t="s">
        <v>24164</v>
      </c>
      <c r="S949" t="s">
        <v>3409</v>
      </c>
      <c r="T949" t="s">
        <v>24162</v>
      </c>
      <c r="U949" t="s">
        <v>10413</v>
      </c>
    </row>
    <row r="950" spans="1:23" x14ac:dyDescent="0.3">
      <c r="A950" t="s">
        <v>27208</v>
      </c>
      <c r="B950">
        <v>2009</v>
      </c>
      <c r="C950">
        <v>6.5</v>
      </c>
      <c r="D950">
        <v>118</v>
      </c>
      <c r="E950">
        <v>50000000</v>
      </c>
      <c r="F950">
        <v>25450527</v>
      </c>
      <c r="G950" t="s">
        <v>37</v>
      </c>
      <c r="H950" t="s">
        <v>38</v>
      </c>
      <c r="I950" t="s">
        <v>585</v>
      </c>
      <c r="J950" t="s">
        <v>1847</v>
      </c>
      <c r="K950" t="s">
        <v>208</v>
      </c>
      <c r="L950" t="s">
        <v>3123</v>
      </c>
      <c r="M950" t="s">
        <v>854</v>
      </c>
      <c r="N950">
        <v>245</v>
      </c>
      <c r="O950">
        <v>80196</v>
      </c>
      <c r="P950">
        <v>190</v>
      </c>
      <c r="Q950" t="s">
        <v>1325</v>
      </c>
      <c r="R950" t="s">
        <v>24164</v>
      </c>
      <c r="S950" t="s">
        <v>3409</v>
      </c>
      <c r="T950" t="s">
        <v>24162</v>
      </c>
      <c r="U950" t="s">
        <v>10413</v>
      </c>
    </row>
    <row r="951" spans="1:23" x14ac:dyDescent="0.3">
      <c r="A951" t="s">
        <v>25107</v>
      </c>
      <c r="B951">
        <v>1996</v>
      </c>
      <c r="C951">
        <v>5.7</v>
      </c>
      <c r="D951">
        <v>101</v>
      </c>
      <c r="E951">
        <v>50000000</v>
      </c>
      <c r="F951">
        <v>25407250</v>
      </c>
      <c r="G951" t="s">
        <v>37</v>
      </c>
      <c r="H951" t="s">
        <v>38</v>
      </c>
      <c r="I951" t="s">
        <v>585</v>
      </c>
      <c r="J951" t="s">
        <v>5367</v>
      </c>
      <c r="K951" t="s">
        <v>272</v>
      </c>
      <c r="L951" t="s">
        <v>5368</v>
      </c>
      <c r="M951" t="s">
        <v>5370</v>
      </c>
      <c r="N951">
        <v>104</v>
      </c>
      <c r="O951">
        <v>54021</v>
      </c>
      <c r="P951">
        <v>227</v>
      </c>
      <c r="Q951" t="s">
        <v>1325</v>
      </c>
      <c r="R951" t="s">
        <v>953</v>
      </c>
      <c r="S951" t="s">
        <v>12332</v>
      </c>
      <c r="T951" t="s">
        <v>10413</v>
      </c>
    </row>
    <row r="952" spans="1:23" x14ac:dyDescent="0.3">
      <c r="A952" t="s">
        <v>27214</v>
      </c>
      <c r="B952">
        <v>1999</v>
      </c>
      <c r="C952">
        <v>8</v>
      </c>
      <c r="D952">
        <v>90</v>
      </c>
      <c r="E952">
        <v>70000000</v>
      </c>
      <c r="F952">
        <v>23159305</v>
      </c>
      <c r="G952" t="s">
        <v>37</v>
      </c>
      <c r="H952" t="s">
        <v>38</v>
      </c>
      <c r="I952" t="s">
        <v>95</v>
      </c>
      <c r="J952" t="s">
        <v>604</v>
      </c>
      <c r="K952" t="s">
        <v>337</v>
      </c>
      <c r="L952" t="s">
        <v>5355</v>
      </c>
      <c r="M952" t="s">
        <v>5379</v>
      </c>
      <c r="N952">
        <v>162</v>
      </c>
      <c r="O952">
        <v>128455</v>
      </c>
      <c r="P952">
        <v>514</v>
      </c>
      <c r="Q952" t="s">
        <v>1325</v>
      </c>
      <c r="R952" t="s">
        <v>953</v>
      </c>
      <c r="S952" t="s">
        <v>11526</v>
      </c>
      <c r="T952" t="s">
        <v>1671</v>
      </c>
      <c r="U952" t="s">
        <v>3409</v>
      </c>
      <c r="V952" t="s">
        <v>18089</v>
      </c>
      <c r="W952" t="s">
        <v>12332</v>
      </c>
    </row>
    <row r="953" spans="1:23" x14ac:dyDescent="0.3">
      <c r="A953" t="s">
        <v>27272</v>
      </c>
      <c r="B953">
        <v>2004</v>
      </c>
      <c r="C953">
        <v>7.3</v>
      </c>
      <c r="D953">
        <v>119</v>
      </c>
      <c r="E953">
        <v>50000000</v>
      </c>
      <c r="F953">
        <v>24006726</v>
      </c>
      <c r="G953" t="s">
        <v>37</v>
      </c>
      <c r="H953" t="s">
        <v>38</v>
      </c>
      <c r="I953" t="s">
        <v>585</v>
      </c>
      <c r="J953" t="s">
        <v>5382</v>
      </c>
      <c r="K953" t="s">
        <v>547</v>
      </c>
      <c r="L953" t="s">
        <v>3980</v>
      </c>
      <c r="M953" t="s">
        <v>4568</v>
      </c>
      <c r="N953">
        <v>259</v>
      </c>
      <c r="O953">
        <v>139535</v>
      </c>
      <c r="P953">
        <v>632</v>
      </c>
      <c r="Q953" t="s">
        <v>953</v>
      </c>
      <c r="R953" t="s">
        <v>1671</v>
      </c>
      <c r="S953" t="s">
        <v>3409</v>
      </c>
    </row>
    <row r="954" spans="1:23" x14ac:dyDescent="0.3">
      <c r="A954" t="s">
        <v>25237</v>
      </c>
      <c r="B954">
        <v>2016</v>
      </c>
      <c r="C954">
        <v>6.7</v>
      </c>
      <c r="D954">
        <v>139</v>
      </c>
      <c r="E954">
        <v>50000000</v>
      </c>
      <c r="F954">
        <v>20389967</v>
      </c>
      <c r="G954" t="s">
        <v>37</v>
      </c>
      <c r="H954" t="s">
        <v>38</v>
      </c>
      <c r="I954" t="s">
        <v>585</v>
      </c>
      <c r="J954" t="s">
        <v>2296</v>
      </c>
      <c r="K954" t="s">
        <v>660</v>
      </c>
      <c r="L954" t="s">
        <v>5387</v>
      </c>
      <c r="M954" t="s">
        <v>5390</v>
      </c>
      <c r="N954">
        <v>79</v>
      </c>
      <c r="O954">
        <v>3077</v>
      </c>
      <c r="P954">
        <v>47</v>
      </c>
      <c r="Q954" t="s">
        <v>1325</v>
      </c>
      <c r="R954" t="s">
        <v>13307</v>
      </c>
      <c r="S954" t="s">
        <v>3409</v>
      </c>
      <c r="T954" t="s">
        <v>22704</v>
      </c>
      <c r="U954" t="s">
        <v>24165</v>
      </c>
    </row>
    <row r="955" spans="1:23" x14ac:dyDescent="0.3">
      <c r="A955" t="s">
        <v>27274</v>
      </c>
      <c r="B955">
        <v>2003</v>
      </c>
      <c r="C955">
        <v>7.5</v>
      </c>
      <c r="D955">
        <v>130</v>
      </c>
      <c r="E955">
        <v>50000000</v>
      </c>
      <c r="F955">
        <v>19593740</v>
      </c>
      <c r="G955" t="s">
        <v>37</v>
      </c>
      <c r="H955" t="s">
        <v>38</v>
      </c>
      <c r="I955" t="s">
        <v>585</v>
      </c>
      <c r="J955" t="s">
        <v>4704</v>
      </c>
      <c r="K955" t="s">
        <v>120</v>
      </c>
      <c r="L955" t="s">
        <v>213</v>
      </c>
      <c r="M955" t="s">
        <v>925</v>
      </c>
      <c r="N955">
        <v>141</v>
      </c>
      <c r="O955">
        <v>88270</v>
      </c>
      <c r="P955">
        <v>420</v>
      </c>
      <c r="Q955" t="s">
        <v>24164</v>
      </c>
      <c r="R955" t="s">
        <v>3409</v>
      </c>
      <c r="S955" t="s">
        <v>10413</v>
      </c>
    </row>
    <row r="956" spans="1:23" x14ac:dyDescent="0.3">
      <c r="A956" t="s">
        <v>25893</v>
      </c>
      <c r="B956">
        <v>2005</v>
      </c>
      <c r="C956">
        <v>5.4</v>
      </c>
      <c r="D956">
        <v>100</v>
      </c>
      <c r="E956">
        <v>40000000</v>
      </c>
      <c r="F956">
        <v>19118247</v>
      </c>
      <c r="G956" t="s">
        <v>37</v>
      </c>
      <c r="H956" t="s">
        <v>38</v>
      </c>
      <c r="I956" t="s">
        <v>39</v>
      </c>
      <c r="J956" t="s">
        <v>4437</v>
      </c>
      <c r="K956" t="s">
        <v>3089</v>
      </c>
      <c r="L956" t="s">
        <v>5396</v>
      </c>
      <c r="M956" t="s">
        <v>871</v>
      </c>
      <c r="N956">
        <v>59</v>
      </c>
      <c r="O956">
        <v>19829</v>
      </c>
      <c r="P956">
        <v>94</v>
      </c>
      <c r="Q956" t="s">
        <v>1325</v>
      </c>
      <c r="R956" t="s">
        <v>1671</v>
      </c>
    </row>
    <row r="957" spans="1:23" x14ac:dyDescent="0.3">
      <c r="A957" t="s">
        <v>26468</v>
      </c>
      <c r="B957">
        <v>2015</v>
      </c>
      <c r="C957">
        <v>6.6</v>
      </c>
      <c r="D957">
        <v>114</v>
      </c>
      <c r="E957">
        <v>50000000</v>
      </c>
      <c r="F957">
        <v>26442251</v>
      </c>
      <c r="G957" t="s">
        <v>37</v>
      </c>
      <c r="H957" t="s">
        <v>38</v>
      </c>
      <c r="I957" t="s">
        <v>585</v>
      </c>
      <c r="J957" t="s">
        <v>5128</v>
      </c>
      <c r="K957" t="s">
        <v>228</v>
      </c>
      <c r="L957" t="s">
        <v>329</v>
      </c>
      <c r="M957" t="s">
        <v>2283</v>
      </c>
      <c r="N957">
        <v>236</v>
      </c>
      <c r="O957">
        <v>76010</v>
      </c>
      <c r="P957">
        <v>205</v>
      </c>
      <c r="Q957" t="s">
        <v>1325</v>
      </c>
      <c r="R957" t="s">
        <v>24164</v>
      </c>
      <c r="S957" t="s">
        <v>3409</v>
      </c>
      <c r="T957" t="s">
        <v>10413</v>
      </c>
    </row>
    <row r="958" spans="1:23" x14ac:dyDescent="0.3">
      <c r="A958" t="s">
        <v>25060</v>
      </c>
      <c r="B958">
        <v>2007</v>
      </c>
      <c r="C958">
        <v>7.7</v>
      </c>
      <c r="D958">
        <v>96</v>
      </c>
      <c r="E958">
        <v>25000000</v>
      </c>
      <c r="F958">
        <v>17114882</v>
      </c>
      <c r="G958" t="s">
        <v>37</v>
      </c>
      <c r="H958" t="s">
        <v>38</v>
      </c>
      <c r="I958" t="s">
        <v>585</v>
      </c>
      <c r="J958" t="s">
        <v>5403</v>
      </c>
      <c r="K958" t="s">
        <v>2824</v>
      </c>
      <c r="L958" t="s">
        <v>208</v>
      </c>
      <c r="M958" t="s">
        <v>5405</v>
      </c>
      <c r="N958">
        <v>356</v>
      </c>
      <c r="O958">
        <v>189249</v>
      </c>
      <c r="P958">
        <v>398</v>
      </c>
      <c r="Q958" t="s">
        <v>24164</v>
      </c>
      <c r="R958" t="s">
        <v>24162</v>
      </c>
      <c r="S958" t="s">
        <v>10413</v>
      </c>
    </row>
    <row r="959" spans="1:23" x14ac:dyDescent="0.3">
      <c r="A959" t="s">
        <v>25601</v>
      </c>
      <c r="B959">
        <v>2005</v>
      </c>
      <c r="C959">
        <v>5.8</v>
      </c>
      <c r="D959">
        <v>110</v>
      </c>
      <c r="E959">
        <v>50000000</v>
      </c>
      <c r="F959">
        <v>18472363</v>
      </c>
      <c r="G959" t="s">
        <v>37</v>
      </c>
      <c r="H959" t="s">
        <v>38</v>
      </c>
      <c r="I959" t="s">
        <v>39</v>
      </c>
      <c r="J959" t="s">
        <v>5408</v>
      </c>
      <c r="K959" t="s">
        <v>333</v>
      </c>
      <c r="L959" t="s">
        <v>303</v>
      </c>
      <c r="M959" t="s">
        <v>4555</v>
      </c>
      <c r="N959">
        <v>120</v>
      </c>
      <c r="O959">
        <v>63599</v>
      </c>
      <c r="P959">
        <v>208</v>
      </c>
      <c r="Q959" t="s">
        <v>1325</v>
      </c>
      <c r="R959" t="s">
        <v>953</v>
      </c>
      <c r="S959" t="s">
        <v>24164</v>
      </c>
      <c r="T959" t="s">
        <v>10413</v>
      </c>
    </row>
    <row r="960" spans="1:23" x14ac:dyDescent="0.3">
      <c r="A960" t="s">
        <v>27329</v>
      </c>
      <c r="B960">
        <v>1999</v>
      </c>
      <c r="C960">
        <v>6.4</v>
      </c>
      <c r="D960">
        <v>158</v>
      </c>
      <c r="E960">
        <v>390000000</v>
      </c>
      <c r="F960">
        <v>14131298</v>
      </c>
      <c r="G960" t="s">
        <v>37</v>
      </c>
      <c r="H960" t="s">
        <v>1465</v>
      </c>
      <c r="I960" t="s">
        <v>585</v>
      </c>
      <c r="J960" t="s">
        <v>1971</v>
      </c>
      <c r="K960" t="s">
        <v>5413</v>
      </c>
      <c r="L960" t="s">
        <v>5412</v>
      </c>
      <c r="M960" t="s">
        <v>5415</v>
      </c>
      <c r="N960">
        <v>111</v>
      </c>
      <c r="O960">
        <v>55889</v>
      </c>
      <c r="P960">
        <v>390</v>
      </c>
      <c r="Q960" t="s">
        <v>953</v>
      </c>
      <c r="R960" t="s">
        <v>13307</v>
      </c>
      <c r="S960" t="s">
        <v>3409</v>
      </c>
      <c r="T960" t="s">
        <v>22704</v>
      </c>
      <c r="U960" t="s">
        <v>24165</v>
      </c>
    </row>
    <row r="961" spans="1:21" x14ac:dyDescent="0.3">
      <c r="A961" t="s">
        <v>27951</v>
      </c>
      <c r="B961">
        <v>2011</v>
      </c>
      <c r="C961">
        <v>5.6</v>
      </c>
      <c r="D961">
        <v>102</v>
      </c>
      <c r="E961">
        <v>49900000</v>
      </c>
      <c r="F961">
        <v>21557240</v>
      </c>
      <c r="G961" t="s">
        <v>37</v>
      </c>
      <c r="H961" t="s">
        <v>38</v>
      </c>
      <c r="I961" t="s">
        <v>585</v>
      </c>
      <c r="J961" t="s">
        <v>5418</v>
      </c>
      <c r="K961" t="s">
        <v>841</v>
      </c>
      <c r="L961" t="s">
        <v>1948</v>
      </c>
      <c r="M961" t="s">
        <v>80</v>
      </c>
      <c r="N961">
        <v>208</v>
      </c>
      <c r="O961">
        <v>85237</v>
      </c>
      <c r="P961">
        <v>274</v>
      </c>
      <c r="Q961" t="s">
        <v>953</v>
      </c>
      <c r="R961" t="s">
        <v>1671</v>
      </c>
      <c r="S961" t="s">
        <v>1266</v>
      </c>
    </row>
    <row r="962" spans="1:21" x14ac:dyDescent="0.3">
      <c r="A962" t="s">
        <v>25025</v>
      </c>
      <c r="B962">
        <v>2011</v>
      </c>
      <c r="C962">
        <v>6</v>
      </c>
      <c r="D962">
        <v>84</v>
      </c>
      <c r="E962">
        <v>55000000</v>
      </c>
      <c r="F962">
        <v>21283440</v>
      </c>
      <c r="G962" t="s">
        <v>37</v>
      </c>
      <c r="H962" t="s">
        <v>38</v>
      </c>
      <c r="I962" t="s">
        <v>39</v>
      </c>
      <c r="J962" t="s">
        <v>5423</v>
      </c>
      <c r="K962" t="s">
        <v>208</v>
      </c>
      <c r="L962" t="s">
        <v>5424</v>
      </c>
      <c r="M962" t="s">
        <v>3415</v>
      </c>
      <c r="N962">
        <v>174</v>
      </c>
      <c r="O962">
        <v>46239</v>
      </c>
      <c r="P962">
        <v>137</v>
      </c>
      <c r="Q962" t="s">
        <v>3409</v>
      </c>
      <c r="R962" t="s">
        <v>24162</v>
      </c>
      <c r="S962" t="s">
        <v>10413</v>
      </c>
    </row>
    <row r="963" spans="1:21" x14ac:dyDescent="0.3">
      <c r="A963" t="s">
        <v>25863</v>
      </c>
      <c r="B963">
        <v>1997</v>
      </c>
      <c r="C963">
        <v>6.2</v>
      </c>
      <c r="D963">
        <v>115</v>
      </c>
      <c r="E963">
        <v>50000000</v>
      </c>
      <c r="F963">
        <v>10556196</v>
      </c>
      <c r="G963" t="s">
        <v>37</v>
      </c>
      <c r="H963" t="s">
        <v>38</v>
      </c>
      <c r="I963" t="s">
        <v>39</v>
      </c>
      <c r="J963" t="s">
        <v>5428</v>
      </c>
      <c r="K963" t="s">
        <v>4341</v>
      </c>
      <c r="L963" t="s">
        <v>1745</v>
      </c>
      <c r="M963" t="s">
        <v>5430</v>
      </c>
      <c r="N963">
        <v>59</v>
      </c>
      <c r="O963">
        <v>16562</v>
      </c>
      <c r="P963">
        <v>73</v>
      </c>
      <c r="Q963" t="s">
        <v>24164</v>
      </c>
      <c r="R963" t="s">
        <v>3409</v>
      </c>
      <c r="S963" t="s">
        <v>10413</v>
      </c>
    </row>
    <row r="964" spans="1:21" x14ac:dyDescent="0.3">
      <c r="A964" t="s">
        <v>24485</v>
      </c>
      <c r="B964">
        <v>1994</v>
      </c>
      <c r="C964">
        <v>5.9</v>
      </c>
      <c r="D964">
        <v>99</v>
      </c>
      <c r="E964">
        <v>50000000</v>
      </c>
      <c r="F964">
        <v>16671505</v>
      </c>
      <c r="G964" t="s">
        <v>37</v>
      </c>
      <c r="H964" t="s">
        <v>38</v>
      </c>
      <c r="I964" t="s">
        <v>95</v>
      </c>
      <c r="J964" t="s">
        <v>5433</v>
      </c>
      <c r="K964" t="s">
        <v>308</v>
      </c>
      <c r="L964" t="s">
        <v>5434</v>
      </c>
      <c r="M964" t="s">
        <v>4510</v>
      </c>
      <c r="N964">
        <v>22</v>
      </c>
      <c r="O964">
        <v>33186</v>
      </c>
      <c r="P964">
        <v>78</v>
      </c>
      <c r="Q964" t="s">
        <v>953</v>
      </c>
      <c r="R964" t="s">
        <v>1671</v>
      </c>
      <c r="S964" t="s">
        <v>24164</v>
      </c>
      <c r="T964" t="s">
        <v>3409</v>
      </c>
      <c r="U964" t="s">
        <v>18089</v>
      </c>
    </row>
    <row r="965" spans="1:21" x14ac:dyDescent="0.3">
      <c r="A965" t="s">
        <v>27476</v>
      </c>
      <c r="B965">
        <v>1995</v>
      </c>
      <c r="C965">
        <v>5.0999999999999996</v>
      </c>
      <c r="D965">
        <v>135</v>
      </c>
      <c r="E965">
        <v>50000000</v>
      </c>
      <c r="F965">
        <v>10400000</v>
      </c>
      <c r="G965" t="s">
        <v>37</v>
      </c>
      <c r="H965" t="s">
        <v>38</v>
      </c>
      <c r="I965" t="s">
        <v>585</v>
      </c>
      <c r="J965" t="s">
        <v>576</v>
      </c>
      <c r="K965" t="s">
        <v>440</v>
      </c>
      <c r="L965" t="s">
        <v>1689</v>
      </c>
      <c r="M965" t="s">
        <v>1375</v>
      </c>
      <c r="N965">
        <v>34</v>
      </c>
      <c r="O965">
        <v>12037</v>
      </c>
      <c r="P965">
        <v>90</v>
      </c>
      <c r="Q965" t="s">
        <v>3409</v>
      </c>
      <c r="R965" t="s">
        <v>19711</v>
      </c>
    </row>
    <row r="966" spans="1:21" x14ac:dyDescent="0.3">
      <c r="A966" t="s">
        <v>25149</v>
      </c>
      <c r="B966">
        <v>2010</v>
      </c>
      <c r="C966">
        <v>6.8</v>
      </c>
      <c r="D966">
        <v>108</v>
      </c>
      <c r="E966">
        <v>22000000</v>
      </c>
      <c r="F966">
        <v>9528092</v>
      </c>
      <c r="G966" t="s">
        <v>37</v>
      </c>
      <c r="H966" t="s">
        <v>38</v>
      </c>
      <c r="I966" t="s">
        <v>39</v>
      </c>
      <c r="J966" t="s">
        <v>521</v>
      </c>
      <c r="K966" t="s">
        <v>208</v>
      </c>
      <c r="L966" t="s">
        <v>948</v>
      </c>
      <c r="M966" t="s">
        <v>3439</v>
      </c>
      <c r="N966">
        <v>214</v>
      </c>
      <c r="O966">
        <v>38513</v>
      </c>
      <c r="P966">
        <v>127</v>
      </c>
      <c r="Q966" t="s">
        <v>13307</v>
      </c>
      <c r="R966" t="s">
        <v>3409</v>
      </c>
      <c r="S966" t="s">
        <v>10413</v>
      </c>
    </row>
    <row r="967" spans="1:21" x14ac:dyDescent="0.3">
      <c r="A967" t="s">
        <v>24990</v>
      </c>
      <c r="B967">
        <v>2005</v>
      </c>
      <c r="C967">
        <v>6</v>
      </c>
      <c r="D967">
        <v>127</v>
      </c>
      <c r="E967">
        <v>50000000</v>
      </c>
      <c r="F967">
        <v>10137232</v>
      </c>
      <c r="G967" t="s">
        <v>37</v>
      </c>
      <c r="H967" t="s">
        <v>1465</v>
      </c>
      <c r="I967" t="s">
        <v>585</v>
      </c>
      <c r="J967" t="s">
        <v>1739</v>
      </c>
      <c r="K967" t="s">
        <v>5452</v>
      </c>
      <c r="L967" t="s">
        <v>5450</v>
      </c>
      <c r="M967" t="s">
        <v>877</v>
      </c>
      <c r="N967">
        <v>186</v>
      </c>
      <c r="O967">
        <v>58015</v>
      </c>
      <c r="P967">
        <v>374</v>
      </c>
      <c r="Q967" t="s">
        <v>1325</v>
      </c>
      <c r="R967" t="s">
        <v>13307</v>
      </c>
      <c r="S967" t="s">
        <v>24164</v>
      </c>
      <c r="T967" t="s">
        <v>3409</v>
      </c>
      <c r="U967" t="s">
        <v>10413</v>
      </c>
    </row>
    <row r="968" spans="1:21" x14ac:dyDescent="0.3">
      <c r="A968" t="s">
        <v>25629</v>
      </c>
      <c r="B968">
        <v>1995</v>
      </c>
      <c r="C968">
        <v>5.0999999999999996</v>
      </c>
      <c r="D968">
        <v>107</v>
      </c>
      <c r="E968">
        <v>50000000</v>
      </c>
      <c r="F968">
        <v>9795017</v>
      </c>
      <c r="G968" t="s">
        <v>37</v>
      </c>
      <c r="H968" t="s">
        <v>38</v>
      </c>
      <c r="I968" t="s">
        <v>585</v>
      </c>
      <c r="J968" t="s">
        <v>4733</v>
      </c>
      <c r="K968" t="s">
        <v>3007</v>
      </c>
      <c r="L968" t="s">
        <v>1653</v>
      </c>
      <c r="M968" t="s">
        <v>2077</v>
      </c>
      <c r="N968">
        <v>50</v>
      </c>
      <c r="O968">
        <v>9227</v>
      </c>
      <c r="P968">
        <v>70</v>
      </c>
      <c r="Q968" t="s">
        <v>24164</v>
      </c>
      <c r="R968" t="s">
        <v>3409</v>
      </c>
      <c r="S968" t="s">
        <v>10413</v>
      </c>
    </row>
    <row r="969" spans="1:21" x14ac:dyDescent="0.3">
      <c r="A969" t="s">
        <v>25278</v>
      </c>
      <c r="B969">
        <v>2009</v>
      </c>
      <c r="C969">
        <v>5.8</v>
      </c>
      <c r="D969">
        <v>95</v>
      </c>
      <c r="E969">
        <v>50000000</v>
      </c>
      <c r="F969">
        <v>20488579</v>
      </c>
      <c r="G969" t="s">
        <v>37</v>
      </c>
      <c r="H969" t="s">
        <v>38</v>
      </c>
      <c r="I969" t="s">
        <v>585</v>
      </c>
      <c r="J969" t="s">
        <v>4531</v>
      </c>
      <c r="K969" t="s">
        <v>641</v>
      </c>
      <c r="L969" t="s">
        <v>1207</v>
      </c>
      <c r="M969" t="s">
        <v>3385</v>
      </c>
      <c r="N969">
        <v>180</v>
      </c>
      <c r="O969">
        <v>113483</v>
      </c>
      <c r="P969">
        <v>245</v>
      </c>
      <c r="Q969" t="s">
        <v>1325</v>
      </c>
      <c r="R969" t="s">
        <v>12332</v>
      </c>
      <c r="S969" t="s">
        <v>10413</v>
      </c>
    </row>
    <row r="970" spans="1:21" x14ac:dyDescent="0.3">
      <c r="A970" t="s">
        <v>24528</v>
      </c>
      <c r="B970">
        <v>2013</v>
      </c>
      <c r="C970">
        <v>6.2</v>
      </c>
      <c r="D970">
        <v>124</v>
      </c>
      <c r="E970">
        <v>60000000</v>
      </c>
      <c r="F970">
        <v>19445217</v>
      </c>
      <c r="G970" t="s">
        <v>37</v>
      </c>
      <c r="H970" t="s">
        <v>38</v>
      </c>
      <c r="I970" t="s">
        <v>39</v>
      </c>
      <c r="J970" t="s">
        <v>5462</v>
      </c>
      <c r="K970" t="s">
        <v>5464</v>
      </c>
      <c r="L970" t="s">
        <v>5463</v>
      </c>
      <c r="M970" t="s">
        <v>5466</v>
      </c>
      <c r="N970">
        <v>231</v>
      </c>
      <c r="O970">
        <v>67796</v>
      </c>
      <c r="P970">
        <v>258</v>
      </c>
      <c r="Q970" t="s">
        <v>3409</v>
      </c>
      <c r="R970" t="s">
        <v>1266</v>
      </c>
      <c r="S970" t="s">
        <v>19711</v>
      </c>
    </row>
    <row r="971" spans="1:21" x14ac:dyDescent="0.3">
      <c r="A971" t="s">
        <v>24924</v>
      </c>
      <c r="B971">
        <v>2002</v>
      </c>
      <c r="C971">
        <v>6.4</v>
      </c>
      <c r="D971">
        <v>109</v>
      </c>
      <c r="E971">
        <v>55000000</v>
      </c>
      <c r="F971">
        <v>8355815</v>
      </c>
      <c r="G971" t="s">
        <v>37</v>
      </c>
      <c r="H971" t="s">
        <v>56</v>
      </c>
      <c r="I971" t="s">
        <v>585</v>
      </c>
      <c r="J971" t="s">
        <v>5469</v>
      </c>
      <c r="K971" t="s">
        <v>811</v>
      </c>
      <c r="L971" t="s">
        <v>1517</v>
      </c>
      <c r="M971" t="s">
        <v>1476</v>
      </c>
      <c r="N971">
        <v>105</v>
      </c>
      <c r="O971">
        <v>34730</v>
      </c>
      <c r="P971">
        <v>341</v>
      </c>
      <c r="Q971" t="s">
        <v>1671</v>
      </c>
      <c r="R971" t="s">
        <v>24164</v>
      </c>
      <c r="S971" t="s">
        <v>3409</v>
      </c>
      <c r="T971" t="s">
        <v>10413</v>
      </c>
    </row>
    <row r="972" spans="1:21" x14ac:dyDescent="0.3">
      <c r="A972" t="s">
        <v>27962</v>
      </c>
      <c r="B972">
        <v>2016</v>
      </c>
      <c r="C972">
        <v>4.8</v>
      </c>
      <c r="D972">
        <v>102</v>
      </c>
      <c r="E972">
        <v>50000000</v>
      </c>
      <c r="F972">
        <v>28837115</v>
      </c>
      <c r="G972" t="s">
        <v>37</v>
      </c>
      <c r="H972" t="s">
        <v>38</v>
      </c>
      <c r="I972" t="s">
        <v>39</v>
      </c>
      <c r="J972" t="s">
        <v>2112</v>
      </c>
      <c r="K972" t="s">
        <v>1972</v>
      </c>
      <c r="L972" t="s">
        <v>1249</v>
      </c>
      <c r="M972" t="s">
        <v>1377</v>
      </c>
      <c r="N972">
        <v>226</v>
      </c>
      <c r="O972">
        <v>34964</v>
      </c>
      <c r="P972">
        <v>150</v>
      </c>
      <c r="Q972" t="s">
        <v>1671</v>
      </c>
    </row>
    <row r="973" spans="1:21" x14ac:dyDescent="0.3">
      <c r="A973" t="s">
        <v>26924</v>
      </c>
      <c r="B973">
        <v>2004</v>
      </c>
      <c r="C973">
        <v>4.9000000000000004</v>
      </c>
      <c r="D973">
        <v>88</v>
      </c>
      <c r="E973">
        <v>50000000</v>
      </c>
      <c r="F973">
        <v>6471394</v>
      </c>
      <c r="G973" t="s">
        <v>37</v>
      </c>
      <c r="H973" t="s">
        <v>38</v>
      </c>
      <c r="I973" t="s">
        <v>39</v>
      </c>
      <c r="J973" t="s">
        <v>5476</v>
      </c>
      <c r="K973" t="s">
        <v>466</v>
      </c>
      <c r="L973" t="s">
        <v>5477</v>
      </c>
      <c r="M973" t="s">
        <v>5479</v>
      </c>
      <c r="N973">
        <v>75</v>
      </c>
      <c r="O973">
        <v>15880</v>
      </c>
      <c r="P973">
        <v>93</v>
      </c>
      <c r="Q973" t="s">
        <v>1671</v>
      </c>
      <c r="R973" t="s">
        <v>24164</v>
      </c>
    </row>
    <row r="974" spans="1:21" x14ac:dyDescent="0.3">
      <c r="A974" t="s">
        <v>27857</v>
      </c>
      <c r="B974">
        <v>2000</v>
      </c>
      <c r="C974">
        <v>5.6</v>
      </c>
      <c r="D974">
        <v>87</v>
      </c>
      <c r="E974">
        <v>50000000</v>
      </c>
      <c r="F974">
        <v>6291602</v>
      </c>
      <c r="G974" t="s">
        <v>37</v>
      </c>
      <c r="H974" t="s">
        <v>38</v>
      </c>
      <c r="I974" t="s">
        <v>585</v>
      </c>
      <c r="J974" t="s">
        <v>3066</v>
      </c>
      <c r="K974" t="s">
        <v>234</v>
      </c>
      <c r="L974" t="s">
        <v>2077</v>
      </c>
      <c r="M974" t="s">
        <v>550</v>
      </c>
      <c r="N974">
        <v>82</v>
      </c>
      <c r="O974">
        <v>8070</v>
      </c>
      <c r="P974">
        <v>91</v>
      </c>
      <c r="Q974" t="s">
        <v>1671</v>
      </c>
      <c r="R974" t="s">
        <v>12332</v>
      </c>
    </row>
    <row r="975" spans="1:21" x14ac:dyDescent="0.3">
      <c r="A975" t="s">
        <v>25034</v>
      </c>
      <c r="B975">
        <v>2011</v>
      </c>
      <c r="C975">
        <v>5.5</v>
      </c>
      <c r="D975">
        <v>104</v>
      </c>
      <c r="E975">
        <v>50000000</v>
      </c>
      <c r="F975">
        <v>10706786</v>
      </c>
      <c r="G975" t="s">
        <v>37</v>
      </c>
      <c r="H975" t="s">
        <v>38</v>
      </c>
      <c r="I975" t="s">
        <v>585</v>
      </c>
      <c r="J975" t="s">
        <v>5486</v>
      </c>
      <c r="K975" t="s">
        <v>705</v>
      </c>
      <c r="L975" t="s">
        <v>4054</v>
      </c>
      <c r="M975" t="s">
        <v>2601</v>
      </c>
      <c r="N975">
        <v>296</v>
      </c>
      <c r="O975">
        <v>81800</v>
      </c>
      <c r="P975">
        <v>211</v>
      </c>
      <c r="Q975" t="s">
        <v>1325</v>
      </c>
      <c r="R975" t="s">
        <v>1266</v>
      </c>
      <c r="S975" t="s">
        <v>10413</v>
      </c>
    </row>
    <row r="976" spans="1:21" x14ac:dyDescent="0.3">
      <c r="A976" t="s">
        <v>26766</v>
      </c>
      <c r="B976">
        <v>2009</v>
      </c>
      <c r="C976">
        <v>3.7</v>
      </c>
      <c r="D976">
        <v>96</v>
      </c>
      <c r="E976">
        <v>18000000</v>
      </c>
      <c r="F976">
        <v>8742261</v>
      </c>
      <c r="G976" t="s">
        <v>37</v>
      </c>
      <c r="H976" t="s">
        <v>268</v>
      </c>
      <c r="I976" t="s">
        <v>39</v>
      </c>
      <c r="J976" t="s">
        <v>3444</v>
      </c>
      <c r="K976" t="s">
        <v>3369</v>
      </c>
      <c r="L976" t="s">
        <v>5490</v>
      </c>
      <c r="M976" t="s">
        <v>5492</v>
      </c>
      <c r="N976">
        <v>103</v>
      </c>
      <c r="O976">
        <v>19824</v>
      </c>
      <c r="P976">
        <v>179</v>
      </c>
      <c r="Q976" t="s">
        <v>1325</v>
      </c>
      <c r="R976" t="s">
        <v>24164</v>
      </c>
      <c r="S976" t="s">
        <v>3409</v>
      </c>
      <c r="T976" t="s">
        <v>24162</v>
      </c>
      <c r="U976" t="s">
        <v>10413</v>
      </c>
    </row>
    <row r="977" spans="1:22" x14ac:dyDescent="0.3">
      <c r="A977" t="s">
        <v>27370</v>
      </c>
      <c r="B977">
        <v>2001</v>
      </c>
      <c r="C977">
        <v>5.9</v>
      </c>
      <c r="D977">
        <v>85</v>
      </c>
      <c r="E977">
        <v>49000000</v>
      </c>
      <c r="F977">
        <v>43905746</v>
      </c>
      <c r="G977" t="s">
        <v>37</v>
      </c>
      <c r="H977" t="s">
        <v>38</v>
      </c>
      <c r="I977" t="s">
        <v>39</v>
      </c>
      <c r="J977" t="s">
        <v>5495</v>
      </c>
      <c r="K977" t="s">
        <v>335</v>
      </c>
      <c r="L977" t="s">
        <v>502</v>
      </c>
      <c r="M977" t="s">
        <v>470</v>
      </c>
      <c r="N977">
        <v>98</v>
      </c>
      <c r="O977">
        <v>77684</v>
      </c>
      <c r="P977">
        <v>294</v>
      </c>
      <c r="Q977" t="s">
        <v>1325</v>
      </c>
      <c r="R977" t="s">
        <v>12332</v>
      </c>
      <c r="S977" t="s">
        <v>10413</v>
      </c>
    </row>
    <row r="978" spans="1:22" x14ac:dyDescent="0.3">
      <c r="A978" t="s">
        <v>26872</v>
      </c>
      <c r="B978">
        <v>1990</v>
      </c>
      <c r="C978">
        <v>6.3</v>
      </c>
      <c r="D978">
        <v>104</v>
      </c>
      <c r="E978">
        <v>40000000</v>
      </c>
      <c r="F978">
        <v>21413502</v>
      </c>
      <c r="G978" t="s">
        <v>37</v>
      </c>
      <c r="H978" t="s">
        <v>38</v>
      </c>
      <c r="I978" t="s">
        <v>585</v>
      </c>
      <c r="J978" t="s">
        <v>2066</v>
      </c>
      <c r="K978" t="s">
        <v>4790</v>
      </c>
      <c r="L978" t="s">
        <v>5503</v>
      </c>
      <c r="M978" t="s">
        <v>5506</v>
      </c>
      <c r="N978">
        <v>48</v>
      </c>
      <c r="O978">
        <v>14429</v>
      </c>
      <c r="P978">
        <v>113</v>
      </c>
      <c r="Q978" t="s">
        <v>1325</v>
      </c>
      <c r="R978" t="s">
        <v>953</v>
      </c>
      <c r="S978" t="s">
        <v>1671</v>
      </c>
      <c r="T978" t="s">
        <v>24164</v>
      </c>
      <c r="U978" t="s">
        <v>12038</v>
      </c>
      <c r="V978" t="s">
        <v>24162</v>
      </c>
    </row>
    <row r="979" spans="1:22" x14ac:dyDescent="0.3">
      <c r="A979" t="s">
        <v>27697</v>
      </c>
      <c r="B979">
        <v>2000</v>
      </c>
      <c r="C979">
        <v>7.6</v>
      </c>
      <c r="D979">
        <v>190</v>
      </c>
      <c r="E979">
        <v>48000000</v>
      </c>
      <c r="F979">
        <v>124107476</v>
      </c>
      <c r="G979" t="s">
        <v>37</v>
      </c>
      <c r="H979" t="s">
        <v>38</v>
      </c>
      <c r="I979" t="s">
        <v>585</v>
      </c>
      <c r="J979" t="s">
        <v>1526</v>
      </c>
      <c r="K979" t="s">
        <v>755</v>
      </c>
      <c r="L979" t="s">
        <v>5515</v>
      </c>
      <c r="M979" t="s">
        <v>5517</v>
      </c>
      <c r="N979">
        <v>223</v>
      </c>
      <c r="O979">
        <v>170684</v>
      </c>
      <c r="P979">
        <v>867</v>
      </c>
      <c r="Q979" t="s">
        <v>24164</v>
      </c>
      <c r="R979" t="s">
        <v>3409</v>
      </c>
      <c r="S979" t="s">
        <v>10413</v>
      </c>
    </row>
    <row r="980" spans="1:22" x14ac:dyDescent="0.3">
      <c r="A980" t="s">
        <v>25579</v>
      </c>
      <c r="B980">
        <v>1989</v>
      </c>
      <c r="C980">
        <v>8.3000000000000007</v>
      </c>
      <c r="D980">
        <v>127</v>
      </c>
      <c r="E980">
        <v>48000000</v>
      </c>
      <c r="F980">
        <v>197171806</v>
      </c>
      <c r="G980" t="s">
        <v>37</v>
      </c>
      <c r="H980" t="s">
        <v>38</v>
      </c>
      <c r="I980" t="s">
        <v>39</v>
      </c>
      <c r="J980" t="s">
        <v>389</v>
      </c>
      <c r="K980" t="s">
        <v>391</v>
      </c>
      <c r="L980" t="s">
        <v>955</v>
      </c>
      <c r="M980" t="s">
        <v>5521</v>
      </c>
      <c r="N980">
        <v>149</v>
      </c>
      <c r="O980">
        <v>515306</v>
      </c>
      <c r="P980">
        <v>477</v>
      </c>
      <c r="Q980" t="s">
        <v>1325</v>
      </c>
      <c r="R980" t="s">
        <v>953</v>
      </c>
      <c r="S980" t="s">
        <v>1266</v>
      </c>
    </row>
    <row r="981" spans="1:22" x14ac:dyDescent="0.3">
      <c r="A981" t="s">
        <v>24748</v>
      </c>
      <c r="B981">
        <v>2015</v>
      </c>
      <c r="C981">
        <v>6.9</v>
      </c>
      <c r="D981">
        <v>120</v>
      </c>
      <c r="E981">
        <v>49000000</v>
      </c>
      <c r="F981">
        <v>31569268</v>
      </c>
      <c r="G981" t="s">
        <v>37</v>
      </c>
      <c r="H981" t="s">
        <v>38</v>
      </c>
      <c r="I981" t="s">
        <v>585</v>
      </c>
      <c r="J981" t="s">
        <v>1389</v>
      </c>
      <c r="K981" t="s">
        <v>263</v>
      </c>
      <c r="L981" t="s">
        <v>563</v>
      </c>
      <c r="M981" t="s">
        <v>2731</v>
      </c>
      <c r="N981">
        <v>371</v>
      </c>
      <c r="O981">
        <v>172965</v>
      </c>
      <c r="P981">
        <v>627</v>
      </c>
      <c r="Q981" t="s">
        <v>1325</v>
      </c>
      <c r="R981" t="s">
        <v>24164</v>
      </c>
      <c r="S981" t="s">
        <v>3409</v>
      </c>
      <c r="T981" t="s">
        <v>12332</v>
      </c>
      <c r="U981" t="s">
        <v>10413</v>
      </c>
    </row>
    <row r="982" spans="1:22" x14ac:dyDescent="0.3">
      <c r="A982" t="s">
        <v>26937</v>
      </c>
      <c r="B982">
        <v>1999</v>
      </c>
      <c r="C982">
        <v>6.7</v>
      </c>
      <c r="D982">
        <v>118</v>
      </c>
      <c r="E982">
        <v>48000000</v>
      </c>
      <c r="F982">
        <v>66488090</v>
      </c>
      <c r="G982" t="s">
        <v>37</v>
      </c>
      <c r="H982" t="s">
        <v>38</v>
      </c>
      <c r="I982" t="s">
        <v>585</v>
      </c>
      <c r="J982" t="s">
        <v>1198</v>
      </c>
      <c r="K982" t="s">
        <v>1727</v>
      </c>
      <c r="L982" t="s">
        <v>565</v>
      </c>
      <c r="M982" t="s">
        <v>5534</v>
      </c>
      <c r="N982">
        <v>75</v>
      </c>
      <c r="O982">
        <v>120202</v>
      </c>
      <c r="P982">
        <v>397</v>
      </c>
      <c r="Q982" t="s">
        <v>24164</v>
      </c>
      <c r="R982" t="s">
        <v>3409</v>
      </c>
      <c r="S982" t="s">
        <v>24162</v>
      </c>
      <c r="T982" t="s">
        <v>10413</v>
      </c>
    </row>
    <row r="983" spans="1:22" x14ac:dyDescent="0.3">
      <c r="A983" t="s">
        <v>26229</v>
      </c>
      <c r="B983">
        <v>2002</v>
      </c>
      <c r="C983">
        <v>6.8</v>
      </c>
      <c r="D983">
        <v>112</v>
      </c>
      <c r="E983">
        <v>48000000</v>
      </c>
      <c r="F983">
        <v>95308367</v>
      </c>
      <c r="G983" t="s">
        <v>37</v>
      </c>
      <c r="H983" t="s">
        <v>38</v>
      </c>
      <c r="I983" t="s">
        <v>585</v>
      </c>
      <c r="J983" t="s">
        <v>685</v>
      </c>
      <c r="K983" t="s">
        <v>557</v>
      </c>
      <c r="L983" t="s">
        <v>5537</v>
      </c>
      <c r="M983" t="s">
        <v>5539</v>
      </c>
      <c r="N983">
        <v>233</v>
      </c>
      <c r="O983">
        <v>206104</v>
      </c>
      <c r="P983">
        <v>850</v>
      </c>
      <c r="Q983" t="s">
        <v>24164</v>
      </c>
      <c r="R983" t="s">
        <v>3409</v>
      </c>
      <c r="S983" t="s">
        <v>10413</v>
      </c>
    </row>
    <row r="984" spans="1:22" x14ac:dyDescent="0.3">
      <c r="A984" t="s">
        <v>27656</v>
      </c>
      <c r="B984">
        <v>1999</v>
      </c>
      <c r="C984">
        <v>7.1</v>
      </c>
      <c r="D984">
        <v>114</v>
      </c>
      <c r="E984">
        <v>48000000</v>
      </c>
      <c r="F984">
        <v>60652036</v>
      </c>
      <c r="G984" t="s">
        <v>37</v>
      </c>
      <c r="H984" t="s">
        <v>38</v>
      </c>
      <c r="I984" t="s">
        <v>585</v>
      </c>
      <c r="J984" t="s">
        <v>4166</v>
      </c>
      <c r="K984" t="s">
        <v>234</v>
      </c>
      <c r="L984" t="s">
        <v>1891</v>
      </c>
      <c r="M984" t="s">
        <v>5552</v>
      </c>
      <c r="N984">
        <v>150</v>
      </c>
      <c r="O984">
        <v>137854</v>
      </c>
      <c r="P984">
        <v>560</v>
      </c>
      <c r="Q984" t="s">
        <v>1325</v>
      </c>
      <c r="R984" t="s">
        <v>953</v>
      </c>
      <c r="S984" t="s">
        <v>1671</v>
      </c>
      <c r="T984" t="s">
        <v>3409</v>
      </c>
      <c r="U984" t="s">
        <v>24165</v>
      </c>
    </row>
    <row r="985" spans="1:22" x14ac:dyDescent="0.3">
      <c r="A985" t="s">
        <v>24767</v>
      </c>
      <c r="B985">
        <v>2015</v>
      </c>
      <c r="C985">
        <v>6.4</v>
      </c>
      <c r="D985">
        <v>137</v>
      </c>
      <c r="E985">
        <v>50000000</v>
      </c>
      <c r="F985">
        <v>1206135</v>
      </c>
      <c r="G985" t="s">
        <v>37</v>
      </c>
      <c r="H985" t="s">
        <v>5560</v>
      </c>
      <c r="I985" t="s">
        <v>585</v>
      </c>
      <c r="J985" t="s">
        <v>2354</v>
      </c>
      <c r="K985" t="s">
        <v>60</v>
      </c>
      <c r="L985" t="s">
        <v>5555</v>
      </c>
      <c r="M985" t="s">
        <v>5557</v>
      </c>
      <c r="N985">
        <v>172</v>
      </c>
      <c r="O985">
        <v>40568</v>
      </c>
      <c r="P985">
        <v>185</v>
      </c>
      <c r="Q985" t="s">
        <v>24164</v>
      </c>
      <c r="R985" t="s">
        <v>3409</v>
      </c>
      <c r="S985" t="s">
        <v>10413</v>
      </c>
    </row>
    <row r="986" spans="1:22" x14ac:dyDescent="0.3">
      <c r="A986" t="s">
        <v>26376</v>
      </c>
      <c r="B986">
        <v>2001</v>
      </c>
      <c r="C986">
        <v>6.4</v>
      </c>
      <c r="D986">
        <v>112</v>
      </c>
      <c r="E986">
        <v>48000000</v>
      </c>
      <c r="F986">
        <v>56607223</v>
      </c>
      <c r="G986" t="s">
        <v>37</v>
      </c>
      <c r="H986" t="s">
        <v>268</v>
      </c>
      <c r="I986" t="s">
        <v>39</v>
      </c>
      <c r="J986" t="s">
        <v>3129</v>
      </c>
      <c r="K986" t="s">
        <v>5562</v>
      </c>
      <c r="L986" t="s">
        <v>5561</v>
      </c>
      <c r="M986" t="s">
        <v>5564</v>
      </c>
      <c r="N986">
        <v>103</v>
      </c>
      <c r="O986">
        <v>93367</v>
      </c>
      <c r="P986">
        <v>497</v>
      </c>
      <c r="Q986" t="s">
        <v>953</v>
      </c>
      <c r="R986" t="s">
        <v>1671</v>
      </c>
    </row>
    <row r="987" spans="1:22" x14ac:dyDescent="0.3">
      <c r="A987" t="s">
        <v>25731</v>
      </c>
      <c r="B987">
        <v>2001</v>
      </c>
      <c r="C987">
        <v>7.4</v>
      </c>
      <c r="D987">
        <v>120</v>
      </c>
      <c r="E987">
        <v>48000000</v>
      </c>
      <c r="F987">
        <v>50173190</v>
      </c>
      <c r="G987" t="s">
        <v>37</v>
      </c>
      <c r="H987" t="s">
        <v>38</v>
      </c>
      <c r="I987" t="s">
        <v>39</v>
      </c>
      <c r="J987" t="s">
        <v>4392</v>
      </c>
      <c r="K987" t="s">
        <v>120</v>
      </c>
      <c r="L987" t="s">
        <v>301</v>
      </c>
      <c r="M987" t="s">
        <v>1232</v>
      </c>
      <c r="N987">
        <v>140</v>
      </c>
      <c r="O987">
        <v>148490</v>
      </c>
      <c r="P987">
        <v>537</v>
      </c>
      <c r="Q987" t="s">
        <v>3409</v>
      </c>
      <c r="R987" t="s">
        <v>24162</v>
      </c>
      <c r="S987" t="s">
        <v>12332</v>
      </c>
    </row>
    <row r="988" spans="1:22" x14ac:dyDescent="0.3">
      <c r="A988" t="s">
        <v>25694</v>
      </c>
      <c r="B988">
        <v>2001</v>
      </c>
      <c r="C988">
        <v>6.4</v>
      </c>
      <c r="D988">
        <v>123</v>
      </c>
      <c r="E988">
        <v>48000000</v>
      </c>
      <c r="F988">
        <v>47095453</v>
      </c>
      <c r="G988" t="s">
        <v>37</v>
      </c>
      <c r="H988" t="s">
        <v>38</v>
      </c>
      <c r="I988" t="s">
        <v>39</v>
      </c>
      <c r="J988" t="s">
        <v>1421</v>
      </c>
      <c r="K988" t="s">
        <v>263</v>
      </c>
      <c r="L988" t="s">
        <v>3750</v>
      </c>
      <c r="M988" t="s">
        <v>5572</v>
      </c>
      <c r="N988">
        <v>125</v>
      </c>
      <c r="O988">
        <v>64595</v>
      </c>
      <c r="P988">
        <v>316</v>
      </c>
      <c r="Q988" t="s">
        <v>1671</v>
      </c>
      <c r="R988" t="s">
        <v>1266</v>
      </c>
      <c r="S988" t="s">
        <v>19711</v>
      </c>
    </row>
    <row r="989" spans="1:22" x14ac:dyDescent="0.3">
      <c r="A989" t="s">
        <v>24532</v>
      </c>
      <c r="B989">
        <v>2000</v>
      </c>
      <c r="C989">
        <v>6</v>
      </c>
      <c r="D989">
        <v>93</v>
      </c>
      <c r="E989">
        <v>48000000</v>
      </c>
      <c r="F989">
        <v>37879996</v>
      </c>
      <c r="G989" t="s">
        <v>37</v>
      </c>
      <c r="H989" t="s">
        <v>38</v>
      </c>
      <c r="I989" t="s">
        <v>39</v>
      </c>
      <c r="J989" t="s">
        <v>4218</v>
      </c>
      <c r="K989" t="s">
        <v>500</v>
      </c>
      <c r="L989" t="s">
        <v>3799</v>
      </c>
      <c r="M989" t="s">
        <v>5576</v>
      </c>
      <c r="N989">
        <v>125</v>
      </c>
      <c r="O989">
        <v>81888</v>
      </c>
      <c r="P989">
        <v>254</v>
      </c>
      <c r="Q989" t="s">
        <v>1671</v>
      </c>
      <c r="R989" t="s">
        <v>1266</v>
      </c>
      <c r="S989" t="s">
        <v>19711</v>
      </c>
    </row>
    <row r="990" spans="1:22" x14ac:dyDescent="0.3">
      <c r="A990" t="s">
        <v>27006</v>
      </c>
      <c r="B990">
        <v>1984</v>
      </c>
      <c r="C990">
        <v>6.5</v>
      </c>
      <c r="D990">
        <v>123</v>
      </c>
      <c r="E990">
        <v>58000000</v>
      </c>
      <c r="F990">
        <v>25900000</v>
      </c>
      <c r="G990" t="s">
        <v>37</v>
      </c>
      <c r="H990" t="s">
        <v>38</v>
      </c>
      <c r="I990" t="s">
        <v>585</v>
      </c>
      <c r="J990" t="s">
        <v>4850</v>
      </c>
      <c r="K990" t="s">
        <v>705</v>
      </c>
      <c r="L990" t="s">
        <v>2398</v>
      </c>
      <c r="M990" t="s">
        <v>5581</v>
      </c>
      <c r="N990">
        <v>36</v>
      </c>
      <c r="O990">
        <v>12771</v>
      </c>
      <c r="P990">
        <v>84</v>
      </c>
      <c r="Q990" t="s">
        <v>24164</v>
      </c>
      <c r="R990" t="s">
        <v>3409</v>
      </c>
      <c r="S990" t="s">
        <v>12038</v>
      </c>
    </row>
    <row r="991" spans="1:22" x14ac:dyDescent="0.3">
      <c r="A991" t="s">
        <v>24215</v>
      </c>
      <c r="B991">
        <v>2007</v>
      </c>
      <c r="C991">
        <v>7.8</v>
      </c>
      <c r="D991">
        <v>122</v>
      </c>
      <c r="E991">
        <v>55000000</v>
      </c>
      <c r="F991">
        <v>53574088</v>
      </c>
      <c r="G991" t="s">
        <v>37</v>
      </c>
      <c r="H991" t="s">
        <v>38</v>
      </c>
      <c r="I991" t="s">
        <v>585</v>
      </c>
      <c r="J991" t="s">
        <v>1421</v>
      </c>
      <c r="K991" t="s">
        <v>58</v>
      </c>
      <c r="L991" t="s">
        <v>1207</v>
      </c>
      <c r="M991" t="s">
        <v>5586</v>
      </c>
      <c r="N991">
        <v>295</v>
      </c>
      <c r="O991">
        <v>237872</v>
      </c>
      <c r="P991">
        <v>560</v>
      </c>
      <c r="Q991" t="s">
        <v>953</v>
      </c>
      <c r="R991" t="s">
        <v>24164</v>
      </c>
      <c r="S991" t="s">
        <v>3409</v>
      </c>
      <c r="T991" t="s">
        <v>15011</v>
      </c>
    </row>
    <row r="992" spans="1:22" x14ac:dyDescent="0.3">
      <c r="A992" t="s">
        <v>26823</v>
      </c>
      <c r="B992">
        <v>2014</v>
      </c>
      <c r="C992">
        <v>6</v>
      </c>
      <c r="D992">
        <v>115</v>
      </c>
      <c r="E992">
        <v>48000000</v>
      </c>
      <c r="F992">
        <v>89253340</v>
      </c>
      <c r="G992" t="s">
        <v>37</v>
      </c>
      <c r="H992" t="s">
        <v>1465</v>
      </c>
      <c r="I992" t="s">
        <v>39</v>
      </c>
      <c r="J992" t="s">
        <v>5589</v>
      </c>
      <c r="K992" t="s">
        <v>228</v>
      </c>
      <c r="L992" t="s">
        <v>1341</v>
      </c>
      <c r="M992" t="s">
        <v>5591</v>
      </c>
      <c r="N992">
        <v>222</v>
      </c>
      <c r="O992">
        <v>133436</v>
      </c>
      <c r="P992">
        <v>323</v>
      </c>
      <c r="Q992" t="s">
        <v>1325</v>
      </c>
      <c r="R992" t="s">
        <v>10413</v>
      </c>
    </row>
    <row r="993" spans="1:22" x14ac:dyDescent="0.3">
      <c r="A993" t="s">
        <v>26211</v>
      </c>
      <c r="B993">
        <v>1998</v>
      </c>
      <c r="C993">
        <v>7</v>
      </c>
      <c r="D993">
        <v>123</v>
      </c>
      <c r="E993">
        <v>48000000</v>
      </c>
      <c r="F993">
        <v>37339525</v>
      </c>
      <c r="G993" t="s">
        <v>37</v>
      </c>
      <c r="H993" t="s">
        <v>38</v>
      </c>
      <c r="I993" t="s">
        <v>585</v>
      </c>
      <c r="J993" t="s">
        <v>1526</v>
      </c>
      <c r="K993" t="s">
        <v>252</v>
      </c>
      <c r="L993" t="s">
        <v>2968</v>
      </c>
      <c r="M993" t="s">
        <v>5595</v>
      </c>
      <c r="N993">
        <v>158</v>
      </c>
      <c r="O993">
        <v>71708</v>
      </c>
      <c r="P993">
        <v>307</v>
      </c>
      <c r="Q993" t="s">
        <v>24164</v>
      </c>
      <c r="R993" t="s">
        <v>3409</v>
      </c>
      <c r="S993" t="s">
        <v>19711</v>
      </c>
      <c r="T993" t="s">
        <v>10413</v>
      </c>
    </row>
    <row r="994" spans="1:22" x14ac:dyDescent="0.3">
      <c r="A994" t="s">
        <v>26974</v>
      </c>
      <c r="B994">
        <v>1996</v>
      </c>
      <c r="C994">
        <v>6</v>
      </c>
      <c r="D994">
        <v>96</v>
      </c>
      <c r="E994">
        <v>47000000</v>
      </c>
      <c r="F994">
        <v>60154431</v>
      </c>
      <c r="G994" t="s">
        <v>37</v>
      </c>
      <c r="H994" t="s">
        <v>38</v>
      </c>
      <c r="I994" t="s">
        <v>39</v>
      </c>
      <c r="J994" t="s">
        <v>2112</v>
      </c>
      <c r="K994" t="s">
        <v>902</v>
      </c>
      <c r="L994" t="s">
        <v>793</v>
      </c>
      <c r="M994" t="s">
        <v>5600</v>
      </c>
      <c r="N994">
        <v>72</v>
      </c>
      <c r="O994">
        <v>122347</v>
      </c>
      <c r="P994">
        <v>345</v>
      </c>
      <c r="Q994" t="s">
        <v>1671</v>
      </c>
      <c r="R994" t="s">
        <v>3409</v>
      </c>
      <c r="S994" t="s">
        <v>10413</v>
      </c>
    </row>
    <row r="995" spans="1:22" x14ac:dyDescent="0.3">
      <c r="A995" t="s">
        <v>24955</v>
      </c>
      <c r="B995">
        <v>1990</v>
      </c>
      <c r="C995">
        <v>6.1</v>
      </c>
      <c r="D995">
        <v>105</v>
      </c>
      <c r="E995">
        <v>100000000</v>
      </c>
      <c r="F995">
        <v>103738726</v>
      </c>
      <c r="G995" t="s">
        <v>37</v>
      </c>
      <c r="H995" t="s">
        <v>38</v>
      </c>
      <c r="I995" t="s">
        <v>95</v>
      </c>
      <c r="J995" t="s">
        <v>1680</v>
      </c>
      <c r="K995" t="s">
        <v>5615</v>
      </c>
      <c r="L995" t="s">
        <v>1680</v>
      </c>
      <c r="M995" t="s">
        <v>4745</v>
      </c>
      <c r="N995">
        <v>72</v>
      </c>
      <c r="O995">
        <v>47819</v>
      </c>
      <c r="P995">
        <v>164</v>
      </c>
      <c r="Q995" t="s">
        <v>1325</v>
      </c>
      <c r="R995" t="s">
        <v>1671</v>
      </c>
      <c r="S995" t="s">
        <v>24164</v>
      </c>
      <c r="T995" t="s">
        <v>12038</v>
      </c>
      <c r="U995" t="s">
        <v>19711</v>
      </c>
      <c r="V995" t="s">
        <v>10413</v>
      </c>
    </row>
    <row r="996" spans="1:22" x14ac:dyDescent="0.3">
      <c r="A996" t="s">
        <v>27551</v>
      </c>
      <c r="B996">
        <v>1999</v>
      </c>
      <c r="C996">
        <v>6.8</v>
      </c>
      <c r="D996">
        <v>113</v>
      </c>
      <c r="E996">
        <v>48000000</v>
      </c>
      <c r="F996">
        <v>69304264</v>
      </c>
      <c r="G996" t="s">
        <v>37</v>
      </c>
      <c r="H996" t="s">
        <v>38</v>
      </c>
      <c r="I996" t="s">
        <v>585</v>
      </c>
      <c r="J996" t="s">
        <v>1311</v>
      </c>
      <c r="K996" t="s">
        <v>1820</v>
      </c>
      <c r="L996" t="s">
        <v>5619</v>
      </c>
      <c r="M996" t="s">
        <v>2107</v>
      </c>
      <c r="N996">
        <v>152</v>
      </c>
      <c r="O996">
        <v>73068</v>
      </c>
      <c r="P996">
        <v>419</v>
      </c>
      <c r="Q996" t="s">
        <v>24164</v>
      </c>
      <c r="R996" t="s">
        <v>19711</v>
      </c>
      <c r="S996" t="s">
        <v>10413</v>
      </c>
    </row>
    <row r="997" spans="1:22" x14ac:dyDescent="0.3">
      <c r="A997" t="s">
        <v>26427</v>
      </c>
      <c r="B997">
        <v>2001</v>
      </c>
      <c r="C997">
        <v>6.4</v>
      </c>
      <c r="D997">
        <v>132</v>
      </c>
      <c r="E997">
        <v>48000000</v>
      </c>
      <c r="F997">
        <v>29781453</v>
      </c>
      <c r="G997" t="s">
        <v>37</v>
      </c>
      <c r="H997" t="s">
        <v>38</v>
      </c>
      <c r="I997" t="s">
        <v>39</v>
      </c>
      <c r="J997" t="s">
        <v>5624</v>
      </c>
      <c r="K997" t="s">
        <v>1984</v>
      </c>
      <c r="L997" t="s">
        <v>5625</v>
      </c>
      <c r="M997" t="s">
        <v>5627</v>
      </c>
      <c r="N997">
        <v>89</v>
      </c>
      <c r="O997">
        <v>22447</v>
      </c>
      <c r="P997">
        <v>210</v>
      </c>
      <c r="Q997" t="s">
        <v>13307</v>
      </c>
      <c r="R997" t="s">
        <v>1671</v>
      </c>
      <c r="S997" t="s">
        <v>3409</v>
      </c>
    </row>
    <row r="998" spans="1:22" x14ac:dyDescent="0.3">
      <c r="A998" t="s">
        <v>25389</v>
      </c>
      <c r="B998">
        <v>2006</v>
      </c>
      <c r="C998">
        <v>4.5</v>
      </c>
      <c r="D998">
        <v>75</v>
      </c>
      <c r="E998">
        <v>47000000</v>
      </c>
      <c r="F998">
        <v>15519841</v>
      </c>
      <c r="G998" t="s">
        <v>37</v>
      </c>
      <c r="H998" t="s">
        <v>38</v>
      </c>
      <c r="I998" t="s">
        <v>95</v>
      </c>
      <c r="J998" t="s">
        <v>5643</v>
      </c>
      <c r="K998" t="s">
        <v>2477</v>
      </c>
      <c r="L998" t="s">
        <v>3300</v>
      </c>
      <c r="M998" t="s">
        <v>4983</v>
      </c>
      <c r="N998">
        <v>93</v>
      </c>
      <c r="O998">
        <v>8693</v>
      </c>
      <c r="P998">
        <v>71</v>
      </c>
      <c r="Q998" t="s">
        <v>953</v>
      </c>
      <c r="R998" t="s">
        <v>11526</v>
      </c>
      <c r="S998" t="s">
        <v>1671</v>
      </c>
      <c r="T998" t="s">
        <v>18089</v>
      </c>
      <c r="U998" t="s">
        <v>1266</v>
      </c>
    </row>
    <row r="999" spans="1:22" x14ac:dyDescent="0.3">
      <c r="A999" t="s">
        <v>25919</v>
      </c>
      <c r="B999">
        <v>1996</v>
      </c>
      <c r="C999">
        <v>5.8</v>
      </c>
      <c r="D999">
        <v>108</v>
      </c>
      <c r="E999">
        <v>47000000</v>
      </c>
      <c r="F999">
        <v>5600000</v>
      </c>
      <c r="G999" t="s">
        <v>37</v>
      </c>
      <c r="H999" t="s">
        <v>38</v>
      </c>
      <c r="I999" t="s">
        <v>585</v>
      </c>
      <c r="J999" t="s">
        <v>5647</v>
      </c>
      <c r="K999" t="s">
        <v>1527</v>
      </c>
      <c r="L999" t="s">
        <v>5648</v>
      </c>
      <c r="M999" t="s">
        <v>5650</v>
      </c>
      <c r="N999">
        <v>46</v>
      </c>
      <c r="O999">
        <v>11913</v>
      </c>
      <c r="P999">
        <v>97</v>
      </c>
      <c r="Q999" t="s">
        <v>3409</v>
      </c>
      <c r="R999" t="s">
        <v>6403</v>
      </c>
      <c r="S999" t="s">
        <v>19711</v>
      </c>
      <c r="T999" t="s">
        <v>10413</v>
      </c>
    </row>
    <row r="1000" spans="1:22" x14ac:dyDescent="0.3">
      <c r="A1000" t="s">
        <v>26056</v>
      </c>
      <c r="B1000">
        <v>1997</v>
      </c>
      <c r="C1000">
        <v>6.3</v>
      </c>
      <c r="D1000">
        <v>105</v>
      </c>
      <c r="E1000">
        <v>46000000</v>
      </c>
      <c r="F1000">
        <v>126805112</v>
      </c>
      <c r="G1000" t="s">
        <v>37</v>
      </c>
      <c r="H1000" t="s">
        <v>38</v>
      </c>
      <c r="I1000" t="s">
        <v>39</v>
      </c>
      <c r="J1000" t="s">
        <v>5653</v>
      </c>
      <c r="K1000" t="s">
        <v>1527</v>
      </c>
      <c r="L1000" t="s">
        <v>2067</v>
      </c>
      <c r="M1000" t="s">
        <v>725</v>
      </c>
      <c r="N1000">
        <v>84</v>
      </c>
      <c r="O1000">
        <v>98199</v>
      </c>
      <c r="P1000">
        <v>169</v>
      </c>
      <c r="Q1000" t="s">
        <v>1671</v>
      </c>
      <c r="R1000" t="s">
        <v>19711</v>
      </c>
    </row>
    <row r="1001" spans="1:22" x14ac:dyDescent="0.3">
      <c r="A1001" t="s">
        <v>24388</v>
      </c>
      <c r="B1001">
        <v>2001</v>
      </c>
      <c r="C1001">
        <v>5.7</v>
      </c>
      <c r="D1001">
        <v>102</v>
      </c>
      <c r="E1001">
        <v>48000000</v>
      </c>
      <c r="F1001">
        <v>93607673</v>
      </c>
      <c r="G1001" t="s">
        <v>37</v>
      </c>
      <c r="H1001" t="s">
        <v>38</v>
      </c>
      <c r="I1001" t="s">
        <v>39</v>
      </c>
      <c r="J1001" t="s">
        <v>5117</v>
      </c>
      <c r="K1001" t="s">
        <v>1527</v>
      </c>
      <c r="L1001" t="s">
        <v>477</v>
      </c>
      <c r="M1001" t="s">
        <v>2204</v>
      </c>
      <c r="N1001">
        <v>142</v>
      </c>
      <c r="O1001">
        <v>47573</v>
      </c>
      <c r="P1001">
        <v>343</v>
      </c>
      <c r="Q1001" t="s">
        <v>1671</v>
      </c>
      <c r="R1001" t="s">
        <v>19711</v>
      </c>
    </row>
    <row r="1002" spans="1:22" x14ac:dyDescent="0.3">
      <c r="A1002" t="s">
        <v>25593</v>
      </c>
      <c r="B1002">
        <v>2002</v>
      </c>
      <c r="C1002">
        <v>7.2</v>
      </c>
      <c r="D1002">
        <v>118</v>
      </c>
      <c r="E1002">
        <v>46000000</v>
      </c>
      <c r="F1002">
        <v>67263182</v>
      </c>
      <c r="G1002" t="s">
        <v>37</v>
      </c>
      <c r="H1002" t="s">
        <v>38</v>
      </c>
      <c r="I1002" t="s">
        <v>585</v>
      </c>
      <c r="J1002" t="s">
        <v>57</v>
      </c>
      <c r="K1002" t="s">
        <v>2382</v>
      </c>
      <c r="L1002" t="s">
        <v>3761</v>
      </c>
      <c r="M1002" t="s">
        <v>5661</v>
      </c>
      <c r="N1002">
        <v>185</v>
      </c>
      <c r="O1002">
        <v>218771</v>
      </c>
      <c r="P1002">
        <v>651</v>
      </c>
      <c r="Q1002" t="s">
        <v>3409</v>
      </c>
      <c r="R1002" t="s">
        <v>24162</v>
      </c>
      <c r="S1002" t="s">
        <v>10413</v>
      </c>
    </row>
    <row r="1003" spans="1:22" x14ac:dyDescent="0.3">
      <c r="A1003" t="s">
        <v>26723</v>
      </c>
      <c r="B1003">
        <v>1996</v>
      </c>
      <c r="C1003">
        <v>7.6</v>
      </c>
      <c r="D1003">
        <v>111</v>
      </c>
      <c r="E1003">
        <v>45000000</v>
      </c>
      <c r="F1003">
        <v>92001027</v>
      </c>
      <c r="G1003" t="s">
        <v>37</v>
      </c>
      <c r="H1003" t="s">
        <v>38</v>
      </c>
      <c r="I1003" t="s">
        <v>39</v>
      </c>
      <c r="J1003" t="s">
        <v>3376</v>
      </c>
      <c r="K1003" t="s">
        <v>3377</v>
      </c>
      <c r="L1003" t="s">
        <v>1232</v>
      </c>
      <c r="M1003" t="s">
        <v>3376</v>
      </c>
      <c r="N1003">
        <v>143</v>
      </c>
      <c r="O1003">
        <v>97838</v>
      </c>
      <c r="P1003">
        <v>286</v>
      </c>
      <c r="Q1003" t="s">
        <v>1325</v>
      </c>
      <c r="R1003" t="s">
        <v>953</v>
      </c>
      <c r="S1003" t="s">
        <v>3409</v>
      </c>
      <c r="T1003" t="s">
        <v>12332</v>
      </c>
      <c r="U1003" t="s">
        <v>10413</v>
      </c>
    </row>
    <row r="1004" spans="1:22" x14ac:dyDescent="0.3">
      <c r="A1004" t="s">
        <v>25663</v>
      </c>
      <c r="B1004">
        <v>2010</v>
      </c>
      <c r="C1004">
        <v>4.7</v>
      </c>
      <c r="D1004">
        <v>81</v>
      </c>
      <c r="E1004">
        <v>47000000</v>
      </c>
      <c r="F1004">
        <v>10539414</v>
      </c>
      <c r="G1004" t="s">
        <v>37</v>
      </c>
      <c r="H1004" t="s">
        <v>38</v>
      </c>
      <c r="I1004" t="s">
        <v>39</v>
      </c>
      <c r="J1004" t="s">
        <v>4693</v>
      </c>
      <c r="K1004" t="s">
        <v>458</v>
      </c>
      <c r="L1004" t="s">
        <v>5668</v>
      </c>
      <c r="M1004" t="s">
        <v>5671</v>
      </c>
      <c r="N1004">
        <v>178</v>
      </c>
      <c r="O1004">
        <v>45729</v>
      </c>
      <c r="P1004">
        <v>176</v>
      </c>
      <c r="Q1004" t="s">
        <v>1325</v>
      </c>
      <c r="R1004" t="s">
        <v>3409</v>
      </c>
      <c r="S1004" t="s">
        <v>1266</v>
      </c>
      <c r="T1004" t="s">
        <v>10413</v>
      </c>
      <c r="U1004" t="s">
        <v>15011</v>
      </c>
    </row>
    <row r="1005" spans="1:22" x14ac:dyDescent="0.3">
      <c r="A1005" t="s">
        <v>24847</v>
      </c>
      <c r="B1005">
        <v>1996</v>
      </c>
      <c r="C1005">
        <v>6.6</v>
      </c>
      <c r="D1005">
        <v>116</v>
      </c>
      <c r="E1005">
        <v>46000000</v>
      </c>
      <c r="F1005">
        <v>58918501</v>
      </c>
      <c r="G1005" t="s">
        <v>37</v>
      </c>
      <c r="H1005" t="s">
        <v>38</v>
      </c>
      <c r="I1005" t="s">
        <v>585</v>
      </c>
      <c r="J1005" t="s">
        <v>1015</v>
      </c>
      <c r="K1005" t="s">
        <v>1727</v>
      </c>
      <c r="L1005" t="s">
        <v>1157</v>
      </c>
      <c r="M1005" t="s">
        <v>1319</v>
      </c>
      <c r="N1005">
        <v>65</v>
      </c>
      <c r="O1005">
        <v>40126</v>
      </c>
      <c r="P1005">
        <v>107</v>
      </c>
      <c r="Q1005" t="s">
        <v>1325</v>
      </c>
      <c r="R1005" t="s">
        <v>3409</v>
      </c>
      <c r="S1005" t="s">
        <v>24162</v>
      </c>
      <c r="T1005" t="s">
        <v>10413</v>
      </c>
      <c r="U1005" t="s">
        <v>24165</v>
      </c>
    </row>
    <row r="1006" spans="1:22" x14ac:dyDescent="0.3">
      <c r="A1006" t="s">
        <v>25793</v>
      </c>
      <c r="B1006">
        <v>1997</v>
      </c>
      <c r="C1006">
        <v>6.8</v>
      </c>
      <c r="D1006">
        <v>86</v>
      </c>
      <c r="E1006">
        <v>45000000</v>
      </c>
      <c r="F1006">
        <v>181395380</v>
      </c>
      <c r="G1006" t="s">
        <v>37</v>
      </c>
      <c r="H1006" t="s">
        <v>38</v>
      </c>
      <c r="I1006" t="s">
        <v>39</v>
      </c>
      <c r="J1006" t="s">
        <v>514</v>
      </c>
      <c r="K1006" t="s">
        <v>3761</v>
      </c>
      <c r="L1006" t="s">
        <v>5678</v>
      </c>
      <c r="M1006" t="s">
        <v>5680</v>
      </c>
      <c r="N1006">
        <v>73</v>
      </c>
      <c r="O1006">
        <v>220392</v>
      </c>
      <c r="P1006">
        <v>243</v>
      </c>
      <c r="Q1006" t="s">
        <v>1671</v>
      </c>
      <c r="R1006" t="s">
        <v>1266</v>
      </c>
      <c r="S1006" t="s">
        <v>19711</v>
      </c>
    </row>
    <row r="1007" spans="1:22" x14ac:dyDescent="0.3">
      <c r="A1007" t="s">
        <v>27203</v>
      </c>
      <c r="B1007">
        <v>2016</v>
      </c>
      <c r="C1007">
        <v>7.3</v>
      </c>
      <c r="D1007">
        <v>127</v>
      </c>
      <c r="E1007">
        <v>25000000</v>
      </c>
      <c r="F1007">
        <v>14946229</v>
      </c>
      <c r="G1007" t="s">
        <v>37</v>
      </c>
      <c r="H1007" t="s">
        <v>56</v>
      </c>
      <c r="I1007" t="s">
        <v>585</v>
      </c>
      <c r="J1007" t="s">
        <v>5683</v>
      </c>
      <c r="K1007" t="s">
        <v>2870</v>
      </c>
      <c r="L1007" t="s">
        <v>5684</v>
      </c>
      <c r="M1007" t="s">
        <v>5687</v>
      </c>
      <c r="N1007">
        <v>72</v>
      </c>
      <c r="O1007">
        <v>2581</v>
      </c>
      <c r="P1007">
        <v>29</v>
      </c>
      <c r="Q1007" t="s">
        <v>13307</v>
      </c>
      <c r="R1007" t="s">
        <v>24164</v>
      </c>
      <c r="S1007" t="s">
        <v>3409</v>
      </c>
      <c r="T1007" t="s">
        <v>10413</v>
      </c>
    </row>
    <row r="1008" spans="1:22" x14ac:dyDescent="0.3">
      <c r="A1008" t="s">
        <v>27079</v>
      </c>
      <c r="B1008">
        <v>1994</v>
      </c>
      <c r="C1008">
        <v>4.8</v>
      </c>
      <c r="D1008">
        <v>91</v>
      </c>
      <c r="E1008">
        <v>45000000</v>
      </c>
      <c r="F1008">
        <v>130512915</v>
      </c>
      <c r="G1008" t="s">
        <v>37</v>
      </c>
      <c r="H1008" t="s">
        <v>38</v>
      </c>
      <c r="I1008" t="s">
        <v>95</v>
      </c>
      <c r="J1008" t="s">
        <v>4107</v>
      </c>
      <c r="K1008" t="s">
        <v>2961</v>
      </c>
      <c r="L1008" t="s">
        <v>3918</v>
      </c>
      <c r="M1008" t="s">
        <v>4108</v>
      </c>
      <c r="N1008">
        <v>35</v>
      </c>
      <c r="O1008">
        <v>60884</v>
      </c>
      <c r="P1008">
        <v>85</v>
      </c>
      <c r="Q1008" t="s">
        <v>1671</v>
      </c>
      <c r="R1008" t="s">
        <v>18089</v>
      </c>
      <c r="S1008" t="s">
        <v>1266</v>
      </c>
    </row>
    <row r="1009" spans="1:21" x14ac:dyDescent="0.3">
      <c r="A1009" t="s">
        <v>26822</v>
      </c>
      <c r="B1009">
        <v>2012</v>
      </c>
      <c r="C1009">
        <v>6.3</v>
      </c>
      <c r="D1009">
        <v>98</v>
      </c>
      <c r="E1009">
        <v>45000000</v>
      </c>
      <c r="F1009">
        <v>139852971</v>
      </c>
      <c r="G1009" t="s">
        <v>37</v>
      </c>
      <c r="H1009" t="s">
        <v>1465</v>
      </c>
      <c r="I1009" t="s">
        <v>39</v>
      </c>
      <c r="J1009" t="s">
        <v>5589</v>
      </c>
      <c r="K1009" t="s">
        <v>228</v>
      </c>
      <c r="L1009" t="s">
        <v>5698</v>
      </c>
      <c r="M1009" t="s">
        <v>1230</v>
      </c>
      <c r="N1009">
        <v>358</v>
      </c>
      <c r="O1009">
        <v>238671</v>
      </c>
      <c r="P1009">
        <v>461</v>
      </c>
      <c r="Q1009" t="s">
        <v>1325</v>
      </c>
      <c r="R1009" t="s">
        <v>24164</v>
      </c>
      <c r="S1009" t="s">
        <v>10413</v>
      </c>
    </row>
    <row r="1010" spans="1:21" x14ac:dyDescent="0.3">
      <c r="A1010" t="s">
        <v>26512</v>
      </c>
      <c r="B1010">
        <v>2003</v>
      </c>
      <c r="C1010">
        <v>5.5</v>
      </c>
      <c r="D1010">
        <v>84</v>
      </c>
      <c r="E1010">
        <v>48000000</v>
      </c>
      <c r="F1010">
        <v>110000082</v>
      </c>
      <c r="G1010" t="s">
        <v>37</v>
      </c>
      <c r="H1010" t="s">
        <v>38</v>
      </c>
      <c r="I1010" t="s">
        <v>39</v>
      </c>
      <c r="J1010" t="s">
        <v>5702</v>
      </c>
      <c r="K1010" t="s">
        <v>5704</v>
      </c>
      <c r="L1010" t="s">
        <v>5703</v>
      </c>
      <c r="M1010" t="s">
        <v>5706</v>
      </c>
      <c r="N1010">
        <v>151</v>
      </c>
      <c r="O1010">
        <v>111526</v>
      </c>
      <c r="P1010">
        <v>347</v>
      </c>
      <c r="Q1010" t="s">
        <v>1671</v>
      </c>
    </row>
    <row r="1011" spans="1:21" x14ac:dyDescent="0.3">
      <c r="A1011" t="s">
        <v>25986</v>
      </c>
      <c r="B1011">
        <v>2000</v>
      </c>
      <c r="C1011">
        <v>6.2</v>
      </c>
      <c r="D1011">
        <v>109</v>
      </c>
      <c r="E1011">
        <v>45000000</v>
      </c>
      <c r="F1011">
        <v>106807667</v>
      </c>
      <c r="G1011" t="s">
        <v>37</v>
      </c>
      <c r="H1011" t="s">
        <v>38</v>
      </c>
      <c r="I1011" t="s">
        <v>39</v>
      </c>
      <c r="J1011" t="s">
        <v>4239</v>
      </c>
      <c r="K1011" t="s">
        <v>5711</v>
      </c>
      <c r="L1011" t="s">
        <v>5709</v>
      </c>
      <c r="M1011" t="s">
        <v>5713</v>
      </c>
      <c r="N1011">
        <v>140</v>
      </c>
      <c r="O1011">
        <v>137377</v>
      </c>
      <c r="P1011">
        <v>370</v>
      </c>
      <c r="Q1011" t="s">
        <v>1325</v>
      </c>
      <c r="R1011" t="s">
        <v>1671</v>
      </c>
      <c r="S1011" t="s">
        <v>24164</v>
      </c>
      <c r="T1011" t="s">
        <v>19711</v>
      </c>
    </row>
    <row r="1012" spans="1:21" x14ac:dyDescent="0.3">
      <c r="A1012" t="s">
        <v>25668</v>
      </c>
      <c r="B1012">
        <v>2008</v>
      </c>
      <c r="C1012">
        <v>5.8</v>
      </c>
      <c r="D1012">
        <v>93</v>
      </c>
      <c r="E1012">
        <v>45000000</v>
      </c>
      <c r="F1012">
        <v>101702060</v>
      </c>
      <c r="G1012" t="s">
        <v>37</v>
      </c>
      <c r="H1012" t="s">
        <v>38</v>
      </c>
      <c r="I1012" t="s">
        <v>95</v>
      </c>
      <c r="J1012" t="s">
        <v>2703</v>
      </c>
      <c r="K1012" t="s">
        <v>700</v>
      </c>
      <c r="L1012" t="s">
        <v>500</v>
      </c>
      <c r="M1012" t="s">
        <v>5718</v>
      </c>
      <c r="N1012">
        <v>201</v>
      </c>
      <c r="O1012">
        <v>85323</v>
      </c>
      <c r="P1012">
        <v>212</v>
      </c>
      <c r="Q1012" t="s">
        <v>1325</v>
      </c>
      <c r="R1012" t="s">
        <v>953</v>
      </c>
      <c r="S1012" t="s">
        <v>18089</v>
      </c>
      <c r="T1012" t="s">
        <v>1266</v>
      </c>
      <c r="U1012" t="s">
        <v>12332</v>
      </c>
    </row>
    <row r="1013" spans="1:21" x14ac:dyDescent="0.3">
      <c r="A1013" t="s">
        <v>27420</v>
      </c>
      <c r="B1013">
        <v>2004</v>
      </c>
      <c r="C1013">
        <v>5.7</v>
      </c>
      <c r="D1013">
        <v>113</v>
      </c>
      <c r="E1013">
        <v>40000000</v>
      </c>
      <c r="F1013">
        <v>95149435</v>
      </c>
      <c r="G1013" t="s">
        <v>37</v>
      </c>
      <c r="H1013" t="s">
        <v>38</v>
      </c>
      <c r="I1013" t="s">
        <v>277</v>
      </c>
      <c r="J1013" t="s">
        <v>3303</v>
      </c>
      <c r="K1013" t="s">
        <v>257</v>
      </c>
      <c r="L1013" t="s">
        <v>3234</v>
      </c>
      <c r="M1013" t="s">
        <v>3305</v>
      </c>
      <c r="N1013">
        <v>77</v>
      </c>
      <c r="O1013">
        <v>53687</v>
      </c>
      <c r="P1013">
        <v>152</v>
      </c>
      <c r="Q1013" t="s">
        <v>1671</v>
      </c>
      <c r="R1013" t="s">
        <v>18089</v>
      </c>
      <c r="S1013" t="s">
        <v>19711</v>
      </c>
    </row>
    <row r="1014" spans="1:21" x14ac:dyDescent="0.3">
      <c r="A1014" t="s">
        <v>27392</v>
      </c>
      <c r="B1014">
        <v>1993</v>
      </c>
      <c r="C1014">
        <v>6.5</v>
      </c>
      <c r="D1014">
        <v>141</v>
      </c>
      <c r="E1014">
        <v>45000000</v>
      </c>
      <c r="F1014">
        <v>100768056</v>
      </c>
      <c r="G1014" t="s">
        <v>37</v>
      </c>
      <c r="H1014" t="s">
        <v>38</v>
      </c>
      <c r="I1014" t="s">
        <v>39</v>
      </c>
      <c r="J1014" t="s">
        <v>2266</v>
      </c>
      <c r="K1014" t="s">
        <v>1727</v>
      </c>
      <c r="L1014" t="s">
        <v>1527</v>
      </c>
      <c r="M1014" t="s">
        <v>1016</v>
      </c>
      <c r="N1014">
        <v>43</v>
      </c>
      <c r="O1014">
        <v>59569</v>
      </c>
      <c r="P1014">
        <v>89</v>
      </c>
      <c r="Q1014" t="s">
        <v>24164</v>
      </c>
      <c r="R1014" t="s">
        <v>3409</v>
      </c>
      <c r="S1014" t="s">
        <v>24162</v>
      </c>
      <c r="T1014" t="s">
        <v>10413</v>
      </c>
    </row>
    <row r="1015" spans="1:21" x14ac:dyDescent="0.3">
      <c r="A1015" t="s">
        <v>26993</v>
      </c>
      <c r="B1015">
        <v>1994</v>
      </c>
      <c r="C1015">
        <v>6.7</v>
      </c>
      <c r="D1015">
        <v>119</v>
      </c>
      <c r="E1015">
        <v>45000000</v>
      </c>
      <c r="F1015">
        <v>92115211</v>
      </c>
      <c r="G1015" t="s">
        <v>37</v>
      </c>
      <c r="H1015" t="s">
        <v>38</v>
      </c>
      <c r="I1015" t="s">
        <v>39</v>
      </c>
      <c r="J1015" t="s">
        <v>1324</v>
      </c>
      <c r="K1015" t="s">
        <v>5572</v>
      </c>
      <c r="L1015" t="s">
        <v>1855</v>
      </c>
      <c r="M1015" t="s">
        <v>5728</v>
      </c>
      <c r="N1015">
        <v>39</v>
      </c>
      <c r="O1015">
        <v>45798</v>
      </c>
      <c r="P1015">
        <v>94</v>
      </c>
      <c r="Q1015" t="s">
        <v>24164</v>
      </c>
      <c r="R1015" t="s">
        <v>3409</v>
      </c>
      <c r="S1015" t="s">
        <v>24162</v>
      </c>
      <c r="T1015" t="s">
        <v>10413</v>
      </c>
    </row>
    <row r="1016" spans="1:21" x14ac:dyDescent="0.3">
      <c r="A1016" t="s">
        <v>26970</v>
      </c>
      <c r="B1016">
        <v>2007</v>
      </c>
      <c r="C1016">
        <v>7.4</v>
      </c>
      <c r="D1016">
        <v>97</v>
      </c>
      <c r="E1016">
        <v>45000000</v>
      </c>
      <c r="F1016">
        <v>93452056</v>
      </c>
      <c r="G1016" t="s">
        <v>37</v>
      </c>
      <c r="H1016" t="s">
        <v>38</v>
      </c>
      <c r="I1016" t="s">
        <v>39</v>
      </c>
      <c r="J1016" t="s">
        <v>3891</v>
      </c>
      <c r="K1016" t="s">
        <v>466</v>
      </c>
      <c r="L1016" t="s">
        <v>5731</v>
      </c>
      <c r="M1016" t="s">
        <v>274</v>
      </c>
      <c r="N1016">
        <v>207</v>
      </c>
      <c r="O1016">
        <v>184795</v>
      </c>
      <c r="P1016">
        <v>310</v>
      </c>
      <c r="Q1016" t="s">
        <v>953</v>
      </c>
      <c r="R1016" t="s">
        <v>1671</v>
      </c>
      <c r="S1016" t="s">
        <v>3409</v>
      </c>
    </row>
    <row r="1017" spans="1:21" x14ac:dyDescent="0.3">
      <c r="A1017" t="s">
        <v>26245</v>
      </c>
      <c r="B1017">
        <v>1992</v>
      </c>
      <c r="C1017">
        <v>6.9</v>
      </c>
      <c r="D1017">
        <v>117</v>
      </c>
      <c r="E1017">
        <v>45000000</v>
      </c>
      <c r="F1017">
        <v>83287363</v>
      </c>
      <c r="G1017" t="s">
        <v>37</v>
      </c>
      <c r="H1017" t="s">
        <v>38</v>
      </c>
      <c r="I1017" t="s">
        <v>585</v>
      </c>
      <c r="J1017" t="s">
        <v>1198</v>
      </c>
      <c r="K1017" t="s">
        <v>391</v>
      </c>
      <c r="L1017" t="s">
        <v>76</v>
      </c>
      <c r="M1017" t="s">
        <v>5736</v>
      </c>
      <c r="N1017">
        <v>47</v>
      </c>
      <c r="O1017">
        <v>81442</v>
      </c>
      <c r="P1017">
        <v>137</v>
      </c>
      <c r="Q1017" t="s">
        <v>1325</v>
      </c>
      <c r="R1017" t="s">
        <v>10413</v>
      </c>
    </row>
    <row r="1018" spans="1:21" x14ac:dyDescent="0.3">
      <c r="A1018" t="s">
        <v>26012</v>
      </c>
      <c r="B1018">
        <v>2005</v>
      </c>
      <c r="C1018">
        <v>5.5</v>
      </c>
      <c r="D1018">
        <v>101</v>
      </c>
      <c r="E1018">
        <v>60000000</v>
      </c>
      <c r="F1018">
        <v>82931301</v>
      </c>
      <c r="G1018" t="s">
        <v>37</v>
      </c>
      <c r="H1018" t="s">
        <v>767</v>
      </c>
      <c r="I1018" t="s">
        <v>39</v>
      </c>
      <c r="J1018" t="s">
        <v>3102</v>
      </c>
      <c r="K1018" t="s">
        <v>1543</v>
      </c>
      <c r="L1018" t="s">
        <v>5739</v>
      </c>
      <c r="M1018" t="s">
        <v>4124</v>
      </c>
      <c r="N1018">
        <v>132</v>
      </c>
      <c r="O1018">
        <v>43358</v>
      </c>
      <c r="P1018">
        <v>228</v>
      </c>
      <c r="Q1018" t="s">
        <v>1671</v>
      </c>
      <c r="R1018" t="s">
        <v>19711</v>
      </c>
    </row>
    <row r="1019" spans="1:21" x14ac:dyDescent="0.3">
      <c r="A1019" t="s">
        <v>26328</v>
      </c>
      <c r="B1019">
        <v>2013</v>
      </c>
      <c r="C1019">
        <v>8.1</v>
      </c>
      <c r="D1019">
        <v>153</v>
      </c>
      <c r="E1019">
        <v>46000000</v>
      </c>
      <c r="F1019">
        <v>60962878</v>
      </c>
      <c r="G1019" t="s">
        <v>37</v>
      </c>
      <c r="H1019" t="s">
        <v>38</v>
      </c>
      <c r="I1019" t="s">
        <v>585</v>
      </c>
      <c r="J1019" t="s">
        <v>5743</v>
      </c>
      <c r="K1019" t="s">
        <v>263</v>
      </c>
      <c r="L1019" t="s">
        <v>373</v>
      </c>
      <c r="M1019" t="s">
        <v>4449</v>
      </c>
      <c r="N1019">
        <v>454</v>
      </c>
      <c r="O1019">
        <v>383591</v>
      </c>
      <c r="P1019">
        <v>620</v>
      </c>
      <c r="Q1019" t="s">
        <v>24164</v>
      </c>
      <c r="R1019" t="s">
        <v>3409</v>
      </c>
      <c r="S1019" t="s">
        <v>24162</v>
      </c>
      <c r="T1019" t="s">
        <v>10413</v>
      </c>
    </row>
    <row r="1020" spans="1:21" x14ac:dyDescent="0.3">
      <c r="A1020" t="s">
        <v>27698</v>
      </c>
      <c r="B1020">
        <v>2001</v>
      </c>
      <c r="C1020">
        <v>7.7</v>
      </c>
      <c r="D1020">
        <v>122</v>
      </c>
      <c r="E1020">
        <v>45000000</v>
      </c>
      <c r="F1020">
        <v>76261036</v>
      </c>
      <c r="G1020" t="s">
        <v>37</v>
      </c>
      <c r="H1020" t="s">
        <v>38</v>
      </c>
      <c r="I1020" t="s">
        <v>585</v>
      </c>
      <c r="J1020" t="s">
        <v>3098</v>
      </c>
      <c r="K1020" t="s">
        <v>1727</v>
      </c>
      <c r="L1020" t="s">
        <v>1140</v>
      </c>
      <c r="M1020" t="s">
        <v>4832</v>
      </c>
      <c r="N1020">
        <v>109</v>
      </c>
      <c r="O1020">
        <v>305929</v>
      </c>
      <c r="P1020">
        <v>633</v>
      </c>
      <c r="Q1020" t="s">
        <v>24164</v>
      </c>
      <c r="R1020" t="s">
        <v>3409</v>
      </c>
      <c r="S1020" t="s">
        <v>10413</v>
      </c>
    </row>
    <row r="1021" spans="1:21" x14ac:dyDescent="0.3">
      <c r="A1021" t="s">
        <v>25277</v>
      </c>
      <c r="B1021">
        <v>1999</v>
      </c>
      <c r="C1021">
        <v>7.3</v>
      </c>
      <c r="D1021">
        <v>102</v>
      </c>
      <c r="E1021">
        <v>45000000</v>
      </c>
      <c r="F1021">
        <v>71423726</v>
      </c>
      <c r="G1021" t="s">
        <v>37</v>
      </c>
      <c r="H1021" t="s">
        <v>38</v>
      </c>
      <c r="I1021" t="s">
        <v>95</v>
      </c>
      <c r="J1021" t="s">
        <v>1007</v>
      </c>
      <c r="K1021" t="s">
        <v>106</v>
      </c>
      <c r="L1021" t="s">
        <v>5750</v>
      </c>
      <c r="M1021" t="s">
        <v>5752</v>
      </c>
      <c r="N1021">
        <v>213</v>
      </c>
      <c r="O1021">
        <v>123558</v>
      </c>
      <c r="P1021">
        <v>609</v>
      </c>
      <c r="Q1021" t="s">
        <v>953</v>
      </c>
      <c r="R1021" t="s">
        <v>1671</v>
      </c>
      <c r="S1021" t="s">
        <v>12332</v>
      </c>
    </row>
    <row r="1022" spans="1:21" x14ac:dyDescent="0.3">
      <c r="A1022" t="s">
        <v>26511</v>
      </c>
      <c r="B1022">
        <v>2001</v>
      </c>
      <c r="C1022">
        <v>5.2</v>
      </c>
      <c r="D1022">
        <v>83</v>
      </c>
      <c r="E1022">
        <v>45000000</v>
      </c>
      <c r="F1022">
        <v>71277420</v>
      </c>
      <c r="G1022" t="s">
        <v>37</v>
      </c>
      <c r="H1022" t="s">
        <v>38</v>
      </c>
      <c r="I1022" t="s">
        <v>585</v>
      </c>
      <c r="J1022" t="s">
        <v>3880</v>
      </c>
      <c r="K1022" t="s">
        <v>3750</v>
      </c>
      <c r="L1022" t="s">
        <v>2953</v>
      </c>
      <c r="M1022" t="s">
        <v>1152</v>
      </c>
      <c r="N1022">
        <v>127</v>
      </c>
      <c r="O1022">
        <v>119590</v>
      </c>
      <c r="P1022">
        <v>548</v>
      </c>
      <c r="Q1022" t="s">
        <v>1671</v>
      </c>
    </row>
    <row r="1023" spans="1:21" x14ac:dyDescent="0.3">
      <c r="A1023" t="s">
        <v>27344</v>
      </c>
      <c r="B1023">
        <v>2011</v>
      </c>
      <c r="C1023">
        <v>7.1</v>
      </c>
      <c r="D1023">
        <v>103</v>
      </c>
      <c r="E1023">
        <v>45000000</v>
      </c>
      <c r="F1023">
        <v>88625922</v>
      </c>
      <c r="G1023" t="s">
        <v>37</v>
      </c>
      <c r="H1023" t="s">
        <v>38</v>
      </c>
      <c r="I1023" t="s">
        <v>95</v>
      </c>
      <c r="J1023" t="s">
        <v>717</v>
      </c>
      <c r="K1023" t="s">
        <v>3833</v>
      </c>
      <c r="L1023" t="s">
        <v>5758</v>
      </c>
      <c r="M1023" t="s">
        <v>5761</v>
      </c>
      <c r="N1023">
        <v>398</v>
      </c>
      <c r="O1023">
        <v>75176</v>
      </c>
      <c r="P1023">
        <v>252</v>
      </c>
      <c r="Q1023" t="s">
        <v>953</v>
      </c>
      <c r="R1023" t="s">
        <v>1671</v>
      </c>
      <c r="S1023" t="s">
        <v>18089</v>
      </c>
      <c r="T1023" t="s">
        <v>17378</v>
      </c>
    </row>
    <row r="1024" spans="1:21" x14ac:dyDescent="0.3">
      <c r="A1024" t="s">
        <v>24598</v>
      </c>
      <c r="B1024">
        <v>1998</v>
      </c>
      <c r="C1024">
        <v>7.1</v>
      </c>
      <c r="D1024">
        <v>110</v>
      </c>
      <c r="E1024">
        <v>45000000</v>
      </c>
      <c r="F1024">
        <v>70001065</v>
      </c>
      <c r="G1024" t="s">
        <v>37</v>
      </c>
      <c r="H1024" t="s">
        <v>38</v>
      </c>
      <c r="I1024" t="s">
        <v>585</v>
      </c>
      <c r="J1024" t="s">
        <v>2971</v>
      </c>
      <c r="K1024" t="s">
        <v>2232</v>
      </c>
      <c r="L1024" t="s">
        <v>5764</v>
      </c>
      <c r="M1024" t="s">
        <v>1823</v>
      </c>
      <c r="N1024">
        <v>184</v>
      </c>
      <c r="O1024">
        <v>191437</v>
      </c>
      <c r="P1024">
        <v>582</v>
      </c>
      <c r="Q1024" t="s">
        <v>1325</v>
      </c>
      <c r="R1024" t="s">
        <v>6403</v>
      </c>
    </row>
    <row r="1025" spans="1:21" x14ac:dyDescent="0.3">
      <c r="A1025" t="s">
        <v>24811</v>
      </c>
      <c r="B1025">
        <v>2005</v>
      </c>
      <c r="C1025">
        <v>7.2</v>
      </c>
      <c r="D1025">
        <v>136</v>
      </c>
      <c r="E1025">
        <v>30000000</v>
      </c>
      <c r="F1025">
        <v>67253092</v>
      </c>
      <c r="G1025" t="s">
        <v>37</v>
      </c>
      <c r="H1025" t="s">
        <v>38</v>
      </c>
      <c r="I1025" t="s">
        <v>39</v>
      </c>
      <c r="J1025" t="s">
        <v>5769</v>
      </c>
      <c r="K1025" t="s">
        <v>444</v>
      </c>
      <c r="L1025" t="s">
        <v>1185</v>
      </c>
      <c r="M1025" t="s">
        <v>5771</v>
      </c>
      <c r="N1025">
        <v>127</v>
      </c>
      <c r="O1025">
        <v>92702</v>
      </c>
      <c r="P1025">
        <v>209</v>
      </c>
      <c r="Q1025" t="s">
        <v>3409</v>
      </c>
      <c r="R1025" t="s">
        <v>24163</v>
      </c>
    </row>
    <row r="1026" spans="1:21" x14ac:dyDescent="0.3">
      <c r="A1026" t="s">
        <v>24747</v>
      </c>
      <c r="B1026">
        <v>2002</v>
      </c>
      <c r="C1026">
        <v>6.5</v>
      </c>
      <c r="D1026">
        <v>91</v>
      </c>
      <c r="E1026">
        <v>45000000</v>
      </c>
      <c r="F1026">
        <v>66790248</v>
      </c>
      <c r="G1026" t="s">
        <v>37</v>
      </c>
      <c r="H1026" t="s">
        <v>38</v>
      </c>
      <c r="I1026" t="s">
        <v>585</v>
      </c>
      <c r="J1026" t="s">
        <v>5774</v>
      </c>
      <c r="K1026" t="s">
        <v>2213</v>
      </c>
      <c r="L1026" t="s">
        <v>5775</v>
      </c>
      <c r="M1026" t="s">
        <v>5777</v>
      </c>
      <c r="N1026">
        <v>167</v>
      </c>
      <c r="O1026">
        <v>57281</v>
      </c>
      <c r="P1026">
        <v>350</v>
      </c>
      <c r="Q1026" t="s">
        <v>3409</v>
      </c>
      <c r="R1026" t="s">
        <v>10413</v>
      </c>
    </row>
    <row r="1027" spans="1:21" x14ac:dyDescent="0.3">
      <c r="A1027" t="s">
        <v>24401</v>
      </c>
      <c r="B1027">
        <v>1997</v>
      </c>
      <c r="C1027">
        <v>4.5999999999999996</v>
      </c>
      <c r="D1027">
        <v>89</v>
      </c>
      <c r="E1027">
        <v>45000000</v>
      </c>
      <c r="F1027">
        <v>65557989</v>
      </c>
      <c r="G1027" t="s">
        <v>37</v>
      </c>
      <c r="H1027" t="s">
        <v>38</v>
      </c>
      <c r="I1027" t="s">
        <v>39</v>
      </c>
      <c r="J1027" t="s">
        <v>5780</v>
      </c>
      <c r="K1027" t="s">
        <v>1986</v>
      </c>
      <c r="L1027" t="s">
        <v>5781</v>
      </c>
      <c r="M1027" t="s">
        <v>5784</v>
      </c>
      <c r="N1027">
        <v>119</v>
      </c>
      <c r="O1027">
        <v>73539</v>
      </c>
      <c r="P1027">
        <v>271</v>
      </c>
      <c r="Q1027" t="s">
        <v>1325</v>
      </c>
      <c r="R1027" t="s">
        <v>953</v>
      </c>
      <c r="S1027" t="s">
        <v>6403</v>
      </c>
      <c r="T1027" t="s">
        <v>10413</v>
      </c>
    </row>
    <row r="1028" spans="1:21" x14ac:dyDescent="0.3">
      <c r="A1028" t="s">
        <v>24850</v>
      </c>
      <c r="B1028">
        <v>2000</v>
      </c>
      <c r="C1028">
        <v>5.6</v>
      </c>
      <c r="D1028">
        <v>107</v>
      </c>
      <c r="E1028">
        <v>45000000</v>
      </c>
      <c r="F1028">
        <v>60786269</v>
      </c>
      <c r="G1028" t="s">
        <v>37</v>
      </c>
      <c r="H1028" t="s">
        <v>38</v>
      </c>
      <c r="I1028" t="s">
        <v>39</v>
      </c>
      <c r="J1028" t="s">
        <v>4080</v>
      </c>
      <c r="K1028" t="s">
        <v>5625</v>
      </c>
      <c r="L1028" t="s">
        <v>5787</v>
      </c>
      <c r="M1028" t="s">
        <v>5790</v>
      </c>
      <c r="N1028">
        <v>155</v>
      </c>
      <c r="O1028">
        <v>90539</v>
      </c>
      <c r="P1028">
        <v>379</v>
      </c>
      <c r="Q1028" t="s">
        <v>1671</v>
      </c>
      <c r="R1028" t="s">
        <v>3409</v>
      </c>
      <c r="S1028" t="s">
        <v>12038</v>
      </c>
      <c r="T1028" t="s">
        <v>19711</v>
      </c>
    </row>
    <row r="1029" spans="1:21" x14ac:dyDescent="0.3">
      <c r="A1029" t="s">
        <v>25842</v>
      </c>
      <c r="B1029">
        <v>2003</v>
      </c>
      <c r="C1029">
        <v>7.7</v>
      </c>
      <c r="D1029">
        <v>129</v>
      </c>
      <c r="E1029">
        <v>45000000</v>
      </c>
      <c r="F1029">
        <v>59365105</v>
      </c>
      <c r="G1029" t="s">
        <v>37</v>
      </c>
      <c r="H1029" t="s">
        <v>56</v>
      </c>
      <c r="I1029" t="s">
        <v>585</v>
      </c>
      <c r="J1029" t="s">
        <v>5509</v>
      </c>
      <c r="K1029" t="s">
        <v>436</v>
      </c>
      <c r="L1029" t="s">
        <v>228</v>
      </c>
      <c r="M1029" t="s">
        <v>5794</v>
      </c>
      <c r="N1029">
        <v>218</v>
      </c>
      <c r="O1029">
        <v>318634</v>
      </c>
      <c r="P1029">
        <v>1004</v>
      </c>
      <c r="Q1029" t="s">
        <v>1671</v>
      </c>
      <c r="R1029" t="s">
        <v>3409</v>
      </c>
      <c r="S1029" t="s">
        <v>19711</v>
      </c>
    </row>
    <row r="1030" spans="1:21" x14ac:dyDescent="0.3">
      <c r="A1030" t="s">
        <v>24243</v>
      </c>
      <c r="B1030">
        <v>1998</v>
      </c>
      <c r="C1030">
        <v>7.2</v>
      </c>
      <c r="D1030">
        <v>95</v>
      </c>
      <c r="E1030">
        <v>120000000</v>
      </c>
      <c r="F1030">
        <v>162792677</v>
      </c>
      <c r="G1030" t="s">
        <v>37</v>
      </c>
      <c r="H1030" t="s">
        <v>38</v>
      </c>
      <c r="I1030" t="s">
        <v>277</v>
      </c>
      <c r="J1030" t="s">
        <v>306</v>
      </c>
      <c r="K1030" t="s">
        <v>120</v>
      </c>
      <c r="L1030" t="s">
        <v>5797</v>
      </c>
      <c r="M1030" t="s">
        <v>321</v>
      </c>
      <c r="N1030">
        <v>117</v>
      </c>
      <c r="O1030">
        <v>211226</v>
      </c>
      <c r="P1030">
        <v>317</v>
      </c>
      <c r="Q1030" t="s">
        <v>953</v>
      </c>
      <c r="R1030" t="s">
        <v>11526</v>
      </c>
      <c r="S1030" t="s">
        <v>1671</v>
      </c>
      <c r="T1030" t="s">
        <v>18089</v>
      </c>
      <c r="U1030" t="s">
        <v>1266</v>
      </c>
    </row>
    <row r="1031" spans="1:21" x14ac:dyDescent="0.3">
      <c r="A1031" t="s">
        <v>25255</v>
      </c>
      <c r="B1031">
        <v>2001</v>
      </c>
      <c r="C1031">
        <v>6.8</v>
      </c>
      <c r="D1031">
        <v>122</v>
      </c>
      <c r="E1031">
        <v>35000000</v>
      </c>
      <c r="F1031">
        <v>31598308</v>
      </c>
      <c r="G1031" t="s">
        <v>37</v>
      </c>
      <c r="H1031" t="s">
        <v>38</v>
      </c>
      <c r="I1031" t="s">
        <v>585</v>
      </c>
      <c r="J1031" t="s">
        <v>2652</v>
      </c>
      <c r="K1031" t="s">
        <v>43</v>
      </c>
      <c r="L1031" t="s">
        <v>686</v>
      </c>
      <c r="M1031" t="s">
        <v>5802</v>
      </c>
      <c r="N1031">
        <v>208</v>
      </c>
      <c r="O1031">
        <v>124765</v>
      </c>
      <c r="P1031">
        <v>541</v>
      </c>
      <c r="Q1031" t="s">
        <v>6403</v>
      </c>
      <c r="R1031" t="s">
        <v>24162</v>
      </c>
      <c r="S1031" t="s">
        <v>10413</v>
      </c>
    </row>
    <row r="1032" spans="1:21" x14ac:dyDescent="0.3">
      <c r="A1032" t="s">
        <v>27513</v>
      </c>
      <c r="B1032">
        <v>1994</v>
      </c>
      <c r="C1032">
        <v>5.4</v>
      </c>
      <c r="D1032">
        <v>110</v>
      </c>
      <c r="E1032">
        <v>45000000</v>
      </c>
      <c r="F1032">
        <v>57362581</v>
      </c>
      <c r="G1032" t="s">
        <v>37</v>
      </c>
      <c r="H1032" t="s">
        <v>5811</v>
      </c>
      <c r="I1032" t="s">
        <v>585</v>
      </c>
      <c r="J1032" t="s">
        <v>5780</v>
      </c>
      <c r="K1032" t="s">
        <v>1784</v>
      </c>
      <c r="L1032" t="s">
        <v>5805</v>
      </c>
      <c r="M1032" t="s">
        <v>5808</v>
      </c>
      <c r="N1032">
        <v>38</v>
      </c>
      <c r="O1032">
        <v>50148</v>
      </c>
      <c r="P1032">
        <v>116</v>
      </c>
      <c r="Q1032" t="s">
        <v>1325</v>
      </c>
      <c r="R1032" t="s">
        <v>24164</v>
      </c>
      <c r="S1032" t="s">
        <v>3409</v>
      </c>
      <c r="T1032" t="s">
        <v>19711</v>
      </c>
      <c r="U1032" t="s">
        <v>10413</v>
      </c>
    </row>
    <row r="1033" spans="1:21" x14ac:dyDescent="0.3">
      <c r="A1033" t="s">
        <v>27669</v>
      </c>
      <c r="B1033">
        <v>1996</v>
      </c>
      <c r="C1033">
        <v>6.3</v>
      </c>
      <c r="D1033">
        <v>135</v>
      </c>
      <c r="E1033">
        <v>45000000</v>
      </c>
      <c r="F1033">
        <v>53854588</v>
      </c>
      <c r="G1033" t="s">
        <v>37</v>
      </c>
      <c r="H1033" t="s">
        <v>38</v>
      </c>
      <c r="I1033" t="s">
        <v>585</v>
      </c>
      <c r="J1033" t="s">
        <v>3159</v>
      </c>
      <c r="K1033" t="s">
        <v>1121</v>
      </c>
      <c r="L1033" t="s">
        <v>3298</v>
      </c>
      <c r="M1033" t="s">
        <v>1059</v>
      </c>
      <c r="N1033">
        <v>48</v>
      </c>
      <c r="O1033">
        <v>37911</v>
      </c>
      <c r="P1033">
        <v>73</v>
      </c>
      <c r="Q1033" t="s">
        <v>1671</v>
      </c>
      <c r="R1033" t="s">
        <v>3409</v>
      </c>
      <c r="S1033" t="s">
        <v>19711</v>
      </c>
      <c r="T1033" t="s">
        <v>24163</v>
      </c>
    </row>
    <row r="1034" spans="1:21" x14ac:dyDescent="0.3">
      <c r="A1034" t="s">
        <v>25701</v>
      </c>
      <c r="B1034">
        <v>2005</v>
      </c>
      <c r="C1034">
        <v>5.6</v>
      </c>
      <c r="D1034">
        <v>95</v>
      </c>
      <c r="E1034">
        <v>45000000</v>
      </c>
      <c r="F1034">
        <v>52580895</v>
      </c>
      <c r="G1034" t="s">
        <v>37</v>
      </c>
      <c r="H1034" t="s">
        <v>38</v>
      </c>
      <c r="I1034" t="s">
        <v>95</v>
      </c>
      <c r="J1034" t="s">
        <v>4597</v>
      </c>
      <c r="K1034" t="s">
        <v>700</v>
      </c>
      <c r="L1034" t="s">
        <v>1249</v>
      </c>
      <c r="M1034" t="s">
        <v>1689</v>
      </c>
      <c r="N1034">
        <v>94</v>
      </c>
      <c r="O1034">
        <v>30255</v>
      </c>
      <c r="P1034">
        <v>118</v>
      </c>
      <c r="Q1034" t="s">
        <v>1671</v>
      </c>
      <c r="R1034" t="s">
        <v>18089</v>
      </c>
      <c r="S1034" t="s">
        <v>19711</v>
      </c>
      <c r="T1034" t="s">
        <v>24163</v>
      </c>
    </row>
    <row r="1035" spans="1:21" x14ac:dyDescent="0.3">
      <c r="A1035" t="s">
        <v>27157</v>
      </c>
      <c r="B1035">
        <v>2005</v>
      </c>
      <c r="C1035">
        <v>6.8</v>
      </c>
      <c r="D1035">
        <v>109</v>
      </c>
      <c r="E1035">
        <v>50000000</v>
      </c>
      <c r="F1035">
        <v>51019112</v>
      </c>
      <c r="G1035" t="s">
        <v>37</v>
      </c>
      <c r="H1035" t="s">
        <v>38</v>
      </c>
      <c r="I1035" t="s">
        <v>95</v>
      </c>
      <c r="J1035" t="s">
        <v>5825</v>
      </c>
      <c r="K1035" t="s">
        <v>1948</v>
      </c>
      <c r="L1035" t="s">
        <v>403</v>
      </c>
      <c r="M1035" t="s">
        <v>5043</v>
      </c>
      <c r="N1035">
        <v>276</v>
      </c>
      <c r="O1035">
        <v>155745</v>
      </c>
      <c r="P1035">
        <v>1053</v>
      </c>
      <c r="Q1035" t="s">
        <v>953</v>
      </c>
      <c r="R1035" t="s">
        <v>1671</v>
      </c>
      <c r="S1035" t="s">
        <v>12332</v>
      </c>
    </row>
    <row r="1036" spans="1:21" x14ac:dyDescent="0.3">
      <c r="A1036" t="s">
        <v>25162</v>
      </c>
      <c r="B1036">
        <v>2004</v>
      </c>
      <c r="C1036">
        <v>4.3</v>
      </c>
      <c r="D1036">
        <v>93</v>
      </c>
      <c r="E1036">
        <v>26000000</v>
      </c>
      <c r="F1036">
        <v>48114556</v>
      </c>
      <c r="G1036" t="s">
        <v>37</v>
      </c>
      <c r="H1036" t="s">
        <v>38</v>
      </c>
      <c r="I1036" t="s">
        <v>95</v>
      </c>
      <c r="J1036" t="s">
        <v>5829</v>
      </c>
      <c r="K1036" t="s">
        <v>5231</v>
      </c>
      <c r="L1036" t="s">
        <v>5830</v>
      </c>
      <c r="M1036" t="s">
        <v>4941</v>
      </c>
      <c r="N1036">
        <v>59</v>
      </c>
      <c r="O1036">
        <v>9380</v>
      </c>
      <c r="P1036">
        <v>91</v>
      </c>
      <c r="Q1036" t="s">
        <v>1671</v>
      </c>
      <c r="R1036" t="s">
        <v>18089</v>
      </c>
      <c r="S1036" t="s">
        <v>1266</v>
      </c>
      <c r="T1036" t="s">
        <v>19711</v>
      </c>
    </row>
    <row r="1037" spans="1:21" x14ac:dyDescent="0.3">
      <c r="A1037" t="s">
        <v>26413</v>
      </c>
      <c r="B1037">
        <v>2007</v>
      </c>
      <c r="C1037">
        <v>6.3</v>
      </c>
      <c r="D1037">
        <v>94</v>
      </c>
      <c r="E1037">
        <v>45000000</v>
      </c>
      <c r="F1037">
        <v>50648679</v>
      </c>
      <c r="G1037" t="s">
        <v>37</v>
      </c>
      <c r="H1037" t="s">
        <v>1465</v>
      </c>
      <c r="I1037" t="s">
        <v>585</v>
      </c>
      <c r="J1037" t="s">
        <v>5834</v>
      </c>
      <c r="K1037" t="s">
        <v>1972</v>
      </c>
      <c r="L1037" t="s">
        <v>5265</v>
      </c>
      <c r="M1037" t="s">
        <v>5836</v>
      </c>
      <c r="N1037">
        <v>216</v>
      </c>
      <c r="O1037">
        <v>149549</v>
      </c>
      <c r="P1037">
        <v>348</v>
      </c>
      <c r="Q1037" t="s">
        <v>1325</v>
      </c>
      <c r="R1037" t="s">
        <v>6403</v>
      </c>
      <c r="S1037" t="s">
        <v>12332</v>
      </c>
      <c r="T1037" t="s">
        <v>10413</v>
      </c>
    </row>
    <row r="1038" spans="1:21" x14ac:dyDescent="0.3">
      <c r="A1038" t="s">
        <v>24602</v>
      </c>
      <c r="B1038">
        <v>2014</v>
      </c>
      <c r="C1038">
        <v>6.5</v>
      </c>
      <c r="D1038">
        <v>117</v>
      </c>
      <c r="E1038">
        <v>40000000</v>
      </c>
      <c r="F1038">
        <v>46280507</v>
      </c>
      <c r="G1038" t="s">
        <v>37</v>
      </c>
      <c r="H1038" t="s">
        <v>38</v>
      </c>
      <c r="I1038" t="s">
        <v>39</v>
      </c>
      <c r="J1038" t="s">
        <v>1627</v>
      </c>
      <c r="K1038" t="s">
        <v>2169</v>
      </c>
      <c r="L1038" t="s">
        <v>2180</v>
      </c>
      <c r="M1038" t="s">
        <v>5840</v>
      </c>
      <c r="N1038">
        <v>173</v>
      </c>
      <c r="O1038">
        <v>87165</v>
      </c>
      <c r="P1038">
        <v>184</v>
      </c>
      <c r="Q1038" t="s">
        <v>1671</v>
      </c>
      <c r="R1038" t="s">
        <v>19711</v>
      </c>
    </row>
    <row r="1039" spans="1:21" x14ac:dyDescent="0.3">
      <c r="A1039" t="s">
        <v>25760</v>
      </c>
      <c r="B1039">
        <v>2006</v>
      </c>
      <c r="C1039">
        <v>6.4</v>
      </c>
      <c r="D1039">
        <v>112</v>
      </c>
      <c r="E1039">
        <v>45000000</v>
      </c>
      <c r="F1039">
        <v>38360195</v>
      </c>
      <c r="G1039" t="s">
        <v>37</v>
      </c>
      <c r="H1039" t="s">
        <v>38</v>
      </c>
      <c r="I1039" t="s">
        <v>39</v>
      </c>
      <c r="J1039" t="s">
        <v>4619</v>
      </c>
      <c r="K1039" t="s">
        <v>2119</v>
      </c>
      <c r="L1039" t="s">
        <v>3999</v>
      </c>
      <c r="M1039" t="s">
        <v>3964</v>
      </c>
      <c r="N1039">
        <v>99</v>
      </c>
      <c r="O1039">
        <v>21215</v>
      </c>
      <c r="P1039">
        <v>116</v>
      </c>
      <c r="Q1039" t="s">
        <v>953</v>
      </c>
      <c r="R1039" t="s">
        <v>1671</v>
      </c>
      <c r="S1039" t="s">
        <v>3409</v>
      </c>
    </row>
    <row r="1040" spans="1:21" x14ac:dyDescent="0.3">
      <c r="A1040" t="s">
        <v>27455</v>
      </c>
      <c r="B1040">
        <v>1994</v>
      </c>
      <c r="C1040">
        <v>6.3</v>
      </c>
      <c r="D1040">
        <v>111</v>
      </c>
      <c r="E1040">
        <v>45000000</v>
      </c>
      <c r="F1040">
        <v>46815748</v>
      </c>
      <c r="G1040" t="s">
        <v>37</v>
      </c>
      <c r="H1040" t="s">
        <v>38</v>
      </c>
      <c r="I1040" t="s">
        <v>39</v>
      </c>
      <c r="J1040" t="s">
        <v>4914</v>
      </c>
      <c r="K1040" t="s">
        <v>2377</v>
      </c>
      <c r="L1040" t="s">
        <v>280</v>
      </c>
      <c r="M1040" t="s">
        <v>5847</v>
      </c>
      <c r="N1040">
        <v>42</v>
      </c>
      <c r="O1040">
        <v>32544</v>
      </c>
      <c r="P1040">
        <v>69</v>
      </c>
      <c r="Q1040" t="s">
        <v>1325</v>
      </c>
      <c r="R1040" t="s">
        <v>953</v>
      </c>
      <c r="S1040" t="s">
        <v>24164</v>
      </c>
      <c r="T1040" t="s">
        <v>10413</v>
      </c>
    </row>
    <row r="1041" spans="1:21" x14ac:dyDescent="0.3">
      <c r="A1041" t="s">
        <v>27202</v>
      </c>
      <c r="B1041">
        <v>1995</v>
      </c>
      <c r="C1041">
        <v>5.9</v>
      </c>
      <c r="D1041">
        <v>96</v>
      </c>
      <c r="E1041">
        <v>45000000</v>
      </c>
      <c r="F1041">
        <v>35617599</v>
      </c>
      <c r="G1041" t="s">
        <v>37</v>
      </c>
      <c r="H1041" t="s">
        <v>38</v>
      </c>
      <c r="I1041" t="s">
        <v>95</v>
      </c>
      <c r="J1041" t="s">
        <v>1954</v>
      </c>
      <c r="K1041" t="s">
        <v>813</v>
      </c>
      <c r="L1041" t="s">
        <v>5850</v>
      </c>
      <c r="M1041" t="s">
        <v>3888</v>
      </c>
      <c r="N1041">
        <v>25</v>
      </c>
      <c r="O1041">
        <v>20688</v>
      </c>
      <c r="P1041">
        <v>47</v>
      </c>
      <c r="Q1041" t="s">
        <v>3409</v>
      </c>
      <c r="R1041" t="s">
        <v>18089</v>
      </c>
      <c r="S1041" t="s">
        <v>1266</v>
      </c>
    </row>
    <row r="1042" spans="1:21" x14ac:dyDescent="0.3">
      <c r="A1042" t="s">
        <v>26496</v>
      </c>
      <c r="B1042">
        <v>2012</v>
      </c>
      <c r="C1042">
        <v>6.5</v>
      </c>
      <c r="D1042">
        <v>141</v>
      </c>
      <c r="E1042">
        <v>45000000</v>
      </c>
      <c r="F1042">
        <v>47307550</v>
      </c>
      <c r="G1042" t="s">
        <v>37</v>
      </c>
      <c r="H1042" t="s">
        <v>38</v>
      </c>
      <c r="I1042" t="s">
        <v>585</v>
      </c>
      <c r="J1042" t="s">
        <v>760</v>
      </c>
      <c r="K1042" t="s">
        <v>5856</v>
      </c>
      <c r="L1042" t="s">
        <v>5855</v>
      </c>
      <c r="M1042" t="s">
        <v>5858</v>
      </c>
      <c r="N1042">
        <v>339</v>
      </c>
      <c r="O1042">
        <v>104301</v>
      </c>
      <c r="P1042">
        <v>269</v>
      </c>
      <c r="Q1042" t="s">
        <v>24164</v>
      </c>
      <c r="R1042" t="s">
        <v>3409</v>
      </c>
      <c r="S1042" t="s">
        <v>10413</v>
      </c>
    </row>
    <row r="1043" spans="1:21" x14ac:dyDescent="0.3">
      <c r="A1043" t="s">
        <v>24736</v>
      </c>
      <c r="B1043">
        <v>2004</v>
      </c>
      <c r="C1043">
        <v>6.5</v>
      </c>
      <c r="D1043">
        <v>94</v>
      </c>
      <c r="E1043">
        <v>25000000</v>
      </c>
      <c r="F1043">
        <v>32003620</v>
      </c>
      <c r="G1043" t="s">
        <v>37</v>
      </c>
      <c r="H1043" t="s">
        <v>38</v>
      </c>
      <c r="I1043" t="s">
        <v>39</v>
      </c>
      <c r="J1043" t="s">
        <v>5861</v>
      </c>
      <c r="K1043" t="s">
        <v>1008</v>
      </c>
      <c r="L1043" t="s">
        <v>5862</v>
      </c>
      <c r="M1043" t="s">
        <v>5864</v>
      </c>
      <c r="N1043">
        <v>127</v>
      </c>
      <c r="O1043">
        <v>79141</v>
      </c>
      <c r="P1043">
        <v>355</v>
      </c>
      <c r="Q1043" t="s">
        <v>1325</v>
      </c>
      <c r="R1043" t="s">
        <v>24164</v>
      </c>
      <c r="S1043" t="s">
        <v>10413</v>
      </c>
    </row>
    <row r="1044" spans="1:21" x14ac:dyDescent="0.3">
      <c r="A1044" t="s">
        <v>25661</v>
      </c>
      <c r="B1044">
        <v>2003</v>
      </c>
      <c r="C1044">
        <v>6.1</v>
      </c>
      <c r="D1044">
        <v>87</v>
      </c>
      <c r="E1044">
        <v>35000000</v>
      </c>
      <c r="F1044">
        <v>27972410</v>
      </c>
      <c r="G1044" t="s">
        <v>37</v>
      </c>
      <c r="H1044" t="s">
        <v>56</v>
      </c>
      <c r="I1044" t="s">
        <v>95</v>
      </c>
      <c r="J1044" t="s">
        <v>5867</v>
      </c>
      <c r="K1044" t="s">
        <v>3603</v>
      </c>
      <c r="L1044" t="s">
        <v>5868</v>
      </c>
      <c r="M1044" t="s">
        <v>5870</v>
      </c>
      <c r="N1044">
        <v>122</v>
      </c>
      <c r="O1044">
        <v>114692</v>
      </c>
      <c r="P1044">
        <v>285</v>
      </c>
      <c r="Q1044" t="s">
        <v>1325</v>
      </c>
      <c r="R1044" t="s">
        <v>953</v>
      </c>
      <c r="S1044" t="s">
        <v>1671</v>
      </c>
    </row>
    <row r="1045" spans="1:21" x14ac:dyDescent="0.3">
      <c r="A1045" t="s">
        <v>26890</v>
      </c>
      <c r="B1045">
        <v>2006</v>
      </c>
      <c r="C1045">
        <v>5.9</v>
      </c>
      <c r="D1045">
        <v>88</v>
      </c>
      <c r="E1045">
        <v>50000000</v>
      </c>
      <c r="F1045">
        <v>28133159</v>
      </c>
      <c r="G1045" t="s">
        <v>37</v>
      </c>
      <c r="H1045" t="s">
        <v>38</v>
      </c>
      <c r="I1045" t="s">
        <v>95</v>
      </c>
      <c r="J1045" t="s">
        <v>5873</v>
      </c>
      <c r="K1045" t="s">
        <v>705</v>
      </c>
      <c r="L1045" t="s">
        <v>2377</v>
      </c>
      <c r="M1045" t="s">
        <v>1527</v>
      </c>
      <c r="N1045">
        <v>105</v>
      </c>
      <c r="O1045">
        <v>30055</v>
      </c>
      <c r="P1045">
        <v>70</v>
      </c>
      <c r="Q1045" t="s">
        <v>953</v>
      </c>
      <c r="R1045" t="s">
        <v>11526</v>
      </c>
      <c r="S1045" t="s">
        <v>1671</v>
      </c>
      <c r="T1045" t="s">
        <v>18089</v>
      </c>
      <c r="U1045" t="s">
        <v>1266</v>
      </c>
    </row>
    <row r="1046" spans="1:21" x14ac:dyDescent="0.3">
      <c r="A1046" t="s">
        <v>25051</v>
      </c>
      <c r="B1046">
        <v>1984</v>
      </c>
      <c r="C1046">
        <v>6.6</v>
      </c>
      <c r="D1046">
        <v>177</v>
      </c>
      <c r="E1046">
        <v>40000000</v>
      </c>
      <c r="F1046">
        <v>27400000</v>
      </c>
      <c r="G1046" t="s">
        <v>37</v>
      </c>
      <c r="H1046" t="s">
        <v>38</v>
      </c>
      <c r="I1046" t="s">
        <v>39</v>
      </c>
      <c r="J1046" t="s">
        <v>5877</v>
      </c>
      <c r="K1046" t="s">
        <v>2666</v>
      </c>
      <c r="L1046" t="s">
        <v>1275</v>
      </c>
      <c r="M1046" t="s">
        <v>5879</v>
      </c>
      <c r="N1046">
        <v>144</v>
      </c>
      <c r="O1046">
        <v>97087</v>
      </c>
      <c r="P1046">
        <v>569</v>
      </c>
      <c r="Q1046" t="s">
        <v>1325</v>
      </c>
      <c r="R1046" t="s">
        <v>953</v>
      </c>
      <c r="S1046" t="s">
        <v>12332</v>
      </c>
    </row>
    <row r="1047" spans="1:21" x14ac:dyDescent="0.3">
      <c r="A1047" t="s">
        <v>24309</v>
      </c>
      <c r="B1047">
        <v>2007</v>
      </c>
      <c r="C1047">
        <v>7.4</v>
      </c>
      <c r="D1047">
        <v>133</v>
      </c>
      <c r="E1047">
        <v>45000000</v>
      </c>
      <c r="F1047">
        <v>24343673</v>
      </c>
      <c r="G1047" t="s">
        <v>37</v>
      </c>
      <c r="H1047" t="s">
        <v>38</v>
      </c>
      <c r="I1047" t="s">
        <v>39</v>
      </c>
      <c r="J1047" t="s">
        <v>5882</v>
      </c>
      <c r="K1047" t="s">
        <v>1848</v>
      </c>
      <c r="L1047" t="s">
        <v>5883</v>
      </c>
      <c r="M1047" t="s">
        <v>5886</v>
      </c>
      <c r="N1047">
        <v>156</v>
      </c>
      <c r="O1047">
        <v>91860</v>
      </c>
      <c r="P1047">
        <v>524</v>
      </c>
      <c r="Q1047" t="s">
        <v>3409</v>
      </c>
      <c r="R1047" t="s">
        <v>1266</v>
      </c>
      <c r="S1047" t="s">
        <v>17378</v>
      </c>
      <c r="T1047" t="s">
        <v>19711</v>
      </c>
    </row>
    <row r="1048" spans="1:21" x14ac:dyDescent="0.3">
      <c r="A1048" t="s">
        <v>26420</v>
      </c>
      <c r="B1048">
        <v>2008</v>
      </c>
      <c r="C1048">
        <v>7.3</v>
      </c>
      <c r="D1048">
        <v>119</v>
      </c>
      <c r="E1048">
        <v>35000000</v>
      </c>
      <c r="F1048">
        <v>22877808</v>
      </c>
      <c r="G1048" t="s">
        <v>37</v>
      </c>
      <c r="H1048" t="s">
        <v>38</v>
      </c>
      <c r="I1048" t="s">
        <v>585</v>
      </c>
      <c r="J1048" t="s">
        <v>48</v>
      </c>
      <c r="K1048" t="s">
        <v>215</v>
      </c>
      <c r="L1048" t="s">
        <v>213</v>
      </c>
      <c r="M1048" t="s">
        <v>5890</v>
      </c>
      <c r="N1048">
        <v>323</v>
      </c>
      <c r="O1048">
        <v>152591</v>
      </c>
      <c r="P1048">
        <v>414</v>
      </c>
      <c r="Q1048" t="s">
        <v>3409</v>
      </c>
      <c r="R1048" t="s">
        <v>19711</v>
      </c>
    </row>
    <row r="1049" spans="1:21" x14ac:dyDescent="0.3">
      <c r="A1049" t="s">
        <v>24189</v>
      </c>
      <c r="B1049">
        <v>2006</v>
      </c>
      <c r="C1049">
        <v>6.6</v>
      </c>
      <c r="D1049">
        <v>102</v>
      </c>
      <c r="E1049">
        <v>52000000</v>
      </c>
      <c r="F1049">
        <v>36883539</v>
      </c>
      <c r="G1049" t="s">
        <v>37</v>
      </c>
      <c r="H1049" t="s">
        <v>767</v>
      </c>
      <c r="I1049" t="s">
        <v>39</v>
      </c>
      <c r="J1049" t="s">
        <v>1058</v>
      </c>
      <c r="K1049" t="s">
        <v>977</v>
      </c>
      <c r="L1049" t="s">
        <v>3736</v>
      </c>
      <c r="M1049" t="s">
        <v>2901</v>
      </c>
      <c r="N1049">
        <v>199</v>
      </c>
      <c r="O1049">
        <v>112769</v>
      </c>
      <c r="P1049">
        <v>305</v>
      </c>
      <c r="Q1049" t="s">
        <v>1325</v>
      </c>
      <c r="R1049" t="s">
        <v>24164</v>
      </c>
      <c r="S1049" t="s">
        <v>3409</v>
      </c>
      <c r="T1049" t="s">
        <v>10413</v>
      </c>
    </row>
    <row r="1050" spans="1:21" x14ac:dyDescent="0.3">
      <c r="A1050" t="s">
        <v>24484</v>
      </c>
      <c r="B1050">
        <v>2008</v>
      </c>
      <c r="C1050">
        <v>5.6</v>
      </c>
      <c r="D1050">
        <v>101</v>
      </c>
      <c r="E1050">
        <v>70000000</v>
      </c>
      <c r="F1050">
        <v>22531698</v>
      </c>
      <c r="G1050" t="s">
        <v>37</v>
      </c>
      <c r="H1050" t="s">
        <v>1465</v>
      </c>
      <c r="I1050" t="s">
        <v>39</v>
      </c>
      <c r="J1050" t="s">
        <v>5896</v>
      </c>
      <c r="K1050" t="s">
        <v>337</v>
      </c>
      <c r="L1050" t="s">
        <v>3518</v>
      </c>
      <c r="M1050" t="s">
        <v>5898</v>
      </c>
      <c r="N1050">
        <v>164</v>
      </c>
      <c r="O1050">
        <v>81523</v>
      </c>
      <c r="P1050">
        <v>214</v>
      </c>
      <c r="Q1050" t="s">
        <v>1325</v>
      </c>
      <c r="R1050" t="s">
        <v>953</v>
      </c>
      <c r="S1050" t="s">
        <v>12332</v>
      </c>
      <c r="T1050" t="s">
        <v>10413</v>
      </c>
    </row>
    <row r="1051" spans="1:21" x14ac:dyDescent="0.3">
      <c r="A1051" t="s">
        <v>27106</v>
      </c>
      <c r="B1051">
        <v>1996</v>
      </c>
      <c r="C1051">
        <v>5.3</v>
      </c>
      <c r="D1051">
        <v>91</v>
      </c>
      <c r="E1051">
        <v>45000000</v>
      </c>
      <c r="F1051">
        <v>20400913</v>
      </c>
      <c r="G1051" t="s">
        <v>37</v>
      </c>
      <c r="H1051" t="s">
        <v>38</v>
      </c>
      <c r="I1051" t="s">
        <v>585</v>
      </c>
      <c r="J1051" t="s">
        <v>5901</v>
      </c>
      <c r="K1051" t="s">
        <v>5902</v>
      </c>
      <c r="L1051" t="s">
        <v>1348</v>
      </c>
      <c r="M1051" t="s">
        <v>3880</v>
      </c>
      <c r="N1051">
        <v>39</v>
      </c>
      <c r="O1051">
        <v>15455</v>
      </c>
      <c r="P1051">
        <v>80</v>
      </c>
      <c r="Q1051" t="s">
        <v>1325</v>
      </c>
      <c r="R1051" t="s">
        <v>1671</v>
      </c>
      <c r="S1051" t="s">
        <v>24164</v>
      </c>
      <c r="T1051" t="s">
        <v>3409</v>
      </c>
      <c r="U1051" t="s">
        <v>10413</v>
      </c>
    </row>
    <row r="1052" spans="1:21" x14ac:dyDescent="0.3">
      <c r="A1052" t="s">
        <v>26047</v>
      </c>
      <c r="B1052">
        <v>1996</v>
      </c>
      <c r="C1052">
        <v>6</v>
      </c>
      <c r="D1052">
        <v>117</v>
      </c>
      <c r="E1052">
        <v>45000000</v>
      </c>
      <c r="F1052">
        <v>20101861</v>
      </c>
      <c r="G1052" t="s">
        <v>37</v>
      </c>
      <c r="H1052" t="s">
        <v>38</v>
      </c>
      <c r="I1052" t="s">
        <v>39</v>
      </c>
      <c r="J1052" t="s">
        <v>4218</v>
      </c>
      <c r="K1052" t="s">
        <v>5906</v>
      </c>
      <c r="L1052" t="s">
        <v>5576</v>
      </c>
      <c r="M1052" t="s">
        <v>5908</v>
      </c>
      <c r="N1052">
        <v>43</v>
      </c>
      <c r="O1052">
        <v>24757</v>
      </c>
      <c r="P1052">
        <v>81</v>
      </c>
      <c r="Q1052" t="s">
        <v>1671</v>
      </c>
      <c r="R1052" t="s">
        <v>19711</v>
      </c>
      <c r="S1052" t="s">
        <v>12332</v>
      </c>
    </row>
    <row r="1053" spans="1:21" x14ac:dyDescent="0.3">
      <c r="A1053" t="s">
        <v>24345</v>
      </c>
      <c r="B1053">
        <v>2009</v>
      </c>
      <c r="C1053">
        <v>5.4</v>
      </c>
      <c r="D1053">
        <v>86</v>
      </c>
      <c r="E1053">
        <v>45000000</v>
      </c>
      <c r="F1053">
        <v>25200412</v>
      </c>
      <c r="G1053" t="s">
        <v>37</v>
      </c>
      <c r="H1053" t="s">
        <v>38</v>
      </c>
      <c r="I1053" t="s">
        <v>95</v>
      </c>
      <c r="J1053" t="s">
        <v>5911</v>
      </c>
      <c r="K1053" t="s">
        <v>5914</v>
      </c>
      <c r="L1053" t="s">
        <v>5912</v>
      </c>
      <c r="M1053" t="s">
        <v>2940</v>
      </c>
      <c r="N1053">
        <v>82</v>
      </c>
      <c r="O1053">
        <v>16580</v>
      </c>
      <c r="P1053">
        <v>55</v>
      </c>
      <c r="Q1053" t="s">
        <v>953</v>
      </c>
      <c r="R1053" t="s">
        <v>1671</v>
      </c>
      <c r="S1053" t="s">
        <v>18089</v>
      </c>
      <c r="T1053" t="s">
        <v>1266</v>
      </c>
      <c r="U1053" t="s">
        <v>12332</v>
      </c>
    </row>
    <row r="1054" spans="1:21" x14ac:dyDescent="0.3">
      <c r="A1054" t="s">
        <v>27410</v>
      </c>
      <c r="B1054">
        <v>2001</v>
      </c>
      <c r="C1054">
        <v>6.8</v>
      </c>
      <c r="D1054">
        <v>124</v>
      </c>
      <c r="E1054">
        <v>45000000</v>
      </c>
      <c r="F1054">
        <v>19719930</v>
      </c>
      <c r="G1054" t="s">
        <v>37</v>
      </c>
      <c r="H1054" t="s">
        <v>38</v>
      </c>
      <c r="I1054" t="s">
        <v>585</v>
      </c>
      <c r="J1054" t="s">
        <v>5918</v>
      </c>
      <c r="K1054" t="s">
        <v>5920</v>
      </c>
      <c r="L1054" t="s">
        <v>5919</v>
      </c>
      <c r="M1054" t="s">
        <v>5922</v>
      </c>
      <c r="N1054">
        <v>150</v>
      </c>
      <c r="O1054">
        <v>42621</v>
      </c>
      <c r="P1054">
        <v>531</v>
      </c>
      <c r="Q1054" t="s">
        <v>24164</v>
      </c>
      <c r="R1054" t="s">
        <v>3409</v>
      </c>
      <c r="S1054" t="s">
        <v>24162</v>
      </c>
      <c r="T1054" t="s">
        <v>10413</v>
      </c>
    </row>
    <row r="1055" spans="1:21" x14ac:dyDescent="0.3">
      <c r="A1055" t="s">
        <v>27422</v>
      </c>
      <c r="B1055">
        <v>2005</v>
      </c>
      <c r="C1055">
        <v>6.4</v>
      </c>
      <c r="D1055">
        <v>134</v>
      </c>
      <c r="E1055">
        <v>45000000</v>
      </c>
      <c r="F1055">
        <v>19377727</v>
      </c>
      <c r="G1055" t="s">
        <v>37</v>
      </c>
      <c r="H1055" t="s">
        <v>38</v>
      </c>
      <c r="I1055" t="s">
        <v>39</v>
      </c>
      <c r="J1055" t="s">
        <v>5925</v>
      </c>
      <c r="K1055" t="s">
        <v>1956</v>
      </c>
      <c r="L1055" t="s">
        <v>1249</v>
      </c>
      <c r="M1055" t="s">
        <v>902</v>
      </c>
      <c r="N1055">
        <v>168</v>
      </c>
      <c r="O1055">
        <v>35140</v>
      </c>
      <c r="P1055">
        <v>409</v>
      </c>
      <c r="Q1055" t="s">
        <v>1671</v>
      </c>
      <c r="R1055" t="s">
        <v>17378</v>
      </c>
    </row>
    <row r="1056" spans="1:21" x14ac:dyDescent="0.3">
      <c r="A1056" t="s">
        <v>27401</v>
      </c>
      <c r="B1056">
        <v>1996</v>
      </c>
      <c r="C1056">
        <v>4.9000000000000004</v>
      </c>
      <c r="D1056">
        <v>100</v>
      </c>
      <c r="E1056">
        <v>45000000</v>
      </c>
      <c r="F1056">
        <v>17300889</v>
      </c>
      <c r="G1056" t="s">
        <v>37</v>
      </c>
      <c r="H1056" t="s">
        <v>370</v>
      </c>
      <c r="I1056" t="s">
        <v>95</v>
      </c>
      <c r="J1056" t="s">
        <v>5930</v>
      </c>
      <c r="K1056" t="s">
        <v>587</v>
      </c>
      <c r="L1056" t="s">
        <v>4206</v>
      </c>
      <c r="M1056" t="s">
        <v>5932</v>
      </c>
      <c r="N1056">
        <v>60</v>
      </c>
      <c r="O1056">
        <v>27648</v>
      </c>
      <c r="P1056">
        <v>148</v>
      </c>
      <c r="Q1056" t="s">
        <v>1325</v>
      </c>
      <c r="R1056" t="s">
        <v>953</v>
      </c>
      <c r="S1056" t="s">
        <v>1671</v>
      </c>
      <c r="T1056" t="s">
        <v>1266</v>
      </c>
    </row>
    <row r="1057" spans="1:22" x14ac:dyDescent="0.3">
      <c r="A1057" t="s">
        <v>24354</v>
      </c>
      <c r="B1057">
        <v>2000</v>
      </c>
      <c r="C1057">
        <v>5.8</v>
      </c>
      <c r="D1057">
        <v>220</v>
      </c>
      <c r="E1057">
        <v>57000000</v>
      </c>
      <c r="F1057">
        <v>15527125</v>
      </c>
      <c r="G1057" t="s">
        <v>37</v>
      </c>
      <c r="H1057" t="s">
        <v>38</v>
      </c>
      <c r="I1057" t="s">
        <v>39</v>
      </c>
      <c r="J1057" t="s">
        <v>5935</v>
      </c>
      <c r="K1057" t="s">
        <v>1157</v>
      </c>
      <c r="L1057" t="s">
        <v>5936</v>
      </c>
      <c r="M1057" t="s">
        <v>1046</v>
      </c>
      <c r="N1057">
        <v>85</v>
      </c>
      <c r="O1057">
        <v>11388</v>
      </c>
      <c r="P1057">
        <v>183</v>
      </c>
      <c r="Q1057" t="s">
        <v>3409</v>
      </c>
      <c r="R1057" t="s">
        <v>19711</v>
      </c>
      <c r="S1057" t="s">
        <v>15011</v>
      </c>
    </row>
    <row r="1058" spans="1:22" x14ac:dyDescent="0.3">
      <c r="A1058" t="s">
        <v>26124</v>
      </c>
      <c r="B1058">
        <v>1995</v>
      </c>
      <c r="C1058">
        <v>7.1</v>
      </c>
      <c r="D1058">
        <v>212</v>
      </c>
      <c r="E1058">
        <v>50000000</v>
      </c>
      <c r="F1058">
        <v>13560960</v>
      </c>
      <c r="G1058" t="s">
        <v>37</v>
      </c>
      <c r="H1058" t="s">
        <v>38</v>
      </c>
      <c r="I1058" t="s">
        <v>585</v>
      </c>
      <c r="J1058" t="s">
        <v>760</v>
      </c>
      <c r="K1058" t="s">
        <v>762</v>
      </c>
      <c r="L1058" t="s">
        <v>2398</v>
      </c>
      <c r="M1058" t="s">
        <v>2318</v>
      </c>
      <c r="N1058">
        <v>83</v>
      </c>
      <c r="O1058">
        <v>23996</v>
      </c>
      <c r="P1058">
        <v>161</v>
      </c>
      <c r="Q1058" t="s">
        <v>13307</v>
      </c>
      <c r="R1058" t="s">
        <v>3409</v>
      </c>
      <c r="S1058" t="s">
        <v>22704</v>
      </c>
    </row>
    <row r="1059" spans="1:22" x14ac:dyDescent="0.3">
      <c r="A1059" t="s">
        <v>27100</v>
      </c>
      <c r="B1059">
        <v>2010</v>
      </c>
      <c r="C1059">
        <v>7.2</v>
      </c>
      <c r="D1059">
        <v>128</v>
      </c>
      <c r="E1059">
        <v>45000000</v>
      </c>
      <c r="F1059">
        <v>15523168</v>
      </c>
      <c r="G1059" t="s">
        <v>37</v>
      </c>
      <c r="H1059" t="s">
        <v>1465</v>
      </c>
      <c r="I1059" t="s">
        <v>39</v>
      </c>
      <c r="J1059" t="s">
        <v>3817</v>
      </c>
      <c r="K1059" t="s">
        <v>3503</v>
      </c>
      <c r="L1059" t="s">
        <v>2019</v>
      </c>
      <c r="M1059" t="s">
        <v>3964</v>
      </c>
      <c r="N1059">
        <v>343</v>
      </c>
      <c r="O1059">
        <v>132423</v>
      </c>
      <c r="P1059">
        <v>349</v>
      </c>
      <c r="Q1059" t="s">
        <v>24162</v>
      </c>
      <c r="R1059" t="s">
        <v>10413</v>
      </c>
    </row>
    <row r="1060" spans="1:22" x14ac:dyDescent="0.3">
      <c r="A1060" t="s">
        <v>24929</v>
      </c>
      <c r="B1060">
        <v>1998</v>
      </c>
      <c r="C1060">
        <v>6</v>
      </c>
      <c r="D1060">
        <v>106</v>
      </c>
      <c r="E1060">
        <v>45000000</v>
      </c>
      <c r="F1060">
        <v>11146409</v>
      </c>
      <c r="G1060" t="s">
        <v>37</v>
      </c>
      <c r="H1060" t="s">
        <v>38</v>
      </c>
      <c r="I1060" t="s">
        <v>585</v>
      </c>
      <c r="J1060" t="s">
        <v>535</v>
      </c>
      <c r="K1060" t="s">
        <v>656</v>
      </c>
      <c r="L1060" t="s">
        <v>686</v>
      </c>
      <c r="M1060" t="s">
        <v>34</v>
      </c>
      <c r="N1060">
        <v>106</v>
      </c>
      <c r="O1060">
        <v>26551</v>
      </c>
      <c r="P1060">
        <v>273</v>
      </c>
      <c r="Q1060" t="s">
        <v>1325</v>
      </c>
      <c r="R1060" t="s">
        <v>953</v>
      </c>
      <c r="S1060" t="s">
        <v>6403</v>
      </c>
      <c r="T1060" t="s">
        <v>12332</v>
      </c>
    </row>
    <row r="1061" spans="1:22" x14ac:dyDescent="0.3">
      <c r="A1061" t="s">
        <v>25979</v>
      </c>
      <c r="B1061">
        <v>2008</v>
      </c>
      <c r="C1061">
        <v>6</v>
      </c>
      <c r="D1061">
        <v>160</v>
      </c>
      <c r="E1061">
        <v>45000000</v>
      </c>
      <c r="F1061">
        <v>7916887</v>
      </c>
      <c r="G1061" t="s">
        <v>37</v>
      </c>
      <c r="H1061" t="s">
        <v>38</v>
      </c>
      <c r="I1061" t="s">
        <v>585</v>
      </c>
      <c r="J1061" t="s">
        <v>5076</v>
      </c>
      <c r="K1061" t="s">
        <v>62</v>
      </c>
      <c r="L1061" t="s">
        <v>5950</v>
      </c>
      <c r="M1061" t="s">
        <v>5953</v>
      </c>
      <c r="N1061">
        <v>158</v>
      </c>
      <c r="O1061">
        <v>15697</v>
      </c>
      <c r="P1061">
        <v>182</v>
      </c>
      <c r="Q1061" t="s">
        <v>1325</v>
      </c>
      <c r="R1061" t="s">
        <v>24164</v>
      </c>
      <c r="S1061" t="s">
        <v>3409</v>
      </c>
      <c r="T1061" t="s">
        <v>10413</v>
      </c>
      <c r="U1061" t="s">
        <v>24165</v>
      </c>
    </row>
    <row r="1062" spans="1:22" x14ac:dyDescent="0.3">
      <c r="A1062" t="s">
        <v>24878</v>
      </c>
      <c r="B1062">
        <v>2006</v>
      </c>
      <c r="C1062">
        <v>7</v>
      </c>
      <c r="D1062">
        <v>114</v>
      </c>
      <c r="E1062">
        <v>45000000</v>
      </c>
      <c r="F1062">
        <v>6565495</v>
      </c>
      <c r="G1062" t="s">
        <v>1946</v>
      </c>
      <c r="H1062" t="s">
        <v>892</v>
      </c>
      <c r="I1062" t="s">
        <v>585</v>
      </c>
      <c r="J1062" t="s">
        <v>1939</v>
      </c>
      <c r="K1062" t="s">
        <v>2412</v>
      </c>
      <c r="L1062" t="s">
        <v>5956</v>
      </c>
      <c r="M1062" t="s">
        <v>5958</v>
      </c>
      <c r="N1062">
        <v>189</v>
      </c>
      <c r="O1062">
        <v>36455</v>
      </c>
      <c r="P1062">
        <v>229</v>
      </c>
      <c r="Q1062" t="s">
        <v>3409</v>
      </c>
      <c r="R1062" t="s">
        <v>19711</v>
      </c>
    </row>
    <row r="1063" spans="1:22" x14ac:dyDescent="0.3">
      <c r="A1063" t="s">
        <v>24504</v>
      </c>
      <c r="B1063">
        <v>2008</v>
      </c>
      <c r="C1063">
        <v>5.4</v>
      </c>
      <c r="D1063">
        <v>99</v>
      </c>
      <c r="E1063">
        <v>40000000</v>
      </c>
      <c r="F1063">
        <v>15279680</v>
      </c>
      <c r="G1063" t="s">
        <v>37</v>
      </c>
      <c r="H1063" t="s">
        <v>38</v>
      </c>
      <c r="I1063" t="s">
        <v>585</v>
      </c>
      <c r="J1063" t="s">
        <v>5961</v>
      </c>
      <c r="K1063" t="s">
        <v>705</v>
      </c>
      <c r="L1063" t="s">
        <v>5962</v>
      </c>
      <c r="M1063" t="s">
        <v>5964</v>
      </c>
      <c r="N1063">
        <v>125</v>
      </c>
      <c r="O1063">
        <v>48245</v>
      </c>
      <c r="P1063">
        <v>154</v>
      </c>
      <c r="Q1063" t="s">
        <v>1325</v>
      </c>
      <c r="R1063" t="s">
        <v>24164</v>
      </c>
      <c r="S1063" t="s">
        <v>10413</v>
      </c>
    </row>
    <row r="1064" spans="1:22" x14ac:dyDescent="0.3">
      <c r="A1064" t="s">
        <v>24576</v>
      </c>
      <c r="B1064">
        <v>2002</v>
      </c>
      <c r="C1064">
        <v>6.5</v>
      </c>
      <c r="D1064">
        <v>74</v>
      </c>
      <c r="E1064">
        <v>40000000</v>
      </c>
      <c r="F1064">
        <v>7262288</v>
      </c>
      <c r="G1064" t="s">
        <v>37</v>
      </c>
      <c r="H1064" t="s">
        <v>38</v>
      </c>
      <c r="I1064" t="s">
        <v>39</v>
      </c>
      <c r="J1064" t="s">
        <v>163</v>
      </c>
      <c r="K1064" t="s">
        <v>1948</v>
      </c>
      <c r="L1064" t="s">
        <v>793</v>
      </c>
      <c r="M1064" t="s">
        <v>5969</v>
      </c>
      <c r="N1064">
        <v>87</v>
      </c>
      <c r="O1064">
        <v>17307</v>
      </c>
      <c r="P1064">
        <v>186</v>
      </c>
      <c r="Q1064" t="s">
        <v>1671</v>
      </c>
      <c r="R1064" t="s">
        <v>24164</v>
      </c>
      <c r="S1064" t="s">
        <v>10413</v>
      </c>
    </row>
    <row r="1065" spans="1:22" x14ac:dyDescent="0.3">
      <c r="A1065" t="s">
        <v>25845</v>
      </c>
      <c r="B1065">
        <v>2007</v>
      </c>
      <c r="C1065">
        <v>6.4</v>
      </c>
      <c r="D1065">
        <v>139</v>
      </c>
      <c r="E1065">
        <v>45000000</v>
      </c>
      <c r="F1065">
        <v>4584886</v>
      </c>
      <c r="G1065" t="s">
        <v>37</v>
      </c>
      <c r="H1065" t="s">
        <v>38</v>
      </c>
      <c r="I1065" t="s">
        <v>585</v>
      </c>
      <c r="J1065" t="s">
        <v>371</v>
      </c>
      <c r="K1065" t="s">
        <v>5973</v>
      </c>
      <c r="L1065" t="s">
        <v>5972</v>
      </c>
      <c r="M1065" t="s">
        <v>5975</v>
      </c>
      <c r="N1065">
        <v>115</v>
      </c>
      <c r="O1065">
        <v>19114</v>
      </c>
      <c r="P1065">
        <v>115</v>
      </c>
      <c r="Q1065" t="s">
        <v>3409</v>
      </c>
      <c r="R1065" t="s">
        <v>19711</v>
      </c>
    </row>
    <row r="1066" spans="1:22" x14ac:dyDescent="0.3">
      <c r="A1066" t="s">
        <v>26564</v>
      </c>
      <c r="B1066">
        <v>1997</v>
      </c>
      <c r="C1066">
        <v>4.9000000000000004</v>
      </c>
      <c r="D1066">
        <v>103</v>
      </c>
      <c r="E1066">
        <v>45000000</v>
      </c>
      <c r="F1066">
        <v>2154540</v>
      </c>
      <c r="G1066" t="s">
        <v>37</v>
      </c>
      <c r="H1066" t="s">
        <v>38</v>
      </c>
      <c r="I1066" t="s">
        <v>585</v>
      </c>
      <c r="J1066" t="s">
        <v>5985</v>
      </c>
      <c r="K1066" t="s">
        <v>5986</v>
      </c>
      <c r="L1066" t="s">
        <v>1925</v>
      </c>
      <c r="M1066" t="s">
        <v>2719</v>
      </c>
      <c r="N1066">
        <v>24</v>
      </c>
      <c r="O1066">
        <v>3803</v>
      </c>
      <c r="P1066">
        <v>41</v>
      </c>
      <c r="Q1066" t="s">
        <v>1325</v>
      </c>
      <c r="R1066" t="s">
        <v>10413</v>
      </c>
    </row>
    <row r="1067" spans="1:22" x14ac:dyDescent="0.3">
      <c r="A1067" t="s">
        <v>25660</v>
      </c>
      <c r="B1067">
        <v>2011</v>
      </c>
      <c r="C1067">
        <v>6.3</v>
      </c>
      <c r="D1067">
        <v>101</v>
      </c>
      <c r="E1067">
        <v>45000000</v>
      </c>
      <c r="F1067">
        <v>8129455</v>
      </c>
      <c r="G1067" t="s">
        <v>37</v>
      </c>
      <c r="H1067" t="s">
        <v>38</v>
      </c>
      <c r="I1067" t="s">
        <v>95</v>
      </c>
      <c r="J1067" t="s">
        <v>5990</v>
      </c>
      <c r="K1067" t="s">
        <v>5992</v>
      </c>
      <c r="L1067" t="s">
        <v>5991</v>
      </c>
      <c r="M1067" t="s">
        <v>5994</v>
      </c>
      <c r="N1067">
        <v>152</v>
      </c>
      <c r="O1067">
        <v>89568</v>
      </c>
      <c r="P1067">
        <v>142</v>
      </c>
      <c r="Q1067" t="s">
        <v>1325</v>
      </c>
      <c r="R1067" t="s">
        <v>953</v>
      </c>
      <c r="S1067" t="s">
        <v>1671</v>
      </c>
      <c r="T1067" t="s">
        <v>24164</v>
      </c>
    </row>
    <row r="1068" spans="1:22" x14ac:dyDescent="0.3">
      <c r="A1068" t="s">
        <v>24442</v>
      </c>
      <c r="B1068">
        <v>2012</v>
      </c>
      <c r="C1068">
        <v>7.7</v>
      </c>
      <c r="D1068">
        <v>130</v>
      </c>
      <c r="E1068">
        <v>44500000</v>
      </c>
      <c r="F1068">
        <v>136019448</v>
      </c>
      <c r="G1068" t="s">
        <v>37</v>
      </c>
      <c r="H1068" t="s">
        <v>38</v>
      </c>
      <c r="I1068" t="s">
        <v>585</v>
      </c>
      <c r="J1068" t="s">
        <v>6002</v>
      </c>
      <c r="K1068" t="s">
        <v>6004</v>
      </c>
      <c r="L1068" t="s">
        <v>5130</v>
      </c>
      <c r="M1068" t="s">
        <v>4183</v>
      </c>
      <c r="N1068">
        <v>656</v>
      </c>
      <c r="O1068">
        <v>452465</v>
      </c>
      <c r="P1068">
        <v>695</v>
      </c>
      <c r="Q1068" t="s">
        <v>13307</v>
      </c>
      <c r="R1068" t="s">
        <v>3409</v>
      </c>
      <c r="S1068" t="s">
        <v>22704</v>
      </c>
      <c r="T1068" t="s">
        <v>10413</v>
      </c>
    </row>
    <row r="1069" spans="1:22" x14ac:dyDescent="0.3">
      <c r="A1069" t="s">
        <v>27089</v>
      </c>
      <c r="B1069">
        <v>1993</v>
      </c>
      <c r="C1069">
        <v>7.8</v>
      </c>
      <c r="D1069">
        <v>130</v>
      </c>
      <c r="E1069">
        <v>44000000</v>
      </c>
      <c r="F1069">
        <v>183875760</v>
      </c>
      <c r="G1069" t="s">
        <v>37</v>
      </c>
      <c r="H1069" t="s">
        <v>38</v>
      </c>
      <c r="I1069" t="s">
        <v>39</v>
      </c>
      <c r="J1069" t="s">
        <v>2433</v>
      </c>
      <c r="K1069" t="s">
        <v>391</v>
      </c>
      <c r="L1069" t="s">
        <v>6008</v>
      </c>
      <c r="M1069" t="s">
        <v>633</v>
      </c>
      <c r="N1069">
        <v>119</v>
      </c>
      <c r="O1069">
        <v>213668</v>
      </c>
      <c r="P1069">
        <v>270</v>
      </c>
      <c r="Q1069" t="s">
        <v>1325</v>
      </c>
      <c r="R1069" t="s">
        <v>953</v>
      </c>
      <c r="S1069" t="s">
        <v>24164</v>
      </c>
      <c r="T1069" t="s">
        <v>3409</v>
      </c>
      <c r="U1069" t="s">
        <v>24162</v>
      </c>
      <c r="V1069" t="s">
        <v>10413</v>
      </c>
    </row>
    <row r="1070" spans="1:22" x14ac:dyDescent="0.3">
      <c r="A1070" t="s">
        <v>26945</v>
      </c>
      <c r="B1070">
        <v>2010</v>
      </c>
      <c r="C1070">
        <v>5.5</v>
      </c>
      <c r="D1070">
        <v>110</v>
      </c>
      <c r="E1070">
        <v>40000000</v>
      </c>
      <c r="F1070">
        <v>67061228</v>
      </c>
      <c r="G1070" t="s">
        <v>37</v>
      </c>
      <c r="H1070" t="s">
        <v>38</v>
      </c>
      <c r="I1070" t="s">
        <v>39</v>
      </c>
      <c r="J1070" t="s">
        <v>3136</v>
      </c>
      <c r="K1070" t="s">
        <v>641</v>
      </c>
      <c r="L1070" t="s">
        <v>2729</v>
      </c>
      <c r="M1070" t="s">
        <v>4156</v>
      </c>
      <c r="N1070">
        <v>161</v>
      </c>
      <c r="O1070">
        <v>96565</v>
      </c>
      <c r="P1070">
        <v>135</v>
      </c>
      <c r="Q1070" t="s">
        <v>1325</v>
      </c>
      <c r="R1070" t="s">
        <v>1671</v>
      </c>
      <c r="S1070" t="s">
        <v>19711</v>
      </c>
    </row>
    <row r="1071" spans="1:22" x14ac:dyDescent="0.3">
      <c r="A1071" t="s">
        <v>26631</v>
      </c>
      <c r="B1071">
        <v>1996</v>
      </c>
      <c r="C1071">
        <v>7.5</v>
      </c>
      <c r="D1071">
        <v>147</v>
      </c>
      <c r="E1071">
        <v>44000000</v>
      </c>
      <c r="F1071">
        <v>53300852</v>
      </c>
      <c r="G1071" t="s">
        <v>37</v>
      </c>
      <c r="H1071" t="s">
        <v>38</v>
      </c>
      <c r="I1071" t="s">
        <v>585</v>
      </c>
      <c r="J1071" t="s">
        <v>3122</v>
      </c>
      <c r="K1071" t="s">
        <v>1746</v>
      </c>
      <c r="L1071" t="s">
        <v>340</v>
      </c>
      <c r="M1071" t="s">
        <v>3490</v>
      </c>
      <c r="N1071">
        <v>73</v>
      </c>
      <c r="O1071">
        <v>154487</v>
      </c>
      <c r="P1071">
        <v>259</v>
      </c>
      <c r="Q1071" t="s">
        <v>24164</v>
      </c>
      <c r="R1071" t="s">
        <v>3409</v>
      </c>
      <c r="S1071" t="s">
        <v>10413</v>
      </c>
    </row>
    <row r="1072" spans="1:22" x14ac:dyDescent="0.3">
      <c r="A1072" t="s">
        <v>26370</v>
      </c>
      <c r="B1072">
        <v>1985</v>
      </c>
      <c r="C1072">
        <v>6.4</v>
      </c>
      <c r="D1072">
        <v>96</v>
      </c>
      <c r="E1072">
        <v>44000000</v>
      </c>
      <c r="F1072">
        <v>150415432</v>
      </c>
      <c r="G1072" t="s">
        <v>37</v>
      </c>
      <c r="H1072" t="s">
        <v>38</v>
      </c>
      <c r="I1072" t="s">
        <v>585</v>
      </c>
      <c r="J1072" t="s">
        <v>5985</v>
      </c>
      <c r="K1072" t="s">
        <v>1784</v>
      </c>
      <c r="L1072" t="s">
        <v>6019</v>
      </c>
      <c r="M1072" t="s">
        <v>6021</v>
      </c>
      <c r="N1072">
        <v>96</v>
      </c>
      <c r="O1072">
        <v>117606</v>
      </c>
      <c r="P1072">
        <v>217</v>
      </c>
      <c r="Q1072" t="s">
        <v>1325</v>
      </c>
      <c r="R1072" t="s">
        <v>953</v>
      </c>
      <c r="S1072" t="s">
        <v>10413</v>
      </c>
      <c r="T1072" t="s">
        <v>24165</v>
      </c>
    </row>
    <row r="1073" spans="1:21" x14ac:dyDescent="0.3">
      <c r="A1073" t="s">
        <v>27226</v>
      </c>
      <c r="B1073">
        <v>1996</v>
      </c>
      <c r="C1073">
        <v>5.6</v>
      </c>
      <c r="D1073">
        <v>118</v>
      </c>
      <c r="E1073">
        <v>44000000</v>
      </c>
      <c r="F1073">
        <v>44834712</v>
      </c>
      <c r="G1073" t="s">
        <v>37</v>
      </c>
      <c r="H1073" t="s">
        <v>38</v>
      </c>
      <c r="I1073" t="s">
        <v>585</v>
      </c>
      <c r="J1073" t="s">
        <v>6024</v>
      </c>
      <c r="K1073" t="s">
        <v>62</v>
      </c>
      <c r="L1073" t="s">
        <v>1375</v>
      </c>
      <c r="M1073" t="s">
        <v>2261</v>
      </c>
      <c r="N1073">
        <v>28</v>
      </c>
      <c r="O1073">
        <v>13995</v>
      </c>
      <c r="P1073">
        <v>62</v>
      </c>
      <c r="Q1073" t="s">
        <v>3409</v>
      </c>
      <c r="R1073" t="s">
        <v>10413</v>
      </c>
    </row>
    <row r="1074" spans="1:21" x14ac:dyDescent="0.3">
      <c r="A1074" t="s">
        <v>26276</v>
      </c>
      <c r="B1074">
        <v>1940</v>
      </c>
      <c r="C1074">
        <v>7.5</v>
      </c>
      <c r="D1074">
        <v>88</v>
      </c>
      <c r="E1074">
        <v>2600000</v>
      </c>
      <c r="F1074">
        <v>84300000</v>
      </c>
      <c r="G1074" t="s">
        <v>37</v>
      </c>
      <c r="H1074" t="s">
        <v>38</v>
      </c>
      <c r="I1074" t="s">
        <v>6036</v>
      </c>
      <c r="J1074" t="s">
        <v>6028</v>
      </c>
      <c r="K1074" t="s">
        <v>6031</v>
      </c>
      <c r="L1074" t="s">
        <v>6029</v>
      </c>
      <c r="M1074" t="s">
        <v>6033</v>
      </c>
      <c r="N1074">
        <v>105</v>
      </c>
      <c r="O1074">
        <v>90360</v>
      </c>
      <c r="P1074">
        <v>147</v>
      </c>
      <c r="Q1074" t="s">
        <v>11526</v>
      </c>
      <c r="R1074" t="s">
        <v>18089</v>
      </c>
      <c r="S1074" t="s">
        <v>1266</v>
      </c>
      <c r="T1074" t="s">
        <v>17378</v>
      </c>
    </row>
    <row r="1075" spans="1:21" x14ac:dyDescent="0.3">
      <c r="A1075" t="s">
        <v>25424</v>
      </c>
      <c r="B1075">
        <v>1980</v>
      </c>
      <c r="C1075">
        <v>6.8</v>
      </c>
      <c r="D1075">
        <v>325</v>
      </c>
      <c r="E1075">
        <v>44000000</v>
      </c>
      <c r="F1075">
        <v>1500000</v>
      </c>
      <c r="G1075" t="s">
        <v>37</v>
      </c>
      <c r="H1075" t="s">
        <v>38</v>
      </c>
      <c r="I1075" t="s">
        <v>585</v>
      </c>
      <c r="J1075" t="s">
        <v>6037</v>
      </c>
      <c r="K1075" t="s">
        <v>301</v>
      </c>
      <c r="L1075" t="s">
        <v>5986</v>
      </c>
      <c r="M1075" t="s">
        <v>6040</v>
      </c>
      <c r="N1075">
        <v>102</v>
      </c>
      <c r="O1075">
        <v>9830</v>
      </c>
      <c r="P1075">
        <v>189</v>
      </c>
      <c r="Q1075" t="s">
        <v>953</v>
      </c>
      <c r="R1075" t="s">
        <v>3409</v>
      </c>
      <c r="S1075" t="s">
        <v>15011</v>
      </c>
    </row>
    <row r="1076" spans="1:21" x14ac:dyDescent="0.3">
      <c r="A1076" t="s">
        <v>27758</v>
      </c>
      <c r="B1076">
        <v>2006</v>
      </c>
      <c r="C1076">
        <v>6.8</v>
      </c>
      <c r="D1076">
        <v>102</v>
      </c>
      <c r="E1076">
        <v>50000000</v>
      </c>
      <c r="F1076">
        <v>62318875</v>
      </c>
      <c r="G1076" t="s">
        <v>37</v>
      </c>
      <c r="H1076" t="s">
        <v>38</v>
      </c>
      <c r="I1076" t="s">
        <v>585</v>
      </c>
      <c r="J1076" t="s">
        <v>1617</v>
      </c>
      <c r="K1076" t="s">
        <v>285</v>
      </c>
      <c r="L1076" t="s">
        <v>1214</v>
      </c>
      <c r="M1076" t="s">
        <v>1995</v>
      </c>
      <c r="N1076">
        <v>206</v>
      </c>
      <c r="O1076">
        <v>156225</v>
      </c>
      <c r="P1076">
        <v>502</v>
      </c>
      <c r="Q1076" t="s">
        <v>1325</v>
      </c>
      <c r="R1076" t="s">
        <v>953</v>
      </c>
      <c r="S1076" t="s">
        <v>1266</v>
      </c>
      <c r="T1076" t="s">
        <v>12332</v>
      </c>
      <c r="U1076" t="s">
        <v>10413</v>
      </c>
    </row>
    <row r="1077" spans="1:21" x14ac:dyDescent="0.3">
      <c r="A1077" t="s">
        <v>27801</v>
      </c>
      <c r="B1077">
        <v>2015</v>
      </c>
      <c r="C1077">
        <v>6</v>
      </c>
      <c r="D1077">
        <v>110</v>
      </c>
      <c r="E1077">
        <v>40000000</v>
      </c>
      <c r="F1077">
        <v>5773519</v>
      </c>
      <c r="G1077" t="s">
        <v>37</v>
      </c>
      <c r="H1077" t="s">
        <v>38</v>
      </c>
      <c r="I1077" t="s">
        <v>39</v>
      </c>
      <c r="J1077" t="s">
        <v>6046</v>
      </c>
      <c r="K1077" t="s">
        <v>104</v>
      </c>
      <c r="L1077" t="s">
        <v>4532</v>
      </c>
      <c r="M1077" t="s">
        <v>6048</v>
      </c>
      <c r="N1077">
        <v>159</v>
      </c>
      <c r="O1077">
        <v>28618</v>
      </c>
      <c r="P1077">
        <v>91</v>
      </c>
      <c r="Q1077" t="s">
        <v>3409</v>
      </c>
      <c r="R1077" t="s">
        <v>6403</v>
      </c>
      <c r="S1077" t="s">
        <v>12332</v>
      </c>
      <c r="T1077" t="s">
        <v>10413</v>
      </c>
    </row>
    <row r="1078" spans="1:21" x14ac:dyDescent="0.3">
      <c r="A1078" t="s">
        <v>25182</v>
      </c>
      <c r="B1078">
        <v>2000</v>
      </c>
      <c r="C1078">
        <v>7.3</v>
      </c>
      <c r="D1078">
        <v>136</v>
      </c>
      <c r="E1078">
        <v>43000000</v>
      </c>
      <c r="F1078">
        <v>51768623</v>
      </c>
      <c r="G1078" t="s">
        <v>37</v>
      </c>
      <c r="H1078" t="s">
        <v>38</v>
      </c>
      <c r="I1078" t="s">
        <v>39</v>
      </c>
      <c r="J1078" t="s">
        <v>6051</v>
      </c>
      <c r="K1078" t="s">
        <v>2408</v>
      </c>
      <c r="L1078" t="s">
        <v>6052</v>
      </c>
      <c r="M1078" t="s">
        <v>6054</v>
      </c>
      <c r="N1078">
        <v>137</v>
      </c>
      <c r="O1078">
        <v>73006</v>
      </c>
      <c r="P1078">
        <v>297</v>
      </c>
      <c r="Q1078" t="s">
        <v>3409</v>
      </c>
    </row>
    <row r="1079" spans="1:21" x14ac:dyDescent="0.3">
      <c r="A1079" t="s">
        <v>24209</v>
      </c>
      <c r="B1079">
        <v>2000</v>
      </c>
      <c r="C1079">
        <v>6</v>
      </c>
      <c r="D1079">
        <v>103</v>
      </c>
      <c r="E1079">
        <v>43000000</v>
      </c>
      <c r="F1079">
        <v>37035515</v>
      </c>
      <c r="G1079" t="s">
        <v>37</v>
      </c>
      <c r="H1079" t="s">
        <v>38</v>
      </c>
      <c r="I1079" t="s">
        <v>39</v>
      </c>
      <c r="J1079" t="s">
        <v>3281</v>
      </c>
      <c r="K1079" t="s">
        <v>272</v>
      </c>
      <c r="L1079" t="s">
        <v>2824</v>
      </c>
      <c r="M1079" t="s">
        <v>3918</v>
      </c>
      <c r="N1079">
        <v>116</v>
      </c>
      <c r="O1079">
        <v>34597</v>
      </c>
      <c r="P1079">
        <v>194</v>
      </c>
      <c r="Q1079" t="s">
        <v>1671</v>
      </c>
      <c r="R1079" t="s">
        <v>3409</v>
      </c>
    </row>
    <row r="1080" spans="1:21" x14ac:dyDescent="0.3">
      <c r="A1080" t="s">
        <v>27770</v>
      </c>
      <c r="B1080">
        <v>2005</v>
      </c>
      <c r="C1080">
        <v>7</v>
      </c>
      <c r="D1080">
        <v>103</v>
      </c>
      <c r="E1080">
        <v>45000000</v>
      </c>
      <c r="F1080">
        <v>24520892</v>
      </c>
      <c r="G1080" t="s">
        <v>37</v>
      </c>
      <c r="H1080" t="s">
        <v>1465</v>
      </c>
      <c r="I1080" t="s">
        <v>585</v>
      </c>
      <c r="J1080" t="s">
        <v>1114</v>
      </c>
      <c r="K1080" t="s">
        <v>466</v>
      </c>
      <c r="L1080" t="s">
        <v>502</v>
      </c>
      <c r="M1080" t="s">
        <v>2398</v>
      </c>
      <c r="N1080">
        <v>177</v>
      </c>
      <c r="O1080">
        <v>85198</v>
      </c>
      <c r="P1080">
        <v>303</v>
      </c>
      <c r="Q1080" t="s">
        <v>1325</v>
      </c>
      <c r="R1080" t="s">
        <v>24164</v>
      </c>
      <c r="S1080" t="s">
        <v>3409</v>
      </c>
      <c r="T1080" t="s">
        <v>10413</v>
      </c>
    </row>
    <row r="1081" spans="1:21" x14ac:dyDescent="0.3">
      <c r="A1081" t="s">
        <v>27533</v>
      </c>
      <c r="B1081">
        <v>2002</v>
      </c>
      <c r="C1081">
        <v>5.0999999999999996</v>
      </c>
      <c r="D1081">
        <v>90</v>
      </c>
      <c r="E1081">
        <v>43000000</v>
      </c>
      <c r="F1081">
        <v>24430272</v>
      </c>
      <c r="G1081" t="s">
        <v>37</v>
      </c>
      <c r="H1081" t="s">
        <v>38</v>
      </c>
      <c r="I1081" t="s">
        <v>585</v>
      </c>
      <c r="J1081" t="s">
        <v>6063</v>
      </c>
      <c r="K1081" t="s">
        <v>6065</v>
      </c>
      <c r="L1081" t="s">
        <v>6064</v>
      </c>
      <c r="M1081" t="s">
        <v>6067</v>
      </c>
      <c r="N1081">
        <v>99</v>
      </c>
      <c r="O1081">
        <v>46158</v>
      </c>
      <c r="P1081">
        <v>403</v>
      </c>
      <c r="Q1081" t="s">
        <v>1671</v>
      </c>
      <c r="R1081" t="s">
        <v>19711</v>
      </c>
    </row>
    <row r="1082" spans="1:21" x14ac:dyDescent="0.3">
      <c r="A1082" t="s">
        <v>27074</v>
      </c>
      <c r="B1082">
        <v>1993</v>
      </c>
      <c r="C1082">
        <v>6.8</v>
      </c>
      <c r="D1082">
        <v>154</v>
      </c>
      <c r="E1082">
        <v>42000000</v>
      </c>
      <c r="F1082">
        <v>158348400</v>
      </c>
      <c r="G1082" t="s">
        <v>37</v>
      </c>
      <c r="H1082" t="s">
        <v>38</v>
      </c>
      <c r="I1082" t="s">
        <v>585</v>
      </c>
      <c r="J1082" t="s">
        <v>2213</v>
      </c>
      <c r="K1082" t="s">
        <v>523</v>
      </c>
      <c r="L1082" t="s">
        <v>2061</v>
      </c>
      <c r="M1082" t="s">
        <v>6071</v>
      </c>
      <c r="N1082">
        <v>56</v>
      </c>
      <c r="O1082">
        <v>88844</v>
      </c>
      <c r="P1082">
        <v>142</v>
      </c>
      <c r="Q1082" t="s">
        <v>3409</v>
      </c>
      <c r="R1082" t="s">
        <v>24162</v>
      </c>
      <c r="S1082" t="s">
        <v>10413</v>
      </c>
    </row>
    <row r="1083" spans="1:21" x14ac:dyDescent="0.3">
      <c r="A1083" t="s">
        <v>24753</v>
      </c>
      <c r="B1083">
        <v>2010</v>
      </c>
      <c r="C1083">
        <v>6.5</v>
      </c>
      <c r="D1083">
        <v>99</v>
      </c>
      <c r="E1083">
        <v>44000000</v>
      </c>
      <c r="F1083">
        <v>31136950</v>
      </c>
      <c r="G1083" t="s">
        <v>37</v>
      </c>
      <c r="H1083" t="s">
        <v>38</v>
      </c>
      <c r="I1083" t="s">
        <v>39</v>
      </c>
      <c r="J1083" t="s">
        <v>6074</v>
      </c>
      <c r="K1083" t="s">
        <v>6076</v>
      </c>
      <c r="L1083" t="s">
        <v>6075</v>
      </c>
      <c r="M1083" t="s">
        <v>6078</v>
      </c>
      <c r="N1083">
        <v>117</v>
      </c>
      <c r="O1083">
        <v>47364</v>
      </c>
      <c r="P1083">
        <v>75</v>
      </c>
      <c r="Q1083" t="s">
        <v>3409</v>
      </c>
      <c r="R1083" t="s">
        <v>1266</v>
      </c>
      <c r="S1083" t="s">
        <v>19711</v>
      </c>
    </row>
    <row r="1084" spans="1:21" x14ac:dyDescent="0.3">
      <c r="A1084" t="s">
        <v>27325</v>
      </c>
      <c r="B1084">
        <v>2011</v>
      </c>
      <c r="C1084">
        <v>6.6</v>
      </c>
      <c r="D1084">
        <v>93</v>
      </c>
      <c r="E1084">
        <v>40000000</v>
      </c>
      <c r="F1084">
        <v>29113588</v>
      </c>
      <c r="G1084" t="s">
        <v>37</v>
      </c>
      <c r="H1084" t="s">
        <v>38</v>
      </c>
      <c r="I1084" t="s">
        <v>585</v>
      </c>
      <c r="J1084" t="s">
        <v>1783</v>
      </c>
      <c r="K1084" t="s">
        <v>335</v>
      </c>
      <c r="L1084" t="s">
        <v>1016</v>
      </c>
      <c r="M1084" t="s">
        <v>1530</v>
      </c>
      <c r="N1084">
        <v>252</v>
      </c>
      <c r="O1084">
        <v>117999</v>
      </c>
      <c r="P1084">
        <v>181</v>
      </c>
      <c r="Q1084" t="s">
        <v>1325</v>
      </c>
      <c r="R1084" t="s">
        <v>24164</v>
      </c>
      <c r="S1084" t="s">
        <v>10413</v>
      </c>
    </row>
    <row r="1085" spans="1:21" x14ac:dyDescent="0.3">
      <c r="A1085" t="s">
        <v>24203</v>
      </c>
      <c r="B1085">
        <v>2012</v>
      </c>
      <c r="C1085">
        <v>7.2</v>
      </c>
      <c r="D1085">
        <v>109</v>
      </c>
      <c r="E1085">
        <v>42000000</v>
      </c>
      <c r="F1085">
        <v>138447667</v>
      </c>
      <c r="G1085" t="s">
        <v>37</v>
      </c>
      <c r="H1085" t="s">
        <v>38</v>
      </c>
      <c r="I1085" t="s">
        <v>585</v>
      </c>
      <c r="J1085" t="s">
        <v>2099</v>
      </c>
      <c r="K1085" t="s">
        <v>444</v>
      </c>
      <c r="L1085" t="s">
        <v>6084</v>
      </c>
      <c r="M1085" t="s">
        <v>4496</v>
      </c>
      <c r="N1085">
        <v>375</v>
      </c>
      <c r="O1085">
        <v>408302</v>
      </c>
      <c r="P1085">
        <v>345</v>
      </c>
      <c r="Q1085" t="s">
        <v>1325</v>
      </c>
      <c r="R1085" t="s">
        <v>1671</v>
      </c>
      <c r="S1085" t="s">
        <v>24164</v>
      </c>
    </row>
    <row r="1086" spans="1:21" x14ac:dyDescent="0.3">
      <c r="A1086" t="s">
        <v>26142</v>
      </c>
      <c r="B1086">
        <v>1999</v>
      </c>
      <c r="C1086">
        <v>7</v>
      </c>
      <c r="D1086">
        <v>124</v>
      </c>
      <c r="E1086">
        <v>42000000</v>
      </c>
      <c r="F1086">
        <v>116006080</v>
      </c>
      <c r="G1086" t="s">
        <v>37</v>
      </c>
      <c r="H1086" t="s">
        <v>56</v>
      </c>
      <c r="I1086" t="s">
        <v>39</v>
      </c>
      <c r="J1086" t="s">
        <v>5774</v>
      </c>
      <c r="K1086" t="s">
        <v>1527</v>
      </c>
      <c r="L1086" t="s">
        <v>6088</v>
      </c>
      <c r="M1086" t="s">
        <v>6090</v>
      </c>
      <c r="N1086">
        <v>150</v>
      </c>
      <c r="O1086">
        <v>203269</v>
      </c>
      <c r="P1086">
        <v>602</v>
      </c>
      <c r="Q1086" t="s">
        <v>1671</v>
      </c>
      <c r="R1086" t="s">
        <v>3409</v>
      </c>
      <c r="S1086" t="s">
        <v>19711</v>
      </c>
    </row>
    <row r="1087" spans="1:21" x14ac:dyDescent="0.3">
      <c r="A1087" t="s">
        <v>24766</v>
      </c>
      <c r="B1087">
        <v>2000</v>
      </c>
      <c r="C1087">
        <v>7</v>
      </c>
      <c r="D1087">
        <v>84</v>
      </c>
      <c r="E1087">
        <v>45000000</v>
      </c>
      <c r="F1087">
        <v>106793915</v>
      </c>
      <c r="G1087" t="s">
        <v>37</v>
      </c>
      <c r="H1087" t="s">
        <v>56</v>
      </c>
      <c r="I1087" t="s">
        <v>277</v>
      </c>
      <c r="J1087" t="s">
        <v>4752</v>
      </c>
      <c r="K1087" t="s">
        <v>2424</v>
      </c>
      <c r="L1087" t="s">
        <v>4770</v>
      </c>
      <c r="M1087" t="s">
        <v>6094</v>
      </c>
      <c r="N1087">
        <v>187</v>
      </c>
      <c r="O1087">
        <v>140499</v>
      </c>
      <c r="P1087">
        <v>358</v>
      </c>
      <c r="Q1087" t="s">
        <v>953</v>
      </c>
      <c r="R1087" t="s">
        <v>11526</v>
      </c>
      <c r="S1087" t="s">
        <v>1671</v>
      </c>
      <c r="T1087" t="s">
        <v>3409</v>
      </c>
      <c r="U1087" t="s">
        <v>18089</v>
      </c>
    </row>
    <row r="1088" spans="1:21" x14ac:dyDescent="0.3">
      <c r="A1088" t="s">
        <v>24364</v>
      </c>
      <c r="B1088">
        <v>2004</v>
      </c>
      <c r="C1088">
        <v>5.9</v>
      </c>
      <c r="D1088">
        <v>90</v>
      </c>
      <c r="E1088">
        <v>42000000</v>
      </c>
      <c r="F1088">
        <v>87856565</v>
      </c>
      <c r="G1088" t="s">
        <v>37</v>
      </c>
      <c r="H1088" t="s">
        <v>38</v>
      </c>
      <c r="I1088" t="s">
        <v>39</v>
      </c>
      <c r="J1088" t="s">
        <v>6097</v>
      </c>
      <c r="K1088" t="s">
        <v>697</v>
      </c>
      <c r="L1088" t="s">
        <v>6098</v>
      </c>
      <c r="M1088" t="s">
        <v>2387</v>
      </c>
      <c r="N1088">
        <v>108</v>
      </c>
      <c r="O1088">
        <v>106909</v>
      </c>
      <c r="P1088">
        <v>268</v>
      </c>
      <c r="Q1088" t="s">
        <v>1671</v>
      </c>
      <c r="R1088" t="s">
        <v>19711</v>
      </c>
    </row>
    <row r="1089" spans="1:21" x14ac:dyDescent="0.3">
      <c r="A1089" t="s">
        <v>24632</v>
      </c>
      <c r="B1089">
        <v>1992</v>
      </c>
      <c r="C1089">
        <v>5.4</v>
      </c>
      <c r="D1089">
        <v>117</v>
      </c>
      <c r="E1089">
        <v>40000000</v>
      </c>
      <c r="F1089">
        <v>70100000</v>
      </c>
      <c r="G1089" t="s">
        <v>37</v>
      </c>
      <c r="H1089" t="s">
        <v>38</v>
      </c>
      <c r="I1089" t="s">
        <v>585</v>
      </c>
      <c r="J1089" t="s">
        <v>6102</v>
      </c>
      <c r="K1089" t="s">
        <v>3883</v>
      </c>
      <c r="L1089" t="s">
        <v>1778</v>
      </c>
      <c r="M1089" t="s">
        <v>6104</v>
      </c>
      <c r="N1089">
        <v>21</v>
      </c>
      <c r="O1089">
        <v>20183</v>
      </c>
      <c r="P1089">
        <v>41</v>
      </c>
      <c r="Q1089" t="s">
        <v>1671</v>
      </c>
      <c r="R1089" t="s">
        <v>3409</v>
      </c>
      <c r="S1089" t="s">
        <v>19711</v>
      </c>
    </row>
    <row r="1090" spans="1:21" x14ac:dyDescent="0.3">
      <c r="A1090" t="s">
        <v>27151</v>
      </c>
      <c r="B1090">
        <v>2013</v>
      </c>
      <c r="C1090">
        <v>6.6</v>
      </c>
      <c r="D1090">
        <v>123</v>
      </c>
      <c r="E1090">
        <v>43000000</v>
      </c>
      <c r="F1090">
        <v>159578352</v>
      </c>
      <c r="G1090" t="s">
        <v>37</v>
      </c>
      <c r="H1090" t="s">
        <v>38</v>
      </c>
      <c r="I1090" t="s">
        <v>585</v>
      </c>
      <c r="J1090" t="s">
        <v>969</v>
      </c>
      <c r="K1090" t="s">
        <v>2523</v>
      </c>
      <c r="L1090" t="s">
        <v>6107</v>
      </c>
      <c r="M1090" t="s">
        <v>5856</v>
      </c>
      <c r="N1090">
        <v>270</v>
      </c>
      <c r="O1090">
        <v>133177</v>
      </c>
      <c r="P1090">
        <v>380</v>
      </c>
      <c r="Q1090" t="s">
        <v>1325</v>
      </c>
      <c r="R1090" t="s">
        <v>1671</v>
      </c>
      <c r="S1090" t="s">
        <v>24164</v>
      </c>
    </row>
    <row r="1091" spans="1:21" x14ac:dyDescent="0.3">
      <c r="A1091" t="s">
        <v>24797</v>
      </c>
      <c r="B1091">
        <v>1963</v>
      </c>
      <c r="C1091">
        <v>7</v>
      </c>
      <c r="D1091">
        <v>251</v>
      </c>
      <c r="E1091">
        <v>31115000</v>
      </c>
      <c r="F1091">
        <v>57750000</v>
      </c>
      <c r="G1091" t="s">
        <v>37</v>
      </c>
      <c r="H1091" t="s">
        <v>56</v>
      </c>
      <c r="I1091" t="s">
        <v>6036</v>
      </c>
      <c r="J1091" t="s">
        <v>6111</v>
      </c>
      <c r="K1091" t="s">
        <v>3260</v>
      </c>
      <c r="L1091" t="s">
        <v>6112</v>
      </c>
      <c r="M1091" t="s">
        <v>6115</v>
      </c>
      <c r="N1091">
        <v>72</v>
      </c>
      <c r="O1091">
        <v>21554</v>
      </c>
      <c r="P1091">
        <v>192</v>
      </c>
      <c r="Q1091" t="s">
        <v>13307</v>
      </c>
      <c r="R1091" t="s">
        <v>3409</v>
      </c>
      <c r="S1091" t="s">
        <v>22704</v>
      </c>
      <c r="T1091" t="s">
        <v>19711</v>
      </c>
    </row>
    <row r="1092" spans="1:21" x14ac:dyDescent="0.3">
      <c r="A1092" t="s">
        <v>25434</v>
      </c>
      <c r="B1092">
        <v>2012</v>
      </c>
      <c r="C1092">
        <v>6.5</v>
      </c>
      <c r="D1092">
        <v>105</v>
      </c>
      <c r="E1092">
        <v>42000000</v>
      </c>
      <c r="F1092">
        <v>45290318</v>
      </c>
      <c r="G1092" t="s">
        <v>37</v>
      </c>
      <c r="H1092" t="s">
        <v>38</v>
      </c>
      <c r="I1092" t="s">
        <v>95</v>
      </c>
      <c r="J1092" t="s">
        <v>1627</v>
      </c>
      <c r="K1092" t="s">
        <v>493</v>
      </c>
      <c r="L1092" t="s">
        <v>6118</v>
      </c>
      <c r="M1092" t="s">
        <v>6120</v>
      </c>
      <c r="N1092">
        <v>154</v>
      </c>
      <c r="O1092">
        <v>74169</v>
      </c>
      <c r="P1092">
        <v>112</v>
      </c>
      <c r="Q1092" t="s">
        <v>1325</v>
      </c>
      <c r="R1092" t="s">
        <v>1671</v>
      </c>
      <c r="S1092" t="s">
        <v>24163</v>
      </c>
    </row>
    <row r="1093" spans="1:21" x14ac:dyDescent="0.3">
      <c r="A1093" t="s">
        <v>25443</v>
      </c>
      <c r="B1093">
        <v>2002</v>
      </c>
      <c r="C1093">
        <v>6.3</v>
      </c>
      <c r="D1093">
        <v>115</v>
      </c>
      <c r="E1093">
        <v>42000000</v>
      </c>
      <c r="F1093">
        <v>41543207</v>
      </c>
      <c r="G1093" t="s">
        <v>37</v>
      </c>
      <c r="H1093" t="s">
        <v>38</v>
      </c>
      <c r="I1093" t="s">
        <v>39</v>
      </c>
      <c r="J1093" t="s">
        <v>5273</v>
      </c>
      <c r="K1093" t="s">
        <v>466</v>
      </c>
      <c r="L1093" t="s">
        <v>1543</v>
      </c>
      <c r="M1093" t="s">
        <v>1286</v>
      </c>
      <c r="N1093">
        <v>114</v>
      </c>
      <c r="O1093">
        <v>30077</v>
      </c>
      <c r="P1093">
        <v>175</v>
      </c>
      <c r="Q1093" t="s">
        <v>24164</v>
      </c>
      <c r="R1093" t="s">
        <v>3409</v>
      </c>
      <c r="S1093" t="s">
        <v>24162</v>
      </c>
      <c r="T1093" t="s">
        <v>10413</v>
      </c>
    </row>
    <row r="1094" spans="1:21" x14ac:dyDescent="0.3">
      <c r="A1094" t="s">
        <v>27335</v>
      </c>
      <c r="B1094">
        <v>1996</v>
      </c>
      <c r="C1094">
        <v>6.5</v>
      </c>
      <c r="D1094">
        <v>122</v>
      </c>
      <c r="E1094">
        <v>42000000</v>
      </c>
      <c r="F1094">
        <v>41252428</v>
      </c>
      <c r="G1094" t="s">
        <v>37</v>
      </c>
      <c r="H1094" t="s">
        <v>38</v>
      </c>
      <c r="I1094" t="s">
        <v>39</v>
      </c>
      <c r="J1094" t="s">
        <v>6126</v>
      </c>
      <c r="K1094" t="s">
        <v>301</v>
      </c>
      <c r="L1094" t="s">
        <v>2914</v>
      </c>
      <c r="M1094" t="s">
        <v>6128</v>
      </c>
      <c r="N1094">
        <v>27</v>
      </c>
      <c r="O1094">
        <v>11453</v>
      </c>
      <c r="P1094">
        <v>71</v>
      </c>
      <c r="Q1094" t="s">
        <v>1671</v>
      </c>
      <c r="R1094" t="s">
        <v>3409</v>
      </c>
      <c r="S1094" t="s">
        <v>19711</v>
      </c>
    </row>
    <row r="1095" spans="1:21" x14ac:dyDescent="0.3">
      <c r="A1095" t="s">
        <v>27340</v>
      </c>
      <c r="B1095">
        <v>2002</v>
      </c>
      <c r="C1095">
        <v>6.5</v>
      </c>
      <c r="D1095">
        <v>119</v>
      </c>
      <c r="E1095">
        <v>32000000</v>
      </c>
      <c r="F1095">
        <v>35228696</v>
      </c>
      <c r="G1095" t="s">
        <v>37</v>
      </c>
      <c r="H1095" t="s">
        <v>38</v>
      </c>
      <c r="I1095" t="s">
        <v>39</v>
      </c>
      <c r="J1095" t="s">
        <v>6131</v>
      </c>
      <c r="K1095" t="s">
        <v>2387</v>
      </c>
      <c r="L1095" t="s">
        <v>979</v>
      </c>
      <c r="M1095" t="s">
        <v>6134</v>
      </c>
      <c r="N1095">
        <v>166</v>
      </c>
      <c r="O1095">
        <v>63677</v>
      </c>
      <c r="P1095">
        <v>460</v>
      </c>
      <c r="Q1095" t="s">
        <v>3409</v>
      </c>
      <c r="R1095" t="s">
        <v>6403</v>
      </c>
      <c r="S1095" t="s">
        <v>24162</v>
      </c>
      <c r="T1095" t="s">
        <v>10413</v>
      </c>
    </row>
    <row r="1096" spans="1:21" x14ac:dyDescent="0.3">
      <c r="A1096" t="s">
        <v>24646</v>
      </c>
      <c r="B1096">
        <v>2009</v>
      </c>
      <c r="C1096">
        <v>5.8</v>
      </c>
      <c r="D1096">
        <v>81</v>
      </c>
      <c r="E1096">
        <v>42000000</v>
      </c>
      <c r="F1096">
        <v>59992760</v>
      </c>
      <c r="G1096" t="s">
        <v>37</v>
      </c>
      <c r="H1096" t="s">
        <v>38</v>
      </c>
      <c r="I1096" t="s">
        <v>585</v>
      </c>
      <c r="J1096" t="s">
        <v>3722</v>
      </c>
      <c r="K1096" t="s">
        <v>6137</v>
      </c>
      <c r="L1096" t="s">
        <v>1988</v>
      </c>
      <c r="M1096" t="s">
        <v>6139</v>
      </c>
      <c r="N1096">
        <v>288</v>
      </c>
      <c r="O1096">
        <v>119622</v>
      </c>
      <c r="P1096">
        <v>396</v>
      </c>
      <c r="Q1096" t="s">
        <v>1671</v>
      </c>
    </row>
    <row r="1097" spans="1:21" x14ac:dyDescent="0.3">
      <c r="A1097" t="s">
        <v>25794</v>
      </c>
      <c r="B1097">
        <v>1989</v>
      </c>
      <c r="C1097">
        <v>6.6</v>
      </c>
      <c r="D1097">
        <v>133</v>
      </c>
      <c r="E1097">
        <v>32000000</v>
      </c>
      <c r="F1097">
        <v>34667015</v>
      </c>
      <c r="G1097" t="s">
        <v>37</v>
      </c>
      <c r="H1097" t="s">
        <v>56</v>
      </c>
      <c r="I1097" t="s">
        <v>39</v>
      </c>
      <c r="J1097" t="s">
        <v>6142</v>
      </c>
      <c r="K1097" t="s">
        <v>6143</v>
      </c>
      <c r="L1097" t="s">
        <v>3484</v>
      </c>
      <c r="M1097" t="s">
        <v>6145</v>
      </c>
      <c r="N1097">
        <v>117</v>
      </c>
      <c r="O1097">
        <v>74009</v>
      </c>
      <c r="P1097">
        <v>317</v>
      </c>
      <c r="Q1097" t="s">
        <v>1325</v>
      </c>
      <c r="R1097" t="s">
        <v>953</v>
      </c>
      <c r="S1097" t="s">
        <v>10413</v>
      </c>
    </row>
    <row r="1098" spans="1:21" x14ac:dyDescent="0.3">
      <c r="A1098" t="s">
        <v>26389</v>
      </c>
      <c r="B1098">
        <v>2011</v>
      </c>
      <c r="C1098">
        <v>5.4</v>
      </c>
      <c r="D1098">
        <v>100</v>
      </c>
      <c r="E1098">
        <v>42000000</v>
      </c>
      <c r="F1098">
        <v>37652565</v>
      </c>
      <c r="G1098" t="s">
        <v>37</v>
      </c>
      <c r="H1098" t="s">
        <v>38</v>
      </c>
      <c r="I1098" t="s">
        <v>39</v>
      </c>
      <c r="J1098" t="s">
        <v>6148</v>
      </c>
      <c r="K1098" t="s">
        <v>440</v>
      </c>
      <c r="L1098" t="s">
        <v>4054</v>
      </c>
      <c r="M1098" t="s">
        <v>2666</v>
      </c>
      <c r="N1098">
        <v>291</v>
      </c>
      <c r="O1098">
        <v>91151</v>
      </c>
      <c r="P1098">
        <v>283</v>
      </c>
      <c r="Q1098" t="s">
        <v>1266</v>
      </c>
      <c r="R1098" t="s">
        <v>6403</v>
      </c>
      <c r="S1098" t="s">
        <v>24162</v>
      </c>
      <c r="T1098" t="s">
        <v>10413</v>
      </c>
    </row>
    <row r="1099" spans="1:21" x14ac:dyDescent="0.3">
      <c r="A1099" t="s">
        <v>24188</v>
      </c>
      <c r="B1099">
        <v>2001</v>
      </c>
      <c r="C1099">
        <v>6.1</v>
      </c>
      <c r="D1099">
        <v>120</v>
      </c>
      <c r="E1099">
        <v>42000000</v>
      </c>
      <c r="F1099">
        <v>24375436</v>
      </c>
      <c r="G1099" t="s">
        <v>37</v>
      </c>
      <c r="H1099" t="s">
        <v>38</v>
      </c>
      <c r="I1099" t="s">
        <v>585</v>
      </c>
      <c r="J1099" t="s">
        <v>6152</v>
      </c>
      <c r="K1099" t="s">
        <v>1746</v>
      </c>
      <c r="L1099" t="s">
        <v>776</v>
      </c>
      <c r="M1099" t="s">
        <v>261</v>
      </c>
      <c r="N1099">
        <v>151</v>
      </c>
      <c r="O1099">
        <v>42547</v>
      </c>
      <c r="P1099">
        <v>265</v>
      </c>
      <c r="Q1099" t="s">
        <v>1325</v>
      </c>
      <c r="R1099" t="s">
        <v>24164</v>
      </c>
      <c r="S1099" t="s">
        <v>3409</v>
      </c>
      <c r="T1099" t="s">
        <v>10413</v>
      </c>
    </row>
    <row r="1100" spans="1:21" x14ac:dyDescent="0.3">
      <c r="A1100" t="s">
        <v>26785</v>
      </c>
      <c r="B1100">
        <v>1993</v>
      </c>
      <c r="C1100">
        <v>4</v>
      </c>
      <c r="D1100">
        <v>104</v>
      </c>
      <c r="E1100">
        <v>42000000</v>
      </c>
      <c r="F1100">
        <v>20915465</v>
      </c>
      <c r="G1100" t="s">
        <v>37</v>
      </c>
      <c r="H1100" t="s">
        <v>56</v>
      </c>
      <c r="I1100" t="s">
        <v>95</v>
      </c>
      <c r="J1100" t="s">
        <v>6156</v>
      </c>
      <c r="K1100" t="s">
        <v>2398</v>
      </c>
      <c r="L1100" t="s">
        <v>6157</v>
      </c>
      <c r="M1100" t="s">
        <v>770</v>
      </c>
      <c r="N1100">
        <v>36</v>
      </c>
      <c r="O1100">
        <v>38203</v>
      </c>
      <c r="P1100">
        <v>290</v>
      </c>
      <c r="Q1100" t="s">
        <v>953</v>
      </c>
      <c r="R1100" t="s">
        <v>1671</v>
      </c>
      <c r="S1100" t="s">
        <v>18089</v>
      </c>
      <c r="T1100" t="s">
        <v>1266</v>
      </c>
      <c r="U1100" t="s">
        <v>12332</v>
      </c>
    </row>
    <row r="1101" spans="1:21" x14ac:dyDescent="0.3">
      <c r="A1101" t="s">
        <v>25834</v>
      </c>
      <c r="B1101">
        <v>2005</v>
      </c>
      <c r="C1101">
        <v>7.6</v>
      </c>
      <c r="D1101">
        <v>122</v>
      </c>
      <c r="E1101">
        <v>50000000</v>
      </c>
      <c r="F1101">
        <v>24127895</v>
      </c>
      <c r="G1101" t="s">
        <v>37</v>
      </c>
      <c r="H1101" t="s">
        <v>38</v>
      </c>
      <c r="I1101" t="s">
        <v>585</v>
      </c>
      <c r="J1101" t="s">
        <v>5349</v>
      </c>
      <c r="K1101" t="s">
        <v>705</v>
      </c>
      <c r="L1101" t="s">
        <v>6161</v>
      </c>
      <c r="M1101" t="s">
        <v>6163</v>
      </c>
      <c r="N1101">
        <v>168</v>
      </c>
      <c r="O1101">
        <v>248123</v>
      </c>
      <c r="P1101">
        <v>437</v>
      </c>
      <c r="Q1101" t="s">
        <v>24164</v>
      </c>
      <c r="R1101" t="s">
        <v>3409</v>
      </c>
      <c r="S1101" t="s">
        <v>10413</v>
      </c>
    </row>
    <row r="1102" spans="1:21" x14ac:dyDescent="0.3">
      <c r="A1102" t="s">
        <v>25437</v>
      </c>
      <c r="B1102">
        <v>2002</v>
      </c>
      <c r="C1102">
        <v>7.9</v>
      </c>
      <c r="D1102">
        <v>80</v>
      </c>
      <c r="E1102">
        <v>31000000</v>
      </c>
      <c r="F1102">
        <v>84961</v>
      </c>
      <c r="G1102" t="s">
        <v>1946</v>
      </c>
      <c r="H1102" t="s">
        <v>892</v>
      </c>
      <c r="I1102" t="s">
        <v>39</v>
      </c>
      <c r="J1102" t="s">
        <v>1939</v>
      </c>
      <c r="K1102" t="s">
        <v>502</v>
      </c>
      <c r="L1102" t="s">
        <v>6166</v>
      </c>
      <c r="M1102" t="s">
        <v>6168</v>
      </c>
      <c r="N1102">
        <v>283</v>
      </c>
      <c r="O1102">
        <v>149414</v>
      </c>
      <c r="P1102">
        <v>841</v>
      </c>
      <c r="Q1102" t="s">
        <v>1325</v>
      </c>
      <c r="R1102" t="s">
        <v>953</v>
      </c>
      <c r="S1102" t="s">
        <v>22704</v>
      </c>
    </row>
    <row r="1103" spans="1:21" x14ac:dyDescent="0.3">
      <c r="A1103" t="s">
        <v>26184</v>
      </c>
      <c r="B1103">
        <v>2012</v>
      </c>
      <c r="C1103">
        <v>5.3</v>
      </c>
      <c r="D1103">
        <v>91</v>
      </c>
      <c r="E1103">
        <v>40000000</v>
      </c>
      <c r="F1103">
        <v>26404753</v>
      </c>
      <c r="G1103" t="s">
        <v>37</v>
      </c>
      <c r="H1103" t="s">
        <v>38</v>
      </c>
      <c r="I1103" t="s">
        <v>39</v>
      </c>
      <c r="J1103" t="s">
        <v>6171</v>
      </c>
      <c r="K1103" t="s">
        <v>6157</v>
      </c>
      <c r="L1103" t="s">
        <v>6172</v>
      </c>
      <c r="M1103" t="s">
        <v>3984</v>
      </c>
      <c r="N1103">
        <v>127</v>
      </c>
      <c r="O1103">
        <v>34203</v>
      </c>
      <c r="P1103">
        <v>169</v>
      </c>
      <c r="Q1103" t="s">
        <v>1325</v>
      </c>
      <c r="R1103" t="s">
        <v>1671</v>
      </c>
      <c r="S1103" t="s">
        <v>24164</v>
      </c>
      <c r="T1103" t="s">
        <v>19711</v>
      </c>
      <c r="U1103" t="s">
        <v>10413</v>
      </c>
    </row>
    <row r="1104" spans="1:21" x14ac:dyDescent="0.3">
      <c r="A1104" t="s">
        <v>27211</v>
      </c>
      <c r="B1104">
        <v>2014</v>
      </c>
      <c r="C1104">
        <v>6.6</v>
      </c>
      <c r="D1104">
        <v>112</v>
      </c>
      <c r="E1104">
        <v>44000000</v>
      </c>
      <c r="F1104">
        <v>6105175</v>
      </c>
      <c r="G1104" t="s">
        <v>37</v>
      </c>
      <c r="H1104" t="s">
        <v>38</v>
      </c>
      <c r="I1104" t="s">
        <v>585</v>
      </c>
      <c r="J1104" t="s">
        <v>6176</v>
      </c>
      <c r="K1104" t="s">
        <v>80</v>
      </c>
      <c r="L1104" t="s">
        <v>6177</v>
      </c>
      <c r="M1104" t="s">
        <v>6179</v>
      </c>
      <c r="N1104">
        <v>293</v>
      </c>
      <c r="O1104">
        <v>247020</v>
      </c>
      <c r="P1104">
        <v>835</v>
      </c>
      <c r="Q1104" t="s">
        <v>1671</v>
      </c>
    </row>
    <row r="1105" spans="1:21" x14ac:dyDescent="0.3">
      <c r="A1105" t="s">
        <v>27586</v>
      </c>
      <c r="B1105">
        <v>2010</v>
      </c>
      <c r="C1105">
        <v>6.3</v>
      </c>
      <c r="D1105">
        <v>100</v>
      </c>
      <c r="E1105">
        <v>45000000</v>
      </c>
      <c r="F1105">
        <v>5664251</v>
      </c>
      <c r="G1105" t="s">
        <v>37</v>
      </c>
      <c r="H1105" t="s">
        <v>179</v>
      </c>
      <c r="I1105" t="s">
        <v>585</v>
      </c>
      <c r="J1105" t="s">
        <v>6182</v>
      </c>
      <c r="K1105" t="s">
        <v>4977</v>
      </c>
      <c r="L1105" t="s">
        <v>6183</v>
      </c>
      <c r="M1105" t="s">
        <v>6186</v>
      </c>
      <c r="N1105">
        <v>95</v>
      </c>
      <c r="O1105">
        <v>22309</v>
      </c>
      <c r="P1105">
        <v>102</v>
      </c>
      <c r="Q1105" t="s">
        <v>1325</v>
      </c>
      <c r="R1105" t="s">
        <v>1266</v>
      </c>
      <c r="S1105" t="s">
        <v>15011</v>
      </c>
    </row>
    <row r="1106" spans="1:21" x14ac:dyDescent="0.3">
      <c r="A1106" t="s">
        <v>25966</v>
      </c>
      <c r="B1106">
        <v>2009</v>
      </c>
      <c r="C1106">
        <v>7.2</v>
      </c>
      <c r="D1106">
        <v>105</v>
      </c>
      <c r="E1106">
        <v>27000000</v>
      </c>
      <c r="F1106">
        <v>1260917</v>
      </c>
      <c r="G1106" t="s">
        <v>1464</v>
      </c>
      <c r="H1106" t="s">
        <v>1465</v>
      </c>
      <c r="I1106" t="s">
        <v>585</v>
      </c>
      <c r="J1106" t="s">
        <v>4176</v>
      </c>
      <c r="K1106" t="s">
        <v>237</v>
      </c>
      <c r="L1106" t="s">
        <v>6195</v>
      </c>
      <c r="M1106" t="s">
        <v>4816</v>
      </c>
      <c r="N1106">
        <v>213</v>
      </c>
      <c r="O1106">
        <v>24657</v>
      </c>
      <c r="P1106">
        <v>71</v>
      </c>
      <c r="Q1106" t="s">
        <v>1325</v>
      </c>
      <c r="R1106" t="s">
        <v>1671</v>
      </c>
      <c r="S1106" t="s">
        <v>24164</v>
      </c>
    </row>
    <row r="1107" spans="1:21" x14ac:dyDescent="0.3">
      <c r="A1107" t="s">
        <v>24232</v>
      </c>
      <c r="B1107">
        <v>2002</v>
      </c>
      <c r="C1107">
        <v>7</v>
      </c>
      <c r="D1107">
        <v>110</v>
      </c>
      <c r="E1107">
        <v>41000000</v>
      </c>
      <c r="F1107">
        <v>116724075</v>
      </c>
      <c r="G1107" t="s">
        <v>37</v>
      </c>
      <c r="H1107" t="s">
        <v>38</v>
      </c>
      <c r="I1107" t="s">
        <v>585</v>
      </c>
      <c r="J1107" t="s">
        <v>4914</v>
      </c>
      <c r="K1107" t="s">
        <v>1540</v>
      </c>
      <c r="L1107" t="s">
        <v>704</v>
      </c>
      <c r="M1107" t="s">
        <v>6201</v>
      </c>
      <c r="N1107">
        <v>119</v>
      </c>
      <c r="O1107">
        <v>187181</v>
      </c>
      <c r="P1107">
        <v>564</v>
      </c>
      <c r="Q1107" t="s">
        <v>3409</v>
      </c>
      <c r="R1107" t="s">
        <v>12038</v>
      </c>
    </row>
    <row r="1108" spans="1:21" x14ac:dyDescent="0.3">
      <c r="A1108" t="s">
        <v>24259</v>
      </c>
      <c r="B1108">
        <v>2001</v>
      </c>
      <c r="C1108">
        <v>6.9</v>
      </c>
      <c r="D1108">
        <v>144</v>
      </c>
      <c r="E1108">
        <v>65000000</v>
      </c>
      <c r="F1108">
        <v>56083966</v>
      </c>
      <c r="G1108" t="s">
        <v>37</v>
      </c>
      <c r="H1108" t="s">
        <v>38</v>
      </c>
      <c r="I1108" t="s">
        <v>39</v>
      </c>
      <c r="J1108" t="s">
        <v>5081</v>
      </c>
      <c r="K1108" t="s">
        <v>463</v>
      </c>
      <c r="L1108" t="s">
        <v>1816</v>
      </c>
      <c r="M1108" t="s">
        <v>6211</v>
      </c>
      <c r="N1108">
        <v>167</v>
      </c>
      <c r="O1108">
        <v>137003</v>
      </c>
      <c r="P1108">
        <v>658</v>
      </c>
      <c r="Q1108" t="s">
        <v>1325</v>
      </c>
      <c r="R1108" t="s">
        <v>953</v>
      </c>
      <c r="S1108" t="s">
        <v>19711</v>
      </c>
    </row>
    <row r="1109" spans="1:21" x14ac:dyDescent="0.3">
      <c r="A1109" t="s">
        <v>27326</v>
      </c>
      <c r="B1109">
        <v>2003</v>
      </c>
      <c r="C1109">
        <v>5.2</v>
      </c>
      <c r="D1109">
        <v>108</v>
      </c>
      <c r="E1109">
        <v>41000000</v>
      </c>
      <c r="F1109">
        <v>22108977</v>
      </c>
      <c r="G1109" t="s">
        <v>37</v>
      </c>
      <c r="H1109" t="s">
        <v>3859</v>
      </c>
      <c r="I1109" t="s">
        <v>39</v>
      </c>
      <c r="J1109" t="s">
        <v>6214</v>
      </c>
      <c r="K1109" t="s">
        <v>6216</v>
      </c>
      <c r="L1109" t="s">
        <v>6215</v>
      </c>
      <c r="M1109" t="s">
        <v>6218</v>
      </c>
      <c r="N1109">
        <v>98</v>
      </c>
      <c r="O1109">
        <v>29861</v>
      </c>
      <c r="P1109">
        <v>132</v>
      </c>
      <c r="Q1109" t="s">
        <v>1325</v>
      </c>
      <c r="R1109" t="s">
        <v>1671</v>
      </c>
      <c r="S1109" t="s">
        <v>1266</v>
      </c>
    </row>
    <row r="1110" spans="1:21" x14ac:dyDescent="0.3">
      <c r="A1110" t="s">
        <v>27501</v>
      </c>
      <c r="B1110">
        <v>1999</v>
      </c>
      <c r="C1110">
        <v>8.1</v>
      </c>
      <c r="D1110">
        <v>107</v>
      </c>
      <c r="E1110">
        <v>40000000</v>
      </c>
      <c r="F1110">
        <v>293501675</v>
      </c>
      <c r="G1110" t="s">
        <v>37</v>
      </c>
      <c r="H1110" t="s">
        <v>38</v>
      </c>
      <c r="I1110" t="s">
        <v>39</v>
      </c>
      <c r="J1110" t="s">
        <v>912</v>
      </c>
      <c r="K1110" t="s">
        <v>977</v>
      </c>
      <c r="L1110" t="s">
        <v>2189</v>
      </c>
      <c r="M1110" t="s">
        <v>2019</v>
      </c>
      <c r="N1110">
        <v>234</v>
      </c>
      <c r="O1110">
        <v>704766</v>
      </c>
      <c r="P1110">
        <v>2073</v>
      </c>
      <c r="Q1110" t="s">
        <v>3409</v>
      </c>
      <c r="R1110" t="s">
        <v>24162</v>
      </c>
      <c r="S1110" t="s">
        <v>10413</v>
      </c>
    </row>
    <row r="1111" spans="1:21" x14ac:dyDescent="0.3">
      <c r="A1111" t="s">
        <v>25895</v>
      </c>
      <c r="B1111">
        <v>2012</v>
      </c>
      <c r="C1111">
        <v>6.6</v>
      </c>
      <c r="D1111">
        <v>102</v>
      </c>
      <c r="E1111">
        <v>42000000</v>
      </c>
      <c r="F1111">
        <v>18600911</v>
      </c>
      <c r="G1111" t="s">
        <v>37</v>
      </c>
      <c r="H1111" t="s">
        <v>38</v>
      </c>
      <c r="I1111" t="s">
        <v>39</v>
      </c>
      <c r="J1111" t="s">
        <v>6224</v>
      </c>
      <c r="K1111" t="s">
        <v>5886</v>
      </c>
      <c r="L1111" t="s">
        <v>6225</v>
      </c>
      <c r="M1111" t="s">
        <v>6227</v>
      </c>
      <c r="N1111">
        <v>258</v>
      </c>
      <c r="O1111">
        <v>125198</v>
      </c>
      <c r="P1111">
        <v>153</v>
      </c>
      <c r="Q1111" t="s">
        <v>1325</v>
      </c>
      <c r="R1111" t="s">
        <v>24164</v>
      </c>
      <c r="S1111" t="s">
        <v>10413</v>
      </c>
    </row>
    <row r="1112" spans="1:21" x14ac:dyDescent="0.3">
      <c r="A1112" t="s">
        <v>26930</v>
      </c>
      <c r="B1112">
        <v>2011</v>
      </c>
      <c r="C1112">
        <v>6.2</v>
      </c>
      <c r="D1112">
        <v>100</v>
      </c>
      <c r="E1112">
        <v>41000000</v>
      </c>
      <c r="F1112">
        <v>7204138</v>
      </c>
      <c r="G1112" t="s">
        <v>37</v>
      </c>
      <c r="H1112" t="s">
        <v>38</v>
      </c>
      <c r="I1112" t="s">
        <v>95</v>
      </c>
      <c r="J1112" t="s">
        <v>3930</v>
      </c>
      <c r="K1112" t="s">
        <v>5840</v>
      </c>
      <c r="L1112" t="s">
        <v>3236</v>
      </c>
      <c r="M1112" t="s">
        <v>6231</v>
      </c>
      <c r="N1112">
        <v>108</v>
      </c>
      <c r="O1112">
        <v>34809</v>
      </c>
      <c r="P1112">
        <v>125</v>
      </c>
      <c r="Q1112" t="s">
        <v>1671</v>
      </c>
    </row>
    <row r="1113" spans="1:21" x14ac:dyDescent="0.3">
      <c r="A1113" t="s">
        <v>27227</v>
      </c>
      <c r="B1113">
        <v>1984</v>
      </c>
      <c r="C1113">
        <v>7.2</v>
      </c>
      <c r="D1113">
        <v>126</v>
      </c>
      <c r="E1113">
        <v>8000000</v>
      </c>
      <c r="F1113">
        <v>90800000</v>
      </c>
      <c r="G1113" t="s">
        <v>37</v>
      </c>
      <c r="H1113" t="s">
        <v>38</v>
      </c>
      <c r="I1113" t="s">
        <v>95</v>
      </c>
      <c r="J1113" t="s">
        <v>6234</v>
      </c>
      <c r="K1113" t="s">
        <v>6021</v>
      </c>
      <c r="L1113" t="s">
        <v>6235</v>
      </c>
      <c r="M1113" t="s">
        <v>6238</v>
      </c>
      <c r="N1113">
        <v>81</v>
      </c>
      <c r="O1113">
        <v>126907</v>
      </c>
      <c r="P1113">
        <v>235</v>
      </c>
      <c r="Q1113" t="s">
        <v>1325</v>
      </c>
      <c r="R1113" t="s">
        <v>3409</v>
      </c>
      <c r="S1113" t="s">
        <v>18089</v>
      </c>
      <c r="T1113" t="s">
        <v>24163</v>
      </c>
    </row>
    <row r="1114" spans="1:21" x14ac:dyDescent="0.3">
      <c r="A1114" t="s">
        <v>24379</v>
      </c>
      <c r="B1114">
        <v>2013</v>
      </c>
      <c r="C1114">
        <v>7.3</v>
      </c>
      <c r="D1114">
        <v>138</v>
      </c>
      <c r="E1114">
        <v>40000000</v>
      </c>
      <c r="F1114">
        <v>150117807</v>
      </c>
      <c r="G1114" t="s">
        <v>37</v>
      </c>
      <c r="H1114" t="s">
        <v>38</v>
      </c>
      <c r="I1114" t="s">
        <v>585</v>
      </c>
      <c r="J1114" t="s">
        <v>4166</v>
      </c>
      <c r="K1114" t="s">
        <v>347</v>
      </c>
      <c r="L1114" t="s">
        <v>58</v>
      </c>
      <c r="M1114" t="s">
        <v>654</v>
      </c>
      <c r="N1114">
        <v>538</v>
      </c>
      <c r="O1114">
        <v>358416</v>
      </c>
      <c r="P1114">
        <v>751</v>
      </c>
      <c r="Q1114" t="s">
        <v>24164</v>
      </c>
      <c r="R1114" t="s">
        <v>3409</v>
      </c>
    </row>
    <row r="1115" spans="1:21" x14ac:dyDescent="0.3">
      <c r="A1115" t="s">
        <v>27425</v>
      </c>
      <c r="B1115">
        <v>2009</v>
      </c>
      <c r="C1115">
        <v>6.7</v>
      </c>
      <c r="D1115">
        <v>108</v>
      </c>
      <c r="E1115">
        <v>40000000</v>
      </c>
      <c r="F1115">
        <v>163947053</v>
      </c>
      <c r="G1115" t="s">
        <v>37</v>
      </c>
      <c r="H1115" t="s">
        <v>38</v>
      </c>
      <c r="I1115" t="s">
        <v>39</v>
      </c>
      <c r="J1115" t="s">
        <v>6244</v>
      </c>
      <c r="K1115" t="s">
        <v>315</v>
      </c>
      <c r="L1115" t="s">
        <v>4236</v>
      </c>
      <c r="M1115" t="s">
        <v>2059</v>
      </c>
      <c r="N1115">
        <v>224</v>
      </c>
      <c r="O1115">
        <v>227824</v>
      </c>
      <c r="P1115">
        <v>273</v>
      </c>
      <c r="Q1115" t="s">
        <v>1671</v>
      </c>
      <c r="R1115" t="s">
        <v>3409</v>
      </c>
      <c r="S1115" t="s">
        <v>19711</v>
      </c>
    </row>
    <row r="1116" spans="1:21" x14ac:dyDescent="0.3">
      <c r="A1116" t="s">
        <v>25003</v>
      </c>
      <c r="B1116">
        <v>1999</v>
      </c>
      <c r="C1116">
        <v>6.4</v>
      </c>
      <c r="D1116">
        <v>105</v>
      </c>
      <c r="E1116">
        <v>70000000</v>
      </c>
      <c r="F1116">
        <v>116735231</v>
      </c>
      <c r="G1116" t="s">
        <v>37</v>
      </c>
      <c r="H1116" t="s">
        <v>38</v>
      </c>
      <c r="I1116" t="s">
        <v>585</v>
      </c>
      <c r="J1116" t="s">
        <v>6248</v>
      </c>
      <c r="K1116" t="s">
        <v>352</v>
      </c>
      <c r="L1116" t="s">
        <v>6249</v>
      </c>
      <c r="M1116" t="s">
        <v>6251</v>
      </c>
      <c r="N1116">
        <v>129</v>
      </c>
      <c r="O1116">
        <v>56646</v>
      </c>
      <c r="P1116">
        <v>336</v>
      </c>
      <c r="Q1116" t="s">
        <v>24164</v>
      </c>
      <c r="R1116" t="s">
        <v>24162</v>
      </c>
      <c r="S1116" t="s">
        <v>10413</v>
      </c>
    </row>
    <row r="1117" spans="1:21" x14ac:dyDescent="0.3">
      <c r="A1117" t="s">
        <v>24487</v>
      </c>
      <c r="B1117">
        <v>1989</v>
      </c>
      <c r="C1117">
        <v>7.8</v>
      </c>
      <c r="D1117">
        <v>108</v>
      </c>
      <c r="E1117">
        <v>40000000</v>
      </c>
      <c r="F1117">
        <v>118500000</v>
      </c>
      <c r="G1117" t="s">
        <v>37</v>
      </c>
      <c r="H1117" t="s">
        <v>38</v>
      </c>
      <c r="I1117" t="s">
        <v>95</v>
      </c>
      <c r="J1117" t="s">
        <v>435</v>
      </c>
      <c r="K1117" t="s">
        <v>3756</v>
      </c>
      <c r="L1117" t="s">
        <v>6254</v>
      </c>
      <c r="M1117" t="s">
        <v>6256</v>
      </c>
      <c r="N1117">
        <v>125</v>
      </c>
      <c r="O1117">
        <v>340085</v>
      </c>
      <c r="P1117">
        <v>327</v>
      </c>
      <c r="Q1117" t="s">
        <v>953</v>
      </c>
      <c r="R1117" t="s">
        <v>1671</v>
      </c>
      <c r="S1117" t="s">
        <v>12332</v>
      </c>
    </row>
    <row r="1118" spans="1:21" x14ac:dyDescent="0.3">
      <c r="A1118" t="s">
        <v>25857</v>
      </c>
      <c r="B1118">
        <v>2014</v>
      </c>
      <c r="C1118">
        <v>6.4</v>
      </c>
      <c r="D1118">
        <v>89</v>
      </c>
      <c r="E1118">
        <v>40000000</v>
      </c>
      <c r="F1118">
        <v>126546825</v>
      </c>
      <c r="G1118" t="s">
        <v>37</v>
      </c>
      <c r="H1118" t="s">
        <v>1465</v>
      </c>
      <c r="I1118" t="s">
        <v>585</v>
      </c>
      <c r="J1118" t="s">
        <v>1971</v>
      </c>
      <c r="K1118" t="s">
        <v>100</v>
      </c>
      <c r="L1118" t="s">
        <v>466</v>
      </c>
      <c r="M1118" t="s">
        <v>5189</v>
      </c>
      <c r="N1118">
        <v>433</v>
      </c>
      <c r="O1118">
        <v>327367</v>
      </c>
      <c r="P1118">
        <v>918</v>
      </c>
      <c r="Q1118" t="s">
        <v>1325</v>
      </c>
      <c r="R1118" t="s">
        <v>12332</v>
      </c>
      <c r="S1118" t="s">
        <v>10413</v>
      </c>
    </row>
    <row r="1119" spans="1:21" x14ac:dyDescent="0.3">
      <c r="A1119" t="s">
        <v>25172</v>
      </c>
      <c r="B1119">
        <v>2015</v>
      </c>
      <c r="C1119">
        <v>4.0999999999999996</v>
      </c>
      <c r="D1119">
        <v>129</v>
      </c>
      <c r="E1119">
        <v>40000000</v>
      </c>
      <c r="F1119">
        <v>166147885</v>
      </c>
      <c r="G1119" t="s">
        <v>37</v>
      </c>
      <c r="H1119" t="s">
        <v>38</v>
      </c>
      <c r="I1119" t="s">
        <v>585</v>
      </c>
      <c r="J1119" t="s">
        <v>6262</v>
      </c>
      <c r="K1119" t="s">
        <v>1403</v>
      </c>
      <c r="L1119" t="s">
        <v>5698</v>
      </c>
      <c r="M1119" t="s">
        <v>729</v>
      </c>
      <c r="N1119">
        <v>362</v>
      </c>
      <c r="O1119">
        <v>220020</v>
      </c>
      <c r="P1119">
        <v>1360</v>
      </c>
      <c r="Q1119" t="s">
        <v>3409</v>
      </c>
      <c r="R1119" t="s">
        <v>19711</v>
      </c>
    </row>
    <row r="1120" spans="1:21" x14ac:dyDescent="0.3">
      <c r="A1120" t="s">
        <v>26710</v>
      </c>
      <c r="B1120">
        <v>2003</v>
      </c>
      <c r="C1120">
        <v>4.0999999999999996</v>
      </c>
      <c r="D1120">
        <v>84</v>
      </c>
      <c r="E1120">
        <v>38000000</v>
      </c>
      <c r="F1120">
        <v>111760631</v>
      </c>
      <c r="G1120" t="s">
        <v>37</v>
      </c>
      <c r="H1120" t="s">
        <v>38</v>
      </c>
      <c r="I1120" t="s">
        <v>95</v>
      </c>
      <c r="J1120" t="s">
        <v>4903</v>
      </c>
      <c r="K1120" t="s">
        <v>1784</v>
      </c>
      <c r="L1120" t="s">
        <v>493</v>
      </c>
      <c r="M1120" t="s">
        <v>5902</v>
      </c>
      <c r="N1120">
        <v>93</v>
      </c>
      <c r="O1120">
        <v>40227</v>
      </c>
      <c r="P1120">
        <v>188</v>
      </c>
      <c r="Q1120" t="s">
        <v>1325</v>
      </c>
      <c r="R1120" t="s">
        <v>953</v>
      </c>
      <c r="S1120" t="s">
        <v>1671</v>
      </c>
      <c r="T1120" t="s">
        <v>18089</v>
      </c>
      <c r="U1120" t="s">
        <v>12332</v>
      </c>
    </row>
    <row r="1121" spans="1:21" x14ac:dyDescent="0.3">
      <c r="A1121" t="s">
        <v>24289</v>
      </c>
      <c r="B1121">
        <v>1996</v>
      </c>
      <c r="C1121">
        <v>7.4</v>
      </c>
      <c r="D1121">
        <v>149</v>
      </c>
      <c r="E1121">
        <v>40000000</v>
      </c>
      <c r="F1121">
        <v>108706165</v>
      </c>
      <c r="G1121" t="s">
        <v>37</v>
      </c>
      <c r="H1121" t="s">
        <v>38</v>
      </c>
      <c r="I1121" t="s">
        <v>585</v>
      </c>
      <c r="J1121" t="s">
        <v>1324</v>
      </c>
      <c r="K1121" t="s">
        <v>120</v>
      </c>
      <c r="L1121" t="s">
        <v>660</v>
      </c>
      <c r="M1121" t="s">
        <v>430</v>
      </c>
      <c r="N1121">
        <v>71</v>
      </c>
      <c r="O1121">
        <v>99558</v>
      </c>
      <c r="P1121">
        <v>236</v>
      </c>
      <c r="Q1121" t="s">
        <v>24164</v>
      </c>
      <c r="R1121" t="s">
        <v>3409</v>
      </c>
      <c r="S1121" t="s">
        <v>10413</v>
      </c>
    </row>
    <row r="1122" spans="1:21" x14ac:dyDescent="0.3">
      <c r="A1122" t="s">
        <v>24762</v>
      </c>
      <c r="B1122">
        <v>2003</v>
      </c>
      <c r="C1122">
        <v>5.8</v>
      </c>
      <c r="D1122">
        <v>94</v>
      </c>
      <c r="E1122">
        <v>40000000</v>
      </c>
      <c r="F1122">
        <v>138614544</v>
      </c>
      <c r="G1122" t="s">
        <v>37</v>
      </c>
      <c r="H1122" t="s">
        <v>38</v>
      </c>
      <c r="I1122" t="s">
        <v>95</v>
      </c>
      <c r="J1122" t="s">
        <v>809</v>
      </c>
      <c r="K1122" t="s">
        <v>4016</v>
      </c>
      <c r="L1122" t="s">
        <v>4018</v>
      </c>
      <c r="M1122" t="s">
        <v>5011</v>
      </c>
      <c r="N1122">
        <v>104</v>
      </c>
      <c r="O1122">
        <v>75152</v>
      </c>
      <c r="P1122">
        <v>288</v>
      </c>
      <c r="Q1122" t="s">
        <v>1671</v>
      </c>
      <c r="R1122" t="s">
        <v>18089</v>
      </c>
    </row>
    <row r="1123" spans="1:21" x14ac:dyDescent="0.3">
      <c r="A1123" t="s">
        <v>25829</v>
      </c>
      <c r="B1123">
        <v>2013</v>
      </c>
      <c r="C1123">
        <v>7.6</v>
      </c>
      <c r="D1123">
        <v>121</v>
      </c>
      <c r="E1123">
        <v>40000000</v>
      </c>
      <c r="F1123">
        <v>125069696</v>
      </c>
      <c r="G1123" t="s">
        <v>37</v>
      </c>
      <c r="H1123" t="s">
        <v>38</v>
      </c>
      <c r="I1123" t="s">
        <v>585</v>
      </c>
      <c r="J1123" t="s">
        <v>225</v>
      </c>
      <c r="K1123" t="s">
        <v>6277</v>
      </c>
      <c r="L1123" t="s">
        <v>6275</v>
      </c>
      <c r="M1123" t="s">
        <v>6279</v>
      </c>
      <c r="N1123">
        <v>319</v>
      </c>
      <c r="O1123">
        <v>203963</v>
      </c>
      <c r="P1123">
        <v>420</v>
      </c>
      <c r="Q1123" t="s">
        <v>1325</v>
      </c>
      <c r="R1123" t="s">
        <v>13307</v>
      </c>
      <c r="S1123" t="s">
        <v>3409</v>
      </c>
      <c r="T1123" t="s">
        <v>10413</v>
      </c>
      <c r="U1123" t="s">
        <v>24165</v>
      </c>
    </row>
    <row r="1124" spans="1:21" x14ac:dyDescent="0.3">
      <c r="A1124" t="s">
        <v>24260</v>
      </c>
      <c r="B1124">
        <v>1992</v>
      </c>
      <c r="C1124">
        <v>7.2</v>
      </c>
      <c r="D1124">
        <v>128</v>
      </c>
      <c r="E1124">
        <v>40000000</v>
      </c>
      <c r="F1124">
        <v>107458785</v>
      </c>
      <c r="G1124" t="s">
        <v>37</v>
      </c>
      <c r="H1124" t="s">
        <v>38</v>
      </c>
      <c r="I1124" t="s">
        <v>95</v>
      </c>
      <c r="J1124" t="s">
        <v>5624</v>
      </c>
      <c r="K1124" t="s">
        <v>322</v>
      </c>
      <c r="L1124" t="s">
        <v>6282</v>
      </c>
      <c r="M1124" t="s">
        <v>6285</v>
      </c>
      <c r="N1124">
        <v>41</v>
      </c>
      <c r="O1124">
        <v>71754</v>
      </c>
      <c r="P1124">
        <v>166</v>
      </c>
      <c r="Q1124" t="s">
        <v>1671</v>
      </c>
      <c r="R1124" t="s">
        <v>3409</v>
      </c>
      <c r="S1124" t="s">
        <v>24163</v>
      </c>
    </row>
    <row r="1125" spans="1:21" x14ac:dyDescent="0.3">
      <c r="A1125" t="s">
        <v>26998</v>
      </c>
      <c r="B1125">
        <v>2016</v>
      </c>
      <c r="C1125">
        <v>7.8</v>
      </c>
      <c r="D1125">
        <v>134</v>
      </c>
      <c r="E1125">
        <v>40000000</v>
      </c>
      <c r="F1125">
        <v>102310175</v>
      </c>
      <c r="G1125" t="s">
        <v>37</v>
      </c>
      <c r="H1125" t="s">
        <v>38</v>
      </c>
      <c r="I1125" t="s">
        <v>585</v>
      </c>
      <c r="J1125" t="s">
        <v>332</v>
      </c>
      <c r="K1125" t="s">
        <v>6288</v>
      </c>
      <c r="L1125" t="s">
        <v>3799</v>
      </c>
      <c r="M1125" t="s">
        <v>508</v>
      </c>
      <c r="N1125">
        <v>300</v>
      </c>
      <c r="O1125">
        <v>64989</v>
      </c>
      <c r="P1125">
        <v>279</v>
      </c>
      <c r="Q1125" t="s">
        <v>6403</v>
      </c>
      <c r="R1125" t="s">
        <v>24162</v>
      </c>
      <c r="S1125" t="s">
        <v>10413</v>
      </c>
    </row>
    <row r="1126" spans="1:21" x14ac:dyDescent="0.3">
      <c r="A1126" t="s">
        <v>27507</v>
      </c>
      <c r="B1126">
        <v>2010</v>
      </c>
      <c r="C1126">
        <v>7.7</v>
      </c>
      <c r="D1126">
        <v>120</v>
      </c>
      <c r="E1126">
        <v>40000000</v>
      </c>
      <c r="F1126">
        <v>96917897</v>
      </c>
      <c r="G1126" t="s">
        <v>37</v>
      </c>
      <c r="H1126" t="s">
        <v>38</v>
      </c>
      <c r="I1126" t="s">
        <v>39</v>
      </c>
      <c r="J1126" t="s">
        <v>685</v>
      </c>
      <c r="K1126" t="s">
        <v>181</v>
      </c>
      <c r="L1126" t="s">
        <v>6292</v>
      </c>
      <c r="M1126" t="s">
        <v>6294</v>
      </c>
      <c r="N1126">
        <v>556</v>
      </c>
      <c r="O1126">
        <v>479453</v>
      </c>
      <c r="P1126">
        <v>696</v>
      </c>
      <c r="Q1126" t="s">
        <v>13307</v>
      </c>
      <c r="R1126" t="s">
        <v>3409</v>
      </c>
    </row>
    <row r="1127" spans="1:21" x14ac:dyDescent="0.3">
      <c r="A1127" t="s">
        <v>25438</v>
      </c>
      <c r="B1127">
        <v>2009</v>
      </c>
      <c r="C1127">
        <v>6.4</v>
      </c>
      <c r="D1127">
        <v>129</v>
      </c>
      <c r="E1127">
        <v>40000000</v>
      </c>
      <c r="F1127">
        <v>93952276</v>
      </c>
      <c r="G1127" t="s">
        <v>37</v>
      </c>
      <c r="H1127" t="s">
        <v>38</v>
      </c>
      <c r="I1127" t="s">
        <v>39</v>
      </c>
      <c r="J1127" t="s">
        <v>6297</v>
      </c>
      <c r="K1127" t="s">
        <v>6299</v>
      </c>
      <c r="L1127" t="s">
        <v>6298</v>
      </c>
      <c r="M1127" t="s">
        <v>6301</v>
      </c>
      <c r="N1127">
        <v>161</v>
      </c>
      <c r="O1127">
        <v>132048</v>
      </c>
      <c r="P1127">
        <v>203</v>
      </c>
      <c r="Q1127" t="s">
        <v>1671</v>
      </c>
      <c r="R1127" t="s">
        <v>3409</v>
      </c>
      <c r="S1127" t="s">
        <v>19711</v>
      </c>
    </row>
    <row r="1128" spans="1:21" x14ac:dyDescent="0.3">
      <c r="A1128" t="s">
        <v>26513</v>
      </c>
      <c r="B1128">
        <v>2006</v>
      </c>
      <c r="C1128">
        <v>5.0999999999999996</v>
      </c>
      <c r="D1128">
        <v>89</v>
      </c>
      <c r="E1128">
        <v>45000000</v>
      </c>
      <c r="F1128">
        <v>90703745</v>
      </c>
      <c r="G1128" t="s">
        <v>37</v>
      </c>
      <c r="H1128" t="s">
        <v>38</v>
      </c>
      <c r="I1128" t="s">
        <v>39</v>
      </c>
      <c r="J1128" t="s">
        <v>5702</v>
      </c>
      <c r="K1128" t="s">
        <v>6304</v>
      </c>
      <c r="L1128" t="s">
        <v>2613</v>
      </c>
      <c r="M1128" t="s">
        <v>5704</v>
      </c>
      <c r="N1128">
        <v>151</v>
      </c>
      <c r="O1128">
        <v>93748</v>
      </c>
      <c r="P1128">
        <v>410</v>
      </c>
      <c r="Q1128" t="s">
        <v>1671</v>
      </c>
    </row>
    <row r="1129" spans="1:21" x14ac:dyDescent="0.3">
      <c r="A1129" t="s">
        <v>26524</v>
      </c>
      <c r="B1129">
        <v>2000</v>
      </c>
      <c r="C1129">
        <v>5.5</v>
      </c>
      <c r="D1129">
        <v>116</v>
      </c>
      <c r="E1129">
        <v>40000000</v>
      </c>
      <c r="F1129">
        <v>89138076</v>
      </c>
      <c r="G1129" t="s">
        <v>37</v>
      </c>
      <c r="H1129" t="s">
        <v>38</v>
      </c>
      <c r="I1129" t="s">
        <v>585</v>
      </c>
      <c r="J1129" t="s">
        <v>6308</v>
      </c>
      <c r="K1129" t="s">
        <v>6310</v>
      </c>
      <c r="L1129" t="s">
        <v>6309</v>
      </c>
      <c r="M1129" t="s">
        <v>1599</v>
      </c>
      <c r="N1129">
        <v>212</v>
      </c>
      <c r="O1129">
        <v>98535</v>
      </c>
      <c r="P1129">
        <v>734</v>
      </c>
      <c r="Q1129" t="s">
        <v>6403</v>
      </c>
      <c r="R1129" t="s">
        <v>24162</v>
      </c>
    </row>
    <row r="1130" spans="1:21" x14ac:dyDescent="0.3">
      <c r="A1130" t="s">
        <v>24488</v>
      </c>
      <c r="B1130">
        <v>1990</v>
      </c>
      <c r="C1130">
        <v>7.4</v>
      </c>
      <c r="D1130">
        <v>118</v>
      </c>
      <c r="E1130">
        <v>40000000</v>
      </c>
      <c r="F1130">
        <v>87666629</v>
      </c>
      <c r="G1130" t="s">
        <v>37</v>
      </c>
      <c r="H1130" t="s">
        <v>38</v>
      </c>
      <c r="I1130" t="s">
        <v>95</v>
      </c>
      <c r="J1130" t="s">
        <v>435</v>
      </c>
      <c r="K1130" t="s">
        <v>3756</v>
      </c>
      <c r="L1130" t="s">
        <v>6254</v>
      </c>
      <c r="M1130" t="s">
        <v>6256</v>
      </c>
      <c r="N1130">
        <v>111</v>
      </c>
      <c r="O1130">
        <v>283480</v>
      </c>
      <c r="P1130">
        <v>263</v>
      </c>
      <c r="Q1130" t="s">
        <v>953</v>
      </c>
      <c r="R1130" t="s">
        <v>1671</v>
      </c>
      <c r="S1130" t="s">
        <v>12332</v>
      </c>
      <c r="T1130" t="s">
        <v>15011</v>
      </c>
    </row>
    <row r="1131" spans="1:21" x14ac:dyDescent="0.3">
      <c r="A1131" t="s">
        <v>25290</v>
      </c>
      <c r="B1131">
        <v>2015</v>
      </c>
      <c r="C1131">
        <v>6</v>
      </c>
      <c r="D1131">
        <v>107</v>
      </c>
      <c r="E1131">
        <v>40000000</v>
      </c>
      <c r="F1131">
        <v>90353764</v>
      </c>
      <c r="G1131" t="s">
        <v>37</v>
      </c>
      <c r="H1131" t="s">
        <v>38</v>
      </c>
      <c r="I1131" t="s">
        <v>585</v>
      </c>
      <c r="J1131" t="s">
        <v>6318</v>
      </c>
      <c r="K1131" t="s">
        <v>1249</v>
      </c>
      <c r="L1131" t="s">
        <v>4200</v>
      </c>
      <c r="M1131" t="s">
        <v>2059</v>
      </c>
      <c r="N1131">
        <v>173</v>
      </c>
      <c r="O1131">
        <v>85629</v>
      </c>
      <c r="P1131">
        <v>144</v>
      </c>
      <c r="Q1131" t="s">
        <v>1671</v>
      </c>
      <c r="R1131" t="s">
        <v>24164</v>
      </c>
    </row>
    <row r="1132" spans="1:21" x14ac:dyDescent="0.3">
      <c r="A1132" t="s">
        <v>24647</v>
      </c>
      <c r="B1132">
        <v>1992</v>
      </c>
      <c r="C1132">
        <v>7.5</v>
      </c>
      <c r="D1132">
        <v>155</v>
      </c>
      <c r="E1132">
        <v>40000000</v>
      </c>
      <c r="F1132">
        <v>82522790</v>
      </c>
      <c r="G1132" t="s">
        <v>37</v>
      </c>
      <c r="H1132" t="s">
        <v>38</v>
      </c>
      <c r="I1132" t="s">
        <v>585</v>
      </c>
      <c r="J1132" t="s">
        <v>4850</v>
      </c>
      <c r="K1132" t="s">
        <v>588</v>
      </c>
      <c r="L1132" t="s">
        <v>762</v>
      </c>
      <c r="M1132" t="s">
        <v>440</v>
      </c>
      <c r="N1132">
        <v>181</v>
      </c>
      <c r="O1132">
        <v>143835</v>
      </c>
      <c r="P1132">
        <v>654</v>
      </c>
      <c r="Q1132" t="s">
        <v>1266</v>
      </c>
      <c r="R1132" t="s">
        <v>6403</v>
      </c>
      <c r="S1132" t="s">
        <v>19711</v>
      </c>
    </row>
    <row r="1133" spans="1:21" x14ac:dyDescent="0.3">
      <c r="A1133" t="s">
        <v>25673</v>
      </c>
      <c r="B1133">
        <v>2009</v>
      </c>
      <c r="C1133">
        <v>7</v>
      </c>
      <c r="D1133">
        <v>123</v>
      </c>
      <c r="E1133">
        <v>40000000</v>
      </c>
      <c r="F1133">
        <v>94125426</v>
      </c>
      <c r="G1133" t="s">
        <v>37</v>
      </c>
      <c r="H1133" t="s">
        <v>38</v>
      </c>
      <c r="I1133" t="s">
        <v>39</v>
      </c>
      <c r="J1133" t="s">
        <v>3668</v>
      </c>
      <c r="K1133" t="s">
        <v>2377</v>
      </c>
      <c r="L1133" t="s">
        <v>5206</v>
      </c>
      <c r="M1133" t="s">
        <v>5396</v>
      </c>
      <c r="N1133">
        <v>252</v>
      </c>
      <c r="O1133">
        <v>79264</v>
      </c>
      <c r="P1133">
        <v>277</v>
      </c>
      <c r="Q1133" t="s">
        <v>13307</v>
      </c>
      <c r="R1133" t="s">
        <v>3409</v>
      </c>
      <c r="S1133" t="s">
        <v>19711</v>
      </c>
    </row>
    <row r="1134" spans="1:21" x14ac:dyDescent="0.3">
      <c r="A1134" t="s">
        <v>24223</v>
      </c>
      <c r="B1134">
        <v>2013</v>
      </c>
      <c r="C1134">
        <v>7.5</v>
      </c>
      <c r="D1134">
        <v>128</v>
      </c>
      <c r="E1134">
        <v>40000000</v>
      </c>
      <c r="F1134">
        <v>95001343</v>
      </c>
      <c r="G1134" t="s">
        <v>37</v>
      </c>
      <c r="H1134" t="s">
        <v>38</v>
      </c>
      <c r="I1134" t="s">
        <v>39</v>
      </c>
      <c r="J1134" t="s">
        <v>5081</v>
      </c>
      <c r="K1134" t="s">
        <v>391</v>
      </c>
      <c r="L1134" t="s">
        <v>141</v>
      </c>
      <c r="M1134" t="s">
        <v>3342</v>
      </c>
      <c r="N1134">
        <v>216</v>
      </c>
      <c r="O1134">
        <v>66511</v>
      </c>
      <c r="P1134">
        <v>200</v>
      </c>
      <c r="Q1134" t="s">
        <v>13307</v>
      </c>
      <c r="R1134" t="s">
        <v>3409</v>
      </c>
      <c r="S1134" t="s">
        <v>24163</v>
      </c>
    </row>
    <row r="1135" spans="1:21" x14ac:dyDescent="0.3">
      <c r="A1135" t="s">
        <v>27539</v>
      </c>
      <c r="B1135">
        <v>1999</v>
      </c>
      <c r="C1135">
        <v>7.3</v>
      </c>
      <c r="D1135">
        <v>139</v>
      </c>
      <c r="E1135">
        <v>40000000</v>
      </c>
      <c r="F1135">
        <v>81292135</v>
      </c>
      <c r="G1135" t="s">
        <v>37</v>
      </c>
      <c r="H1135" t="s">
        <v>38</v>
      </c>
      <c r="I1135" t="s">
        <v>585</v>
      </c>
      <c r="J1135" t="s">
        <v>2647</v>
      </c>
      <c r="K1135" t="s">
        <v>697</v>
      </c>
      <c r="L1135" t="s">
        <v>1157</v>
      </c>
      <c r="M1135" t="s">
        <v>45</v>
      </c>
      <c r="N1135">
        <v>203</v>
      </c>
      <c r="O1135">
        <v>137891</v>
      </c>
      <c r="P1135">
        <v>696</v>
      </c>
      <c r="Q1135" t="s">
        <v>24164</v>
      </c>
      <c r="R1135" t="s">
        <v>3409</v>
      </c>
      <c r="S1135" t="s">
        <v>10413</v>
      </c>
    </row>
    <row r="1136" spans="1:21" x14ac:dyDescent="0.3">
      <c r="A1136" t="s">
        <v>25049</v>
      </c>
      <c r="B1136">
        <v>2014</v>
      </c>
      <c r="C1136">
        <v>5.7</v>
      </c>
      <c r="D1136">
        <v>109</v>
      </c>
      <c r="E1136">
        <v>35000000</v>
      </c>
      <c r="F1136">
        <v>86208010</v>
      </c>
      <c r="G1136" t="s">
        <v>37</v>
      </c>
      <c r="H1136" t="s">
        <v>38</v>
      </c>
      <c r="I1136" t="s">
        <v>39</v>
      </c>
      <c r="J1136" t="s">
        <v>3494</v>
      </c>
      <c r="K1136" t="s">
        <v>547</v>
      </c>
      <c r="L1136" t="s">
        <v>3931</v>
      </c>
      <c r="M1136" t="s">
        <v>4496</v>
      </c>
      <c r="N1136">
        <v>218</v>
      </c>
      <c r="O1136">
        <v>97045</v>
      </c>
      <c r="P1136">
        <v>285</v>
      </c>
      <c r="Q1136" t="s">
        <v>1671</v>
      </c>
    </row>
    <row r="1137" spans="1:21" x14ac:dyDescent="0.3">
      <c r="A1137" t="s">
        <v>25071</v>
      </c>
      <c r="B1137">
        <v>2006</v>
      </c>
      <c r="C1137">
        <v>7.3</v>
      </c>
      <c r="D1137">
        <v>120</v>
      </c>
      <c r="E1137">
        <v>40000000</v>
      </c>
      <c r="F1137">
        <v>81593527</v>
      </c>
      <c r="G1137" t="s">
        <v>37</v>
      </c>
      <c r="H1137" t="s">
        <v>38</v>
      </c>
      <c r="I1137" t="s">
        <v>95</v>
      </c>
      <c r="J1137" t="s">
        <v>5087</v>
      </c>
      <c r="K1137" t="s">
        <v>333</v>
      </c>
      <c r="L1137" t="s">
        <v>352</v>
      </c>
      <c r="M1137" t="s">
        <v>6340</v>
      </c>
      <c r="N1137">
        <v>118</v>
      </c>
      <c r="O1137">
        <v>48806</v>
      </c>
      <c r="P1137">
        <v>263</v>
      </c>
      <c r="Q1137" t="s">
        <v>953</v>
      </c>
      <c r="R1137" t="s">
        <v>3409</v>
      </c>
      <c r="S1137" t="s">
        <v>18089</v>
      </c>
    </row>
    <row r="1138" spans="1:21" x14ac:dyDescent="0.3">
      <c r="A1138" t="s">
        <v>27207</v>
      </c>
      <c r="B1138">
        <v>2015</v>
      </c>
      <c r="C1138">
        <v>7.2</v>
      </c>
      <c r="D1138">
        <v>121</v>
      </c>
      <c r="E1138">
        <v>35000000</v>
      </c>
      <c r="F1138">
        <v>75274748</v>
      </c>
      <c r="G1138" t="s">
        <v>37</v>
      </c>
      <c r="H1138" t="s">
        <v>38</v>
      </c>
      <c r="I1138" t="s">
        <v>39</v>
      </c>
      <c r="J1138" t="s">
        <v>2367</v>
      </c>
      <c r="K1138" t="s">
        <v>1746</v>
      </c>
      <c r="L1138" t="s">
        <v>257</v>
      </c>
      <c r="M1138" t="s">
        <v>1059</v>
      </c>
      <c r="N1138">
        <v>241</v>
      </c>
      <c r="O1138">
        <v>130661</v>
      </c>
      <c r="P1138">
        <v>304</v>
      </c>
      <c r="Q1138" t="s">
        <v>1671</v>
      </c>
      <c r="R1138" t="s">
        <v>3409</v>
      </c>
    </row>
    <row r="1139" spans="1:21" x14ac:dyDescent="0.3">
      <c r="A1139" t="s">
        <v>26424</v>
      </c>
      <c r="B1139">
        <v>2016</v>
      </c>
      <c r="C1139">
        <v>5.9</v>
      </c>
      <c r="D1139">
        <v>102</v>
      </c>
      <c r="E1139">
        <v>40000000</v>
      </c>
      <c r="F1139">
        <v>90835030</v>
      </c>
      <c r="G1139" t="s">
        <v>37</v>
      </c>
      <c r="H1139" t="s">
        <v>38</v>
      </c>
      <c r="I1139" t="s">
        <v>39</v>
      </c>
      <c r="J1139" t="s">
        <v>1351</v>
      </c>
      <c r="K1139" t="s">
        <v>4402</v>
      </c>
      <c r="L1139" t="s">
        <v>6346</v>
      </c>
      <c r="M1139" t="s">
        <v>2283</v>
      </c>
      <c r="N1139">
        <v>119</v>
      </c>
      <c r="O1139">
        <v>28621</v>
      </c>
      <c r="P1139">
        <v>58</v>
      </c>
      <c r="Q1139" t="s">
        <v>1325</v>
      </c>
      <c r="R1139" t="s">
        <v>1671</v>
      </c>
    </row>
    <row r="1140" spans="1:21" x14ac:dyDescent="0.3">
      <c r="A1140" t="s">
        <v>27251</v>
      </c>
      <c r="B1140">
        <v>1992</v>
      </c>
      <c r="C1140">
        <v>7.8</v>
      </c>
      <c r="D1140">
        <v>117</v>
      </c>
      <c r="E1140">
        <v>40000000</v>
      </c>
      <c r="F1140">
        <v>72455275</v>
      </c>
      <c r="G1140" t="s">
        <v>37</v>
      </c>
      <c r="H1140" t="s">
        <v>38</v>
      </c>
      <c r="I1140" t="s">
        <v>585</v>
      </c>
      <c r="J1140" t="s">
        <v>1633</v>
      </c>
      <c r="K1140" t="s">
        <v>34</v>
      </c>
      <c r="L1140" t="s">
        <v>6350</v>
      </c>
      <c r="M1140" t="s">
        <v>6353</v>
      </c>
      <c r="N1140">
        <v>89</v>
      </c>
      <c r="O1140">
        <v>113068</v>
      </c>
      <c r="P1140">
        <v>382</v>
      </c>
      <c r="Q1140" t="s">
        <v>1325</v>
      </c>
      <c r="R1140" t="s">
        <v>953</v>
      </c>
      <c r="S1140" t="s">
        <v>3409</v>
      </c>
      <c r="T1140" t="s">
        <v>19711</v>
      </c>
      <c r="U1140" t="s">
        <v>24165</v>
      </c>
    </row>
    <row r="1141" spans="1:21" x14ac:dyDescent="0.3">
      <c r="A1141" t="s">
        <v>26379</v>
      </c>
      <c r="B1141">
        <v>2004</v>
      </c>
      <c r="C1141">
        <v>7.7</v>
      </c>
      <c r="D1141">
        <v>178</v>
      </c>
      <c r="E1141">
        <v>40000000</v>
      </c>
      <c r="F1141">
        <v>75305995</v>
      </c>
      <c r="G1141" t="s">
        <v>37</v>
      </c>
      <c r="H1141" t="s">
        <v>38</v>
      </c>
      <c r="I1141" t="s">
        <v>39</v>
      </c>
      <c r="J1141" t="s">
        <v>3778</v>
      </c>
      <c r="K1141" t="s">
        <v>3009</v>
      </c>
      <c r="L1141" t="s">
        <v>6356</v>
      </c>
      <c r="M1141" t="s">
        <v>143</v>
      </c>
      <c r="N1141">
        <v>209</v>
      </c>
      <c r="O1141">
        <v>110394</v>
      </c>
      <c r="P1141">
        <v>433</v>
      </c>
      <c r="Q1141" t="s">
        <v>13307</v>
      </c>
      <c r="R1141" t="s">
        <v>3409</v>
      </c>
      <c r="S1141" t="s">
        <v>12038</v>
      </c>
    </row>
    <row r="1142" spans="1:21" x14ac:dyDescent="0.3">
      <c r="A1142" t="s">
        <v>26616</v>
      </c>
      <c r="B1142">
        <v>2005</v>
      </c>
      <c r="C1142">
        <v>8.1</v>
      </c>
      <c r="D1142">
        <v>147</v>
      </c>
      <c r="E1142">
        <v>40000000</v>
      </c>
      <c r="F1142">
        <v>74098862</v>
      </c>
      <c r="G1142" t="s">
        <v>37</v>
      </c>
      <c r="H1142" t="s">
        <v>38</v>
      </c>
      <c r="I1142" t="s">
        <v>585</v>
      </c>
      <c r="J1142" t="s">
        <v>3827</v>
      </c>
      <c r="K1142" t="s">
        <v>982</v>
      </c>
      <c r="L1142" t="s">
        <v>6360</v>
      </c>
      <c r="M1142" t="s">
        <v>6362</v>
      </c>
      <c r="N1142">
        <v>374</v>
      </c>
      <c r="O1142">
        <v>656640</v>
      </c>
      <c r="P1142">
        <v>1732</v>
      </c>
      <c r="Q1142" t="s">
        <v>24164</v>
      </c>
      <c r="R1142" t="s">
        <v>10413</v>
      </c>
    </row>
    <row r="1143" spans="1:21" x14ac:dyDescent="0.3">
      <c r="A1143" t="s">
        <v>27793</v>
      </c>
      <c r="B1143">
        <v>2008</v>
      </c>
      <c r="C1143">
        <v>6.6</v>
      </c>
      <c r="D1143">
        <v>90</v>
      </c>
      <c r="E1143">
        <v>40000000</v>
      </c>
      <c r="F1143">
        <v>72266306</v>
      </c>
      <c r="G1143" t="s">
        <v>37</v>
      </c>
      <c r="H1143" t="s">
        <v>38</v>
      </c>
      <c r="I1143" t="s">
        <v>39</v>
      </c>
      <c r="J1143" t="s">
        <v>2482</v>
      </c>
      <c r="K1143" t="s">
        <v>536</v>
      </c>
      <c r="L1143" t="s">
        <v>877</v>
      </c>
      <c r="M1143" t="s">
        <v>188</v>
      </c>
      <c r="N1143">
        <v>235</v>
      </c>
      <c r="O1143">
        <v>127528</v>
      </c>
      <c r="P1143">
        <v>422</v>
      </c>
      <c r="Q1143" t="s">
        <v>24164</v>
      </c>
      <c r="R1143" t="s">
        <v>3409</v>
      </c>
      <c r="S1143" t="s">
        <v>24162</v>
      </c>
      <c r="T1143" t="s">
        <v>10413</v>
      </c>
    </row>
    <row r="1144" spans="1:21" x14ac:dyDescent="0.3">
      <c r="A1144" t="s">
        <v>25531</v>
      </c>
      <c r="B1144">
        <v>2009</v>
      </c>
      <c r="C1144">
        <v>7.1</v>
      </c>
      <c r="D1144">
        <v>105</v>
      </c>
      <c r="E1144">
        <v>40000000</v>
      </c>
      <c r="F1144">
        <v>71347010</v>
      </c>
      <c r="G1144" t="s">
        <v>37</v>
      </c>
      <c r="H1144" t="s">
        <v>38</v>
      </c>
      <c r="I1144" t="s">
        <v>585</v>
      </c>
      <c r="J1144" t="s">
        <v>6097</v>
      </c>
      <c r="K1144" t="s">
        <v>82</v>
      </c>
      <c r="L1144" t="s">
        <v>250</v>
      </c>
      <c r="M1144" t="s">
        <v>6369</v>
      </c>
      <c r="N1144">
        <v>215</v>
      </c>
      <c r="O1144">
        <v>166194</v>
      </c>
      <c r="P1144">
        <v>215</v>
      </c>
      <c r="Q1144" t="s">
        <v>1671</v>
      </c>
      <c r="R1144" t="s">
        <v>19711</v>
      </c>
    </row>
    <row r="1145" spans="1:21" x14ac:dyDescent="0.3">
      <c r="A1145" t="s">
        <v>26570</v>
      </c>
      <c r="B1145">
        <v>2001</v>
      </c>
      <c r="C1145">
        <v>5.9</v>
      </c>
      <c r="D1145">
        <v>114</v>
      </c>
      <c r="E1145">
        <v>40000000</v>
      </c>
      <c r="F1145">
        <v>70836296</v>
      </c>
      <c r="G1145" t="s">
        <v>37</v>
      </c>
      <c r="H1145" t="s">
        <v>38</v>
      </c>
      <c r="I1145" t="s">
        <v>39</v>
      </c>
      <c r="J1145" t="s">
        <v>3494</v>
      </c>
      <c r="K1145" t="s">
        <v>1770</v>
      </c>
      <c r="L1145" t="s">
        <v>2283</v>
      </c>
      <c r="M1145" t="s">
        <v>6373</v>
      </c>
      <c r="N1145">
        <v>109</v>
      </c>
      <c r="O1145">
        <v>109445</v>
      </c>
      <c r="P1145">
        <v>426</v>
      </c>
      <c r="Q1145" t="s">
        <v>1671</v>
      </c>
      <c r="R1145" t="s">
        <v>3409</v>
      </c>
      <c r="S1145" t="s">
        <v>1266</v>
      </c>
      <c r="T1145" t="s">
        <v>19711</v>
      </c>
    </row>
    <row r="1146" spans="1:21" x14ac:dyDescent="0.3">
      <c r="A1146" t="s">
        <v>25651</v>
      </c>
      <c r="B1146">
        <v>1991</v>
      </c>
      <c r="C1146">
        <v>8</v>
      </c>
      <c r="D1146">
        <v>206</v>
      </c>
      <c r="E1146">
        <v>40000000</v>
      </c>
      <c r="F1146">
        <v>70405498</v>
      </c>
      <c r="G1146" t="s">
        <v>37</v>
      </c>
      <c r="H1146" t="s">
        <v>1465</v>
      </c>
      <c r="I1146" t="s">
        <v>585</v>
      </c>
      <c r="J1146" t="s">
        <v>760</v>
      </c>
      <c r="K1146" t="s">
        <v>6377</v>
      </c>
      <c r="L1146" t="s">
        <v>6376</v>
      </c>
      <c r="M1146" t="s">
        <v>6379</v>
      </c>
      <c r="N1146">
        <v>125</v>
      </c>
      <c r="O1146">
        <v>113472</v>
      </c>
      <c r="P1146">
        <v>442</v>
      </c>
      <c r="Q1146" t="s">
        <v>3409</v>
      </c>
      <c r="R1146" t="s">
        <v>22704</v>
      </c>
      <c r="S1146" t="s">
        <v>10413</v>
      </c>
    </row>
    <row r="1147" spans="1:21" x14ac:dyDescent="0.3">
      <c r="A1147" t="s">
        <v>24572</v>
      </c>
      <c r="B1147">
        <v>2006</v>
      </c>
      <c r="C1147">
        <v>4.5999999999999996</v>
      </c>
      <c r="D1147">
        <v>99</v>
      </c>
      <c r="E1147">
        <v>40000000</v>
      </c>
      <c r="F1147">
        <v>70163652</v>
      </c>
      <c r="G1147" t="s">
        <v>37</v>
      </c>
      <c r="H1147" t="s">
        <v>38</v>
      </c>
      <c r="I1147" t="s">
        <v>39</v>
      </c>
      <c r="J1147" t="s">
        <v>4987</v>
      </c>
      <c r="K1147" t="s">
        <v>489</v>
      </c>
      <c r="L1147" t="s">
        <v>6382</v>
      </c>
      <c r="M1147" t="s">
        <v>6384</v>
      </c>
      <c r="N1147">
        <v>65</v>
      </c>
      <c r="O1147">
        <v>31968</v>
      </c>
      <c r="P1147">
        <v>82</v>
      </c>
      <c r="Q1147" t="s">
        <v>1671</v>
      </c>
      <c r="R1147" t="s">
        <v>24164</v>
      </c>
    </row>
    <row r="1148" spans="1:21" x14ac:dyDescent="0.3">
      <c r="A1148" t="s">
        <v>27331</v>
      </c>
      <c r="B1148">
        <v>2001</v>
      </c>
      <c r="C1148">
        <v>6.1</v>
      </c>
      <c r="D1148">
        <v>123</v>
      </c>
      <c r="E1148">
        <v>34000000</v>
      </c>
      <c r="F1148">
        <v>66808615</v>
      </c>
      <c r="G1148" t="s">
        <v>37</v>
      </c>
      <c r="H1148" t="s">
        <v>38</v>
      </c>
      <c r="I1148" t="s">
        <v>585</v>
      </c>
      <c r="J1148" t="s">
        <v>40</v>
      </c>
      <c r="K1148" t="s">
        <v>82</v>
      </c>
      <c r="L1148" t="s">
        <v>340</v>
      </c>
      <c r="M1148" t="s">
        <v>1527</v>
      </c>
      <c r="N1148">
        <v>125</v>
      </c>
      <c r="O1148">
        <v>87351</v>
      </c>
      <c r="P1148">
        <v>344</v>
      </c>
      <c r="Q1148" t="s">
        <v>953</v>
      </c>
      <c r="R1148" t="s">
        <v>1671</v>
      </c>
      <c r="S1148" t="s">
        <v>24164</v>
      </c>
      <c r="T1148" t="s">
        <v>19711</v>
      </c>
    </row>
    <row r="1149" spans="1:21" x14ac:dyDescent="0.3">
      <c r="A1149" t="s">
        <v>24190</v>
      </c>
      <c r="B1149">
        <v>2009</v>
      </c>
      <c r="C1149">
        <v>6.4</v>
      </c>
      <c r="D1149">
        <v>102</v>
      </c>
      <c r="E1149">
        <v>20000000</v>
      </c>
      <c r="F1149">
        <v>64149837</v>
      </c>
      <c r="G1149" t="s">
        <v>37</v>
      </c>
      <c r="H1149" t="s">
        <v>38</v>
      </c>
      <c r="I1149" t="s">
        <v>39</v>
      </c>
      <c r="J1149" t="s">
        <v>6074</v>
      </c>
      <c r="K1149" t="s">
        <v>6392</v>
      </c>
      <c r="L1149" t="s">
        <v>2376</v>
      </c>
      <c r="M1149" t="s">
        <v>5043</v>
      </c>
      <c r="N1149">
        <v>191</v>
      </c>
      <c r="O1149">
        <v>146899</v>
      </c>
      <c r="P1149">
        <v>185</v>
      </c>
      <c r="Q1149" t="s">
        <v>1671</v>
      </c>
      <c r="R1149" t="s">
        <v>3409</v>
      </c>
      <c r="S1149" t="s">
        <v>18089</v>
      </c>
      <c r="T1149" t="s">
        <v>1266</v>
      </c>
      <c r="U1149" t="s">
        <v>19711</v>
      </c>
    </row>
    <row r="1150" spans="1:21" x14ac:dyDescent="0.3">
      <c r="A1150" t="s">
        <v>27381</v>
      </c>
      <c r="B1150">
        <v>2014</v>
      </c>
      <c r="C1150">
        <v>6</v>
      </c>
      <c r="D1150">
        <v>109</v>
      </c>
      <c r="E1150">
        <v>40000000</v>
      </c>
      <c r="F1150">
        <v>83906114</v>
      </c>
      <c r="G1150" t="s">
        <v>37</v>
      </c>
      <c r="H1150" t="s">
        <v>38</v>
      </c>
      <c r="I1150" t="s">
        <v>39</v>
      </c>
      <c r="J1150" t="s">
        <v>6396</v>
      </c>
      <c r="K1150" t="s">
        <v>1121</v>
      </c>
      <c r="L1150" t="s">
        <v>6397</v>
      </c>
      <c r="M1150" t="s">
        <v>6399</v>
      </c>
      <c r="N1150">
        <v>191</v>
      </c>
      <c r="O1150">
        <v>104481</v>
      </c>
      <c r="P1150">
        <v>189</v>
      </c>
      <c r="Q1150" t="s">
        <v>1671</v>
      </c>
      <c r="R1150" t="s">
        <v>19711</v>
      </c>
    </row>
    <row r="1151" spans="1:21" x14ac:dyDescent="0.3">
      <c r="A1151" t="s">
        <v>27073</v>
      </c>
      <c r="B1151">
        <v>2009</v>
      </c>
      <c r="C1151">
        <v>5.2</v>
      </c>
      <c r="D1151">
        <v>82</v>
      </c>
      <c r="E1151">
        <v>40000000</v>
      </c>
      <c r="F1151">
        <v>66466372</v>
      </c>
      <c r="G1151" t="s">
        <v>37</v>
      </c>
      <c r="H1151" t="s">
        <v>38</v>
      </c>
      <c r="I1151" t="s">
        <v>585</v>
      </c>
      <c r="J1151" t="s">
        <v>5861</v>
      </c>
      <c r="K1151" t="s">
        <v>6404</v>
      </c>
      <c r="L1151" t="s">
        <v>6402</v>
      </c>
      <c r="M1151" t="s">
        <v>6406</v>
      </c>
      <c r="N1151">
        <v>221</v>
      </c>
      <c r="O1151">
        <v>75345</v>
      </c>
      <c r="P1151">
        <v>290</v>
      </c>
      <c r="Q1151" t="s">
        <v>6403</v>
      </c>
    </row>
    <row r="1152" spans="1:21" x14ac:dyDescent="0.3">
      <c r="A1152" t="s">
        <v>24660</v>
      </c>
      <c r="B1152">
        <v>2015</v>
      </c>
      <c r="C1152">
        <v>7.6</v>
      </c>
      <c r="D1152">
        <v>142</v>
      </c>
      <c r="E1152">
        <v>40000000</v>
      </c>
      <c r="F1152">
        <v>72306065</v>
      </c>
      <c r="G1152" t="s">
        <v>37</v>
      </c>
      <c r="H1152" t="s">
        <v>38</v>
      </c>
      <c r="I1152" t="s">
        <v>39</v>
      </c>
      <c r="J1152" t="s">
        <v>389</v>
      </c>
      <c r="K1152" t="s">
        <v>322</v>
      </c>
      <c r="L1152" t="s">
        <v>1128</v>
      </c>
      <c r="M1152" t="s">
        <v>5684</v>
      </c>
      <c r="N1152">
        <v>459</v>
      </c>
      <c r="O1152">
        <v>178118</v>
      </c>
      <c r="P1152">
        <v>355</v>
      </c>
      <c r="Q1152" t="s">
        <v>3409</v>
      </c>
      <c r="R1152" t="s">
        <v>22704</v>
      </c>
      <c r="S1152" t="s">
        <v>10413</v>
      </c>
    </row>
    <row r="1153" spans="1:21" x14ac:dyDescent="0.3">
      <c r="A1153" t="s">
        <v>24544</v>
      </c>
      <c r="B1153">
        <v>2001</v>
      </c>
      <c r="C1153">
        <v>6.4</v>
      </c>
      <c r="D1153">
        <v>106</v>
      </c>
      <c r="E1153">
        <v>40000000</v>
      </c>
      <c r="F1153">
        <v>59068786</v>
      </c>
      <c r="G1153" t="s">
        <v>37</v>
      </c>
      <c r="H1153" t="s">
        <v>38</v>
      </c>
      <c r="I1153" t="s">
        <v>39</v>
      </c>
      <c r="J1153" t="s">
        <v>2048</v>
      </c>
      <c r="K1153" t="s">
        <v>6412</v>
      </c>
      <c r="L1153" t="s">
        <v>3888</v>
      </c>
      <c r="M1153" t="s">
        <v>6414</v>
      </c>
      <c r="N1153">
        <v>131</v>
      </c>
      <c r="O1153">
        <v>86902</v>
      </c>
      <c r="P1153">
        <v>411</v>
      </c>
      <c r="Q1153" t="s">
        <v>1325</v>
      </c>
      <c r="R1153" t="s">
        <v>3409</v>
      </c>
      <c r="S1153" t="s">
        <v>10413</v>
      </c>
      <c r="T1153" t="s">
        <v>24165</v>
      </c>
    </row>
    <row r="1154" spans="1:21" x14ac:dyDescent="0.3">
      <c r="A1154" t="s">
        <v>26569</v>
      </c>
      <c r="B1154">
        <v>2004</v>
      </c>
      <c r="C1154">
        <v>6.1</v>
      </c>
      <c r="D1154">
        <v>106</v>
      </c>
      <c r="E1154">
        <v>50000000</v>
      </c>
      <c r="F1154">
        <v>57887882</v>
      </c>
      <c r="G1154" t="s">
        <v>37</v>
      </c>
      <c r="H1154" t="s">
        <v>38</v>
      </c>
      <c r="I1154" t="s">
        <v>39</v>
      </c>
      <c r="J1154" t="s">
        <v>1679</v>
      </c>
      <c r="K1154" t="s">
        <v>1183</v>
      </c>
      <c r="L1154" t="s">
        <v>6425</v>
      </c>
      <c r="M1154" t="s">
        <v>704</v>
      </c>
      <c r="N1154">
        <v>118</v>
      </c>
      <c r="O1154">
        <v>35508</v>
      </c>
      <c r="P1154">
        <v>211</v>
      </c>
      <c r="Q1154" t="s">
        <v>1671</v>
      </c>
      <c r="R1154" t="s">
        <v>3409</v>
      </c>
      <c r="S1154" t="s">
        <v>19711</v>
      </c>
    </row>
    <row r="1155" spans="1:21" x14ac:dyDescent="0.3">
      <c r="A1155" t="s">
        <v>26639</v>
      </c>
      <c r="B1155">
        <v>1998</v>
      </c>
      <c r="C1155">
        <v>6.1</v>
      </c>
      <c r="D1155">
        <v>108</v>
      </c>
      <c r="E1155">
        <v>40000000</v>
      </c>
      <c r="F1155">
        <v>53955614</v>
      </c>
      <c r="G1155" t="s">
        <v>37</v>
      </c>
      <c r="H1155" t="s">
        <v>38</v>
      </c>
      <c r="I1155" t="s">
        <v>39</v>
      </c>
      <c r="J1155" t="s">
        <v>2843</v>
      </c>
      <c r="K1155" t="s">
        <v>84</v>
      </c>
      <c r="L1155" t="s">
        <v>2107</v>
      </c>
      <c r="M1155" t="s">
        <v>5251</v>
      </c>
      <c r="N1155">
        <v>100</v>
      </c>
      <c r="O1155">
        <v>77415</v>
      </c>
      <c r="P1155">
        <v>139</v>
      </c>
      <c r="Q1155" t="s">
        <v>1325</v>
      </c>
      <c r="R1155" t="s">
        <v>953</v>
      </c>
      <c r="S1155" t="s">
        <v>1671</v>
      </c>
      <c r="T1155" t="s">
        <v>18089</v>
      </c>
      <c r="U1155" t="s">
        <v>12332</v>
      </c>
    </row>
    <row r="1156" spans="1:21" x14ac:dyDescent="0.3">
      <c r="A1156" t="s">
        <v>26685</v>
      </c>
      <c r="B1156">
        <v>1997</v>
      </c>
      <c r="C1156">
        <v>5.2</v>
      </c>
      <c r="D1156">
        <v>98</v>
      </c>
      <c r="E1156">
        <v>40000000</v>
      </c>
      <c r="F1156">
        <v>54967359</v>
      </c>
      <c r="G1156" t="s">
        <v>37</v>
      </c>
      <c r="H1156" t="s">
        <v>38</v>
      </c>
      <c r="I1156" t="s">
        <v>585</v>
      </c>
      <c r="J1156" t="s">
        <v>6432</v>
      </c>
      <c r="K1156" t="s">
        <v>6433</v>
      </c>
      <c r="L1156" t="s">
        <v>1986</v>
      </c>
      <c r="M1156" t="s">
        <v>3652</v>
      </c>
      <c r="N1156">
        <v>70</v>
      </c>
      <c r="O1156">
        <v>52805</v>
      </c>
      <c r="P1156">
        <v>209</v>
      </c>
      <c r="Q1156" t="s">
        <v>1325</v>
      </c>
      <c r="R1156" t="s">
        <v>6403</v>
      </c>
    </row>
    <row r="1157" spans="1:21" x14ac:dyDescent="0.3">
      <c r="A1157" t="s">
        <v>27008</v>
      </c>
      <c r="B1157">
        <v>2002</v>
      </c>
      <c r="C1157">
        <v>7.7</v>
      </c>
      <c r="D1157">
        <v>131</v>
      </c>
      <c r="E1157">
        <v>35000000</v>
      </c>
      <c r="F1157">
        <v>54228104</v>
      </c>
      <c r="G1157" t="s">
        <v>37</v>
      </c>
      <c r="H1157" t="s">
        <v>56</v>
      </c>
      <c r="I1157" t="s">
        <v>39</v>
      </c>
      <c r="J1157" t="s">
        <v>528</v>
      </c>
      <c r="K1157" t="s">
        <v>113</v>
      </c>
      <c r="L1157" t="s">
        <v>303</v>
      </c>
      <c r="M1157" t="s">
        <v>1870</v>
      </c>
      <c r="N1157">
        <v>138</v>
      </c>
      <c r="O1157">
        <v>104991</v>
      </c>
      <c r="P1157">
        <v>544</v>
      </c>
      <c r="Q1157" t="s">
        <v>1325</v>
      </c>
      <c r="R1157" t="s">
        <v>953</v>
      </c>
      <c r="S1157" t="s">
        <v>3409</v>
      </c>
      <c r="T1157" t="s">
        <v>19711</v>
      </c>
      <c r="U1157" t="s">
        <v>10413</v>
      </c>
    </row>
    <row r="1158" spans="1:21" x14ac:dyDescent="0.3">
      <c r="A1158" t="s">
        <v>27276</v>
      </c>
      <c r="B1158">
        <v>2011</v>
      </c>
      <c r="C1158">
        <v>7.3</v>
      </c>
      <c r="D1158">
        <v>118</v>
      </c>
      <c r="E1158">
        <v>40000000</v>
      </c>
      <c r="F1158">
        <v>57981889</v>
      </c>
      <c r="G1158" t="s">
        <v>37</v>
      </c>
      <c r="H1158" t="s">
        <v>38</v>
      </c>
      <c r="I1158" t="s">
        <v>585</v>
      </c>
      <c r="J1158" t="s">
        <v>5683</v>
      </c>
      <c r="K1158" t="s">
        <v>660</v>
      </c>
      <c r="L1158" t="s">
        <v>6441</v>
      </c>
      <c r="M1158" t="s">
        <v>3223</v>
      </c>
      <c r="N1158">
        <v>274</v>
      </c>
      <c r="O1158">
        <v>173848</v>
      </c>
      <c r="P1158">
        <v>203</v>
      </c>
      <c r="Q1158" t="s">
        <v>24164</v>
      </c>
      <c r="R1158" t="s">
        <v>3409</v>
      </c>
      <c r="S1158" t="s">
        <v>10413</v>
      </c>
    </row>
    <row r="1159" spans="1:21" x14ac:dyDescent="0.3">
      <c r="A1159" t="s">
        <v>27769</v>
      </c>
      <c r="B1159">
        <v>2011</v>
      </c>
      <c r="C1159">
        <v>6.9</v>
      </c>
      <c r="D1159">
        <v>113</v>
      </c>
      <c r="E1159">
        <v>30000000</v>
      </c>
      <c r="F1159">
        <v>61094903</v>
      </c>
      <c r="G1159" t="s">
        <v>37</v>
      </c>
      <c r="H1159" t="s">
        <v>56</v>
      </c>
      <c r="I1159" t="s">
        <v>39</v>
      </c>
      <c r="J1159" t="s">
        <v>5128</v>
      </c>
      <c r="K1159" t="s">
        <v>228</v>
      </c>
      <c r="L1159" t="s">
        <v>122</v>
      </c>
      <c r="M1159" t="s">
        <v>6446</v>
      </c>
      <c r="N1159">
        <v>349</v>
      </c>
      <c r="O1159">
        <v>210542</v>
      </c>
      <c r="P1159">
        <v>332</v>
      </c>
      <c r="Q1159" t="s">
        <v>1325</v>
      </c>
      <c r="R1159" t="s">
        <v>24162</v>
      </c>
      <c r="S1159" t="s">
        <v>10413</v>
      </c>
    </row>
    <row r="1160" spans="1:21" x14ac:dyDescent="0.3">
      <c r="A1160" t="s">
        <v>27414</v>
      </c>
      <c r="B1160">
        <v>2006</v>
      </c>
      <c r="C1160">
        <v>8.5</v>
      </c>
      <c r="D1160">
        <v>130</v>
      </c>
      <c r="E1160">
        <v>40000000</v>
      </c>
      <c r="F1160">
        <v>53082743</v>
      </c>
      <c r="G1160" t="s">
        <v>37</v>
      </c>
      <c r="H1160" t="s">
        <v>38</v>
      </c>
      <c r="I1160" t="s">
        <v>39</v>
      </c>
      <c r="J1160" t="s">
        <v>57</v>
      </c>
      <c r="K1160" t="s">
        <v>58</v>
      </c>
      <c r="L1160" t="s">
        <v>263</v>
      </c>
      <c r="M1160" t="s">
        <v>100</v>
      </c>
      <c r="N1160">
        <v>341</v>
      </c>
      <c r="O1160">
        <v>844052</v>
      </c>
      <c r="P1160">
        <v>1100</v>
      </c>
      <c r="Q1160" t="s">
        <v>3409</v>
      </c>
      <c r="R1160" t="s">
        <v>24162</v>
      </c>
      <c r="S1160" t="s">
        <v>12332</v>
      </c>
      <c r="T1160" t="s">
        <v>10413</v>
      </c>
    </row>
    <row r="1161" spans="1:21" x14ac:dyDescent="0.3">
      <c r="A1161" t="s">
        <v>25480</v>
      </c>
      <c r="B1161">
        <v>2014</v>
      </c>
      <c r="C1161">
        <v>6.3</v>
      </c>
      <c r="D1161">
        <v>116</v>
      </c>
      <c r="E1161">
        <v>42000000</v>
      </c>
      <c r="F1161">
        <v>54414716</v>
      </c>
      <c r="G1161" t="s">
        <v>37</v>
      </c>
      <c r="H1161" t="s">
        <v>38</v>
      </c>
      <c r="I1161" t="s">
        <v>585</v>
      </c>
      <c r="J1161" t="s">
        <v>4516</v>
      </c>
      <c r="K1161" t="s">
        <v>120</v>
      </c>
      <c r="L1161" t="s">
        <v>51</v>
      </c>
      <c r="M1161" t="s">
        <v>6453</v>
      </c>
      <c r="N1161">
        <v>196</v>
      </c>
      <c r="O1161">
        <v>114294</v>
      </c>
      <c r="P1161">
        <v>187</v>
      </c>
      <c r="Q1161" t="s">
        <v>1671</v>
      </c>
      <c r="R1161" t="s">
        <v>24164</v>
      </c>
    </row>
    <row r="1162" spans="1:21" x14ac:dyDescent="0.3">
      <c r="A1162" t="s">
        <v>25109</v>
      </c>
      <c r="B1162">
        <v>2013</v>
      </c>
      <c r="C1162">
        <v>5.9</v>
      </c>
      <c r="D1162">
        <v>89</v>
      </c>
      <c r="E1162">
        <v>40000000</v>
      </c>
      <c r="F1162">
        <v>57011847</v>
      </c>
      <c r="G1162" t="s">
        <v>37</v>
      </c>
      <c r="H1162" t="s">
        <v>38</v>
      </c>
      <c r="I1162" t="s">
        <v>95</v>
      </c>
      <c r="J1162" t="s">
        <v>6456</v>
      </c>
      <c r="K1162" t="s">
        <v>500</v>
      </c>
      <c r="L1162" t="s">
        <v>6457</v>
      </c>
      <c r="M1162" t="s">
        <v>6459</v>
      </c>
      <c r="N1162">
        <v>83</v>
      </c>
      <c r="O1162">
        <v>20615</v>
      </c>
      <c r="P1162">
        <v>44</v>
      </c>
      <c r="Q1162" t="s">
        <v>953</v>
      </c>
      <c r="R1162" t="s">
        <v>11526</v>
      </c>
      <c r="S1162" t="s">
        <v>1671</v>
      </c>
      <c r="T1162" t="s">
        <v>18089</v>
      </c>
      <c r="U1162" t="s">
        <v>12332</v>
      </c>
    </row>
    <row r="1163" spans="1:21" x14ac:dyDescent="0.3">
      <c r="A1163" t="s">
        <v>24433</v>
      </c>
      <c r="B1163">
        <v>2006</v>
      </c>
      <c r="C1163">
        <v>7.8</v>
      </c>
      <c r="D1163">
        <v>139</v>
      </c>
      <c r="E1163">
        <v>40000000</v>
      </c>
      <c r="F1163">
        <v>50859889</v>
      </c>
      <c r="G1163" t="s">
        <v>6468</v>
      </c>
      <c r="H1163" t="s">
        <v>38</v>
      </c>
      <c r="I1163" t="s">
        <v>585</v>
      </c>
      <c r="J1163" t="s">
        <v>3239</v>
      </c>
      <c r="K1163" t="s">
        <v>6463</v>
      </c>
      <c r="L1163" t="s">
        <v>6462</v>
      </c>
      <c r="M1163" t="s">
        <v>6465</v>
      </c>
      <c r="N1163">
        <v>283</v>
      </c>
      <c r="O1163">
        <v>236000</v>
      </c>
      <c r="P1163">
        <v>1043</v>
      </c>
      <c r="Q1163" t="s">
        <v>1325</v>
      </c>
      <c r="R1163" t="s">
        <v>953</v>
      </c>
      <c r="S1163" t="s">
        <v>3409</v>
      </c>
      <c r="T1163" t="s">
        <v>10413</v>
      </c>
    </row>
    <row r="1164" spans="1:21" x14ac:dyDescent="0.3">
      <c r="A1164" t="s">
        <v>27281</v>
      </c>
      <c r="B1164">
        <v>1987</v>
      </c>
      <c r="C1164">
        <v>6.7</v>
      </c>
      <c r="D1164">
        <v>130</v>
      </c>
      <c r="E1164">
        <v>30000000</v>
      </c>
      <c r="F1164">
        <v>51185897</v>
      </c>
      <c r="G1164" t="s">
        <v>37</v>
      </c>
      <c r="H1164" t="s">
        <v>56</v>
      </c>
      <c r="I1164" t="s">
        <v>95</v>
      </c>
      <c r="J1164" t="s">
        <v>6142</v>
      </c>
      <c r="K1164" t="s">
        <v>1519</v>
      </c>
      <c r="L1164" t="s">
        <v>1093</v>
      </c>
      <c r="M1164" t="s">
        <v>897</v>
      </c>
      <c r="N1164">
        <v>105</v>
      </c>
      <c r="O1164">
        <v>69457</v>
      </c>
      <c r="P1164">
        <v>271</v>
      </c>
      <c r="Q1164" t="s">
        <v>1325</v>
      </c>
      <c r="R1164" t="s">
        <v>953</v>
      </c>
      <c r="S1164" t="s">
        <v>10413</v>
      </c>
    </row>
    <row r="1165" spans="1:21" x14ac:dyDescent="0.3">
      <c r="A1165" t="s">
        <v>26313</v>
      </c>
      <c r="B1165">
        <v>2010</v>
      </c>
      <c r="C1165">
        <v>6.4</v>
      </c>
      <c r="D1165">
        <v>107</v>
      </c>
      <c r="E1165">
        <v>40000000</v>
      </c>
      <c r="F1165">
        <v>52000688</v>
      </c>
      <c r="G1165" t="s">
        <v>37</v>
      </c>
      <c r="H1165" t="s">
        <v>38</v>
      </c>
      <c r="I1165" t="s">
        <v>585</v>
      </c>
      <c r="J1165" t="s">
        <v>6472</v>
      </c>
      <c r="K1165" t="s">
        <v>6473</v>
      </c>
      <c r="L1165" t="s">
        <v>781</v>
      </c>
      <c r="M1165" t="s">
        <v>5171</v>
      </c>
      <c r="N1165">
        <v>351</v>
      </c>
      <c r="O1165">
        <v>171418</v>
      </c>
      <c r="P1165">
        <v>619</v>
      </c>
      <c r="Q1165" t="s">
        <v>1325</v>
      </c>
      <c r="R1165" t="s">
        <v>953</v>
      </c>
      <c r="S1165" t="s">
        <v>12332</v>
      </c>
      <c r="T1165" t="s">
        <v>10413</v>
      </c>
    </row>
    <row r="1166" spans="1:21" x14ac:dyDescent="0.3">
      <c r="A1166" t="s">
        <v>25775</v>
      </c>
      <c r="B1166">
        <v>1986</v>
      </c>
      <c r="C1166">
        <v>5.9</v>
      </c>
      <c r="D1166">
        <v>116</v>
      </c>
      <c r="E1166">
        <v>40000000</v>
      </c>
      <c r="F1166">
        <v>49851591</v>
      </c>
      <c r="G1166" t="s">
        <v>37</v>
      </c>
      <c r="H1166" t="s">
        <v>38</v>
      </c>
      <c r="I1166" t="s">
        <v>95</v>
      </c>
      <c r="J1166" t="s">
        <v>2698</v>
      </c>
      <c r="K1166" t="s">
        <v>795</v>
      </c>
      <c r="L1166" t="s">
        <v>6477</v>
      </c>
      <c r="M1166" t="s">
        <v>6479</v>
      </c>
      <c r="N1166">
        <v>16</v>
      </c>
      <c r="O1166">
        <v>7900</v>
      </c>
      <c r="P1166">
        <v>34</v>
      </c>
      <c r="Q1166" t="s">
        <v>1671</v>
      </c>
      <c r="R1166" t="s">
        <v>24164</v>
      </c>
      <c r="S1166" t="s">
        <v>19711</v>
      </c>
    </row>
    <row r="1167" spans="1:21" x14ac:dyDescent="0.3">
      <c r="A1167" t="s">
        <v>26534</v>
      </c>
      <c r="B1167">
        <v>2004</v>
      </c>
      <c r="C1167">
        <v>6.6</v>
      </c>
      <c r="D1167">
        <v>96</v>
      </c>
      <c r="E1167">
        <v>40000000</v>
      </c>
      <c r="F1167">
        <v>47781388</v>
      </c>
      <c r="G1167" t="s">
        <v>37</v>
      </c>
      <c r="H1167" t="s">
        <v>38</v>
      </c>
      <c r="I1167" t="s">
        <v>39</v>
      </c>
      <c r="J1167" t="s">
        <v>4401</v>
      </c>
      <c r="K1167" t="s">
        <v>43</v>
      </c>
      <c r="L1167" t="s">
        <v>4699</v>
      </c>
      <c r="M1167" t="s">
        <v>3964</v>
      </c>
      <c r="N1167">
        <v>195</v>
      </c>
      <c r="O1167">
        <v>147504</v>
      </c>
      <c r="P1167">
        <v>531</v>
      </c>
      <c r="Q1167" t="s">
        <v>24162</v>
      </c>
      <c r="R1167" t="s">
        <v>10413</v>
      </c>
    </row>
    <row r="1168" spans="1:21" x14ac:dyDescent="0.3">
      <c r="A1168" t="s">
        <v>27238</v>
      </c>
      <c r="B1168">
        <v>2006</v>
      </c>
      <c r="C1168">
        <v>6.8</v>
      </c>
      <c r="D1168">
        <v>99</v>
      </c>
      <c r="E1168">
        <v>40000000</v>
      </c>
      <c r="F1168">
        <v>52320979</v>
      </c>
      <c r="G1168" t="s">
        <v>37</v>
      </c>
      <c r="H1168" t="s">
        <v>38</v>
      </c>
      <c r="I1168" t="s">
        <v>95</v>
      </c>
      <c r="J1168" t="s">
        <v>6485</v>
      </c>
      <c r="K1168" t="s">
        <v>588</v>
      </c>
      <c r="L1168" t="s">
        <v>5088</v>
      </c>
      <c r="M1168" t="s">
        <v>6487</v>
      </c>
      <c r="N1168">
        <v>175</v>
      </c>
      <c r="O1168">
        <v>114321</v>
      </c>
      <c r="P1168">
        <v>548</v>
      </c>
      <c r="Q1168" t="s">
        <v>3409</v>
      </c>
      <c r="R1168" t="s">
        <v>1266</v>
      </c>
      <c r="S1168" t="s">
        <v>19711</v>
      </c>
    </row>
    <row r="1169" spans="1:20" x14ac:dyDescent="0.3">
      <c r="A1169" t="s">
        <v>27502</v>
      </c>
      <c r="B1169">
        <v>2005</v>
      </c>
      <c r="C1169">
        <v>6.5</v>
      </c>
      <c r="D1169">
        <v>104</v>
      </c>
      <c r="E1169">
        <v>43000000</v>
      </c>
      <c r="F1169">
        <v>47806295</v>
      </c>
      <c r="G1169" t="s">
        <v>37</v>
      </c>
      <c r="H1169" t="s">
        <v>38</v>
      </c>
      <c r="I1169" t="s">
        <v>39</v>
      </c>
      <c r="J1169" t="s">
        <v>4392</v>
      </c>
      <c r="K1169" t="s">
        <v>6491</v>
      </c>
      <c r="L1169" t="s">
        <v>6490</v>
      </c>
      <c r="M1169" t="s">
        <v>6493</v>
      </c>
      <c r="N1169">
        <v>193</v>
      </c>
      <c r="O1169">
        <v>87447</v>
      </c>
      <c r="P1169">
        <v>371</v>
      </c>
      <c r="Q1169" t="s">
        <v>6403</v>
      </c>
      <c r="R1169" t="s">
        <v>24162</v>
      </c>
      <c r="S1169" t="s">
        <v>10413</v>
      </c>
    </row>
    <row r="1170" spans="1:20" x14ac:dyDescent="0.3">
      <c r="A1170" t="s">
        <v>27368</v>
      </c>
      <c r="B1170">
        <v>2012</v>
      </c>
      <c r="C1170">
        <v>6.6</v>
      </c>
      <c r="D1170">
        <v>105</v>
      </c>
      <c r="E1170">
        <v>25000000</v>
      </c>
      <c r="F1170">
        <v>51853450</v>
      </c>
      <c r="G1170" t="s">
        <v>37</v>
      </c>
      <c r="H1170" t="s">
        <v>38</v>
      </c>
      <c r="I1170" t="s">
        <v>95</v>
      </c>
      <c r="J1170" t="s">
        <v>6496</v>
      </c>
      <c r="K1170" t="s">
        <v>750</v>
      </c>
      <c r="L1170" t="s">
        <v>4451</v>
      </c>
      <c r="M1170" t="s">
        <v>329</v>
      </c>
      <c r="N1170">
        <v>169</v>
      </c>
      <c r="O1170">
        <v>37398</v>
      </c>
      <c r="P1170">
        <v>110</v>
      </c>
      <c r="Q1170" t="s">
        <v>1671</v>
      </c>
      <c r="R1170" t="s">
        <v>3409</v>
      </c>
      <c r="S1170" t="s">
        <v>18089</v>
      </c>
      <c r="T1170" t="s">
        <v>1266</v>
      </c>
    </row>
    <row r="1171" spans="1:20" x14ac:dyDescent="0.3">
      <c r="A1171" t="s">
        <v>25873</v>
      </c>
      <c r="B1171">
        <v>2008</v>
      </c>
      <c r="C1171">
        <v>5.8</v>
      </c>
      <c r="D1171">
        <v>101</v>
      </c>
      <c r="E1171">
        <v>40000000</v>
      </c>
      <c r="F1171">
        <v>46012734</v>
      </c>
      <c r="G1171" t="s">
        <v>37</v>
      </c>
      <c r="H1171" t="s">
        <v>38</v>
      </c>
      <c r="I1171" t="s">
        <v>39</v>
      </c>
      <c r="J1171" t="s">
        <v>6500</v>
      </c>
      <c r="K1171" t="s">
        <v>6502</v>
      </c>
      <c r="L1171" t="s">
        <v>6501</v>
      </c>
      <c r="M1171" t="s">
        <v>2191</v>
      </c>
      <c r="N1171">
        <v>128</v>
      </c>
      <c r="O1171">
        <v>54421</v>
      </c>
      <c r="P1171">
        <v>101</v>
      </c>
      <c r="Q1171" t="s">
        <v>1671</v>
      </c>
      <c r="R1171" t="s">
        <v>19711</v>
      </c>
    </row>
    <row r="1172" spans="1:20" x14ac:dyDescent="0.3">
      <c r="A1172" t="s">
        <v>25648</v>
      </c>
      <c r="B1172">
        <v>2014</v>
      </c>
      <c r="C1172">
        <v>6.9</v>
      </c>
      <c r="D1172">
        <v>134</v>
      </c>
      <c r="E1172">
        <v>40000000</v>
      </c>
      <c r="F1172">
        <v>47034272</v>
      </c>
      <c r="G1172" t="s">
        <v>37</v>
      </c>
      <c r="H1172" t="s">
        <v>38</v>
      </c>
      <c r="I1172" t="s">
        <v>585</v>
      </c>
      <c r="J1172" t="s">
        <v>3694</v>
      </c>
      <c r="K1172" t="s">
        <v>6508</v>
      </c>
      <c r="L1172" t="s">
        <v>6506</v>
      </c>
      <c r="M1172" t="s">
        <v>6510</v>
      </c>
      <c r="N1172">
        <v>249</v>
      </c>
      <c r="O1172">
        <v>25465</v>
      </c>
      <c r="P1172">
        <v>190</v>
      </c>
      <c r="Q1172" t="s">
        <v>13307</v>
      </c>
      <c r="R1172" t="s">
        <v>3409</v>
      </c>
      <c r="S1172" t="s">
        <v>12038</v>
      </c>
      <c r="T1172" t="s">
        <v>17378</v>
      </c>
    </row>
    <row r="1173" spans="1:20" x14ac:dyDescent="0.3">
      <c r="A1173" t="s">
        <v>27442</v>
      </c>
      <c r="B1173">
        <v>1997</v>
      </c>
      <c r="C1173">
        <v>7.1</v>
      </c>
      <c r="D1173">
        <v>135</v>
      </c>
      <c r="E1173">
        <v>40000000</v>
      </c>
      <c r="F1173">
        <v>45856732</v>
      </c>
      <c r="G1173" t="s">
        <v>37</v>
      </c>
      <c r="H1173" t="s">
        <v>38</v>
      </c>
      <c r="I1173" t="s">
        <v>39</v>
      </c>
      <c r="J1173" t="s">
        <v>4850</v>
      </c>
      <c r="K1173" t="s">
        <v>1157</v>
      </c>
      <c r="L1173" t="s">
        <v>2324</v>
      </c>
      <c r="M1173" t="s">
        <v>2666</v>
      </c>
      <c r="N1173">
        <v>91</v>
      </c>
      <c r="O1173">
        <v>46221</v>
      </c>
      <c r="P1173">
        <v>141</v>
      </c>
      <c r="Q1173" t="s">
        <v>24164</v>
      </c>
      <c r="R1173" t="s">
        <v>3409</v>
      </c>
      <c r="S1173" t="s">
        <v>10413</v>
      </c>
    </row>
    <row r="1174" spans="1:20" x14ac:dyDescent="0.3">
      <c r="A1174" t="s">
        <v>25345</v>
      </c>
      <c r="B1174">
        <v>2003</v>
      </c>
      <c r="C1174">
        <v>5.8</v>
      </c>
      <c r="D1174">
        <v>98</v>
      </c>
      <c r="E1174">
        <v>40000000</v>
      </c>
      <c r="F1174">
        <v>59588068</v>
      </c>
      <c r="G1174" t="s">
        <v>37</v>
      </c>
      <c r="H1174" t="s">
        <v>38</v>
      </c>
      <c r="I1174" t="s">
        <v>585</v>
      </c>
      <c r="J1174" t="s">
        <v>5896</v>
      </c>
      <c r="K1174" t="s">
        <v>97</v>
      </c>
      <c r="L1174" t="s">
        <v>4699</v>
      </c>
      <c r="M1174" t="s">
        <v>2011</v>
      </c>
      <c r="N1174">
        <v>207</v>
      </c>
      <c r="O1174">
        <v>89557</v>
      </c>
      <c r="P1174">
        <v>376</v>
      </c>
      <c r="Q1174" t="s">
        <v>6403</v>
      </c>
      <c r="R1174" t="s">
        <v>24162</v>
      </c>
      <c r="S1174" t="s">
        <v>10413</v>
      </c>
    </row>
    <row r="1175" spans="1:20" x14ac:dyDescent="0.3">
      <c r="A1175" t="s">
        <v>24390</v>
      </c>
      <c r="B1175">
        <v>1997</v>
      </c>
      <c r="C1175">
        <v>7.2</v>
      </c>
      <c r="D1175">
        <v>155</v>
      </c>
      <c r="E1175">
        <v>36000000</v>
      </c>
      <c r="F1175">
        <v>44175394</v>
      </c>
      <c r="G1175" t="s">
        <v>37</v>
      </c>
      <c r="H1175" t="s">
        <v>38</v>
      </c>
      <c r="I1175" t="s">
        <v>585</v>
      </c>
      <c r="J1175" t="s">
        <v>389</v>
      </c>
      <c r="K1175" t="s">
        <v>762</v>
      </c>
      <c r="L1175" t="s">
        <v>466</v>
      </c>
      <c r="M1175" t="s">
        <v>660</v>
      </c>
      <c r="N1175">
        <v>77</v>
      </c>
      <c r="O1175">
        <v>56509</v>
      </c>
      <c r="P1175">
        <v>227</v>
      </c>
      <c r="Q1175" t="s">
        <v>3409</v>
      </c>
      <c r="R1175" t="s">
        <v>22704</v>
      </c>
    </row>
    <row r="1176" spans="1:20" x14ac:dyDescent="0.3">
      <c r="A1176" t="s">
        <v>25937</v>
      </c>
      <c r="B1176">
        <v>1992</v>
      </c>
      <c r="C1176">
        <v>6</v>
      </c>
      <c r="D1176">
        <v>106</v>
      </c>
      <c r="E1176">
        <v>40000000</v>
      </c>
      <c r="F1176">
        <v>45500797</v>
      </c>
      <c r="G1176" t="s">
        <v>37</v>
      </c>
      <c r="H1176" t="s">
        <v>38</v>
      </c>
      <c r="I1176" t="s">
        <v>39</v>
      </c>
      <c r="J1176" t="s">
        <v>1311</v>
      </c>
      <c r="K1176" t="s">
        <v>6524</v>
      </c>
      <c r="L1176" t="s">
        <v>6523</v>
      </c>
      <c r="M1176" t="s">
        <v>6526</v>
      </c>
      <c r="N1176">
        <v>25</v>
      </c>
      <c r="O1176">
        <v>17443</v>
      </c>
      <c r="P1176">
        <v>56</v>
      </c>
      <c r="Q1176" t="s">
        <v>953</v>
      </c>
      <c r="R1176" t="s">
        <v>3409</v>
      </c>
      <c r="S1176" t="s">
        <v>19711</v>
      </c>
    </row>
    <row r="1177" spans="1:20" x14ac:dyDescent="0.3">
      <c r="A1177" t="s">
        <v>24346</v>
      </c>
      <c r="B1177">
        <v>2007</v>
      </c>
      <c r="C1177">
        <v>4.7</v>
      </c>
      <c r="D1177">
        <v>102</v>
      </c>
      <c r="E1177">
        <v>40000000</v>
      </c>
      <c r="F1177">
        <v>41797066</v>
      </c>
      <c r="G1177" t="s">
        <v>37</v>
      </c>
      <c r="H1177" t="s">
        <v>38</v>
      </c>
      <c r="I1177" t="s">
        <v>585</v>
      </c>
      <c r="J1177" t="s">
        <v>6529</v>
      </c>
      <c r="K1177" t="s">
        <v>6531</v>
      </c>
      <c r="L1177" t="s">
        <v>6530</v>
      </c>
      <c r="M1177" t="s">
        <v>6533</v>
      </c>
      <c r="N1177">
        <v>211</v>
      </c>
      <c r="O1177">
        <v>92789</v>
      </c>
      <c r="P1177">
        <v>998</v>
      </c>
      <c r="Q1177" t="s">
        <v>1325</v>
      </c>
      <c r="R1177" t="s">
        <v>6403</v>
      </c>
      <c r="S1177" t="s">
        <v>12332</v>
      </c>
      <c r="T1177" t="s">
        <v>10413</v>
      </c>
    </row>
    <row r="1178" spans="1:20" x14ac:dyDescent="0.3">
      <c r="A1178" t="s">
        <v>26421</v>
      </c>
      <c r="B1178">
        <v>1994</v>
      </c>
      <c r="C1178">
        <v>5.2</v>
      </c>
      <c r="D1178">
        <v>95</v>
      </c>
      <c r="E1178">
        <v>40000000</v>
      </c>
      <c r="F1178">
        <v>38087756</v>
      </c>
      <c r="G1178" t="s">
        <v>37</v>
      </c>
      <c r="H1178" t="s">
        <v>38</v>
      </c>
      <c r="I1178" t="s">
        <v>95</v>
      </c>
      <c r="J1178" t="s">
        <v>4239</v>
      </c>
      <c r="K1178" t="s">
        <v>6537</v>
      </c>
      <c r="L1178" t="s">
        <v>6536</v>
      </c>
      <c r="M1178" t="s">
        <v>6539</v>
      </c>
      <c r="N1178">
        <v>19</v>
      </c>
      <c r="O1178">
        <v>49612</v>
      </c>
      <c r="P1178">
        <v>39</v>
      </c>
      <c r="Q1178" t="s">
        <v>1671</v>
      </c>
      <c r="R1178" t="s">
        <v>18089</v>
      </c>
    </row>
    <row r="1179" spans="1:20" x14ac:dyDescent="0.3">
      <c r="A1179" t="s">
        <v>24470</v>
      </c>
      <c r="B1179">
        <v>2000</v>
      </c>
      <c r="C1179">
        <v>5.5</v>
      </c>
      <c r="D1179">
        <v>103</v>
      </c>
      <c r="E1179">
        <v>40000000</v>
      </c>
      <c r="F1179">
        <v>37752931</v>
      </c>
      <c r="G1179" t="s">
        <v>37</v>
      </c>
      <c r="H1179" t="s">
        <v>38</v>
      </c>
      <c r="I1179" t="s">
        <v>39</v>
      </c>
      <c r="J1179" t="s">
        <v>5280</v>
      </c>
      <c r="K1179" t="s">
        <v>82</v>
      </c>
      <c r="L1179" t="s">
        <v>6531</v>
      </c>
      <c r="M1179" t="s">
        <v>4124</v>
      </c>
      <c r="N1179">
        <v>101</v>
      </c>
      <c r="O1179">
        <v>20201</v>
      </c>
      <c r="P1179">
        <v>180</v>
      </c>
      <c r="Q1179" t="s">
        <v>3409</v>
      </c>
      <c r="R1179" t="s">
        <v>19711</v>
      </c>
    </row>
    <row r="1180" spans="1:20" x14ac:dyDescent="0.3">
      <c r="A1180" t="s">
        <v>26248</v>
      </c>
      <c r="B1180">
        <v>2011</v>
      </c>
      <c r="C1180">
        <v>7</v>
      </c>
      <c r="D1180">
        <v>109</v>
      </c>
      <c r="E1180">
        <v>40000000</v>
      </c>
      <c r="F1180">
        <v>37371385</v>
      </c>
      <c r="G1180" t="s">
        <v>37</v>
      </c>
      <c r="H1180" t="s">
        <v>38</v>
      </c>
      <c r="I1180" t="s">
        <v>585</v>
      </c>
      <c r="J1180" t="s">
        <v>6549</v>
      </c>
      <c r="K1180" t="s">
        <v>6551</v>
      </c>
      <c r="L1180" t="s">
        <v>6550</v>
      </c>
      <c r="M1180" t="s">
        <v>6553</v>
      </c>
      <c r="N1180">
        <v>342</v>
      </c>
      <c r="O1180">
        <v>192462</v>
      </c>
      <c r="P1180">
        <v>334</v>
      </c>
      <c r="Q1180" t="s">
        <v>953</v>
      </c>
      <c r="R1180" t="s">
        <v>1671</v>
      </c>
      <c r="S1180" t="s">
        <v>12332</v>
      </c>
    </row>
    <row r="1181" spans="1:20" x14ac:dyDescent="0.3">
      <c r="A1181" t="s">
        <v>27138</v>
      </c>
      <c r="B1181">
        <v>2012</v>
      </c>
      <c r="C1181">
        <v>5.8</v>
      </c>
      <c r="D1181">
        <v>95</v>
      </c>
      <c r="E1181">
        <v>40000000</v>
      </c>
      <c r="F1181">
        <v>37101011</v>
      </c>
      <c r="G1181" t="s">
        <v>37</v>
      </c>
      <c r="H1181" t="s">
        <v>38</v>
      </c>
      <c r="I1181" t="s">
        <v>39</v>
      </c>
      <c r="J1181" t="s">
        <v>6244</v>
      </c>
      <c r="K1181" t="s">
        <v>3991</v>
      </c>
      <c r="L1181" t="s">
        <v>6556</v>
      </c>
      <c r="M1181" t="s">
        <v>6558</v>
      </c>
      <c r="N1181">
        <v>147</v>
      </c>
      <c r="O1181">
        <v>30394</v>
      </c>
      <c r="P1181">
        <v>103</v>
      </c>
      <c r="Q1181" t="s">
        <v>1671</v>
      </c>
      <c r="R1181" t="s">
        <v>3409</v>
      </c>
    </row>
    <row r="1182" spans="1:20" x14ac:dyDescent="0.3">
      <c r="A1182" t="s">
        <v>26525</v>
      </c>
      <c r="B1182">
        <v>2011</v>
      </c>
      <c r="C1182">
        <v>6.2</v>
      </c>
      <c r="D1182">
        <v>111</v>
      </c>
      <c r="E1182">
        <v>40000000</v>
      </c>
      <c r="F1182">
        <v>38176892</v>
      </c>
      <c r="G1182" t="s">
        <v>37</v>
      </c>
      <c r="H1182" t="s">
        <v>38</v>
      </c>
      <c r="I1182" t="s">
        <v>585</v>
      </c>
      <c r="J1182" t="s">
        <v>6308</v>
      </c>
      <c r="K1182" t="s">
        <v>4200</v>
      </c>
      <c r="L1182" t="s">
        <v>6561</v>
      </c>
      <c r="M1182" t="s">
        <v>6563</v>
      </c>
      <c r="N1182">
        <v>420</v>
      </c>
      <c r="O1182">
        <v>104119</v>
      </c>
      <c r="P1182">
        <v>518</v>
      </c>
      <c r="Q1182" t="s">
        <v>6403</v>
      </c>
      <c r="R1182" t="s">
        <v>24162</v>
      </c>
    </row>
    <row r="1183" spans="1:20" x14ac:dyDescent="0.3">
      <c r="A1183" t="s">
        <v>24236</v>
      </c>
      <c r="B1183">
        <v>1999</v>
      </c>
      <c r="C1183">
        <v>6.5</v>
      </c>
      <c r="D1183">
        <v>123</v>
      </c>
      <c r="E1183">
        <v>40000000</v>
      </c>
      <c r="F1183">
        <v>36283504</v>
      </c>
      <c r="G1183" t="s">
        <v>37</v>
      </c>
      <c r="H1183" t="s">
        <v>767</v>
      </c>
      <c r="I1183" t="s">
        <v>585</v>
      </c>
      <c r="J1183" t="s">
        <v>1324</v>
      </c>
      <c r="K1183" t="s">
        <v>705</v>
      </c>
      <c r="L1183" t="s">
        <v>605</v>
      </c>
      <c r="M1183" t="s">
        <v>6567</v>
      </c>
      <c r="N1183">
        <v>138</v>
      </c>
      <c r="O1183">
        <v>104564</v>
      </c>
      <c r="P1183">
        <v>587</v>
      </c>
      <c r="Q1183" t="s">
        <v>24162</v>
      </c>
      <c r="R1183" t="s">
        <v>10413</v>
      </c>
    </row>
    <row r="1184" spans="1:20" x14ac:dyDescent="0.3">
      <c r="A1184" t="s">
        <v>27045</v>
      </c>
      <c r="B1184">
        <v>1991</v>
      </c>
      <c r="C1184">
        <v>7.2</v>
      </c>
      <c r="D1184">
        <v>140</v>
      </c>
      <c r="E1184">
        <v>38000000</v>
      </c>
      <c r="F1184">
        <v>35183792</v>
      </c>
      <c r="G1184" t="s">
        <v>37</v>
      </c>
      <c r="H1184" t="s">
        <v>38</v>
      </c>
      <c r="I1184" t="s">
        <v>585</v>
      </c>
      <c r="J1184" t="s">
        <v>760</v>
      </c>
      <c r="K1184" t="s">
        <v>1870</v>
      </c>
      <c r="L1184" t="s">
        <v>3056</v>
      </c>
      <c r="M1184" t="s">
        <v>3654</v>
      </c>
      <c r="N1184">
        <v>82</v>
      </c>
      <c r="O1184">
        <v>68159</v>
      </c>
      <c r="P1184">
        <v>209</v>
      </c>
      <c r="Q1184" t="s">
        <v>13307</v>
      </c>
      <c r="R1184" t="s">
        <v>3409</v>
      </c>
      <c r="S1184" t="s">
        <v>12038</v>
      </c>
      <c r="T1184" t="s">
        <v>17378</v>
      </c>
    </row>
    <row r="1185" spans="1:22" x14ac:dyDescent="0.3">
      <c r="A1185" t="s">
        <v>26560</v>
      </c>
      <c r="B1185">
        <v>2014</v>
      </c>
      <c r="C1185">
        <v>5.0999999999999996</v>
      </c>
      <c r="D1185">
        <v>94</v>
      </c>
      <c r="E1185">
        <v>40000000</v>
      </c>
      <c r="F1185">
        <v>38543473</v>
      </c>
      <c r="G1185" t="s">
        <v>37</v>
      </c>
      <c r="H1185" t="s">
        <v>38</v>
      </c>
      <c r="I1185" t="s">
        <v>585</v>
      </c>
      <c r="J1185" t="s">
        <v>6573</v>
      </c>
      <c r="K1185" t="s">
        <v>4616</v>
      </c>
      <c r="L1185" t="s">
        <v>6177</v>
      </c>
      <c r="M1185" t="s">
        <v>6575</v>
      </c>
      <c r="N1185">
        <v>201</v>
      </c>
      <c r="O1185">
        <v>84382</v>
      </c>
      <c r="P1185">
        <v>158</v>
      </c>
      <c r="Q1185" t="s">
        <v>1671</v>
      </c>
    </row>
    <row r="1186" spans="1:22" x14ac:dyDescent="0.3">
      <c r="A1186" t="s">
        <v>25384</v>
      </c>
      <c r="B1186">
        <v>2000</v>
      </c>
      <c r="C1186">
        <v>4.7</v>
      </c>
      <c r="D1186">
        <v>94</v>
      </c>
      <c r="E1186">
        <v>60000000</v>
      </c>
      <c r="F1186">
        <v>36037909</v>
      </c>
      <c r="G1186" t="s">
        <v>37</v>
      </c>
      <c r="H1186" t="s">
        <v>767</v>
      </c>
      <c r="I1186" t="s">
        <v>39</v>
      </c>
      <c r="J1186" t="s">
        <v>6578</v>
      </c>
      <c r="K1186" t="s">
        <v>3083</v>
      </c>
      <c r="L1186" t="s">
        <v>1068</v>
      </c>
      <c r="M1186" t="s">
        <v>6580</v>
      </c>
      <c r="N1186">
        <v>82</v>
      </c>
      <c r="O1186">
        <v>10132</v>
      </c>
      <c r="P1186">
        <v>130</v>
      </c>
      <c r="Q1186" t="s">
        <v>1671</v>
      </c>
      <c r="R1186" t="s">
        <v>3409</v>
      </c>
    </row>
    <row r="1187" spans="1:22" x14ac:dyDescent="0.3">
      <c r="A1187" t="s">
        <v>25178</v>
      </c>
      <c r="B1187">
        <v>2011</v>
      </c>
      <c r="C1187">
        <v>5.9</v>
      </c>
      <c r="D1187">
        <v>92</v>
      </c>
      <c r="E1187">
        <v>40000000</v>
      </c>
      <c r="F1187">
        <v>42575718</v>
      </c>
      <c r="G1187" t="s">
        <v>37</v>
      </c>
      <c r="H1187" t="s">
        <v>38</v>
      </c>
      <c r="I1187" t="s">
        <v>585</v>
      </c>
      <c r="J1187" t="s">
        <v>5239</v>
      </c>
      <c r="K1187" t="s">
        <v>6584</v>
      </c>
      <c r="L1187" t="s">
        <v>6583</v>
      </c>
      <c r="M1187" t="s">
        <v>3695</v>
      </c>
      <c r="N1187">
        <v>277</v>
      </c>
      <c r="O1187">
        <v>83788</v>
      </c>
      <c r="P1187">
        <v>227</v>
      </c>
      <c r="Q1187" t="s">
        <v>6403</v>
      </c>
    </row>
    <row r="1188" spans="1:22" x14ac:dyDescent="0.3">
      <c r="A1188" t="s">
        <v>25965</v>
      </c>
      <c r="B1188">
        <v>1999</v>
      </c>
      <c r="C1188">
        <v>5.8</v>
      </c>
      <c r="D1188">
        <v>102</v>
      </c>
      <c r="E1188">
        <v>40000000</v>
      </c>
      <c r="F1188">
        <v>33864342</v>
      </c>
      <c r="G1188" t="s">
        <v>37</v>
      </c>
      <c r="H1188" t="s">
        <v>56</v>
      </c>
      <c r="I1188" t="s">
        <v>39</v>
      </c>
      <c r="J1188" t="s">
        <v>6588</v>
      </c>
      <c r="K1188" t="s">
        <v>530</v>
      </c>
      <c r="L1188" t="s">
        <v>1906</v>
      </c>
      <c r="M1188" t="s">
        <v>3555</v>
      </c>
      <c r="N1188">
        <v>90</v>
      </c>
      <c r="O1188">
        <v>29968</v>
      </c>
      <c r="P1188">
        <v>117</v>
      </c>
      <c r="Q1188" t="s">
        <v>1671</v>
      </c>
      <c r="R1188" t="s">
        <v>24164</v>
      </c>
      <c r="S1188" t="s">
        <v>19711</v>
      </c>
    </row>
    <row r="1189" spans="1:22" x14ac:dyDescent="0.3">
      <c r="A1189" t="s">
        <v>26249</v>
      </c>
      <c r="B1189">
        <v>2000</v>
      </c>
      <c r="C1189">
        <v>7.2</v>
      </c>
      <c r="D1189">
        <v>123</v>
      </c>
      <c r="E1189">
        <v>40000000</v>
      </c>
      <c r="F1189">
        <v>33508922</v>
      </c>
      <c r="G1189" t="s">
        <v>37</v>
      </c>
      <c r="H1189" t="s">
        <v>38</v>
      </c>
      <c r="I1189" t="s">
        <v>39</v>
      </c>
      <c r="J1189" t="s">
        <v>2565</v>
      </c>
      <c r="K1189" t="s">
        <v>120</v>
      </c>
      <c r="L1189" t="s">
        <v>2189</v>
      </c>
      <c r="M1189" t="s">
        <v>6593</v>
      </c>
      <c r="N1189">
        <v>157</v>
      </c>
      <c r="O1189">
        <v>95860</v>
      </c>
      <c r="P1189">
        <v>660</v>
      </c>
      <c r="Q1189" t="s">
        <v>3409</v>
      </c>
    </row>
    <row r="1190" spans="1:22" x14ac:dyDescent="0.3">
      <c r="A1190" t="s">
        <v>25168</v>
      </c>
      <c r="B1190">
        <v>2005</v>
      </c>
      <c r="C1190">
        <v>6.2</v>
      </c>
      <c r="D1190">
        <v>104</v>
      </c>
      <c r="E1190">
        <v>30000000</v>
      </c>
      <c r="F1190">
        <v>42071069</v>
      </c>
      <c r="G1190" t="s">
        <v>37</v>
      </c>
      <c r="H1190" t="s">
        <v>38</v>
      </c>
      <c r="I1190" t="s">
        <v>39</v>
      </c>
      <c r="J1190" t="s">
        <v>3494</v>
      </c>
      <c r="K1190" t="s">
        <v>6597</v>
      </c>
      <c r="L1190" t="s">
        <v>6596</v>
      </c>
      <c r="M1190" t="s">
        <v>6599</v>
      </c>
      <c r="N1190">
        <v>124</v>
      </c>
      <c r="O1190">
        <v>36223</v>
      </c>
      <c r="P1190">
        <v>208</v>
      </c>
      <c r="Q1190" t="s">
        <v>1671</v>
      </c>
      <c r="R1190" t="s">
        <v>3409</v>
      </c>
      <c r="S1190" t="s">
        <v>19711</v>
      </c>
      <c r="T1190" t="s">
        <v>24163</v>
      </c>
    </row>
    <row r="1191" spans="1:22" x14ac:dyDescent="0.3">
      <c r="A1191" t="s">
        <v>25033</v>
      </c>
      <c r="B1191">
        <v>2008</v>
      </c>
      <c r="C1191">
        <v>5.7</v>
      </c>
      <c r="D1191">
        <v>102</v>
      </c>
      <c r="E1191">
        <v>40000000</v>
      </c>
      <c r="F1191">
        <v>32853640</v>
      </c>
      <c r="G1191" t="s">
        <v>37</v>
      </c>
      <c r="H1191" t="s">
        <v>38</v>
      </c>
      <c r="I1191" t="s">
        <v>39</v>
      </c>
      <c r="J1191" t="s">
        <v>2785</v>
      </c>
      <c r="K1191" t="s">
        <v>1183</v>
      </c>
      <c r="L1191" t="s">
        <v>6609</v>
      </c>
      <c r="M1191" t="s">
        <v>3684</v>
      </c>
      <c r="N1191">
        <v>146</v>
      </c>
      <c r="O1191">
        <v>50199</v>
      </c>
      <c r="P1191">
        <v>101</v>
      </c>
      <c r="Q1191" t="s">
        <v>1671</v>
      </c>
      <c r="R1191" t="s">
        <v>3409</v>
      </c>
    </row>
    <row r="1192" spans="1:22" x14ac:dyDescent="0.3">
      <c r="A1192" t="s">
        <v>24267</v>
      </c>
      <c r="B1192">
        <v>2014</v>
      </c>
      <c r="C1192">
        <v>6.1</v>
      </c>
      <c r="D1192">
        <v>136</v>
      </c>
      <c r="E1192">
        <v>40000000</v>
      </c>
      <c r="F1192">
        <v>42615685</v>
      </c>
      <c r="G1192" t="s">
        <v>37</v>
      </c>
      <c r="H1192" t="s">
        <v>38</v>
      </c>
      <c r="I1192" t="s">
        <v>585</v>
      </c>
      <c r="J1192" t="s">
        <v>2513</v>
      </c>
      <c r="K1192" t="s">
        <v>228</v>
      </c>
      <c r="L1192" t="s">
        <v>776</v>
      </c>
      <c r="M1192" t="s">
        <v>2513</v>
      </c>
      <c r="N1192">
        <v>303</v>
      </c>
      <c r="O1192">
        <v>136093</v>
      </c>
      <c r="P1192">
        <v>416</v>
      </c>
      <c r="Q1192" t="s">
        <v>1671</v>
      </c>
      <c r="R1192" t="s">
        <v>15011</v>
      </c>
    </row>
    <row r="1193" spans="1:22" x14ac:dyDescent="0.3">
      <c r="A1193" t="s">
        <v>27490</v>
      </c>
      <c r="B1193">
        <v>1994</v>
      </c>
      <c r="C1193">
        <v>6</v>
      </c>
      <c r="D1193">
        <v>93</v>
      </c>
      <c r="E1193">
        <v>25000000</v>
      </c>
      <c r="F1193">
        <v>32055248</v>
      </c>
      <c r="G1193" t="s">
        <v>37</v>
      </c>
      <c r="H1193" t="s">
        <v>38</v>
      </c>
      <c r="I1193" t="s">
        <v>39</v>
      </c>
      <c r="J1193" t="s">
        <v>5834</v>
      </c>
      <c r="K1193" t="s">
        <v>2961</v>
      </c>
      <c r="L1193" t="s">
        <v>3283</v>
      </c>
      <c r="M1193" t="s">
        <v>4278</v>
      </c>
      <c r="N1193">
        <v>70</v>
      </c>
      <c r="O1193">
        <v>18723</v>
      </c>
      <c r="P1193">
        <v>146</v>
      </c>
      <c r="Q1193" t="s">
        <v>1325</v>
      </c>
      <c r="R1193" t="s">
        <v>953</v>
      </c>
      <c r="S1193" t="s">
        <v>24164</v>
      </c>
      <c r="T1193" t="s">
        <v>1266</v>
      </c>
      <c r="U1193" t="s">
        <v>24162</v>
      </c>
      <c r="V1193" t="s">
        <v>10413</v>
      </c>
    </row>
    <row r="1194" spans="1:22" x14ac:dyDescent="0.3">
      <c r="A1194" t="s">
        <v>25139</v>
      </c>
      <c r="B1194">
        <v>2011</v>
      </c>
      <c r="C1194">
        <v>6.9</v>
      </c>
      <c r="D1194">
        <v>129</v>
      </c>
      <c r="E1194">
        <v>40000000</v>
      </c>
      <c r="F1194">
        <v>31836745</v>
      </c>
      <c r="G1194" t="s">
        <v>37</v>
      </c>
      <c r="H1194" t="s">
        <v>38</v>
      </c>
      <c r="I1194" t="s">
        <v>39</v>
      </c>
      <c r="J1194" t="s">
        <v>6620</v>
      </c>
      <c r="K1194" t="s">
        <v>322</v>
      </c>
      <c r="L1194" t="s">
        <v>6621</v>
      </c>
      <c r="M1194" t="s">
        <v>6624</v>
      </c>
      <c r="N1194">
        <v>283</v>
      </c>
      <c r="O1194">
        <v>81298</v>
      </c>
      <c r="P1194">
        <v>341</v>
      </c>
      <c r="Q1194" t="s">
        <v>953</v>
      </c>
      <c r="R1194" t="s">
        <v>3409</v>
      </c>
      <c r="S1194" t="s">
        <v>24162</v>
      </c>
    </row>
    <row r="1195" spans="1:22" x14ac:dyDescent="0.3">
      <c r="A1195" t="s">
        <v>26024</v>
      </c>
      <c r="B1195">
        <v>2010</v>
      </c>
      <c r="C1195">
        <v>6.5</v>
      </c>
      <c r="D1195">
        <v>107</v>
      </c>
      <c r="E1195">
        <v>40000000</v>
      </c>
      <c r="F1195">
        <v>30993544</v>
      </c>
      <c r="G1195" t="s">
        <v>37</v>
      </c>
      <c r="H1195" t="s">
        <v>38</v>
      </c>
      <c r="I1195" t="s">
        <v>39</v>
      </c>
      <c r="J1195" t="s">
        <v>5774</v>
      </c>
      <c r="K1195" t="s">
        <v>6628</v>
      </c>
      <c r="L1195" t="s">
        <v>6627</v>
      </c>
      <c r="M1195" t="s">
        <v>6630</v>
      </c>
      <c r="N1195">
        <v>212</v>
      </c>
      <c r="O1195">
        <v>58871</v>
      </c>
      <c r="P1195">
        <v>156</v>
      </c>
      <c r="Q1195" t="s">
        <v>1671</v>
      </c>
      <c r="R1195" t="s">
        <v>3409</v>
      </c>
      <c r="S1195" t="s">
        <v>19711</v>
      </c>
    </row>
    <row r="1196" spans="1:22" x14ac:dyDescent="0.3">
      <c r="A1196" t="s">
        <v>25295</v>
      </c>
      <c r="B1196">
        <v>2005</v>
      </c>
      <c r="C1196">
        <v>5</v>
      </c>
      <c r="D1196">
        <v>117</v>
      </c>
      <c r="E1196">
        <v>40000000</v>
      </c>
      <c r="F1196">
        <v>30981850</v>
      </c>
      <c r="G1196" t="s">
        <v>37</v>
      </c>
      <c r="H1196" t="s">
        <v>38</v>
      </c>
      <c r="I1196" t="s">
        <v>585</v>
      </c>
      <c r="J1196" t="s">
        <v>5423</v>
      </c>
      <c r="K1196" t="s">
        <v>3524</v>
      </c>
      <c r="L1196" t="s">
        <v>5083</v>
      </c>
      <c r="M1196" t="s">
        <v>2198</v>
      </c>
      <c r="N1196">
        <v>98</v>
      </c>
      <c r="O1196">
        <v>35834</v>
      </c>
      <c r="P1196">
        <v>284</v>
      </c>
      <c r="Q1196" t="s">
        <v>13307</v>
      </c>
      <c r="R1196" t="s">
        <v>24164</v>
      </c>
      <c r="S1196" t="s">
        <v>3409</v>
      </c>
      <c r="T1196" t="s">
        <v>12038</v>
      </c>
    </row>
    <row r="1197" spans="1:22" x14ac:dyDescent="0.3">
      <c r="A1197" t="s">
        <v>26893</v>
      </c>
      <c r="B1197">
        <v>2000</v>
      </c>
      <c r="C1197">
        <v>5.7</v>
      </c>
      <c r="D1197">
        <v>116</v>
      </c>
      <c r="E1197">
        <v>40000000</v>
      </c>
      <c r="F1197">
        <v>30199105</v>
      </c>
      <c r="G1197" t="s">
        <v>37</v>
      </c>
      <c r="H1197" t="s">
        <v>38</v>
      </c>
      <c r="I1197" t="s">
        <v>585</v>
      </c>
      <c r="J1197" t="s">
        <v>6637</v>
      </c>
      <c r="K1197" t="s">
        <v>3007</v>
      </c>
      <c r="L1197" t="s">
        <v>587</v>
      </c>
      <c r="M1197" t="s">
        <v>6639</v>
      </c>
      <c r="N1197">
        <v>110</v>
      </c>
      <c r="O1197">
        <v>25346</v>
      </c>
      <c r="P1197">
        <v>167</v>
      </c>
      <c r="Q1197" t="s">
        <v>1325</v>
      </c>
      <c r="R1197" t="s">
        <v>953</v>
      </c>
      <c r="S1197" t="s">
        <v>24164</v>
      </c>
      <c r="T1197" t="s">
        <v>10413</v>
      </c>
    </row>
    <row r="1198" spans="1:22" x14ac:dyDescent="0.3">
      <c r="A1198" t="s">
        <v>26405</v>
      </c>
      <c r="B1198">
        <v>2005</v>
      </c>
      <c r="C1198">
        <v>7</v>
      </c>
      <c r="D1198">
        <v>135</v>
      </c>
      <c r="E1198">
        <v>40000000</v>
      </c>
      <c r="F1198">
        <v>29077547</v>
      </c>
      <c r="G1198" t="s">
        <v>37</v>
      </c>
      <c r="H1198" t="s">
        <v>38</v>
      </c>
      <c r="I1198" t="s">
        <v>39</v>
      </c>
      <c r="J1198" t="s">
        <v>1252</v>
      </c>
      <c r="K1198" t="s">
        <v>982</v>
      </c>
      <c r="L1198" t="s">
        <v>6642</v>
      </c>
      <c r="M1198" t="s">
        <v>6644</v>
      </c>
      <c r="N1198">
        <v>146</v>
      </c>
      <c r="O1198">
        <v>41685</v>
      </c>
      <c r="P1198">
        <v>754</v>
      </c>
      <c r="Q1198" t="s">
        <v>3409</v>
      </c>
      <c r="R1198" t="s">
        <v>17378</v>
      </c>
      <c r="S1198" t="s">
        <v>19711</v>
      </c>
    </row>
    <row r="1199" spans="1:22" x14ac:dyDescent="0.3">
      <c r="A1199" t="s">
        <v>24603</v>
      </c>
      <c r="B1199">
        <v>2000</v>
      </c>
      <c r="C1199">
        <v>5.0999999999999996</v>
      </c>
      <c r="D1199">
        <v>107</v>
      </c>
      <c r="E1199">
        <v>40000000</v>
      </c>
      <c r="F1199">
        <v>29374178</v>
      </c>
      <c r="G1199" t="s">
        <v>37</v>
      </c>
      <c r="H1199" t="s">
        <v>38</v>
      </c>
      <c r="I1199" t="s">
        <v>585</v>
      </c>
      <c r="J1199" t="s">
        <v>1757</v>
      </c>
      <c r="K1199" t="s">
        <v>1816</v>
      </c>
      <c r="L1199" t="s">
        <v>6647</v>
      </c>
      <c r="M1199" t="s">
        <v>6650</v>
      </c>
      <c r="N1199">
        <v>100</v>
      </c>
      <c r="O1199">
        <v>12093</v>
      </c>
      <c r="P1199">
        <v>188</v>
      </c>
      <c r="Q1199" t="s">
        <v>24164</v>
      </c>
      <c r="R1199" t="s">
        <v>3409</v>
      </c>
      <c r="S1199" t="s">
        <v>6403</v>
      </c>
      <c r="T1199" t="s">
        <v>10413</v>
      </c>
    </row>
    <row r="1200" spans="1:22" x14ac:dyDescent="0.3">
      <c r="A1200" t="s">
        <v>27383</v>
      </c>
      <c r="B1200">
        <v>1999</v>
      </c>
      <c r="C1200">
        <v>5.3</v>
      </c>
      <c r="D1200">
        <v>90</v>
      </c>
      <c r="E1200">
        <v>40000000</v>
      </c>
      <c r="F1200">
        <v>28535768</v>
      </c>
      <c r="G1200" t="s">
        <v>37</v>
      </c>
      <c r="H1200" t="s">
        <v>38</v>
      </c>
      <c r="I1200" t="s">
        <v>39</v>
      </c>
      <c r="J1200" t="s">
        <v>4591</v>
      </c>
      <c r="K1200" t="s">
        <v>4143</v>
      </c>
      <c r="L1200" t="s">
        <v>6653</v>
      </c>
      <c r="M1200" t="s">
        <v>6655</v>
      </c>
      <c r="N1200">
        <v>62</v>
      </c>
      <c r="O1200">
        <v>10446</v>
      </c>
      <c r="P1200">
        <v>105</v>
      </c>
      <c r="Q1200" t="s">
        <v>1671</v>
      </c>
    </row>
    <row r="1201" spans="1:23" x14ac:dyDescent="0.3">
      <c r="A1201" t="s">
        <v>27216</v>
      </c>
      <c r="B1201">
        <v>1996</v>
      </c>
      <c r="C1201">
        <v>4.4000000000000004</v>
      </c>
      <c r="D1201">
        <v>99</v>
      </c>
      <c r="E1201">
        <v>40000000</v>
      </c>
      <c r="F1201">
        <v>27663982</v>
      </c>
      <c r="G1201" t="s">
        <v>37</v>
      </c>
      <c r="H1201" t="s">
        <v>38</v>
      </c>
      <c r="I1201" t="s">
        <v>39</v>
      </c>
      <c r="J1201" t="s">
        <v>4712</v>
      </c>
      <c r="K1201" t="s">
        <v>119</v>
      </c>
      <c r="L1201" t="s">
        <v>314</v>
      </c>
      <c r="M1201" t="s">
        <v>6659</v>
      </c>
      <c r="N1201">
        <v>70</v>
      </c>
      <c r="O1201">
        <v>26051</v>
      </c>
      <c r="P1201">
        <v>164</v>
      </c>
      <c r="Q1201" t="s">
        <v>6403</v>
      </c>
      <c r="R1201" t="s">
        <v>12332</v>
      </c>
      <c r="S1201" t="s">
        <v>10413</v>
      </c>
    </row>
    <row r="1202" spans="1:23" x14ac:dyDescent="0.3">
      <c r="A1202" t="s">
        <v>27346</v>
      </c>
      <c r="B1202">
        <v>2001</v>
      </c>
      <c r="C1202">
        <v>4.7</v>
      </c>
      <c r="D1202">
        <v>104</v>
      </c>
      <c r="E1202">
        <v>40000000</v>
      </c>
      <c r="F1202">
        <v>27053815</v>
      </c>
      <c r="G1202" t="s">
        <v>37</v>
      </c>
      <c r="H1202" t="s">
        <v>767</v>
      </c>
      <c r="I1202" t="s">
        <v>39</v>
      </c>
      <c r="J1202" t="s">
        <v>1819</v>
      </c>
      <c r="K1202" t="s">
        <v>6663</v>
      </c>
      <c r="L1202" t="s">
        <v>6662</v>
      </c>
      <c r="M1202" t="s">
        <v>3457</v>
      </c>
      <c r="N1202">
        <v>107</v>
      </c>
      <c r="O1202">
        <v>12856</v>
      </c>
      <c r="P1202">
        <v>291</v>
      </c>
      <c r="Q1202" t="s">
        <v>1325</v>
      </c>
      <c r="R1202" t="s">
        <v>953</v>
      </c>
      <c r="S1202" t="s">
        <v>19711</v>
      </c>
    </row>
    <row r="1203" spans="1:23" x14ac:dyDescent="0.3">
      <c r="A1203" t="s">
        <v>27376</v>
      </c>
      <c r="B1203">
        <v>2008</v>
      </c>
      <c r="C1203">
        <v>6.7</v>
      </c>
      <c r="D1203">
        <v>115</v>
      </c>
      <c r="E1203">
        <v>35000000</v>
      </c>
      <c r="F1203">
        <v>26814957</v>
      </c>
      <c r="G1203" t="s">
        <v>37</v>
      </c>
      <c r="H1203" t="s">
        <v>56</v>
      </c>
      <c r="I1203" t="s">
        <v>39</v>
      </c>
      <c r="J1203" t="s">
        <v>6667</v>
      </c>
      <c r="K1203" t="s">
        <v>841</v>
      </c>
      <c r="L1203" t="s">
        <v>100</v>
      </c>
      <c r="M1203" t="s">
        <v>353</v>
      </c>
      <c r="N1203">
        <v>169</v>
      </c>
      <c r="O1203">
        <v>84357</v>
      </c>
      <c r="P1203">
        <v>252</v>
      </c>
      <c r="Q1203" t="s">
        <v>13307</v>
      </c>
      <c r="R1203" t="s">
        <v>3409</v>
      </c>
      <c r="S1203" t="s">
        <v>22704</v>
      </c>
      <c r="T1203" t="s">
        <v>19711</v>
      </c>
    </row>
    <row r="1204" spans="1:23" x14ac:dyDescent="0.3">
      <c r="A1204" t="s">
        <v>26805</v>
      </c>
      <c r="B1204">
        <v>2001</v>
      </c>
      <c r="C1204">
        <v>6.7</v>
      </c>
      <c r="D1204">
        <v>119</v>
      </c>
      <c r="E1204">
        <v>40000000</v>
      </c>
      <c r="F1204">
        <v>25178165</v>
      </c>
      <c r="G1204" t="s">
        <v>37</v>
      </c>
      <c r="H1204" t="s">
        <v>38</v>
      </c>
      <c r="I1204" t="s">
        <v>39</v>
      </c>
      <c r="J1204" t="s">
        <v>6671</v>
      </c>
      <c r="K1204" t="s">
        <v>588</v>
      </c>
      <c r="L1204" t="s">
        <v>776</v>
      </c>
      <c r="M1204" t="s">
        <v>122</v>
      </c>
      <c r="N1204">
        <v>94</v>
      </c>
      <c r="O1204">
        <v>70292</v>
      </c>
      <c r="P1204">
        <v>274</v>
      </c>
      <c r="Q1204" t="s">
        <v>3409</v>
      </c>
      <c r="R1204" t="s">
        <v>19711</v>
      </c>
    </row>
    <row r="1205" spans="1:23" x14ac:dyDescent="0.3">
      <c r="A1205" t="s">
        <v>27446</v>
      </c>
      <c r="B1205">
        <v>2007</v>
      </c>
      <c r="C1205">
        <v>5.7</v>
      </c>
      <c r="D1205">
        <v>99</v>
      </c>
      <c r="E1205">
        <v>40000000</v>
      </c>
      <c r="F1205">
        <v>25117498</v>
      </c>
      <c r="G1205" t="s">
        <v>37</v>
      </c>
      <c r="H1205" t="s">
        <v>38</v>
      </c>
      <c r="I1205" t="s">
        <v>585</v>
      </c>
      <c r="J1205" t="s">
        <v>2722</v>
      </c>
      <c r="K1205" t="s">
        <v>3457</v>
      </c>
      <c r="L1205" t="s">
        <v>6675</v>
      </c>
      <c r="M1205" t="s">
        <v>6677</v>
      </c>
      <c r="N1205">
        <v>190</v>
      </c>
      <c r="O1205">
        <v>37412</v>
      </c>
      <c r="P1205">
        <v>178</v>
      </c>
      <c r="Q1205" t="s">
        <v>6403</v>
      </c>
      <c r="R1205" t="s">
        <v>10413</v>
      </c>
    </row>
    <row r="1206" spans="1:23" x14ac:dyDescent="0.3">
      <c r="A1206" t="s">
        <v>25936</v>
      </c>
      <c r="B1206">
        <v>1973</v>
      </c>
      <c r="C1206">
        <v>7.4</v>
      </c>
      <c r="D1206">
        <v>112</v>
      </c>
      <c r="E1206">
        <v>500000</v>
      </c>
      <c r="F1206">
        <v>32645</v>
      </c>
      <c r="G1206" t="s">
        <v>37</v>
      </c>
      <c r="H1206" t="s">
        <v>38</v>
      </c>
      <c r="I1206" t="s">
        <v>585</v>
      </c>
      <c r="J1206" t="s">
        <v>487</v>
      </c>
      <c r="K1206" t="s">
        <v>1746</v>
      </c>
      <c r="L1206" t="s">
        <v>4646</v>
      </c>
      <c r="M1206" t="s">
        <v>6681</v>
      </c>
      <c r="N1206">
        <v>112</v>
      </c>
      <c r="O1206">
        <v>67797</v>
      </c>
      <c r="P1206">
        <v>223</v>
      </c>
      <c r="Q1206" t="s">
        <v>24164</v>
      </c>
      <c r="R1206" t="s">
        <v>3409</v>
      </c>
      <c r="S1206" t="s">
        <v>19711</v>
      </c>
      <c r="T1206" t="s">
        <v>10413</v>
      </c>
    </row>
    <row r="1207" spans="1:23" x14ac:dyDescent="0.3">
      <c r="A1207" t="s">
        <v>26401</v>
      </c>
      <c r="B1207">
        <v>1994</v>
      </c>
      <c r="C1207">
        <v>6.1</v>
      </c>
      <c r="D1207">
        <v>128</v>
      </c>
      <c r="E1207">
        <v>40000000</v>
      </c>
      <c r="F1207">
        <v>24332324</v>
      </c>
      <c r="G1207" t="s">
        <v>37</v>
      </c>
      <c r="H1207" t="s">
        <v>38</v>
      </c>
      <c r="I1207" t="s">
        <v>39</v>
      </c>
      <c r="J1207" t="s">
        <v>5624</v>
      </c>
      <c r="K1207" t="s">
        <v>972</v>
      </c>
      <c r="L1207" t="s">
        <v>6684</v>
      </c>
      <c r="M1207" t="s">
        <v>6686</v>
      </c>
      <c r="N1207">
        <v>12</v>
      </c>
      <c r="O1207">
        <v>13830</v>
      </c>
      <c r="P1207">
        <v>61</v>
      </c>
      <c r="Q1207" t="s">
        <v>1671</v>
      </c>
      <c r="R1207" t="s">
        <v>3409</v>
      </c>
    </row>
    <row r="1208" spans="1:23" x14ac:dyDescent="0.3">
      <c r="A1208" t="s">
        <v>24819</v>
      </c>
      <c r="B1208">
        <v>2011</v>
      </c>
      <c r="C1208">
        <v>6.4</v>
      </c>
      <c r="D1208">
        <v>112</v>
      </c>
      <c r="E1208">
        <v>40000000</v>
      </c>
      <c r="F1208">
        <v>36665854</v>
      </c>
      <c r="G1208" t="s">
        <v>37</v>
      </c>
      <c r="H1208" t="s">
        <v>1465</v>
      </c>
      <c r="I1208" t="s">
        <v>39</v>
      </c>
      <c r="J1208" t="s">
        <v>5589</v>
      </c>
      <c r="K1208" t="s">
        <v>1190</v>
      </c>
      <c r="L1208" t="s">
        <v>6689</v>
      </c>
      <c r="M1208" t="s">
        <v>6691</v>
      </c>
      <c r="N1208">
        <v>201</v>
      </c>
      <c r="O1208">
        <v>76498</v>
      </c>
      <c r="P1208">
        <v>203</v>
      </c>
      <c r="Q1208" t="s">
        <v>1325</v>
      </c>
      <c r="R1208" t="s">
        <v>24164</v>
      </c>
      <c r="S1208" t="s">
        <v>3409</v>
      </c>
      <c r="T1208" t="s">
        <v>10413</v>
      </c>
    </row>
    <row r="1209" spans="1:23" x14ac:dyDescent="0.3">
      <c r="A1209" t="s">
        <v>27304</v>
      </c>
      <c r="B1209">
        <v>1998</v>
      </c>
      <c r="C1209">
        <v>6.2</v>
      </c>
      <c r="D1209">
        <v>86</v>
      </c>
      <c r="E1209">
        <v>40000000</v>
      </c>
      <c r="F1209">
        <v>22717758</v>
      </c>
      <c r="G1209" t="s">
        <v>37</v>
      </c>
      <c r="H1209" t="s">
        <v>38</v>
      </c>
      <c r="I1209" t="s">
        <v>277</v>
      </c>
      <c r="J1209" t="s">
        <v>6694</v>
      </c>
      <c r="K1209" t="s">
        <v>440</v>
      </c>
      <c r="L1209" t="s">
        <v>6695</v>
      </c>
      <c r="M1209" t="s">
        <v>722</v>
      </c>
      <c r="N1209">
        <v>34</v>
      </c>
      <c r="O1209">
        <v>11156</v>
      </c>
      <c r="P1209">
        <v>67</v>
      </c>
      <c r="Q1209" t="s">
        <v>953</v>
      </c>
      <c r="R1209" t="s">
        <v>11526</v>
      </c>
      <c r="S1209" t="s">
        <v>1671</v>
      </c>
      <c r="T1209" t="s">
        <v>3409</v>
      </c>
      <c r="U1209" t="s">
        <v>18089</v>
      </c>
      <c r="V1209" t="s">
        <v>1266</v>
      </c>
      <c r="W1209" t="s">
        <v>17378</v>
      </c>
    </row>
    <row r="1210" spans="1:23" x14ac:dyDescent="0.3">
      <c r="A1210" t="s">
        <v>24784</v>
      </c>
      <c r="B1210">
        <v>2002</v>
      </c>
      <c r="C1210">
        <v>6.2</v>
      </c>
      <c r="D1210">
        <v>108</v>
      </c>
      <c r="E1210">
        <v>60000000</v>
      </c>
      <c r="F1210">
        <v>22433915</v>
      </c>
      <c r="G1210" t="s">
        <v>37</v>
      </c>
      <c r="H1210" t="s">
        <v>38</v>
      </c>
      <c r="I1210" t="s">
        <v>585</v>
      </c>
      <c r="J1210" t="s">
        <v>3516</v>
      </c>
      <c r="K1210" t="s">
        <v>1746</v>
      </c>
      <c r="L1210" t="s">
        <v>80</v>
      </c>
      <c r="M1210" t="s">
        <v>6701</v>
      </c>
      <c r="N1210">
        <v>104</v>
      </c>
      <c r="O1210">
        <v>21319</v>
      </c>
      <c r="P1210">
        <v>166</v>
      </c>
      <c r="Q1210" t="s">
        <v>24164</v>
      </c>
      <c r="R1210" t="s">
        <v>3409</v>
      </c>
      <c r="S1210" t="s">
        <v>24162</v>
      </c>
      <c r="T1210" t="s">
        <v>10413</v>
      </c>
    </row>
    <row r="1211" spans="1:23" x14ac:dyDescent="0.3">
      <c r="A1211" t="s">
        <v>24457</v>
      </c>
      <c r="B1211">
        <v>1999</v>
      </c>
      <c r="C1211">
        <v>5.9</v>
      </c>
      <c r="D1211">
        <v>128</v>
      </c>
      <c r="E1211">
        <v>60000000</v>
      </c>
      <c r="F1211">
        <v>22326247</v>
      </c>
      <c r="G1211" t="s">
        <v>37</v>
      </c>
      <c r="H1211" t="s">
        <v>38</v>
      </c>
      <c r="I1211" t="s">
        <v>39</v>
      </c>
      <c r="J1211" t="s">
        <v>6704</v>
      </c>
      <c r="K1211" t="s">
        <v>6705</v>
      </c>
      <c r="L1211" t="s">
        <v>1384</v>
      </c>
      <c r="M1211" t="s">
        <v>6707</v>
      </c>
      <c r="N1211">
        <v>55</v>
      </c>
      <c r="O1211">
        <v>11232</v>
      </c>
      <c r="P1211">
        <v>106</v>
      </c>
      <c r="Q1211" t="s">
        <v>3409</v>
      </c>
      <c r="R1211" t="s">
        <v>19711</v>
      </c>
    </row>
    <row r="1212" spans="1:23" x14ac:dyDescent="0.3">
      <c r="A1212" t="s">
        <v>27689</v>
      </c>
      <c r="B1212">
        <v>2004</v>
      </c>
      <c r="C1212">
        <v>4</v>
      </c>
      <c r="D1212">
        <v>84</v>
      </c>
      <c r="E1212">
        <v>40000000</v>
      </c>
      <c r="F1212">
        <v>21176322</v>
      </c>
      <c r="G1212" t="s">
        <v>37</v>
      </c>
      <c r="H1212" t="s">
        <v>38</v>
      </c>
      <c r="I1212" t="s">
        <v>39</v>
      </c>
      <c r="J1212" t="s">
        <v>6710</v>
      </c>
      <c r="K1212" t="s">
        <v>6711</v>
      </c>
      <c r="L1212" t="s">
        <v>3714</v>
      </c>
      <c r="M1212" t="s">
        <v>3089</v>
      </c>
      <c r="N1212">
        <v>86</v>
      </c>
      <c r="O1212">
        <v>23747</v>
      </c>
      <c r="P1212">
        <v>207</v>
      </c>
      <c r="Q1212" t="s">
        <v>1325</v>
      </c>
      <c r="R1212" t="s">
        <v>1671</v>
      </c>
      <c r="S1212" t="s">
        <v>24164</v>
      </c>
    </row>
    <row r="1213" spans="1:23" x14ac:dyDescent="0.3">
      <c r="A1213" t="s">
        <v>24785</v>
      </c>
      <c r="B1213">
        <v>1996</v>
      </c>
      <c r="C1213">
        <v>6.2</v>
      </c>
      <c r="D1213">
        <v>111</v>
      </c>
      <c r="E1213">
        <v>40000000</v>
      </c>
      <c r="F1213">
        <v>20300000</v>
      </c>
      <c r="G1213" t="s">
        <v>37</v>
      </c>
      <c r="H1213" t="s">
        <v>38</v>
      </c>
      <c r="I1213" t="s">
        <v>585</v>
      </c>
      <c r="J1213" t="s">
        <v>4291</v>
      </c>
      <c r="K1213" t="s">
        <v>2382</v>
      </c>
      <c r="L1213" t="s">
        <v>3260</v>
      </c>
      <c r="M1213" t="s">
        <v>3177</v>
      </c>
      <c r="N1213">
        <v>50</v>
      </c>
      <c r="O1213">
        <v>16741</v>
      </c>
      <c r="P1213">
        <v>60</v>
      </c>
      <c r="Q1213" t="s">
        <v>3409</v>
      </c>
      <c r="R1213" t="s">
        <v>10413</v>
      </c>
    </row>
    <row r="1214" spans="1:23" x14ac:dyDescent="0.3">
      <c r="A1214" t="s">
        <v>26596</v>
      </c>
      <c r="B1214">
        <v>1995</v>
      </c>
      <c r="C1214">
        <v>4.5999999999999996</v>
      </c>
      <c r="D1214">
        <v>131</v>
      </c>
      <c r="E1214">
        <v>45000000</v>
      </c>
      <c r="F1214">
        <v>20302961</v>
      </c>
      <c r="G1214" t="s">
        <v>37</v>
      </c>
      <c r="H1214" t="s">
        <v>1465</v>
      </c>
      <c r="I1214" t="s">
        <v>6723</v>
      </c>
      <c r="J1214" t="s">
        <v>1304</v>
      </c>
      <c r="K1214" t="s">
        <v>6719</v>
      </c>
      <c r="L1214" t="s">
        <v>6718</v>
      </c>
      <c r="M1214" t="s">
        <v>6143</v>
      </c>
      <c r="N1214">
        <v>181</v>
      </c>
      <c r="O1214">
        <v>49874</v>
      </c>
      <c r="P1214">
        <v>450</v>
      </c>
      <c r="Q1214" t="s">
        <v>3409</v>
      </c>
    </row>
    <row r="1215" spans="1:23" x14ac:dyDescent="0.3">
      <c r="A1215" t="s">
        <v>25908</v>
      </c>
      <c r="B1215">
        <v>2006</v>
      </c>
      <c r="C1215">
        <v>6.4</v>
      </c>
      <c r="D1215">
        <v>123</v>
      </c>
      <c r="E1215">
        <v>40000000</v>
      </c>
      <c r="F1215">
        <v>15962471</v>
      </c>
      <c r="G1215" t="s">
        <v>37</v>
      </c>
      <c r="H1215" t="s">
        <v>38</v>
      </c>
      <c r="I1215" t="s">
        <v>39</v>
      </c>
      <c r="J1215" t="s">
        <v>6724</v>
      </c>
      <c r="K1215" t="s">
        <v>84</v>
      </c>
      <c r="L1215" t="s">
        <v>2291</v>
      </c>
      <c r="M1215" t="s">
        <v>904</v>
      </c>
      <c r="N1215">
        <v>260</v>
      </c>
      <c r="O1215">
        <v>79892</v>
      </c>
      <c r="P1215">
        <v>619</v>
      </c>
      <c r="Q1215" t="s">
        <v>13307</v>
      </c>
      <c r="R1215" t="s">
        <v>3409</v>
      </c>
      <c r="S1215" t="s">
        <v>22704</v>
      </c>
      <c r="T1215" t="s">
        <v>19711</v>
      </c>
    </row>
    <row r="1216" spans="1:23" x14ac:dyDescent="0.3">
      <c r="A1216" t="s">
        <v>25720</v>
      </c>
      <c r="B1216">
        <v>1995</v>
      </c>
      <c r="C1216">
        <v>5.9</v>
      </c>
      <c r="D1216">
        <v>101</v>
      </c>
      <c r="E1216">
        <v>40000000</v>
      </c>
      <c r="F1216">
        <v>14942422</v>
      </c>
      <c r="G1216" t="s">
        <v>37</v>
      </c>
      <c r="H1216" t="s">
        <v>38</v>
      </c>
      <c r="I1216" t="s">
        <v>585</v>
      </c>
      <c r="J1216" t="s">
        <v>5328</v>
      </c>
      <c r="K1216" t="s">
        <v>705</v>
      </c>
      <c r="L1216" t="s">
        <v>2523</v>
      </c>
      <c r="M1216" t="s">
        <v>3538</v>
      </c>
      <c r="N1216">
        <v>40</v>
      </c>
      <c r="O1216">
        <v>14226</v>
      </c>
      <c r="P1216">
        <v>60</v>
      </c>
      <c r="Q1216" t="s">
        <v>1325</v>
      </c>
      <c r="R1216" t="s">
        <v>24164</v>
      </c>
      <c r="S1216" t="s">
        <v>10413</v>
      </c>
    </row>
    <row r="1217" spans="1:21" x14ac:dyDescent="0.3">
      <c r="A1217" t="s">
        <v>25289</v>
      </c>
      <c r="B1217">
        <v>2000</v>
      </c>
      <c r="C1217">
        <v>5.0999999999999996</v>
      </c>
      <c r="D1217">
        <v>102</v>
      </c>
      <c r="E1217">
        <v>40000000</v>
      </c>
      <c r="F1217">
        <v>14967182</v>
      </c>
      <c r="G1217" t="s">
        <v>37</v>
      </c>
      <c r="H1217" t="s">
        <v>38</v>
      </c>
      <c r="I1217" t="s">
        <v>585</v>
      </c>
      <c r="J1217" t="s">
        <v>6731</v>
      </c>
      <c r="K1217" t="s">
        <v>1784</v>
      </c>
      <c r="L1217" t="s">
        <v>4770</v>
      </c>
      <c r="M1217" t="s">
        <v>6733</v>
      </c>
      <c r="N1217">
        <v>102</v>
      </c>
      <c r="O1217">
        <v>27305</v>
      </c>
      <c r="P1217">
        <v>284</v>
      </c>
      <c r="Q1217" t="s">
        <v>1325</v>
      </c>
      <c r="R1217" t="s">
        <v>24164</v>
      </c>
      <c r="S1217" t="s">
        <v>3409</v>
      </c>
      <c r="T1217" t="s">
        <v>10413</v>
      </c>
    </row>
    <row r="1218" spans="1:21" x14ac:dyDescent="0.3">
      <c r="A1218" t="s">
        <v>27196</v>
      </c>
      <c r="B1218">
        <v>2012</v>
      </c>
      <c r="C1218">
        <v>7.6</v>
      </c>
      <c r="D1218">
        <v>114</v>
      </c>
      <c r="E1218">
        <v>45000000</v>
      </c>
      <c r="F1218">
        <v>18996755</v>
      </c>
      <c r="G1218" t="s">
        <v>37</v>
      </c>
      <c r="H1218" t="s">
        <v>3571</v>
      </c>
      <c r="I1218" t="s">
        <v>39</v>
      </c>
      <c r="J1218" t="s">
        <v>6736</v>
      </c>
      <c r="K1218" t="s">
        <v>208</v>
      </c>
      <c r="L1218" t="s">
        <v>6737</v>
      </c>
      <c r="M1218" t="s">
        <v>6739</v>
      </c>
      <c r="N1218">
        <v>371</v>
      </c>
      <c r="O1218">
        <v>145270</v>
      </c>
      <c r="P1218">
        <v>322</v>
      </c>
      <c r="Q1218" t="s">
        <v>3409</v>
      </c>
      <c r="R1218" t="s">
        <v>10413</v>
      </c>
    </row>
    <row r="1219" spans="1:21" x14ac:dyDescent="0.3">
      <c r="A1219" t="s">
        <v>25614</v>
      </c>
      <c r="B1219">
        <v>1987</v>
      </c>
      <c r="C1219">
        <v>4.2</v>
      </c>
      <c r="D1219">
        <v>107</v>
      </c>
      <c r="E1219">
        <v>51000000</v>
      </c>
      <c r="F1219">
        <v>14375181</v>
      </c>
      <c r="G1219" t="s">
        <v>37</v>
      </c>
      <c r="H1219" t="s">
        <v>38</v>
      </c>
      <c r="I1219" t="s">
        <v>39</v>
      </c>
      <c r="J1219" t="s">
        <v>6742</v>
      </c>
      <c r="K1219" t="s">
        <v>6744</v>
      </c>
      <c r="L1219" t="s">
        <v>1680</v>
      </c>
      <c r="M1219" t="s">
        <v>6746</v>
      </c>
      <c r="N1219">
        <v>49</v>
      </c>
      <c r="O1219">
        <v>8692</v>
      </c>
      <c r="P1219">
        <v>126</v>
      </c>
      <c r="Q1219" t="s">
        <v>1325</v>
      </c>
      <c r="R1219" t="s">
        <v>953</v>
      </c>
      <c r="S1219" t="s">
        <v>1671</v>
      </c>
      <c r="T1219" t="s">
        <v>12038</v>
      </c>
      <c r="U1219" t="s">
        <v>10413</v>
      </c>
    </row>
    <row r="1220" spans="1:21" x14ac:dyDescent="0.3">
      <c r="A1220" t="s">
        <v>25157</v>
      </c>
      <c r="B1220">
        <v>2009</v>
      </c>
      <c r="C1220">
        <v>7.8</v>
      </c>
      <c r="D1220">
        <v>87</v>
      </c>
      <c r="E1220">
        <v>40000000</v>
      </c>
      <c r="F1220">
        <v>20999103</v>
      </c>
      <c r="G1220" t="s">
        <v>37</v>
      </c>
      <c r="H1220" t="s">
        <v>38</v>
      </c>
      <c r="I1220" t="s">
        <v>95</v>
      </c>
      <c r="J1220" t="s">
        <v>5382</v>
      </c>
      <c r="K1220" t="s">
        <v>547</v>
      </c>
      <c r="L1220" t="s">
        <v>2377</v>
      </c>
      <c r="M1220" t="s">
        <v>240</v>
      </c>
      <c r="N1220">
        <v>335</v>
      </c>
      <c r="O1220">
        <v>139114</v>
      </c>
      <c r="P1220">
        <v>245</v>
      </c>
      <c r="Q1220" t="s">
        <v>953</v>
      </c>
      <c r="R1220" t="s">
        <v>11526</v>
      </c>
      <c r="S1220" t="s">
        <v>1671</v>
      </c>
      <c r="T1220" t="s">
        <v>24164</v>
      </c>
      <c r="U1220" t="s">
        <v>18089</v>
      </c>
    </row>
    <row r="1221" spans="1:21" x14ac:dyDescent="0.3">
      <c r="A1221" t="s">
        <v>25798</v>
      </c>
      <c r="B1221">
        <v>2002</v>
      </c>
      <c r="C1221">
        <v>5.8</v>
      </c>
      <c r="D1221">
        <v>103</v>
      </c>
      <c r="E1221">
        <v>40000000</v>
      </c>
      <c r="F1221">
        <v>14448589</v>
      </c>
      <c r="G1221" t="s">
        <v>37</v>
      </c>
      <c r="H1221" t="s">
        <v>38</v>
      </c>
      <c r="I1221" t="s">
        <v>39</v>
      </c>
      <c r="J1221" t="s">
        <v>4437</v>
      </c>
      <c r="K1221" t="s">
        <v>565</v>
      </c>
      <c r="L1221" t="s">
        <v>4135</v>
      </c>
      <c r="M1221" t="s">
        <v>6754</v>
      </c>
      <c r="N1221">
        <v>86</v>
      </c>
      <c r="O1221">
        <v>19364</v>
      </c>
      <c r="P1221">
        <v>128</v>
      </c>
      <c r="Q1221" t="s">
        <v>1671</v>
      </c>
      <c r="R1221" t="s">
        <v>19711</v>
      </c>
    </row>
    <row r="1222" spans="1:21" x14ac:dyDescent="0.3">
      <c r="A1222" t="s">
        <v>25950</v>
      </c>
      <c r="B1222">
        <v>1992</v>
      </c>
      <c r="C1222">
        <v>5.9</v>
      </c>
      <c r="D1222">
        <v>99</v>
      </c>
      <c r="E1222">
        <v>40000000</v>
      </c>
      <c r="F1222">
        <v>14358033</v>
      </c>
      <c r="G1222" t="s">
        <v>37</v>
      </c>
      <c r="H1222" t="s">
        <v>38</v>
      </c>
      <c r="I1222" t="s">
        <v>39</v>
      </c>
      <c r="J1222" t="s">
        <v>5367</v>
      </c>
      <c r="K1222" t="s">
        <v>6758</v>
      </c>
      <c r="L1222" t="s">
        <v>2788</v>
      </c>
      <c r="M1222" t="s">
        <v>6760</v>
      </c>
      <c r="N1222">
        <v>40</v>
      </c>
      <c r="O1222">
        <v>17365</v>
      </c>
      <c r="P1222">
        <v>66</v>
      </c>
      <c r="Q1222" t="s">
        <v>1671</v>
      </c>
      <c r="R1222" t="s">
        <v>19711</v>
      </c>
      <c r="S1222" t="s">
        <v>12332</v>
      </c>
      <c r="T1222" t="s">
        <v>10413</v>
      </c>
    </row>
    <row r="1223" spans="1:21" x14ac:dyDescent="0.3">
      <c r="A1223" t="s">
        <v>24370</v>
      </c>
      <c r="B1223">
        <v>2001</v>
      </c>
      <c r="C1223">
        <v>8.4</v>
      </c>
      <c r="D1223">
        <v>122</v>
      </c>
      <c r="E1223">
        <v>77000000</v>
      </c>
      <c r="F1223">
        <v>33201661</v>
      </c>
      <c r="G1223" t="s">
        <v>1464</v>
      </c>
      <c r="H1223" t="s">
        <v>1465</v>
      </c>
      <c r="I1223" t="s">
        <v>585</v>
      </c>
      <c r="J1223" t="s">
        <v>4176</v>
      </c>
      <c r="K1223" t="s">
        <v>5896</v>
      </c>
      <c r="L1223" t="s">
        <v>6204</v>
      </c>
      <c r="M1223" t="s">
        <v>6764</v>
      </c>
      <c r="N1223">
        <v>242</v>
      </c>
      <c r="O1223">
        <v>534262</v>
      </c>
      <c r="P1223">
        <v>1314</v>
      </c>
      <c r="Q1223" t="s">
        <v>1671</v>
      </c>
      <c r="R1223" t="s">
        <v>19711</v>
      </c>
    </row>
    <row r="1224" spans="1:21" x14ac:dyDescent="0.3">
      <c r="A1224" t="s">
        <v>26107</v>
      </c>
      <c r="B1224">
        <v>2004</v>
      </c>
      <c r="C1224">
        <v>4.8</v>
      </c>
      <c r="D1224">
        <v>91</v>
      </c>
      <c r="E1224">
        <v>30000000</v>
      </c>
      <c r="F1224">
        <v>14018364</v>
      </c>
      <c r="G1224" t="s">
        <v>37</v>
      </c>
      <c r="H1224" t="s">
        <v>38</v>
      </c>
      <c r="I1224" t="s">
        <v>95</v>
      </c>
      <c r="J1224" t="s">
        <v>6767</v>
      </c>
      <c r="K1224" t="s">
        <v>6770</v>
      </c>
      <c r="L1224" t="s">
        <v>6768</v>
      </c>
      <c r="M1224" t="s">
        <v>6772</v>
      </c>
      <c r="N1224">
        <v>70</v>
      </c>
      <c r="O1224">
        <v>17722</v>
      </c>
      <c r="P1224">
        <v>111</v>
      </c>
      <c r="Q1224" t="s">
        <v>1671</v>
      </c>
      <c r="R1224" t="s">
        <v>24164</v>
      </c>
      <c r="S1224" t="s">
        <v>18089</v>
      </c>
      <c r="T1224" t="s">
        <v>19711</v>
      </c>
    </row>
    <row r="1225" spans="1:21" x14ac:dyDescent="0.3">
      <c r="A1225" t="s">
        <v>24337</v>
      </c>
      <c r="B1225">
        <v>2004</v>
      </c>
      <c r="C1225">
        <v>6.2</v>
      </c>
      <c r="D1225">
        <v>103</v>
      </c>
      <c r="E1225">
        <v>60000000</v>
      </c>
      <c r="F1225">
        <v>13395939</v>
      </c>
      <c r="G1225" t="s">
        <v>37</v>
      </c>
      <c r="H1225" t="s">
        <v>56</v>
      </c>
      <c r="I1225" t="s">
        <v>585</v>
      </c>
      <c r="J1225" t="s">
        <v>6775</v>
      </c>
      <c r="K1225" t="s">
        <v>5969</v>
      </c>
      <c r="L1225" t="s">
        <v>6382</v>
      </c>
      <c r="M1225" t="s">
        <v>2389</v>
      </c>
      <c r="N1225">
        <v>135</v>
      </c>
      <c r="O1225">
        <v>43442</v>
      </c>
      <c r="P1225">
        <v>146</v>
      </c>
      <c r="Q1225" t="s">
        <v>1671</v>
      </c>
      <c r="R1225" t="s">
        <v>3409</v>
      </c>
      <c r="S1225" t="s">
        <v>19711</v>
      </c>
    </row>
    <row r="1226" spans="1:21" x14ac:dyDescent="0.3">
      <c r="A1226" t="s">
        <v>24571</v>
      </c>
      <c r="B1226">
        <v>2012</v>
      </c>
      <c r="C1226">
        <v>6.5</v>
      </c>
      <c r="D1226">
        <v>107</v>
      </c>
      <c r="E1226">
        <v>40000000</v>
      </c>
      <c r="F1226">
        <v>20113965</v>
      </c>
      <c r="G1226" t="s">
        <v>37</v>
      </c>
      <c r="H1226" t="s">
        <v>38</v>
      </c>
      <c r="I1226" t="s">
        <v>95</v>
      </c>
      <c r="J1226" t="s">
        <v>6297</v>
      </c>
      <c r="K1226" t="s">
        <v>2497</v>
      </c>
      <c r="L1226" t="s">
        <v>1502</v>
      </c>
      <c r="M1226" t="s">
        <v>6780</v>
      </c>
      <c r="N1226">
        <v>125</v>
      </c>
      <c r="O1226">
        <v>15231</v>
      </c>
      <c r="P1226">
        <v>66</v>
      </c>
      <c r="Q1226" t="s">
        <v>13307</v>
      </c>
      <c r="R1226" t="s">
        <v>3409</v>
      </c>
      <c r="S1226" t="s">
        <v>19711</v>
      </c>
    </row>
    <row r="1227" spans="1:21" x14ac:dyDescent="0.3">
      <c r="A1227" t="s">
        <v>27031</v>
      </c>
      <c r="B1227">
        <v>1999</v>
      </c>
      <c r="C1227">
        <v>6.3</v>
      </c>
      <c r="D1227">
        <v>106</v>
      </c>
      <c r="E1227">
        <v>40000000</v>
      </c>
      <c r="F1227">
        <v>13376506</v>
      </c>
      <c r="G1227" t="s">
        <v>37</v>
      </c>
      <c r="H1227" t="s">
        <v>38</v>
      </c>
      <c r="I1227" t="s">
        <v>39</v>
      </c>
      <c r="J1227" t="s">
        <v>6783</v>
      </c>
      <c r="K1227" t="s">
        <v>5902</v>
      </c>
      <c r="L1227" t="s">
        <v>4206</v>
      </c>
      <c r="M1227" t="s">
        <v>6785</v>
      </c>
      <c r="N1227">
        <v>54</v>
      </c>
      <c r="O1227">
        <v>10413</v>
      </c>
      <c r="P1227">
        <v>111</v>
      </c>
      <c r="Q1227" t="s">
        <v>3409</v>
      </c>
    </row>
    <row r="1228" spans="1:21" x14ac:dyDescent="0.3">
      <c r="A1228" t="s">
        <v>25166</v>
      </c>
      <c r="B1228">
        <v>2002</v>
      </c>
      <c r="C1228">
        <v>3.3</v>
      </c>
      <c r="D1228">
        <v>101</v>
      </c>
      <c r="E1228">
        <v>42000000</v>
      </c>
      <c r="F1228">
        <v>13208023</v>
      </c>
      <c r="G1228" t="s">
        <v>37</v>
      </c>
      <c r="H1228" t="s">
        <v>56</v>
      </c>
      <c r="I1228" t="s">
        <v>585</v>
      </c>
      <c r="J1228" t="s">
        <v>6788</v>
      </c>
      <c r="K1228" t="s">
        <v>2268</v>
      </c>
      <c r="L1228" t="s">
        <v>6789</v>
      </c>
      <c r="M1228" t="s">
        <v>1823</v>
      </c>
      <c r="N1228">
        <v>104</v>
      </c>
      <c r="O1228">
        <v>17309</v>
      </c>
      <c r="P1228">
        <v>388</v>
      </c>
      <c r="Q1228" t="s">
        <v>24164</v>
      </c>
      <c r="R1228" t="s">
        <v>6403</v>
      </c>
      <c r="S1228" t="s">
        <v>10413</v>
      </c>
    </row>
    <row r="1229" spans="1:21" x14ac:dyDescent="0.3">
      <c r="A1229" t="s">
        <v>24783</v>
      </c>
      <c r="B1229">
        <v>2009</v>
      </c>
      <c r="C1229">
        <v>5.9</v>
      </c>
      <c r="D1229">
        <v>109</v>
      </c>
      <c r="E1229">
        <v>40000000</v>
      </c>
      <c r="F1229">
        <v>13838130</v>
      </c>
      <c r="G1229" t="s">
        <v>37</v>
      </c>
      <c r="H1229" t="s">
        <v>38</v>
      </c>
      <c r="I1229" t="s">
        <v>39</v>
      </c>
      <c r="J1229" t="s">
        <v>1744</v>
      </c>
      <c r="K1229" t="s">
        <v>700</v>
      </c>
      <c r="L1229" t="s">
        <v>493</v>
      </c>
      <c r="M1229" t="s">
        <v>3951</v>
      </c>
      <c r="N1229">
        <v>157</v>
      </c>
      <c r="O1229">
        <v>35990</v>
      </c>
      <c r="P1229">
        <v>157</v>
      </c>
      <c r="Q1229" t="s">
        <v>1325</v>
      </c>
      <c r="R1229" t="s">
        <v>953</v>
      </c>
      <c r="S1229" t="s">
        <v>1266</v>
      </c>
      <c r="T1229" t="s">
        <v>10413</v>
      </c>
    </row>
    <row r="1230" spans="1:21" x14ac:dyDescent="0.3">
      <c r="A1230" t="s">
        <v>25052</v>
      </c>
      <c r="B1230">
        <v>2003</v>
      </c>
      <c r="C1230">
        <v>5.8</v>
      </c>
      <c r="D1230">
        <v>89</v>
      </c>
      <c r="E1230">
        <v>40000000</v>
      </c>
      <c r="F1230">
        <v>9652000</v>
      </c>
      <c r="G1230" t="s">
        <v>37</v>
      </c>
      <c r="H1230" t="s">
        <v>38</v>
      </c>
      <c r="I1230" t="s">
        <v>39</v>
      </c>
      <c r="J1230" t="s">
        <v>5469</v>
      </c>
      <c r="K1230" t="s">
        <v>1377</v>
      </c>
      <c r="L1230" t="s">
        <v>2093</v>
      </c>
      <c r="M1230" t="s">
        <v>2130</v>
      </c>
      <c r="N1230">
        <v>78</v>
      </c>
      <c r="O1230">
        <v>46205</v>
      </c>
      <c r="P1230">
        <v>147</v>
      </c>
      <c r="Q1230" t="s">
        <v>1671</v>
      </c>
    </row>
    <row r="1231" spans="1:21" x14ac:dyDescent="0.3">
      <c r="A1231" t="s">
        <v>26364</v>
      </c>
      <c r="B1231">
        <v>1980</v>
      </c>
      <c r="C1231">
        <v>4.7</v>
      </c>
      <c r="D1231">
        <v>119</v>
      </c>
      <c r="E1231">
        <v>36000000</v>
      </c>
      <c r="F1231">
        <v>7000000</v>
      </c>
      <c r="G1231" t="s">
        <v>37</v>
      </c>
      <c r="H1231" t="s">
        <v>56</v>
      </c>
      <c r="I1231" t="s">
        <v>95</v>
      </c>
      <c r="J1231" t="s">
        <v>6804</v>
      </c>
      <c r="K1231" t="s">
        <v>5379</v>
      </c>
      <c r="L1231" t="s">
        <v>6805</v>
      </c>
      <c r="M1231" t="s">
        <v>6639</v>
      </c>
      <c r="N1231">
        <v>32</v>
      </c>
      <c r="O1231">
        <v>2933</v>
      </c>
      <c r="P1231">
        <v>70</v>
      </c>
      <c r="Q1231" t="s">
        <v>1325</v>
      </c>
      <c r="R1231" t="s">
        <v>953</v>
      </c>
      <c r="S1231" t="s">
        <v>3409</v>
      </c>
      <c r="T1231" t="s">
        <v>10413</v>
      </c>
    </row>
    <row r="1232" spans="1:21" x14ac:dyDescent="0.3">
      <c r="A1232" t="s">
        <v>27768</v>
      </c>
      <c r="B1232">
        <v>1999</v>
      </c>
      <c r="C1232">
        <v>4.0999999999999996</v>
      </c>
      <c r="D1232">
        <v>83</v>
      </c>
      <c r="E1232">
        <v>24000000</v>
      </c>
      <c r="F1232">
        <v>10431220</v>
      </c>
      <c r="G1232" t="s">
        <v>37</v>
      </c>
      <c r="H1232" t="s">
        <v>38</v>
      </c>
      <c r="I1232" t="s">
        <v>585</v>
      </c>
      <c r="J1232" t="s">
        <v>6809</v>
      </c>
      <c r="K1232" t="s">
        <v>6433</v>
      </c>
      <c r="L1232" t="s">
        <v>3711</v>
      </c>
      <c r="M1232" t="s">
        <v>4221</v>
      </c>
      <c r="N1232">
        <v>75</v>
      </c>
      <c r="O1232">
        <v>24216</v>
      </c>
      <c r="P1232">
        <v>162</v>
      </c>
      <c r="Q1232" t="s">
        <v>1325</v>
      </c>
      <c r="R1232" t="s">
        <v>12332</v>
      </c>
    </row>
    <row r="1233" spans="1:22" x14ac:dyDescent="0.3">
      <c r="A1233" t="s">
        <v>26228</v>
      </c>
      <c r="B1233">
        <v>2009</v>
      </c>
      <c r="C1233">
        <v>6.8</v>
      </c>
      <c r="D1233">
        <v>108</v>
      </c>
      <c r="E1233">
        <v>33000000</v>
      </c>
      <c r="F1233">
        <v>10326062</v>
      </c>
      <c r="G1233" t="s">
        <v>37</v>
      </c>
      <c r="H1233" t="s">
        <v>767</v>
      </c>
      <c r="I1233" t="s">
        <v>585</v>
      </c>
      <c r="J1233" t="s">
        <v>6813</v>
      </c>
      <c r="K1233" t="s">
        <v>4837</v>
      </c>
      <c r="L1233" t="s">
        <v>536</v>
      </c>
      <c r="M1233" t="s">
        <v>6816</v>
      </c>
      <c r="N1233">
        <v>219</v>
      </c>
      <c r="O1233">
        <v>121432</v>
      </c>
      <c r="P1233">
        <v>310</v>
      </c>
      <c r="Q1233" t="s">
        <v>1325</v>
      </c>
      <c r="R1233" t="s">
        <v>6403</v>
      </c>
      <c r="S1233" t="s">
        <v>24162</v>
      </c>
      <c r="T1233" t="s">
        <v>12332</v>
      </c>
      <c r="U1233" t="s">
        <v>10413</v>
      </c>
    </row>
    <row r="1234" spans="1:22" x14ac:dyDescent="0.3">
      <c r="A1234" t="s">
        <v>25557</v>
      </c>
      <c r="B1234">
        <v>2001</v>
      </c>
      <c r="C1234">
        <v>6.2</v>
      </c>
      <c r="D1234">
        <v>102</v>
      </c>
      <c r="E1234">
        <v>40000000</v>
      </c>
      <c r="F1234">
        <v>6114237</v>
      </c>
      <c r="G1234" t="s">
        <v>37</v>
      </c>
      <c r="H1234" t="s">
        <v>38</v>
      </c>
      <c r="I1234" t="s">
        <v>585</v>
      </c>
      <c r="J1234" t="s">
        <v>5164</v>
      </c>
      <c r="K1234" t="s">
        <v>4178</v>
      </c>
      <c r="L1234" t="s">
        <v>1540</v>
      </c>
      <c r="M1234" t="s">
        <v>6820</v>
      </c>
      <c r="N1234">
        <v>83</v>
      </c>
      <c r="O1234">
        <v>19986</v>
      </c>
      <c r="P1234">
        <v>207</v>
      </c>
      <c r="Q1234" t="s">
        <v>3409</v>
      </c>
      <c r="R1234" t="s">
        <v>24162</v>
      </c>
      <c r="S1234" t="s">
        <v>12332</v>
      </c>
      <c r="T1234" t="s">
        <v>10413</v>
      </c>
    </row>
    <row r="1235" spans="1:22" x14ac:dyDescent="0.3">
      <c r="A1235" t="s">
        <v>25138</v>
      </c>
      <c r="B1235">
        <v>2002</v>
      </c>
      <c r="C1235">
        <v>4.5</v>
      </c>
      <c r="D1235">
        <v>93</v>
      </c>
      <c r="E1235">
        <v>40000000</v>
      </c>
      <c r="F1235">
        <v>4835968</v>
      </c>
      <c r="G1235" t="s">
        <v>37</v>
      </c>
      <c r="H1235" t="s">
        <v>56</v>
      </c>
      <c r="I1235" t="s">
        <v>39</v>
      </c>
      <c r="J1235" t="s">
        <v>6637</v>
      </c>
      <c r="K1235" t="s">
        <v>1816</v>
      </c>
      <c r="L1235" t="s">
        <v>6823</v>
      </c>
      <c r="M1235" t="s">
        <v>5141</v>
      </c>
      <c r="N1235">
        <v>53</v>
      </c>
      <c r="O1235">
        <v>4821</v>
      </c>
      <c r="P1235">
        <v>82</v>
      </c>
      <c r="Q1235" t="s">
        <v>1325</v>
      </c>
      <c r="R1235" t="s">
        <v>953</v>
      </c>
      <c r="S1235" t="s">
        <v>10413</v>
      </c>
    </row>
    <row r="1236" spans="1:22" x14ac:dyDescent="0.3">
      <c r="A1236" t="s">
        <v>25686</v>
      </c>
      <c r="B1236">
        <v>2001</v>
      </c>
      <c r="C1236">
        <v>5.8</v>
      </c>
      <c r="D1236">
        <v>84</v>
      </c>
      <c r="E1236">
        <v>40000000</v>
      </c>
      <c r="F1236">
        <v>4777007</v>
      </c>
      <c r="G1236" t="s">
        <v>37</v>
      </c>
      <c r="H1236" t="s">
        <v>1465</v>
      </c>
      <c r="I1236" t="s">
        <v>39</v>
      </c>
      <c r="J1236" t="s">
        <v>6827</v>
      </c>
      <c r="K1236" t="s">
        <v>6823</v>
      </c>
      <c r="L1236" t="s">
        <v>6828</v>
      </c>
      <c r="M1236" t="s">
        <v>6831</v>
      </c>
      <c r="N1236">
        <v>61</v>
      </c>
      <c r="O1236">
        <v>15130</v>
      </c>
      <c r="P1236">
        <v>98</v>
      </c>
      <c r="Q1236" t="s">
        <v>1671</v>
      </c>
      <c r="R1236" t="s">
        <v>1266</v>
      </c>
      <c r="S1236" t="s">
        <v>12332</v>
      </c>
    </row>
    <row r="1237" spans="1:22" x14ac:dyDescent="0.3">
      <c r="A1237" t="s">
        <v>26783</v>
      </c>
      <c r="B1237">
        <v>2007</v>
      </c>
      <c r="C1237">
        <v>7.3</v>
      </c>
      <c r="D1237">
        <v>107</v>
      </c>
      <c r="E1237">
        <v>26000000</v>
      </c>
      <c r="F1237">
        <v>3675072</v>
      </c>
      <c r="G1237" t="s">
        <v>37</v>
      </c>
      <c r="H1237" t="s">
        <v>56</v>
      </c>
      <c r="I1237" t="s">
        <v>585</v>
      </c>
      <c r="J1237" t="s">
        <v>5289</v>
      </c>
      <c r="K1237" t="s">
        <v>222</v>
      </c>
      <c r="L1237" t="s">
        <v>1667</v>
      </c>
      <c r="M1237" t="s">
        <v>6835</v>
      </c>
      <c r="N1237">
        <v>308</v>
      </c>
      <c r="O1237">
        <v>190132</v>
      </c>
      <c r="P1237">
        <v>801</v>
      </c>
      <c r="Q1237" t="s">
        <v>953</v>
      </c>
      <c r="R1237" t="s">
        <v>12332</v>
      </c>
      <c r="S1237" t="s">
        <v>10413</v>
      </c>
    </row>
    <row r="1238" spans="1:22" x14ac:dyDescent="0.3">
      <c r="A1238" t="s">
        <v>24288</v>
      </c>
      <c r="B1238">
        <v>2012</v>
      </c>
      <c r="C1238">
        <v>5.9</v>
      </c>
      <c r="D1238">
        <v>91</v>
      </c>
      <c r="E1238">
        <v>40000000</v>
      </c>
      <c r="F1238">
        <v>18438149</v>
      </c>
      <c r="G1238" t="s">
        <v>37</v>
      </c>
      <c r="H1238" t="s">
        <v>38</v>
      </c>
      <c r="I1238" t="s">
        <v>39</v>
      </c>
      <c r="J1238" t="s">
        <v>4099</v>
      </c>
      <c r="K1238" t="s">
        <v>6839</v>
      </c>
      <c r="L1238" t="s">
        <v>6838</v>
      </c>
      <c r="M1238" t="s">
        <v>6841</v>
      </c>
      <c r="N1238">
        <v>70</v>
      </c>
      <c r="O1238">
        <v>30842</v>
      </c>
      <c r="P1238">
        <v>93</v>
      </c>
      <c r="Q1238" t="s">
        <v>1671</v>
      </c>
      <c r="R1238" t="s">
        <v>3409</v>
      </c>
    </row>
    <row r="1239" spans="1:22" x14ac:dyDescent="0.3">
      <c r="A1239" t="s">
        <v>24931</v>
      </c>
      <c r="B1239">
        <v>2008</v>
      </c>
      <c r="C1239">
        <v>4.4000000000000004</v>
      </c>
      <c r="D1239">
        <v>94</v>
      </c>
      <c r="E1239">
        <v>40000000</v>
      </c>
      <c r="F1239">
        <v>511920</v>
      </c>
      <c r="G1239" t="s">
        <v>37</v>
      </c>
      <c r="H1239" t="s">
        <v>38</v>
      </c>
      <c r="I1239" t="s">
        <v>95</v>
      </c>
      <c r="J1239" t="s">
        <v>6844</v>
      </c>
      <c r="K1239" t="s">
        <v>722</v>
      </c>
      <c r="L1239" t="s">
        <v>4005</v>
      </c>
      <c r="M1239" t="s">
        <v>6847</v>
      </c>
      <c r="N1239">
        <v>41</v>
      </c>
      <c r="O1239">
        <v>2458</v>
      </c>
      <c r="P1239">
        <v>26</v>
      </c>
      <c r="Q1239" t="s">
        <v>953</v>
      </c>
      <c r="R1239" t="s">
        <v>11526</v>
      </c>
      <c r="S1239" t="s">
        <v>1671</v>
      </c>
      <c r="T1239" t="s">
        <v>1266</v>
      </c>
      <c r="U1239" t="s">
        <v>19711</v>
      </c>
    </row>
    <row r="1240" spans="1:22" x14ac:dyDescent="0.3">
      <c r="A1240" t="s">
        <v>27139</v>
      </c>
      <c r="B1240">
        <v>2015</v>
      </c>
      <c r="C1240">
        <v>5.8</v>
      </c>
      <c r="D1240">
        <v>115</v>
      </c>
      <c r="E1240">
        <v>40000000</v>
      </c>
      <c r="F1240">
        <v>10640645</v>
      </c>
      <c r="G1240" t="s">
        <v>37</v>
      </c>
      <c r="H1240" t="s">
        <v>38</v>
      </c>
      <c r="I1240" t="s">
        <v>585</v>
      </c>
      <c r="J1240" t="s">
        <v>4965</v>
      </c>
      <c r="K1240" t="s">
        <v>390</v>
      </c>
      <c r="L1240" t="s">
        <v>1128</v>
      </c>
      <c r="M1240" t="s">
        <v>6851</v>
      </c>
      <c r="N1240">
        <v>224</v>
      </c>
      <c r="O1240">
        <v>28429</v>
      </c>
      <c r="P1240">
        <v>110</v>
      </c>
      <c r="Q1240" t="s">
        <v>1325</v>
      </c>
      <c r="R1240" t="s">
        <v>24164</v>
      </c>
      <c r="S1240" t="s">
        <v>3409</v>
      </c>
      <c r="T1240" t="s">
        <v>24162</v>
      </c>
      <c r="U1240" t="s">
        <v>10413</v>
      </c>
    </row>
    <row r="1241" spans="1:22" x14ac:dyDescent="0.3">
      <c r="A1241" t="s">
        <v>24334</v>
      </c>
      <c r="B1241">
        <v>2006</v>
      </c>
      <c r="C1241">
        <v>5.0999999999999996</v>
      </c>
      <c r="D1241">
        <v>93</v>
      </c>
      <c r="E1241">
        <v>40000000</v>
      </c>
      <c r="F1241">
        <v>652526</v>
      </c>
      <c r="G1241" t="s">
        <v>37</v>
      </c>
      <c r="H1241" t="s">
        <v>767</v>
      </c>
      <c r="I1241" t="s">
        <v>95</v>
      </c>
      <c r="J1241" t="s">
        <v>6854</v>
      </c>
      <c r="K1241" t="s">
        <v>5183</v>
      </c>
      <c r="L1241" t="s">
        <v>4128</v>
      </c>
      <c r="M1241" t="s">
        <v>6857</v>
      </c>
      <c r="N1241">
        <v>66</v>
      </c>
      <c r="O1241">
        <v>20201</v>
      </c>
      <c r="P1241">
        <v>187</v>
      </c>
      <c r="Q1241" t="s">
        <v>1325</v>
      </c>
      <c r="R1241" t="s">
        <v>953</v>
      </c>
      <c r="S1241" t="s">
        <v>18089</v>
      </c>
      <c r="T1241" t="s">
        <v>10413</v>
      </c>
    </row>
    <row r="1242" spans="1:22" x14ac:dyDescent="0.3">
      <c r="A1242" t="s">
        <v>24974</v>
      </c>
      <c r="B1242">
        <v>2007</v>
      </c>
      <c r="C1242">
        <v>6.9</v>
      </c>
      <c r="D1242">
        <v>105</v>
      </c>
      <c r="E1242">
        <v>20000000</v>
      </c>
      <c r="F1242">
        <v>80050171</v>
      </c>
      <c r="G1242" t="s">
        <v>37</v>
      </c>
      <c r="H1242" t="s">
        <v>38</v>
      </c>
      <c r="I1242" t="s">
        <v>39</v>
      </c>
      <c r="J1242" t="s">
        <v>2641</v>
      </c>
      <c r="K1242" t="s">
        <v>6861</v>
      </c>
      <c r="L1242" t="s">
        <v>6860</v>
      </c>
      <c r="M1242" t="s">
        <v>2731</v>
      </c>
      <c r="N1242">
        <v>253</v>
      </c>
      <c r="O1242">
        <v>186982</v>
      </c>
      <c r="P1242">
        <v>491</v>
      </c>
      <c r="Q1242" t="s">
        <v>3409</v>
      </c>
      <c r="R1242" t="s">
        <v>24162</v>
      </c>
      <c r="S1242" t="s">
        <v>10413</v>
      </c>
    </row>
    <row r="1243" spans="1:22" x14ac:dyDescent="0.3">
      <c r="A1243" t="s">
        <v>25367</v>
      </c>
      <c r="B1243">
        <v>1995</v>
      </c>
      <c r="C1243">
        <v>6.2</v>
      </c>
      <c r="D1243">
        <v>107</v>
      </c>
      <c r="E1243">
        <v>20000000</v>
      </c>
      <c r="F1243">
        <v>7564000</v>
      </c>
      <c r="G1243" t="s">
        <v>37</v>
      </c>
      <c r="H1243" t="s">
        <v>38</v>
      </c>
      <c r="I1243" t="s">
        <v>39</v>
      </c>
      <c r="J1243" t="s">
        <v>4392</v>
      </c>
      <c r="K1243" t="s">
        <v>565</v>
      </c>
      <c r="L1243" t="s">
        <v>6157</v>
      </c>
      <c r="M1243" t="s">
        <v>6524</v>
      </c>
      <c r="N1243">
        <v>79</v>
      </c>
      <c r="O1243">
        <v>54650</v>
      </c>
      <c r="P1243">
        <v>223</v>
      </c>
      <c r="Q1243" t="s">
        <v>1671</v>
      </c>
      <c r="R1243" t="s">
        <v>24164</v>
      </c>
      <c r="S1243" t="s">
        <v>3409</v>
      </c>
      <c r="T1243" t="s">
        <v>10413</v>
      </c>
    </row>
    <row r="1244" spans="1:22" x14ac:dyDescent="0.3">
      <c r="A1244" t="s">
        <v>27184</v>
      </c>
      <c r="B1244">
        <v>2007</v>
      </c>
      <c r="C1244">
        <v>6.9</v>
      </c>
      <c r="D1244">
        <v>101</v>
      </c>
      <c r="E1244">
        <v>25000000</v>
      </c>
      <c r="F1244">
        <v>876671</v>
      </c>
      <c r="G1244" t="s">
        <v>37</v>
      </c>
      <c r="H1244" t="s">
        <v>38</v>
      </c>
      <c r="I1244" t="s">
        <v>585</v>
      </c>
      <c r="J1244" t="s">
        <v>6868</v>
      </c>
      <c r="K1244" t="s">
        <v>6871</v>
      </c>
      <c r="L1244" t="s">
        <v>6869</v>
      </c>
      <c r="M1244" t="s">
        <v>6873</v>
      </c>
      <c r="N1244">
        <v>94</v>
      </c>
      <c r="O1244">
        <v>22010</v>
      </c>
      <c r="P1244">
        <v>90</v>
      </c>
      <c r="Q1244" t="s">
        <v>953</v>
      </c>
      <c r="R1244" t="s">
        <v>1671</v>
      </c>
      <c r="S1244" t="s">
        <v>3409</v>
      </c>
      <c r="T1244" t="s">
        <v>19711</v>
      </c>
      <c r="U1244" t="s">
        <v>10413</v>
      </c>
      <c r="V1244" t="s">
        <v>24165</v>
      </c>
    </row>
    <row r="1245" spans="1:22" x14ac:dyDescent="0.3">
      <c r="A1245" t="s">
        <v>27174</v>
      </c>
      <c r="B1245">
        <v>1994</v>
      </c>
      <c r="C1245">
        <v>7.3</v>
      </c>
      <c r="D1245">
        <v>111</v>
      </c>
      <c r="E1245">
        <v>30000000</v>
      </c>
      <c r="F1245">
        <v>2869369</v>
      </c>
      <c r="G1245" t="s">
        <v>37</v>
      </c>
      <c r="H1245" t="s">
        <v>56</v>
      </c>
      <c r="I1245" t="s">
        <v>95</v>
      </c>
      <c r="J1245" t="s">
        <v>4260</v>
      </c>
      <c r="K1245" t="s">
        <v>2619</v>
      </c>
      <c r="L1245" t="s">
        <v>3833</v>
      </c>
      <c r="M1245" t="s">
        <v>6877</v>
      </c>
      <c r="N1245">
        <v>77</v>
      </c>
      <c r="O1245">
        <v>65474</v>
      </c>
      <c r="P1245">
        <v>211</v>
      </c>
      <c r="Q1245" t="s">
        <v>1671</v>
      </c>
      <c r="R1245" t="s">
        <v>1266</v>
      </c>
    </row>
    <row r="1246" spans="1:22" x14ac:dyDescent="0.3">
      <c r="A1246" t="s">
        <v>27585</v>
      </c>
      <c r="B1246">
        <v>2007</v>
      </c>
      <c r="C1246">
        <v>7.1</v>
      </c>
      <c r="D1246">
        <v>113</v>
      </c>
      <c r="E1246">
        <v>40000000</v>
      </c>
      <c r="F1246">
        <v>128978</v>
      </c>
      <c r="G1246" t="s">
        <v>1946</v>
      </c>
      <c r="H1246" t="s">
        <v>3859</v>
      </c>
      <c r="I1246" t="s">
        <v>585</v>
      </c>
      <c r="J1246" t="s">
        <v>6880</v>
      </c>
      <c r="K1246" t="s">
        <v>502</v>
      </c>
      <c r="L1246" t="s">
        <v>6881</v>
      </c>
      <c r="M1246" t="s">
        <v>6883</v>
      </c>
      <c r="N1246">
        <v>106</v>
      </c>
      <c r="O1246">
        <v>22897</v>
      </c>
      <c r="P1246">
        <v>61</v>
      </c>
      <c r="Q1246" t="s">
        <v>1325</v>
      </c>
      <c r="R1246" t="s">
        <v>3409</v>
      </c>
      <c r="S1246" t="s">
        <v>22704</v>
      </c>
      <c r="T1246" t="s">
        <v>19711</v>
      </c>
      <c r="U1246" t="s">
        <v>24165</v>
      </c>
    </row>
    <row r="1247" spans="1:22" x14ac:dyDescent="0.3">
      <c r="A1247" t="s">
        <v>26132</v>
      </c>
      <c r="B1247">
        <v>2005</v>
      </c>
      <c r="C1247">
        <v>6</v>
      </c>
      <c r="D1247">
        <v>112</v>
      </c>
      <c r="E1247">
        <v>25000000</v>
      </c>
      <c r="F1247">
        <v>77231</v>
      </c>
      <c r="G1247" t="s">
        <v>6890</v>
      </c>
      <c r="H1247" t="s">
        <v>1465</v>
      </c>
      <c r="I1247" t="s">
        <v>585</v>
      </c>
      <c r="J1247" t="s">
        <v>2017</v>
      </c>
      <c r="K1247" t="s">
        <v>3714</v>
      </c>
      <c r="L1247" t="s">
        <v>6886</v>
      </c>
      <c r="M1247" t="s">
        <v>2555</v>
      </c>
      <c r="N1247">
        <v>30</v>
      </c>
      <c r="O1247">
        <v>3322</v>
      </c>
      <c r="P1247">
        <v>32</v>
      </c>
      <c r="Q1247" t="s">
        <v>3409</v>
      </c>
      <c r="R1247" t="s">
        <v>22704</v>
      </c>
      <c r="S1247" t="s">
        <v>24165</v>
      </c>
    </row>
    <row r="1248" spans="1:22" x14ac:dyDescent="0.3">
      <c r="A1248" t="s">
        <v>26655</v>
      </c>
      <c r="B1248">
        <v>2013</v>
      </c>
      <c r="C1248">
        <v>7</v>
      </c>
      <c r="D1248">
        <v>126</v>
      </c>
      <c r="E1248">
        <v>39200000</v>
      </c>
      <c r="F1248">
        <v>4563029</v>
      </c>
      <c r="G1248" t="s">
        <v>37</v>
      </c>
      <c r="H1248" t="s">
        <v>5694</v>
      </c>
      <c r="I1248" t="s">
        <v>585</v>
      </c>
      <c r="J1248" t="s">
        <v>6891</v>
      </c>
      <c r="K1248" t="s">
        <v>222</v>
      </c>
      <c r="L1248" t="s">
        <v>358</v>
      </c>
      <c r="M1248" t="s">
        <v>6893</v>
      </c>
      <c r="N1248">
        <v>488</v>
      </c>
      <c r="O1248">
        <v>181472</v>
      </c>
      <c r="P1248">
        <v>514</v>
      </c>
      <c r="Q1248" t="s">
        <v>1325</v>
      </c>
      <c r="R1248" t="s">
        <v>3409</v>
      </c>
      <c r="S1248" t="s">
        <v>12332</v>
      </c>
      <c r="T1248" t="s">
        <v>10413</v>
      </c>
    </row>
    <row r="1249" spans="1:21" x14ac:dyDescent="0.3">
      <c r="A1249" t="s">
        <v>27016</v>
      </c>
      <c r="B1249">
        <v>1994</v>
      </c>
      <c r="C1249">
        <v>7.6</v>
      </c>
      <c r="D1249">
        <v>98</v>
      </c>
      <c r="E1249">
        <v>23000000</v>
      </c>
      <c r="F1249">
        <v>50693162</v>
      </c>
      <c r="G1249" t="s">
        <v>37</v>
      </c>
      <c r="H1249" t="s">
        <v>38</v>
      </c>
      <c r="I1249" t="s">
        <v>585</v>
      </c>
      <c r="J1249" t="s">
        <v>1039</v>
      </c>
      <c r="K1249" t="s">
        <v>1870</v>
      </c>
      <c r="L1249" t="s">
        <v>496</v>
      </c>
      <c r="M1249" t="s">
        <v>5506</v>
      </c>
      <c r="N1249">
        <v>118</v>
      </c>
      <c r="O1249">
        <v>136580</v>
      </c>
      <c r="P1249">
        <v>545</v>
      </c>
      <c r="Q1249" t="s">
        <v>1325</v>
      </c>
      <c r="R1249" t="s">
        <v>3409</v>
      </c>
      <c r="S1249" t="s">
        <v>1266</v>
      </c>
    </row>
    <row r="1250" spans="1:21" x14ac:dyDescent="0.3">
      <c r="A1250" t="s">
        <v>24477</v>
      </c>
      <c r="B1250">
        <v>2015</v>
      </c>
      <c r="C1250">
        <v>8.4</v>
      </c>
      <c r="D1250">
        <v>159</v>
      </c>
      <c r="E1250">
        <v>18026148</v>
      </c>
      <c r="F1250">
        <v>6498000</v>
      </c>
      <c r="G1250" t="s">
        <v>6917</v>
      </c>
      <c r="H1250" t="s">
        <v>5612</v>
      </c>
      <c r="J1250" t="s">
        <v>6909</v>
      </c>
      <c r="K1250" t="s">
        <v>6912</v>
      </c>
      <c r="L1250" t="s">
        <v>6910</v>
      </c>
      <c r="M1250" t="s">
        <v>6914</v>
      </c>
      <c r="N1250">
        <v>44</v>
      </c>
      <c r="O1250">
        <v>62756</v>
      </c>
      <c r="P1250">
        <v>410</v>
      </c>
      <c r="Q1250" t="s">
        <v>1325</v>
      </c>
      <c r="R1250" t="s">
        <v>953</v>
      </c>
      <c r="S1250" t="s">
        <v>3409</v>
      </c>
      <c r="T1250" t="s">
        <v>1266</v>
      </c>
      <c r="U1250" t="s">
        <v>24165</v>
      </c>
    </row>
    <row r="1251" spans="1:21" x14ac:dyDescent="0.3">
      <c r="A1251" t="s">
        <v>27555</v>
      </c>
      <c r="B1251">
        <v>2009</v>
      </c>
      <c r="C1251">
        <v>7.1</v>
      </c>
      <c r="D1251">
        <v>107</v>
      </c>
      <c r="E1251">
        <v>39000000</v>
      </c>
      <c r="F1251">
        <v>63411478</v>
      </c>
      <c r="G1251" t="s">
        <v>37</v>
      </c>
      <c r="H1251" t="s">
        <v>38</v>
      </c>
      <c r="I1251" t="s">
        <v>39</v>
      </c>
      <c r="J1251" t="s">
        <v>1257</v>
      </c>
      <c r="K1251" t="s">
        <v>6920</v>
      </c>
      <c r="L1251" t="s">
        <v>6918</v>
      </c>
      <c r="M1251" t="s">
        <v>6922</v>
      </c>
      <c r="N1251">
        <v>214</v>
      </c>
      <c r="O1251">
        <v>114925</v>
      </c>
      <c r="P1251">
        <v>234</v>
      </c>
      <c r="Q1251" t="s">
        <v>3409</v>
      </c>
      <c r="R1251" t="s">
        <v>1266</v>
      </c>
      <c r="S1251" t="s">
        <v>19711</v>
      </c>
      <c r="T1251" t="s">
        <v>12332</v>
      </c>
    </row>
    <row r="1252" spans="1:21" x14ac:dyDescent="0.3">
      <c r="A1252" t="s">
        <v>25230</v>
      </c>
      <c r="B1252">
        <v>2012</v>
      </c>
      <c r="C1252">
        <v>7</v>
      </c>
      <c r="D1252">
        <v>87</v>
      </c>
      <c r="E1252">
        <v>39000000</v>
      </c>
      <c r="F1252">
        <v>35287788</v>
      </c>
      <c r="G1252" t="s">
        <v>37</v>
      </c>
      <c r="H1252" t="s">
        <v>38</v>
      </c>
      <c r="I1252" t="s">
        <v>95</v>
      </c>
      <c r="J1252" t="s">
        <v>255</v>
      </c>
      <c r="K1252" t="s">
        <v>3260</v>
      </c>
      <c r="L1252" t="s">
        <v>1802</v>
      </c>
      <c r="M1252" t="s">
        <v>6931</v>
      </c>
      <c r="N1252">
        <v>370</v>
      </c>
      <c r="O1252">
        <v>73886</v>
      </c>
      <c r="P1252">
        <v>165</v>
      </c>
      <c r="Q1252" t="s">
        <v>11526</v>
      </c>
      <c r="R1252" t="s">
        <v>1671</v>
      </c>
      <c r="S1252" t="s">
        <v>18089</v>
      </c>
      <c r="T1252" t="s">
        <v>6403</v>
      </c>
      <c r="U1252" t="s">
        <v>12332</v>
      </c>
    </row>
    <row r="1253" spans="1:21" x14ac:dyDescent="0.3">
      <c r="A1253" t="s">
        <v>26547</v>
      </c>
      <c r="B1253">
        <v>2005</v>
      </c>
      <c r="C1253">
        <v>8</v>
      </c>
      <c r="D1253">
        <v>119</v>
      </c>
      <c r="E1253">
        <v>40000000</v>
      </c>
      <c r="F1253">
        <v>25335935</v>
      </c>
      <c r="G1253" t="s">
        <v>37</v>
      </c>
      <c r="H1253" t="s">
        <v>38</v>
      </c>
      <c r="I1253" t="s">
        <v>39</v>
      </c>
      <c r="J1253" t="s">
        <v>96</v>
      </c>
      <c r="K1253" t="s">
        <v>1522</v>
      </c>
      <c r="L1253" t="s">
        <v>6934</v>
      </c>
      <c r="M1253" t="s">
        <v>6936</v>
      </c>
      <c r="N1253">
        <v>276</v>
      </c>
      <c r="O1253">
        <v>242599</v>
      </c>
      <c r="P1253">
        <v>1594</v>
      </c>
      <c r="Q1253" t="s">
        <v>1325</v>
      </c>
      <c r="R1253" t="s">
        <v>953</v>
      </c>
      <c r="S1253" t="s">
        <v>12332</v>
      </c>
      <c r="T1253" t="s">
        <v>10413</v>
      </c>
    </row>
    <row r="1254" spans="1:21" x14ac:dyDescent="0.3">
      <c r="A1254" t="s">
        <v>24319</v>
      </c>
      <c r="B1254">
        <v>2004</v>
      </c>
      <c r="C1254">
        <v>5.3</v>
      </c>
      <c r="D1254">
        <v>110</v>
      </c>
      <c r="E1254">
        <v>39000000</v>
      </c>
      <c r="F1254">
        <v>5881504</v>
      </c>
      <c r="G1254" t="s">
        <v>37</v>
      </c>
      <c r="H1254" t="s">
        <v>38</v>
      </c>
      <c r="I1254" t="s">
        <v>39</v>
      </c>
      <c r="J1254" t="s">
        <v>4699</v>
      </c>
      <c r="K1254" t="s">
        <v>5969</v>
      </c>
      <c r="L1254" t="s">
        <v>4699</v>
      </c>
      <c r="M1254" t="s">
        <v>5357</v>
      </c>
      <c r="N1254">
        <v>76</v>
      </c>
      <c r="O1254">
        <v>5917</v>
      </c>
      <c r="P1254">
        <v>50</v>
      </c>
      <c r="Q1254" t="s">
        <v>13307</v>
      </c>
      <c r="R1254" t="s">
        <v>3409</v>
      </c>
      <c r="S1254" t="s">
        <v>19711</v>
      </c>
      <c r="T1254" t="s">
        <v>24163</v>
      </c>
    </row>
    <row r="1255" spans="1:21" x14ac:dyDescent="0.3">
      <c r="A1255" t="s">
        <v>26793</v>
      </c>
      <c r="B1255">
        <v>1983</v>
      </c>
      <c r="C1255">
        <v>4.9000000000000004</v>
      </c>
      <c r="D1255">
        <v>125</v>
      </c>
      <c r="E1255">
        <v>39000000</v>
      </c>
      <c r="F1255">
        <v>60000000</v>
      </c>
      <c r="G1255" t="s">
        <v>37</v>
      </c>
      <c r="H1255" t="s">
        <v>56</v>
      </c>
      <c r="I1255" t="s">
        <v>95</v>
      </c>
      <c r="J1255" t="s">
        <v>4863</v>
      </c>
      <c r="K1255" t="s">
        <v>4580</v>
      </c>
      <c r="L1255" t="s">
        <v>6943</v>
      </c>
      <c r="M1255" t="s">
        <v>4865</v>
      </c>
      <c r="N1255">
        <v>95</v>
      </c>
      <c r="O1255">
        <v>49934</v>
      </c>
      <c r="P1255">
        <v>224</v>
      </c>
      <c r="Q1255" t="s">
        <v>1325</v>
      </c>
      <c r="R1255" t="s">
        <v>1671</v>
      </c>
      <c r="S1255" t="s">
        <v>12332</v>
      </c>
    </row>
    <row r="1256" spans="1:21" x14ac:dyDescent="0.3">
      <c r="A1256" t="s">
        <v>25362</v>
      </c>
      <c r="B1256">
        <v>2013</v>
      </c>
      <c r="C1256">
        <v>6.4</v>
      </c>
      <c r="D1256">
        <v>113</v>
      </c>
      <c r="E1256">
        <v>40000000</v>
      </c>
      <c r="F1256">
        <v>29802761</v>
      </c>
      <c r="G1256" t="s">
        <v>37</v>
      </c>
      <c r="H1256" t="s">
        <v>38</v>
      </c>
      <c r="I1256" t="s">
        <v>39</v>
      </c>
      <c r="J1256" t="s">
        <v>2467</v>
      </c>
      <c r="K1256" t="s">
        <v>1746</v>
      </c>
      <c r="L1256" t="s">
        <v>1784</v>
      </c>
      <c r="M1256" t="s">
        <v>6948</v>
      </c>
      <c r="N1256">
        <v>211</v>
      </c>
      <c r="O1256">
        <v>46480</v>
      </c>
      <c r="P1256">
        <v>115</v>
      </c>
      <c r="Q1256" t="s">
        <v>1671</v>
      </c>
      <c r="R1256" t="s">
        <v>24163</v>
      </c>
    </row>
    <row r="1257" spans="1:21" x14ac:dyDescent="0.3">
      <c r="A1257" t="s">
        <v>26385</v>
      </c>
      <c r="B1257">
        <v>2008</v>
      </c>
      <c r="C1257">
        <v>7.4</v>
      </c>
      <c r="D1257">
        <v>150</v>
      </c>
      <c r="E1257">
        <v>553632000</v>
      </c>
      <c r="F1257">
        <v>626809</v>
      </c>
      <c r="G1257" t="s">
        <v>1946</v>
      </c>
      <c r="H1257" t="s">
        <v>892</v>
      </c>
      <c r="I1257" t="s">
        <v>585</v>
      </c>
      <c r="J1257" t="s">
        <v>1340</v>
      </c>
      <c r="K1257" t="s">
        <v>6881</v>
      </c>
      <c r="L1257" t="s">
        <v>6166</v>
      </c>
      <c r="M1257" t="s">
        <v>6952</v>
      </c>
      <c r="N1257">
        <v>160</v>
      </c>
      <c r="O1257">
        <v>36894</v>
      </c>
      <c r="P1257">
        <v>105</v>
      </c>
      <c r="Q1257" t="s">
        <v>1325</v>
      </c>
      <c r="R1257" t="s">
        <v>953</v>
      </c>
      <c r="S1257" t="s">
        <v>3409</v>
      </c>
      <c r="T1257" t="s">
        <v>22704</v>
      </c>
      <c r="U1257" t="s">
        <v>24165</v>
      </c>
    </row>
    <row r="1258" spans="1:21" x14ac:dyDescent="0.3">
      <c r="A1258" t="s">
        <v>26804</v>
      </c>
      <c r="B1258">
        <v>2002</v>
      </c>
      <c r="C1258">
        <v>6.1</v>
      </c>
      <c r="D1258">
        <v>108</v>
      </c>
      <c r="E1258">
        <v>38000000</v>
      </c>
      <c r="F1258">
        <v>127214072</v>
      </c>
      <c r="G1258" t="s">
        <v>37</v>
      </c>
      <c r="H1258" t="s">
        <v>38</v>
      </c>
      <c r="I1258" t="s">
        <v>39</v>
      </c>
      <c r="J1258" t="s">
        <v>3136</v>
      </c>
      <c r="K1258" t="s">
        <v>2642</v>
      </c>
      <c r="L1258" t="s">
        <v>5206</v>
      </c>
      <c r="M1258" t="s">
        <v>6956</v>
      </c>
      <c r="N1258">
        <v>97</v>
      </c>
      <c r="O1258">
        <v>83786</v>
      </c>
      <c r="P1258">
        <v>392</v>
      </c>
      <c r="Q1258" t="s">
        <v>1671</v>
      </c>
      <c r="R1258" t="s">
        <v>19711</v>
      </c>
    </row>
    <row r="1259" spans="1:21" x14ac:dyDescent="0.3">
      <c r="A1259" t="s">
        <v>27570</v>
      </c>
      <c r="B1259">
        <v>2009</v>
      </c>
      <c r="C1259">
        <v>6.5</v>
      </c>
      <c r="D1259">
        <v>96</v>
      </c>
      <c r="E1259">
        <v>38000000</v>
      </c>
      <c r="F1259">
        <v>88915214</v>
      </c>
      <c r="G1259" t="s">
        <v>37</v>
      </c>
      <c r="H1259" t="s">
        <v>38</v>
      </c>
      <c r="I1259" t="s">
        <v>585</v>
      </c>
      <c r="J1259" t="s">
        <v>3102</v>
      </c>
      <c r="K1259" t="s">
        <v>641</v>
      </c>
      <c r="L1259" t="s">
        <v>1010</v>
      </c>
      <c r="M1259" t="s">
        <v>6960</v>
      </c>
      <c r="N1259">
        <v>174</v>
      </c>
      <c r="O1259">
        <v>163665</v>
      </c>
      <c r="P1259">
        <v>169</v>
      </c>
      <c r="Q1259" t="s">
        <v>1671</v>
      </c>
      <c r="R1259" t="s">
        <v>19711</v>
      </c>
    </row>
    <row r="1260" spans="1:21" x14ac:dyDescent="0.3">
      <c r="A1260" t="s">
        <v>26562</v>
      </c>
      <c r="B1260">
        <v>1996</v>
      </c>
      <c r="C1260">
        <v>5.7</v>
      </c>
      <c r="D1260">
        <v>93</v>
      </c>
      <c r="E1260">
        <v>39000000</v>
      </c>
      <c r="F1260">
        <v>30400000</v>
      </c>
      <c r="G1260" t="s">
        <v>37</v>
      </c>
      <c r="H1260" t="s">
        <v>38</v>
      </c>
      <c r="I1260" t="s">
        <v>95</v>
      </c>
      <c r="J1260" t="s">
        <v>6963</v>
      </c>
      <c r="K1260" t="s">
        <v>2914</v>
      </c>
      <c r="L1260" t="s">
        <v>6964</v>
      </c>
      <c r="M1260" t="s">
        <v>6966</v>
      </c>
      <c r="N1260">
        <v>23</v>
      </c>
      <c r="O1260">
        <v>17810</v>
      </c>
      <c r="P1260">
        <v>73</v>
      </c>
      <c r="Q1260" t="s">
        <v>1671</v>
      </c>
    </row>
    <row r="1261" spans="1:21" x14ac:dyDescent="0.3">
      <c r="A1261" t="s">
        <v>26709</v>
      </c>
      <c r="B1261">
        <v>2002</v>
      </c>
      <c r="C1261">
        <v>5.0999999999999996</v>
      </c>
      <c r="D1261">
        <v>100</v>
      </c>
      <c r="E1261">
        <v>38000000</v>
      </c>
      <c r="F1261">
        <v>85570368</v>
      </c>
      <c r="G1261" t="s">
        <v>37</v>
      </c>
      <c r="H1261" t="s">
        <v>38</v>
      </c>
      <c r="I1261" t="s">
        <v>95</v>
      </c>
      <c r="J1261" t="s">
        <v>4903</v>
      </c>
      <c r="K1261" t="s">
        <v>272</v>
      </c>
      <c r="L1261" t="s">
        <v>5902</v>
      </c>
      <c r="M1261" t="s">
        <v>6970</v>
      </c>
      <c r="N1261">
        <v>103</v>
      </c>
      <c r="O1261">
        <v>44885</v>
      </c>
      <c r="P1261">
        <v>107</v>
      </c>
      <c r="Q1261" t="s">
        <v>1325</v>
      </c>
      <c r="R1261" t="s">
        <v>953</v>
      </c>
      <c r="S1261" t="s">
        <v>1671</v>
      </c>
      <c r="T1261" t="s">
        <v>18089</v>
      </c>
      <c r="U1261" t="s">
        <v>12332</v>
      </c>
    </row>
    <row r="1262" spans="1:21" x14ac:dyDescent="0.3">
      <c r="A1262" t="s">
        <v>26724</v>
      </c>
      <c r="B1262">
        <v>1994</v>
      </c>
      <c r="C1262">
        <v>6.6</v>
      </c>
      <c r="D1262">
        <v>118</v>
      </c>
      <c r="E1262">
        <v>35000000</v>
      </c>
      <c r="F1262">
        <v>75668868</v>
      </c>
      <c r="G1262" t="s">
        <v>37</v>
      </c>
      <c r="H1262" t="s">
        <v>38</v>
      </c>
      <c r="I1262" t="s">
        <v>95</v>
      </c>
      <c r="J1262" t="s">
        <v>6973</v>
      </c>
      <c r="K1262" t="s">
        <v>3377</v>
      </c>
      <c r="L1262" t="s">
        <v>2302</v>
      </c>
      <c r="M1262" t="s">
        <v>3376</v>
      </c>
      <c r="N1262">
        <v>98</v>
      </c>
      <c r="O1262">
        <v>60504</v>
      </c>
      <c r="P1262">
        <v>249</v>
      </c>
      <c r="Q1262" t="s">
        <v>1325</v>
      </c>
      <c r="R1262" t="s">
        <v>953</v>
      </c>
      <c r="S1262" t="s">
        <v>24162</v>
      </c>
      <c r="T1262" t="s">
        <v>12332</v>
      </c>
      <c r="U1262" t="s">
        <v>10413</v>
      </c>
    </row>
    <row r="1263" spans="1:21" x14ac:dyDescent="0.3">
      <c r="A1263" t="s">
        <v>27122</v>
      </c>
      <c r="B1263">
        <v>2013</v>
      </c>
      <c r="C1263">
        <v>6.5</v>
      </c>
      <c r="D1263">
        <v>122</v>
      </c>
      <c r="E1263">
        <v>38600000</v>
      </c>
      <c r="F1263">
        <v>6594136</v>
      </c>
      <c r="G1263" t="s">
        <v>1946</v>
      </c>
      <c r="H1263" t="s">
        <v>3859</v>
      </c>
      <c r="I1263" t="s">
        <v>39</v>
      </c>
      <c r="J1263" t="s">
        <v>6977</v>
      </c>
      <c r="K1263" t="s">
        <v>6166</v>
      </c>
      <c r="L1263" t="s">
        <v>6978</v>
      </c>
      <c r="M1263" t="s">
        <v>6981</v>
      </c>
      <c r="N1263">
        <v>273</v>
      </c>
      <c r="O1263">
        <v>24557</v>
      </c>
      <c r="P1263">
        <v>111</v>
      </c>
      <c r="Q1263" t="s">
        <v>1325</v>
      </c>
      <c r="R1263" t="s">
        <v>13307</v>
      </c>
      <c r="S1263" t="s">
        <v>3409</v>
      </c>
    </row>
    <row r="1264" spans="1:21" x14ac:dyDescent="0.3">
      <c r="A1264" t="s">
        <v>27834</v>
      </c>
      <c r="B1264">
        <v>2011</v>
      </c>
      <c r="C1264">
        <v>6.9</v>
      </c>
      <c r="D1264">
        <v>120</v>
      </c>
      <c r="E1264">
        <v>38000000</v>
      </c>
      <c r="F1264">
        <v>58700247</v>
      </c>
      <c r="G1264" t="s">
        <v>37</v>
      </c>
      <c r="H1264" t="s">
        <v>38</v>
      </c>
      <c r="I1264" t="s">
        <v>39</v>
      </c>
      <c r="J1264" t="s">
        <v>696</v>
      </c>
      <c r="K1264" t="s">
        <v>768</v>
      </c>
      <c r="L1264" t="s">
        <v>51</v>
      </c>
      <c r="M1264" t="s">
        <v>303</v>
      </c>
      <c r="N1264">
        <v>279</v>
      </c>
      <c r="O1264">
        <v>95367</v>
      </c>
      <c r="P1264">
        <v>260</v>
      </c>
      <c r="Q1264" t="s">
        <v>3409</v>
      </c>
      <c r="R1264" t="s">
        <v>19711</v>
      </c>
    </row>
    <row r="1265" spans="1:21" x14ac:dyDescent="0.3">
      <c r="A1265" t="s">
        <v>27186</v>
      </c>
      <c r="B1265">
        <v>1999</v>
      </c>
      <c r="C1265">
        <v>7.6</v>
      </c>
      <c r="D1265">
        <v>146</v>
      </c>
      <c r="E1265">
        <v>38000000</v>
      </c>
      <c r="F1265">
        <v>50668906</v>
      </c>
      <c r="G1265" t="s">
        <v>37</v>
      </c>
      <c r="H1265" t="s">
        <v>38</v>
      </c>
      <c r="I1265" t="s">
        <v>585</v>
      </c>
      <c r="J1265" t="s">
        <v>6997</v>
      </c>
      <c r="K1265" t="s">
        <v>1727</v>
      </c>
      <c r="L1265" t="s">
        <v>3555</v>
      </c>
      <c r="M1265" t="s">
        <v>5082</v>
      </c>
      <c r="N1265">
        <v>65</v>
      </c>
      <c r="O1265">
        <v>76016</v>
      </c>
      <c r="P1265">
        <v>265</v>
      </c>
      <c r="Q1265" t="s">
        <v>13307</v>
      </c>
      <c r="R1265" t="s">
        <v>3409</v>
      </c>
      <c r="S1265" t="s">
        <v>24163</v>
      </c>
    </row>
    <row r="1266" spans="1:21" x14ac:dyDescent="0.3">
      <c r="A1266" t="s">
        <v>25095</v>
      </c>
      <c r="B1266">
        <v>2002</v>
      </c>
      <c r="C1266">
        <v>5.6</v>
      </c>
      <c r="D1266">
        <v>115</v>
      </c>
      <c r="E1266">
        <v>38000000</v>
      </c>
      <c r="F1266">
        <v>39177215</v>
      </c>
      <c r="G1266" t="s">
        <v>37</v>
      </c>
      <c r="H1266" t="s">
        <v>38</v>
      </c>
      <c r="I1266" t="s">
        <v>39</v>
      </c>
      <c r="J1266" t="s">
        <v>741</v>
      </c>
      <c r="K1266" t="s">
        <v>3833</v>
      </c>
      <c r="L1266" t="s">
        <v>7001</v>
      </c>
      <c r="M1266" t="s">
        <v>4784</v>
      </c>
      <c r="N1266">
        <v>98</v>
      </c>
      <c r="O1266">
        <v>30667</v>
      </c>
      <c r="P1266">
        <v>234</v>
      </c>
      <c r="Q1266" t="s">
        <v>24164</v>
      </c>
      <c r="R1266" t="s">
        <v>3409</v>
      </c>
      <c r="S1266" t="s">
        <v>10413</v>
      </c>
    </row>
    <row r="1267" spans="1:21" x14ac:dyDescent="0.3">
      <c r="A1267" t="s">
        <v>25420</v>
      </c>
      <c r="B1267">
        <v>2001</v>
      </c>
      <c r="C1267">
        <v>6.2</v>
      </c>
      <c r="D1267">
        <v>123</v>
      </c>
      <c r="E1267">
        <v>35000000</v>
      </c>
      <c r="F1267">
        <v>40334024</v>
      </c>
      <c r="G1267" t="s">
        <v>37</v>
      </c>
      <c r="H1267" t="s">
        <v>38</v>
      </c>
      <c r="I1267" t="s">
        <v>39</v>
      </c>
      <c r="J1267" t="s">
        <v>7005</v>
      </c>
      <c r="K1267" t="s">
        <v>620</v>
      </c>
      <c r="L1267" t="s">
        <v>4005</v>
      </c>
      <c r="M1267" t="s">
        <v>1655</v>
      </c>
      <c r="N1267">
        <v>116</v>
      </c>
      <c r="O1267">
        <v>44168</v>
      </c>
      <c r="P1267">
        <v>216</v>
      </c>
      <c r="Q1267" t="s">
        <v>1671</v>
      </c>
      <c r="R1267" t="s">
        <v>24164</v>
      </c>
      <c r="S1267" t="s">
        <v>19711</v>
      </c>
    </row>
    <row r="1268" spans="1:21" x14ac:dyDescent="0.3">
      <c r="A1268" t="s">
        <v>26246</v>
      </c>
      <c r="B1268">
        <v>2015</v>
      </c>
      <c r="C1268">
        <v>4.4000000000000004</v>
      </c>
      <c r="D1268">
        <v>94</v>
      </c>
      <c r="E1268">
        <v>30000000</v>
      </c>
      <c r="F1268">
        <v>71038190</v>
      </c>
      <c r="G1268" t="s">
        <v>37</v>
      </c>
      <c r="H1268" t="s">
        <v>38</v>
      </c>
      <c r="I1268" t="s">
        <v>95</v>
      </c>
      <c r="J1268" t="s">
        <v>5133</v>
      </c>
      <c r="K1268" t="s">
        <v>7010</v>
      </c>
      <c r="L1268" t="s">
        <v>7009</v>
      </c>
      <c r="M1268" t="s">
        <v>7012</v>
      </c>
      <c r="N1268">
        <v>76</v>
      </c>
      <c r="O1268">
        <v>23473</v>
      </c>
      <c r="P1268">
        <v>123</v>
      </c>
      <c r="Q1268" t="s">
        <v>1325</v>
      </c>
      <c r="R1268" t="s">
        <v>1671</v>
      </c>
      <c r="S1268" t="s">
        <v>24164</v>
      </c>
    </row>
    <row r="1269" spans="1:21" x14ac:dyDescent="0.3">
      <c r="A1269" t="s">
        <v>24410</v>
      </c>
      <c r="B1269">
        <v>2001</v>
      </c>
      <c r="C1269">
        <v>5.6</v>
      </c>
      <c r="D1269">
        <v>102</v>
      </c>
      <c r="E1269">
        <v>38000000</v>
      </c>
      <c r="F1269">
        <v>24044532</v>
      </c>
      <c r="G1269" t="s">
        <v>37</v>
      </c>
      <c r="H1269" t="s">
        <v>38</v>
      </c>
      <c r="I1269" t="s">
        <v>585</v>
      </c>
      <c r="J1269" t="s">
        <v>7015</v>
      </c>
      <c r="K1269" t="s">
        <v>7016</v>
      </c>
      <c r="L1269" t="s">
        <v>5019</v>
      </c>
      <c r="M1269" t="s">
        <v>7018</v>
      </c>
      <c r="N1269">
        <v>106</v>
      </c>
      <c r="O1269">
        <v>19686</v>
      </c>
      <c r="P1269">
        <v>180</v>
      </c>
      <c r="Q1269" t="s">
        <v>3409</v>
      </c>
      <c r="R1269" t="s">
        <v>19711</v>
      </c>
    </row>
    <row r="1270" spans="1:21" x14ac:dyDescent="0.3">
      <c r="A1270" t="s">
        <v>25656</v>
      </c>
      <c r="B1270">
        <v>2001</v>
      </c>
      <c r="C1270">
        <v>5.5</v>
      </c>
      <c r="D1270">
        <v>98</v>
      </c>
      <c r="E1270">
        <v>38000000</v>
      </c>
      <c r="F1270">
        <v>22770864</v>
      </c>
      <c r="G1270" t="s">
        <v>37</v>
      </c>
      <c r="H1270" t="s">
        <v>38</v>
      </c>
      <c r="I1270" t="s">
        <v>95</v>
      </c>
      <c r="J1270" t="s">
        <v>4203</v>
      </c>
      <c r="K1270" t="s">
        <v>3503</v>
      </c>
      <c r="L1270" t="s">
        <v>4453</v>
      </c>
      <c r="M1270" t="s">
        <v>2122</v>
      </c>
      <c r="N1270">
        <v>55</v>
      </c>
      <c r="O1270">
        <v>8433</v>
      </c>
      <c r="P1270">
        <v>85</v>
      </c>
      <c r="Q1270" t="s">
        <v>1671</v>
      </c>
      <c r="R1270" t="s">
        <v>3409</v>
      </c>
    </row>
    <row r="1271" spans="1:21" x14ac:dyDescent="0.3">
      <c r="A1271" t="s">
        <v>27359</v>
      </c>
      <c r="B1271">
        <v>1999</v>
      </c>
      <c r="C1271">
        <v>6.7</v>
      </c>
      <c r="D1271">
        <v>133</v>
      </c>
      <c r="E1271">
        <v>38000000</v>
      </c>
      <c r="F1271">
        <v>18653746</v>
      </c>
      <c r="G1271" t="s">
        <v>37</v>
      </c>
      <c r="H1271" t="s">
        <v>3571</v>
      </c>
      <c r="I1271" t="s">
        <v>585</v>
      </c>
      <c r="J1271" t="s">
        <v>3817</v>
      </c>
      <c r="K1271" t="s">
        <v>43</v>
      </c>
      <c r="L1271" t="s">
        <v>122</v>
      </c>
      <c r="M1271" t="s">
        <v>3161</v>
      </c>
      <c r="N1271">
        <v>172</v>
      </c>
      <c r="O1271">
        <v>137722</v>
      </c>
      <c r="P1271">
        <v>638</v>
      </c>
      <c r="Q1271" t="s">
        <v>24162</v>
      </c>
      <c r="R1271" t="s">
        <v>10413</v>
      </c>
    </row>
    <row r="1272" spans="1:21" x14ac:dyDescent="0.3">
      <c r="A1272" t="s">
        <v>25137</v>
      </c>
      <c r="B1272">
        <v>1996</v>
      </c>
      <c r="C1272">
        <v>6.1</v>
      </c>
      <c r="D1272">
        <v>118</v>
      </c>
      <c r="E1272">
        <v>38000000</v>
      </c>
      <c r="F1272">
        <v>17305211</v>
      </c>
      <c r="G1272" t="s">
        <v>37</v>
      </c>
      <c r="H1272" t="s">
        <v>38</v>
      </c>
      <c r="I1272" t="s">
        <v>585</v>
      </c>
      <c r="J1272" t="s">
        <v>741</v>
      </c>
      <c r="K1272" t="s">
        <v>82</v>
      </c>
      <c r="L1272" t="s">
        <v>3763</v>
      </c>
      <c r="M1272" t="s">
        <v>7028</v>
      </c>
      <c r="N1272">
        <v>47</v>
      </c>
      <c r="O1272">
        <v>14066</v>
      </c>
      <c r="P1272">
        <v>75</v>
      </c>
      <c r="Q1272" t="s">
        <v>24164</v>
      </c>
      <c r="R1272" t="s">
        <v>3409</v>
      </c>
      <c r="S1272" t="s">
        <v>24162</v>
      </c>
      <c r="T1272" t="s">
        <v>10413</v>
      </c>
    </row>
    <row r="1273" spans="1:21" x14ac:dyDescent="0.3">
      <c r="A1273" t="s">
        <v>26448</v>
      </c>
      <c r="B1273">
        <v>2001</v>
      </c>
      <c r="C1273">
        <v>6.2</v>
      </c>
      <c r="D1273">
        <v>105</v>
      </c>
      <c r="E1273">
        <v>57000000</v>
      </c>
      <c r="F1273">
        <v>16991902</v>
      </c>
      <c r="G1273" t="s">
        <v>37</v>
      </c>
      <c r="H1273" t="s">
        <v>38</v>
      </c>
      <c r="I1273" t="s">
        <v>585</v>
      </c>
      <c r="J1273" t="s">
        <v>4437</v>
      </c>
      <c r="K1273" t="s">
        <v>7032</v>
      </c>
      <c r="L1273" t="s">
        <v>7031</v>
      </c>
      <c r="M1273" t="s">
        <v>7034</v>
      </c>
      <c r="N1273">
        <v>107</v>
      </c>
      <c r="O1273">
        <v>34592</v>
      </c>
      <c r="P1273">
        <v>191</v>
      </c>
      <c r="Q1273" t="s">
        <v>3409</v>
      </c>
      <c r="R1273" t="s">
        <v>12038</v>
      </c>
    </row>
    <row r="1274" spans="1:21" x14ac:dyDescent="0.3">
      <c r="A1274" t="s">
        <v>26310</v>
      </c>
      <c r="B1274">
        <v>2009</v>
      </c>
      <c r="C1274">
        <v>7.3</v>
      </c>
      <c r="D1274">
        <v>109</v>
      </c>
      <c r="E1274">
        <v>10000000</v>
      </c>
      <c r="F1274">
        <v>47536959</v>
      </c>
      <c r="G1274" t="s">
        <v>37</v>
      </c>
      <c r="H1274" t="s">
        <v>38</v>
      </c>
      <c r="I1274" t="s">
        <v>585</v>
      </c>
      <c r="J1274" t="s">
        <v>7037</v>
      </c>
      <c r="K1274" t="s">
        <v>5450</v>
      </c>
      <c r="L1274" t="s">
        <v>2363</v>
      </c>
      <c r="M1274" t="s">
        <v>7039</v>
      </c>
      <c r="N1274">
        <v>323</v>
      </c>
      <c r="O1274">
        <v>86955</v>
      </c>
      <c r="P1274">
        <v>275</v>
      </c>
      <c r="Q1274" t="s">
        <v>3409</v>
      </c>
    </row>
    <row r="1275" spans="1:21" x14ac:dyDescent="0.3">
      <c r="A1275" t="s">
        <v>27882</v>
      </c>
      <c r="B1275">
        <v>1996</v>
      </c>
      <c r="C1275">
        <v>6.6</v>
      </c>
      <c r="D1275">
        <v>129</v>
      </c>
      <c r="E1275">
        <v>38000000</v>
      </c>
      <c r="F1275">
        <v>10300000</v>
      </c>
      <c r="G1275" t="s">
        <v>37</v>
      </c>
      <c r="H1275" t="s">
        <v>38</v>
      </c>
      <c r="I1275" t="s">
        <v>39</v>
      </c>
      <c r="J1275" t="s">
        <v>187</v>
      </c>
      <c r="K1275" t="s">
        <v>301</v>
      </c>
      <c r="L1275" t="s">
        <v>7042</v>
      </c>
      <c r="M1275" t="s">
        <v>2642</v>
      </c>
      <c r="N1275">
        <v>37</v>
      </c>
      <c r="O1275">
        <v>17859</v>
      </c>
      <c r="P1275">
        <v>89</v>
      </c>
      <c r="Q1275" t="s">
        <v>953</v>
      </c>
      <c r="R1275" t="s">
        <v>3409</v>
      </c>
    </row>
    <row r="1276" spans="1:21" x14ac:dyDescent="0.3">
      <c r="A1276" t="s">
        <v>27549</v>
      </c>
      <c r="B1276">
        <v>1982</v>
      </c>
      <c r="C1276">
        <v>8.1999999999999993</v>
      </c>
      <c r="D1276">
        <v>109</v>
      </c>
      <c r="E1276">
        <v>15000000</v>
      </c>
      <c r="F1276">
        <v>13782838</v>
      </c>
      <c r="G1276" t="s">
        <v>37</v>
      </c>
      <c r="H1276" t="s">
        <v>38</v>
      </c>
      <c r="I1276" t="s">
        <v>585</v>
      </c>
      <c r="J1276" t="s">
        <v>5367</v>
      </c>
      <c r="K1276" t="s">
        <v>6071</v>
      </c>
      <c r="L1276" t="s">
        <v>7047</v>
      </c>
      <c r="M1276" t="s">
        <v>7050</v>
      </c>
      <c r="N1276">
        <v>297</v>
      </c>
      <c r="O1276">
        <v>258078</v>
      </c>
      <c r="P1276">
        <v>911</v>
      </c>
      <c r="Q1276" t="s">
        <v>6403</v>
      </c>
      <c r="R1276" t="s">
        <v>24162</v>
      </c>
      <c r="S1276" t="s">
        <v>12332</v>
      </c>
    </row>
    <row r="1277" spans="1:21" x14ac:dyDescent="0.3">
      <c r="A1277" t="s">
        <v>26423</v>
      </c>
      <c r="B1277">
        <v>2013</v>
      </c>
      <c r="C1277">
        <v>6.4</v>
      </c>
      <c r="D1277">
        <v>127</v>
      </c>
      <c r="E1277">
        <v>38000000</v>
      </c>
      <c r="F1277">
        <v>41997790</v>
      </c>
      <c r="G1277" t="s">
        <v>37</v>
      </c>
      <c r="H1277" t="s">
        <v>38</v>
      </c>
      <c r="I1277" t="s">
        <v>585</v>
      </c>
      <c r="J1277" t="s">
        <v>1394</v>
      </c>
      <c r="K1277" t="s">
        <v>337</v>
      </c>
      <c r="L1277" t="s">
        <v>7053</v>
      </c>
      <c r="M1277" t="s">
        <v>3009</v>
      </c>
      <c r="N1277">
        <v>302</v>
      </c>
      <c r="O1277">
        <v>125305</v>
      </c>
      <c r="P1277">
        <v>343</v>
      </c>
      <c r="Q1277" t="s">
        <v>1325</v>
      </c>
      <c r="R1277" t="s">
        <v>12332</v>
      </c>
      <c r="S1277" t="s">
        <v>10413</v>
      </c>
    </row>
    <row r="1278" spans="1:21" x14ac:dyDescent="0.3">
      <c r="A1278" t="s">
        <v>26811</v>
      </c>
      <c r="B1278">
        <v>1997</v>
      </c>
      <c r="C1278">
        <v>6.4</v>
      </c>
      <c r="D1278">
        <v>118</v>
      </c>
      <c r="E1278">
        <v>37000000</v>
      </c>
      <c r="F1278">
        <v>6482195</v>
      </c>
      <c r="G1278" t="s">
        <v>37</v>
      </c>
      <c r="H1278" t="s">
        <v>38</v>
      </c>
      <c r="I1278" t="s">
        <v>585</v>
      </c>
      <c r="J1278" t="s">
        <v>7057</v>
      </c>
      <c r="K1278" t="s">
        <v>7059</v>
      </c>
      <c r="L1278" t="s">
        <v>7058</v>
      </c>
      <c r="M1278" t="s">
        <v>7061</v>
      </c>
      <c r="N1278">
        <v>38</v>
      </c>
      <c r="O1278">
        <v>9740</v>
      </c>
      <c r="P1278">
        <v>81</v>
      </c>
      <c r="Q1278" t="s">
        <v>24164</v>
      </c>
      <c r="R1278" t="s">
        <v>24162</v>
      </c>
      <c r="S1278" t="s">
        <v>10413</v>
      </c>
    </row>
    <row r="1279" spans="1:21" x14ac:dyDescent="0.3">
      <c r="A1279" t="s">
        <v>26855</v>
      </c>
      <c r="B1279">
        <v>2001</v>
      </c>
      <c r="C1279">
        <v>5.2</v>
      </c>
      <c r="D1279">
        <v>110</v>
      </c>
      <c r="E1279">
        <v>38000000</v>
      </c>
      <c r="F1279">
        <v>623374</v>
      </c>
      <c r="G1279" t="s">
        <v>37</v>
      </c>
      <c r="H1279" t="s">
        <v>38</v>
      </c>
      <c r="I1279" t="s">
        <v>39</v>
      </c>
      <c r="J1279" t="s">
        <v>7064</v>
      </c>
      <c r="K1279" t="s">
        <v>2201</v>
      </c>
      <c r="L1279" t="s">
        <v>7065</v>
      </c>
      <c r="M1279" t="s">
        <v>7068</v>
      </c>
      <c r="N1279">
        <v>31</v>
      </c>
      <c r="O1279">
        <v>4757</v>
      </c>
      <c r="P1279">
        <v>67</v>
      </c>
      <c r="Q1279" t="s">
        <v>1325</v>
      </c>
      <c r="R1279" t="s">
        <v>953</v>
      </c>
      <c r="S1279" t="s">
        <v>3409</v>
      </c>
      <c r="T1279" t="s">
        <v>10413</v>
      </c>
      <c r="U1279" t="s">
        <v>15011</v>
      </c>
    </row>
    <row r="1280" spans="1:21" x14ac:dyDescent="0.3">
      <c r="A1280" t="s">
        <v>24788</v>
      </c>
      <c r="B1280">
        <v>2008</v>
      </c>
      <c r="C1280">
        <v>6.5</v>
      </c>
      <c r="D1280">
        <v>90</v>
      </c>
      <c r="E1280">
        <v>55000000</v>
      </c>
      <c r="F1280">
        <v>7871693</v>
      </c>
      <c r="G1280" t="s">
        <v>37</v>
      </c>
      <c r="H1280" t="s">
        <v>38</v>
      </c>
      <c r="I1280" t="s">
        <v>95</v>
      </c>
      <c r="J1280" t="s">
        <v>3117</v>
      </c>
      <c r="K1280" t="s">
        <v>547</v>
      </c>
      <c r="L1280" t="s">
        <v>1212</v>
      </c>
      <c r="M1280" t="s">
        <v>7073</v>
      </c>
      <c r="N1280">
        <v>118</v>
      </c>
      <c r="O1280">
        <v>52908</v>
      </c>
      <c r="P1280">
        <v>102</v>
      </c>
      <c r="Q1280" t="s">
        <v>953</v>
      </c>
      <c r="R1280" t="s">
        <v>18089</v>
      </c>
      <c r="S1280" t="s">
        <v>1266</v>
      </c>
      <c r="T1280" t="s">
        <v>12332</v>
      </c>
    </row>
    <row r="1281" spans="1:20" x14ac:dyDescent="0.3">
      <c r="A1281" t="s">
        <v>27319</v>
      </c>
      <c r="B1281">
        <v>2012</v>
      </c>
      <c r="C1281">
        <v>7.1</v>
      </c>
      <c r="D1281">
        <v>144</v>
      </c>
      <c r="E1281">
        <v>32000000</v>
      </c>
      <c r="F1281">
        <v>16377274</v>
      </c>
      <c r="G1281" t="s">
        <v>37</v>
      </c>
      <c r="H1281" t="s">
        <v>38</v>
      </c>
      <c r="I1281" t="s">
        <v>585</v>
      </c>
      <c r="J1281" t="s">
        <v>7076</v>
      </c>
      <c r="K1281" t="s">
        <v>7078</v>
      </c>
      <c r="L1281" t="s">
        <v>7077</v>
      </c>
      <c r="M1281" t="s">
        <v>7080</v>
      </c>
      <c r="N1281">
        <v>546</v>
      </c>
      <c r="O1281">
        <v>105144</v>
      </c>
      <c r="P1281">
        <v>405</v>
      </c>
      <c r="Q1281" t="s">
        <v>3409</v>
      </c>
    </row>
    <row r="1282" spans="1:20" x14ac:dyDescent="0.3">
      <c r="A1282" t="s">
        <v>27060</v>
      </c>
      <c r="B1282">
        <v>2008</v>
      </c>
      <c r="C1282">
        <v>7.3</v>
      </c>
      <c r="D1282">
        <v>130</v>
      </c>
      <c r="E1282">
        <v>40000000</v>
      </c>
      <c r="F1282">
        <v>9589875</v>
      </c>
      <c r="G1282" t="s">
        <v>37</v>
      </c>
      <c r="H1282" t="s">
        <v>38</v>
      </c>
      <c r="I1282" t="s">
        <v>95</v>
      </c>
      <c r="J1282" t="s">
        <v>5164</v>
      </c>
      <c r="K1282" t="s">
        <v>536</v>
      </c>
      <c r="L1282" t="s">
        <v>3342</v>
      </c>
      <c r="M1282" t="s">
        <v>4699</v>
      </c>
      <c r="N1282">
        <v>86</v>
      </c>
      <c r="O1282">
        <v>16673</v>
      </c>
      <c r="P1282">
        <v>45</v>
      </c>
      <c r="Q1282" t="s">
        <v>13307</v>
      </c>
      <c r="R1282" t="s">
        <v>3409</v>
      </c>
      <c r="S1282" t="s">
        <v>24163</v>
      </c>
    </row>
    <row r="1283" spans="1:20" x14ac:dyDescent="0.3">
      <c r="A1283" t="s">
        <v>26864</v>
      </c>
      <c r="B1283">
        <v>2016</v>
      </c>
      <c r="C1283">
        <v>5.2</v>
      </c>
      <c r="D1283">
        <v>112</v>
      </c>
      <c r="E1283">
        <v>38000000</v>
      </c>
      <c r="F1283">
        <v>34912982</v>
      </c>
      <c r="G1283" t="s">
        <v>37</v>
      </c>
      <c r="H1283" t="s">
        <v>38</v>
      </c>
      <c r="I1283" t="s">
        <v>39</v>
      </c>
      <c r="J1283" t="s">
        <v>7094</v>
      </c>
      <c r="K1283" t="s">
        <v>489</v>
      </c>
      <c r="L1283" t="s">
        <v>7095</v>
      </c>
      <c r="M1283" t="s">
        <v>7097</v>
      </c>
      <c r="N1283">
        <v>194</v>
      </c>
      <c r="O1283">
        <v>55617</v>
      </c>
      <c r="P1283">
        <v>266</v>
      </c>
      <c r="Q1283" t="s">
        <v>1325</v>
      </c>
      <c r="R1283" t="s">
        <v>953</v>
      </c>
      <c r="S1283" t="s">
        <v>12332</v>
      </c>
      <c r="T1283" t="s">
        <v>10413</v>
      </c>
    </row>
    <row r="1284" spans="1:20" x14ac:dyDescent="0.3">
      <c r="A1284" t="s">
        <v>24861</v>
      </c>
      <c r="B1284">
        <v>2015</v>
      </c>
      <c r="C1284">
        <v>7.7</v>
      </c>
      <c r="D1284">
        <v>133</v>
      </c>
      <c r="E1284">
        <v>35000000</v>
      </c>
      <c r="F1284">
        <v>109712885</v>
      </c>
      <c r="G1284" t="s">
        <v>37</v>
      </c>
      <c r="H1284" t="s">
        <v>38</v>
      </c>
      <c r="I1284" t="s">
        <v>39</v>
      </c>
      <c r="J1284" t="s">
        <v>7100</v>
      </c>
      <c r="K1284" t="s">
        <v>1784</v>
      </c>
      <c r="L1284" t="s">
        <v>7101</v>
      </c>
      <c r="M1284" t="s">
        <v>3589</v>
      </c>
      <c r="N1284">
        <v>437</v>
      </c>
      <c r="O1284">
        <v>146708</v>
      </c>
      <c r="P1284">
        <v>362</v>
      </c>
      <c r="Q1284" t="s">
        <v>3409</v>
      </c>
      <c r="R1284" t="s">
        <v>24163</v>
      </c>
    </row>
    <row r="1285" spans="1:20" x14ac:dyDescent="0.3">
      <c r="A1285" t="s">
        <v>27558</v>
      </c>
      <c r="B1285">
        <v>2010</v>
      </c>
      <c r="C1285">
        <v>7.6</v>
      </c>
      <c r="D1285">
        <v>150</v>
      </c>
      <c r="E1285">
        <v>37000000</v>
      </c>
      <c r="F1285">
        <v>92173235</v>
      </c>
      <c r="G1285" t="s">
        <v>37</v>
      </c>
      <c r="H1285" t="s">
        <v>38</v>
      </c>
      <c r="I1285" t="s">
        <v>585</v>
      </c>
      <c r="J1285" t="s">
        <v>6002</v>
      </c>
      <c r="K1285" t="s">
        <v>887</v>
      </c>
      <c r="L1285" t="s">
        <v>599</v>
      </c>
      <c r="M1285" t="s">
        <v>7106</v>
      </c>
      <c r="N1285">
        <v>378</v>
      </c>
      <c r="O1285">
        <v>280228</v>
      </c>
      <c r="P1285">
        <v>420</v>
      </c>
      <c r="Q1285" t="s">
        <v>24164</v>
      </c>
      <c r="R1285" t="s">
        <v>3409</v>
      </c>
      <c r="S1285" t="s">
        <v>10413</v>
      </c>
    </row>
    <row r="1286" spans="1:20" x14ac:dyDescent="0.3">
      <c r="A1286" t="s">
        <v>27858</v>
      </c>
      <c r="B1286">
        <v>2012</v>
      </c>
      <c r="C1286">
        <v>5.7</v>
      </c>
      <c r="D1286">
        <v>110</v>
      </c>
      <c r="E1286">
        <v>40000000</v>
      </c>
      <c r="F1286">
        <v>41102171</v>
      </c>
      <c r="G1286" t="s">
        <v>37</v>
      </c>
      <c r="H1286" t="s">
        <v>38</v>
      </c>
      <c r="I1286" t="s">
        <v>39</v>
      </c>
      <c r="J1286" t="s">
        <v>7109</v>
      </c>
      <c r="K1286" t="s">
        <v>2456</v>
      </c>
      <c r="L1286" t="s">
        <v>536</v>
      </c>
      <c r="M1286" t="s">
        <v>5043</v>
      </c>
      <c r="N1286">
        <v>170</v>
      </c>
      <c r="O1286">
        <v>57266</v>
      </c>
      <c r="P1286">
        <v>89</v>
      </c>
      <c r="Q1286" t="s">
        <v>1671</v>
      </c>
      <c r="R1286" t="s">
        <v>3409</v>
      </c>
      <c r="S1286" t="s">
        <v>19711</v>
      </c>
    </row>
    <row r="1287" spans="1:20" x14ac:dyDescent="0.3">
      <c r="A1287" t="s">
        <v>24694</v>
      </c>
      <c r="B1287">
        <v>2008</v>
      </c>
      <c r="C1287">
        <v>7</v>
      </c>
      <c r="D1287">
        <v>96</v>
      </c>
      <c r="E1287">
        <v>37000000</v>
      </c>
      <c r="F1287">
        <v>60338891</v>
      </c>
      <c r="G1287" t="s">
        <v>37</v>
      </c>
      <c r="H1287" t="s">
        <v>38</v>
      </c>
      <c r="I1287" t="s">
        <v>585</v>
      </c>
      <c r="J1287" t="s">
        <v>7113</v>
      </c>
      <c r="K1287" t="s">
        <v>82</v>
      </c>
      <c r="L1287" t="s">
        <v>340</v>
      </c>
      <c r="M1287" t="s">
        <v>2191</v>
      </c>
      <c r="N1287">
        <v>341</v>
      </c>
      <c r="O1287">
        <v>248468</v>
      </c>
      <c r="P1287">
        <v>545</v>
      </c>
      <c r="Q1287" t="s">
        <v>1671</v>
      </c>
      <c r="R1287" t="s">
        <v>3409</v>
      </c>
    </row>
    <row r="1288" spans="1:20" x14ac:dyDescent="0.3">
      <c r="A1288" t="s">
        <v>26120</v>
      </c>
      <c r="B1288">
        <v>2008</v>
      </c>
      <c r="C1288">
        <v>6</v>
      </c>
      <c r="D1288">
        <v>96</v>
      </c>
      <c r="E1288">
        <v>37000000</v>
      </c>
      <c r="F1288">
        <v>48006503</v>
      </c>
      <c r="G1288" t="s">
        <v>37</v>
      </c>
      <c r="H1288" t="s">
        <v>38</v>
      </c>
      <c r="I1288" t="s">
        <v>95</v>
      </c>
      <c r="J1288" t="s">
        <v>7117</v>
      </c>
      <c r="K1288" t="s">
        <v>641</v>
      </c>
      <c r="L1288" t="s">
        <v>7118</v>
      </c>
      <c r="M1288" t="s">
        <v>7120</v>
      </c>
      <c r="N1288">
        <v>139</v>
      </c>
      <c r="O1288">
        <v>28109</v>
      </c>
      <c r="P1288">
        <v>110</v>
      </c>
      <c r="Q1288" t="s">
        <v>953</v>
      </c>
      <c r="R1288" t="s">
        <v>1671</v>
      </c>
      <c r="S1288" t="s">
        <v>18089</v>
      </c>
      <c r="T1288" t="s">
        <v>1266</v>
      </c>
    </row>
    <row r="1289" spans="1:20" x14ac:dyDescent="0.3">
      <c r="A1289" t="s">
        <v>26476</v>
      </c>
      <c r="B1289">
        <v>2013</v>
      </c>
      <c r="C1289">
        <v>8.1</v>
      </c>
      <c r="D1289">
        <v>123</v>
      </c>
      <c r="E1289">
        <v>38000000</v>
      </c>
      <c r="F1289">
        <v>26903709</v>
      </c>
      <c r="G1289" t="s">
        <v>37</v>
      </c>
      <c r="H1289" t="s">
        <v>56</v>
      </c>
      <c r="I1289" t="s">
        <v>585</v>
      </c>
      <c r="J1289" t="s">
        <v>850</v>
      </c>
      <c r="K1289" t="s">
        <v>98</v>
      </c>
      <c r="L1289" t="s">
        <v>300</v>
      </c>
      <c r="M1289" t="s">
        <v>7125</v>
      </c>
      <c r="N1289">
        <v>393</v>
      </c>
      <c r="O1289">
        <v>312629</v>
      </c>
      <c r="P1289">
        <v>475</v>
      </c>
      <c r="Q1289" t="s">
        <v>1325</v>
      </c>
      <c r="R1289" t="s">
        <v>13307</v>
      </c>
      <c r="S1289" t="s">
        <v>3409</v>
      </c>
      <c r="T1289" t="s">
        <v>24163</v>
      </c>
    </row>
    <row r="1290" spans="1:20" x14ac:dyDescent="0.3">
      <c r="A1290" t="s">
        <v>25880</v>
      </c>
      <c r="B1290">
        <v>1999</v>
      </c>
      <c r="C1290">
        <v>8</v>
      </c>
      <c r="D1290">
        <v>188</v>
      </c>
      <c r="E1290">
        <v>37000000</v>
      </c>
      <c r="F1290">
        <v>22450975</v>
      </c>
      <c r="G1290" t="s">
        <v>37</v>
      </c>
      <c r="H1290" t="s">
        <v>38</v>
      </c>
      <c r="I1290" t="s">
        <v>585</v>
      </c>
      <c r="J1290" t="s">
        <v>7076</v>
      </c>
      <c r="K1290" t="s">
        <v>7129</v>
      </c>
      <c r="L1290" t="s">
        <v>7128</v>
      </c>
      <c r="M1290" t="s">
        <v>7131</v>
      </c>
      <c r="N1290">
        <v>224</v>
      </c>
      <c r="O1290">
        <v>241030</v>
      </c>
      <c r="P1290">
        <v>1437</v>
      </c>
      <c r="Q1290" t="s">
        <v>3409</v>
      </c>
    </row>
    <row r="1291" spans="1:20" x14ac:dyDescent="0.3">
      <c r="A1291" t="s">
        <v>24839</v>
      </c>
      <c r="B1291">
        <v>2010</v>
      </c>
      <c r="C1291">
        <v>5.6</v>
      </c>
      <c r="D1291">
        <v>107</v>
      </c>
      <c r="E1291">
        <v>37000000</v>
      </c>
      <c r="F1291">
        <v>44867349</v>
      </c>
      <c r="G1291" t="s">
        <v>37</v>
      </c>
      <c r="H1291" t="s">
        <v>38</v>
      </c>
      <c r="I1291" t="s">
        <v>585</v>
      </c>
      <c r="J1291" t="s">
        <v>7134</v>
      </c>
      <c r="K1291" t="s">
        <v>977</v>
      </c>
      <c r="L1291" t="s">
        <v>4191</v>
      </c>
      <c r="M1291" t="s">
        <v>3236</v>
      </c>
      <c r="N1291">
        <v>203</v>
      </c>
      <c r="O1291">
        <v>75347</v>
      </c>
      <c r="P1291">
        <v>176</v>
      </c>
      <c r="Q1291" t="s">
        <v>1325</v>
      </c>
      <c r="R1291" t="s">
        <v>1671</v>
      </c>
      <c r="S1291" t="s">
        <v>24164</v>
      </c>
    </row>
    <row r="1292" spans="1:20" x14ac:dyDescent="0.3">
      <c r="A1292" t="s">
        <v>25505</v>
      </c>
      <c r="B1292">
        <v>2016</v>
      </c>
      <c r="C1292">
        <v>6.1</v>
      </c>
      <c r="D1292">
        <v>110</v>
      </c>
      <c r="E1292">
        <v>38000000</v>
      </c>
      <c r="F1292">
        <v>46813366</v>
      </c>
      <c r="G1292" t="s">
        <v>37</v>
      </c>
      <c r="H1292" t="s">
        <v>38</v>
      </c>
      <c r="I1292" t="s">
        <v>585</v>
      </c>
      <c r="J1292" t="s">
        <v>7138</v>
      </c>
      <c r="K1292" t="s">
        <v>4200</v>
      </c>
      <c r="L1292" t="s">
        <v>614</v>
      </c>
      <c r="M1292" t="s">
        <v>4729</v>
      </c>
      <c r="N1292">
        <v>148</v>
      </c>
      <c r="O1292">
        <v>39440</v>
      </c>
      <c r="P1292">
        <v>83</v>
      </c>
      <c r="Q1292" t="s">
        <v>1671</v>
      </c>
      <c r="R1292" t="s">
        <v>19711</v>
      </c>
    </row>
    <row r="1293" spans="1:20" x14ac:dyDescent="0.3">
      <c r="A1293" t="s">
        <v>24987</v>
      </c>
      <c r="B1293">
        <v>2011</v>
      </c>
      <c r="C1293">
        <v>6.9</v>
      </c>
      <c r="D1293">
        <v>113</v>
      </c>
      <c r="E1293">
        <v>37000000</v>
      </c>
      <c r="F1293">
        <v>72279690</v>
      </c>
      <c r="G1293" t="s">
        <v>37</v>
      </c>
      <c r="H1293" t="s">
        <v>38</v>
      </c>
      <c r="I1293" t="s">
        <v>95</v>
      </c>
      <c r="J1293" t="s">
        <v>7142</v>
      </c>
      <c r="K1293" t="s">
        <v>466</v>
      </c>
      <c r="L1293" t="s">
        <v>7143</v>
      </c>
      <c r="M1293" t="s">
        <v>5355</v>
      </c>
      <c r="N1293">
        <v>131</v>
      </c>
      <c r="O1293">
        <v>17948</v>
      </c>
      <c r="P1293">
        <v>86</v>
      </c>
      <c r="Q1293" t="s">
        <v>3409</v>
      </c>
      <c r="R1293" t="s">
        <v>18089</v>
      </c>
    </row>
    <row r="1294" spans="1:20" x14ac:dyDescent="0.3">
      <c r="A1294" t="s">
        <v>27735</v>
      </c>
      <c r="B1294">
        <v>2008</v>
      </c>
      <c r="C1294">
        <v>5.2</v>
      </c>
      <c r="D1294">
        <v>122</v>
      </c>
      <c r="E1294">
        <v>37000000</v>
      </c>
      <c r="F1294">
        <v>191449475</v>
      </c>
      <c r="G1294" t="s">
        <v>37</v>
      </c>
      <c r="H1294" t="s">
        <v>38</v>
      </c>
      <c r="I1294" t="s">
        <v>39</v>
      </c>
      <c r="J1294" t="s">
        <v>6148</v>
      </c>
      <c r="K1294" t="s">
        <v>557</v>
      </c>
      <c r="L1294" t="s">
        <v>1107</v>
      </c>
      <c r="M1294" t="s">
        <v>2456</v>
      </c>
      <c r="N1294">
        <v>350</v>
      </c>
      <c r="O1294">
        <v>348007</v>
      </c>
      <c r="P1294">
        <v>1535</v>
      </c>
      <c r="Q1294" t="s">
        <v>3409</v>
      </c>
      <c r="R1294" t="s">
        <v>1266</v>
      </c>
      <c r="S1294" t="s">
        <v>19711</v>
      </c>
    </row>
    <row r="1295" spans="1:20" x14ac:dyDescent="0.3">
      <c r="A1295" t="s">
        <v>25659</v>
      </c>
      <c r="B1295">
        <v>2002</v>
      </c>
      <c r="C1295">
        <v>7</v>
      </c>
      <c r="D1295">
        <v>116</v>
      </c>
      <c r="E1295">
        <v>36000000</v>
      </c>
      <c r="F1295">
        <v>71026631</v>
      </c>
      <c r="G1295" t="s">
        <v>37</v>
      </c>
      <c r="H1295" t="s">
        <v>38</v>
      </c>
      <c r="I1295" t="s">
        <v>39</v>
      </c>
      <c r="J1295" t="s">
        <v>6396</v>
      </c>
      <c r="K1295" t="s">
        <v>1727</v>
      </c>
      <c r="L1295" t="s">
        <v>7151</v>
      </c>
      <c r="M1295" t="s">
        <v>2261</v>
      </c>
      <c r="N1295">
        <v>129</v>
      </c>
      <c r="O1295">
        <v>98899</v>
      </c>
      <c r="P1295">
        <v>394</v>
      </c>
      <c r="Q1295" t="s">
        <v>24164</v>
      </c>
      <c r="R1295" t="s">
        <v>3409</v>
      </c>
      <c r="S1295" t="s">
        <v>10413</v>
      </c>
    </row>
    <row r="1296" spans="1:20" x14ac:dyDescent="0.3">
      <c r="A1296" t="s">
        <v>24620</v>
      </c>
      <c r="B1296">
        <v>1999</v>
      </c>
      <c r="C1296">
        <v>6.3</v>
      </c>
      <c r="D1296">
        <v>93</v>
      </c>
      <c r="E1296">
        <v>65000000</v>
      </c>
      <c r="F1296">
        <v>68208190</v>
      </c>
      <c r="G1296" t="s">
        <v>37</v>
      </c>
      <c r="H1296" t="s">
        <v>38</v>
      </c>
      <c r="I1296" t="s">
        <v>39</v>
      </c>
      <c r="J1296" t="s">
        <v>2656</v>
      </c>
      <c r="K1296" t="s">
        <v>4156</v>
      </c>
      <c r="L1296" t="s">
        <v>2638</v>
      </c>
      <c r="M1296" t="s">
        <v>7156</v>
      </c>
      <c r="N1296">
        <v>40</v>
      </c>
      <c r="O1296">
        <v>60572</v>
      </c>
      <c r="P1296">
        <v>144</v>
      </c>
      <c r="Q1296" t="s">
        <v>1325</v>
      </c>
      <c r="R1296" t="s">
        <v>1671</v>
      </c>
      <c r="S1296" t="s">
        <v>24164</v>
      </c>
      <c r="T1296" t="s">
        <v>10413</v>
      </c>
    </row>
    <row r="1297" spans="1:24" x14ac:dyDescent="0.3">
      <c r="A1297" t="s">
        <v>27849</v>
      </c>
      <c r="B1297">
        <v>2013</v>
      </c>
      <c r="C1297">
        <v>7</v>
      </c>
      <c r="D1297">
        <v>118</v>
      </c>
      <c r="E1297">
        <v>37000000</v>
      </c>
      <c r="F1297">
        <v>150368971</v>
      </c>
      <c r="G1297" t="s">
        <v>37</v>
      </c>
      <c r="H1297" t="s">
        <v>38</v>
      </c>
      <c r="I1297" t="s">
        <v>585</v>
      </c>
      <c r="J1297" t="s">
        <v>5059</v>
      </c>
      <c r="K1297" t="s">
        <v>7160</v>
      </c>
      <c r="L1297" t="s">
        <v>7159</v>
      </c>
      <c r="M1297" t="s">
        <v>5043</v>
      </c>
      <c r="N1297">
        <v>289</v>
      </c>
      <c r="O1297">
        <v>316671</v>
      </c>
      <c r="P1297">
        <v>301</v>
      </c>
      <c r="Q1297" t="s">
        <v>1671</v>
      </c>
      <c r="R1297" t="s">
        <v>24164</v>
      </c>
    </row>
    <row r="1298" spans="1:24" x14ac:dyDescent="0.3">
      <c r="A1298" t="s">
        <v>24652</v>
      </c>
      <c r="B1298">
        <v>1997</v>
      </c>
      <c r="C1298">
        <v>6.9</v>
      </c>
      <c r="D1298">
        <v>93</v>
      </c>
      <c r="E1298">
        <v>36000000</v>
      </c>
      <c r="F1298">
        <v>50129186</v>
      </c>
      <c r="G1298" t="s">
        <v>37</v>
      </c>
      <c r="H1298" t="s">
        <v>38</v>
      </c>
      <c r="I1298" t="s">
        <v>585</v>
      </c>
      <c r="J1298" t="s">
        <v>646</v>
      </c>
      <c r="K1298" t="s">
        <v>3654</v>
      </c>
      <c r="L1298" t="s">
        <v>92</v>
      </c>
      <c r="M1298" t="s">
        <v>4681</v>
      </c>
      <c r="N1298">
        <v>72</v>
      </c>
      <c r="O1298">
        <v>38399</v>
      </c>
      <c r="P1298">
        <v>218</v>
      </c>
      <c r="Q1298" t="s">
        <v>1325</v>
      </c>
      <c r="R1298" t="s">
        <v>24164</v>
      </c>
      <c r="S1298" t="s">
        <v>3409</v>
      </c>
      <c r="T1298" t="s">
        <v>24162</v>
      </c>
      <c r="U1298" t="s">
        <v>10413</v>
      </c>
    </row>
    <row r="1299" spans="1:24" x14ac:dyDescent="0.3">
      <c r="A1299" t="s">
        <v>26103</v>
      </c>
      <c r="B1299">
        <v>1983</v>
      </c>
      <c r="C1299">
        <v>6.2</v>
      </c>
      <c r="D1299">
        <v>121</v>
      </c>
      <c r="E1299">
        <v>36000000</v>
      </c>
      <c r="F1299">
        <v>55500000</v>
      </c>
      <c r="G1299" t="s">
        <v>37</v>
      </c>
      <c r="H1299" t="s">
        <v>56</v>
      </c>
      <c r="I1299" t="s">
        <v>95</v>
      </c>
      <c r="J1299" t="s">
        <v>7174</v>
      </c>
      <c r="K1299" t="s">
        <v>7176</v>
      </c>
      <c r="L1299" t="s">
        <v>7175</v>
      </c>
      <c r="M1299" t="s">
        <v>7178</v>
      </c>
      <c r="N1299">
        <v>89</v>
      </c>
      <c r="O1299">
        <v>48636</v>
      </c>
      <c r="P1299">
        <v>214</v>
      </c>
      <c r="Q1299" t="s">
        <v>1325</v>
      </c>
      <c r="R1299" t="s">
        <v>953</v>
      </c>
      <c r="S1299" t="s">
        <v>10413</v>
      </c>
    </row>
    <row r="1300" spans="1:24" x14ac:dyDescent="0.3">
      <c r="A1300" t="s">
        <v>25488</v>
      </c>
      <c r="B1300">
        <v>2010</v>
      </c>
      <c r="C1300">
        <v>6.4</v>
      </c>
      <c r="D1300">
        <v>101</v>
      </c>
      <c r="E1300">
        <v>36000000</v>
      </c>
      <c r="F1300">
        <v>50213619</v>
      </c>
      <c r="G1300" t="s">
        <v>37</v>
      </c>
      <c r="H1300" t="s">
        <v>38</v>
      </c>
      <c r="I1300" t="s">
        <v>585</v>
      </c>
      <c r="J1300" t="s">
        <v>7181</v>
      </c>
      <c r="K1300" t="s">
        <v>7183</v>
      </c>
      <c r="L1300" t="s">
        <v>7182</v>
      </c>
      <c r="M1300" t="s">
        <v>5661</v>
      </c>
      <c r="N1300">
        <v>265</v>
      </c>
      <c r="O1300">
        <v>139184</v>
      </c>
      <c r="P1300">
        <v>243</v>
      </c>
      <c r="Q1300" t="s">
        <v>1671</v>
      </c>
      <c r="R1300" t="s">
        <v>12332</v>
      </c>
    </row>
    <row r="1301" spans="1:24" x14ac:dyDescent="0.3">
      <c r="A1301" t="s">
        <v>24986</v>
      </c>
      <c r="B1301">
        <v>2014</v>
      </c>
      <c r="C1301">
        <v>6.4</v>
      </c>
      <c r="D1301">
        <v>107</v>
      </c>
      <c r="E1301">
        <v>36000000</v>
      </c>
      <c r="F1301">
        <v>42019483</v>
      </c>
      <c r="G1301" t="s">
        <v>37</v>
      </c>
      <c r="H1301" t="s">
        <v>38</v>
      </c>
      <c r="I1301" t="s">
        <v>95</v>
      </c>
      <c r="J1301" t="s">
        <v>7142</v>
      </c>
      <c r="K1301" t="s">
        <v>466</v>
      </c>
      <c r="L1301" t="s">
        <v>7187</v>
      </c>
      <c r="M1301" t="s">
        <v>5355</v>
      </c>
      <c r="N1301">
        <v>54</v>
      </c>
      <c r="O1301">
        <v>6069</v>
      </c>
      <c r="P1301">
        <v>33</v>
      </c>
      <c r="Q1301" t="s">
        <v>3409</v>
      </c>
      <c r="R1301" t="s">
        <v>18089</v>
      </c>
    </row>
    <row r="1302" spans="1:24" x14ac:dyDescent="0.3">
      <c r="A1302" t="s">
        <v>26396</v>
      </c>
      <c r="B1302">
        <v>2000</v>
      </c>
      <c r="C1302">
        <v>5.7</v>
      </c>
      <c r="D1302">
        <v>124</v>
      </c>
      <c r="E1302">
        <v>34000000</v>
      </c>
      <c r="F1302">
        <v>23360779</v>
      </c>
      <c r="G1302" t="s">
        <v>37</v>
      </c>
      <c r="H1302" t="s">
        <v>38</v>
      </c>
      <c r="I1302" t="s">
        <v>585</v>
      </c>
      <c r="J1302" t="s">
        <v>4712</v>
      </c>
      <c r="K1302" t="s">
        <v>776</v>
      </c>
      <c r="L1302" t="s">
        <v>303</v>
      </c>
      <c r="M1302" t="s">
        <v>3966</v>
      </c>
      <c r="N1302">
        <v>126</v>
      </c>
      <c r="O1302">
        <v>31113</v>
      </c>
      <c r="P1302">
        <v>212</v>
      </c>
      <c r="Q1302" t="s">
        <v>1325</v>
      </c>
      <c r="R1302" t="s">
        <v>953</v>
      </c>
      <c r="S1302" t="s">
        <v>24164</v>
      </c>
      <c r="T1302" t="s">
        <v>3409</v>
      </c>
      <c r="U1302" t="s">
        <v>18089</v>
      </c>
      <c r="V1302" t="s">
        <v>1266</v>
      </c>
      <c r="W1302" t="s">
        <v>19711</v>
      </c>
      <c r="X1302" t="s">
        <v>10413</v>
      </c>
    </row>
    <row r="1303" spans="1:24" x14ac:dyDescent="0.3">
      <c r="A1303" t="s">
        <v>24265</v>
      </c>
      <c r="B1303">
        <v>2003</v>
      </c>
      <c r="C1303">
        <v>6.1</v>
      </c>
      <c r="D1303">
        <v>109</v>
      </c>
      <c r="E1303">
        <v>36000000</v>
      </c>
      <c r="F1303">
        <v>26183197</v>
      </c>
      <c r="G1303" t="s">
        <v>37</v>
      </c>
      <c r="H1303" t="s">
        <v>38</v>
      </c>
      <c r="I1303" t="s">
        <v>585</v>
      </c>
      <c r="J1303" t="s">
        <v>3088</v>
      </c>
      <c r="K1303" t="s">
        <v>337</v>
      </c>
      <c r="L1303" t="s">
        <v>7001</v>
      </c>
      <c r="M1303" t="s">
        <v>2862</v>
      </c>
      <c r="N1303">
        <v>110</v>
      </c>
      <c r="O1303">
        <v>38348</v>
      </c>
      <c r="P1303">
        <v>135</v>
      </c>
      <c r="Q1303" t="s">
        <v>1325</v>
      </c>
      <c r="R1303" t="s">
        <v>24164</v>
      </c>
      <c r="S1303" t="s">
        <v>3409</v>
      </c>
      <c r="T1303" t="s">
        <v>10413</v>
      </c>
    </row>
    <row r="1304" spans="1:24" x14ac:dyDescent="0.3">
      <c r="A1304" t="s">
        <v>24360</v>
      </c>
      <c r="B1304">
        <v>2015</v>
      </c>
      <c r="C1304">
        <v>5.4</v>
      </c>
      <c r="D1304">
        <v>105</v>
      </c>
      <c r="E1304">
        <v>37000000</v>
      </c>
      <c r="F1304">
        <v>20991497</v>
      </c>
      <c r="G1304" t="s">
        <v>37</v>
      </c>
      <c r="H1304" t="s">
        <v>38</v>
      </c>
      <c r="I1304" t="s">
        <v>39</v>
      </c>
      <c r="J1304" t="s">
        <v>3347</v>
      </c>
      <c r="K1304" t="s">
        <v>182</v>
      </c>
      <c r="L1304" t="s">
        <v>654</v>
      </c>
      <c r="M1304" t="s">
        <v>547</v>
      </c>
      <c r="N1304">
        <v>138</v>
      </c>
      <c r="O1304">
        <v>39778</v>
      </c>
      <c r="P1304">
        <v>172</v>
      </c>
      <c r="Q1304" t="s">
        <v>1671</v>
      </c>
      <c r="R1304" t="s">
        <v>3409</v>
      </c>
      <c r="S1304" t="s">
        <v>19711</v>
      </c>
    </row>
    <row r="1305" spans="1:24" x14ac:dyDescent="0.3">
      <c r="A1305" t="s">
        <v>25309</v>
      </c>
      <c r="B1305">
        <v>1996</v>
      </c>
      <c r="C1305">
        <v>6.7</v>
      </c>
      <c r="D1305">
        <v>130</v>
      </c>
      <c r="E1305">
        <v>36000000</v>
      </c>
      <c r="F1305">
        <v>13052741</v>
      </c>
      <c r="G1305" t="s">
        <v>37</v>
      </c>
      <c r="H1305" t="s">
        <v>38</v>
      </c>
      <c r="I1305" t="s">
        <v>39</v>
      </c>
      <c r="J1305" t="s">
        <v>3891</v>
      </c>
      <c r="K1305" t="s">
        <v>5902</v>
      </c>
      <c r="L1305" t="s">
        <v>2666</v>
      </c>
      <c r="M1305" t="s">
        <v>2059</v>
      </c>
      <c r="N1305">
        <v>31</v>
      </c>
      <c r="O1305">
        <v>8531</v>
      </c>
      <c r="P1305">
        <v>57</v>
      </c>
      <c r="Q1305" t="s">
        <v>3409</v>
      </c>
      <c r="R1305" t="s">
        <v>22704</v>
      </c>
    </row>
    <row r="1306" spans="1:24" x14ac:dyDescent="0.3">
      <c r="A1306" t="s">
        <v>26651</v>
      </c>
      <c r="B1306">
        <v>1999</v>
      </c>
      <c r="C1306">
        <v>6.8</v>
      </c>
      <c r="D1306">
        <v>127</v>
      </c>
      <c r="E1306">
        <v>36000000</v>
      </c>
      <c r="F1306">
        <v>14378353</v>
      </c>
      <c r="G1306" t="s">
        <v>37</v>
      </c>
      <c r="H1306" t="s">
        <v>38</v>
      </c>
      <c r="I1306" t="s">
        <v>39</v>
      </c>
      <c r="J1306" t="s">
        <v>7204</v>
      </c>
      <c r="K1306" t="s">
        <v>966</v>
      </c>
      <c r="L1306" t="s">
        <v>7205</v>
      </c>
      <c r="M1306" t="s">
        <v>3711</v>
      </c>
      <c r="N1306">
        <v>95</v>
      </c>
      <c r="O1306">
        <v>12375</v>
      </c>
      <c r="P1306">
        <v>194</v>
      </c>
      <c r="Q1306" t="s">
        <v>3409</v>
      </c>
      <c r="R1306" t="s">
        <v>24162</v>
      </c>
      <c r="S1306" t="s">
        <v>19711</v>
      </c>
      <c r="T1306" t="s">
        <v>10413</v>
      </c>
    </row>
    <row r="1307" spans="1:24" x14ac:dyDescent="0.3">
      <c r="A1307" t="s">
        <v>27454</v>
      </c>
      <c r="B1307">
        <v>2011</v>
      </c>
      <c r="C1307">
        <v>6</v>
      </c>
      <c r="D1307">
        <v>114</v>
      </c>
      <c r="E1307">
        <v>37000000</v>
      </c>
      <c r="F1307">
        <v>33037754</v>
      </c>
      <c r="G1307" t="s">
        <v>37</v>
      </c>
      <c r="H1307" t="s">
        <v>38</v>
      </c>
      <c r="I1307" t="s">
        <v>39</v>
      </c>
      <c r="J1307" t="s">
        <v>3523</v>
      </c>
      <c r="K1307" t="s">
        <v>762</v>
      </c>
      <c r="L1307" t="s">
        <v>7209</v>
      </c>
      <c r="M1307" t="s">
        <v>1212</v>
      </c>
      <c r="N1307">
        <v>267</v>
      </c>
      <c r="O1307">
        <v>75864</v>
      </c>
      <c r="P1307">
        <v>197</v>
      </c>
      <c r="Q1307" t="s">
        <v>3409</v>
      </c>
      <c r="R1307" t="s">
        <v>6403</v>
      </c>
      <c r="S1307" t="s">
        <v>24162</v>
      </c>
      <c r="T1307" t="s">
        <v>10413</v>
      </c>
    </row>
    <row r="1308" spans="1:24" x14ac:dyDescent="0.3">
      <c r="A1308" t="s">
        <v>25284</v>
      </c>
      <c r="B1308">
        <v>1997</v>
      </c>
      <c r="C1308">
        <v>7.8</v>
      </c>
      <c r="D1308">
        <v>106</v>
      </c>
      <c r="E1308">
        <v>36000000</v>
      </c>
      <c r="F1308">
        <v>12339633</v>
      </c>
      <c r="G1308" t="s">
        <v>37</v>
      </c>
      <c r="H1308" t="s">
        <v>38</v>
      </c>
      <c r="I1308" t="s">
        <v>39</v>
      </c>
      <c r="J1308" t="s">
        <v>5349</v>
      </c>
      <c r="K1308" t="s">
        <v>7213</v>
      </c>
      <c r="L1308" t="s">
        <v>4221</v>
      </c>
      <c r="M1308" t="s">
        <v>7215</v>
      </c>
      <c r="N1308">
        <v>175</v>
      </c>
      <c r="O1308">
        <v>220591</v>
      </c>
      <c r="P1308">
        <v>641</v>
      </c>
      <c r="Q1308" t="s">
        <v>3409</v>
      </c>
      <c r="R1308" t="s">
        <v>12332</v>
      </c>
      <c r="S1308" t="s">
        <v>10413</v>
      </c>
    </row>
    <row r="1309" spans="1:24" x14ac:dyDescent="0.3">
      <c r="A1309" t="s">
        <v>25615</v>
      </c>
      <c r="B1309">
        <v>2000</v>
      </c>
      <c r="C1309">
        <v>5.3</v>
      </c>
      <c r="D1309">
        <v>95</v>
      </c>
      <c r="E1309">
        <v>36000000</v>
      </c>
      <c r="F1309">
        <v>2954405</v>
      </c>
      <c r="G1309" t="s">
        <v>37</v>
      </c>
      <c r="H1309" t="s">
        <v>38</v>
      </c>
      <c r="I1309" t="s">
        <v>585</v>
      </c>
      <c r="J1309" t="s">
        <v>5314</v>
      </c>
      <c r="K1309" t="s">
        <v>4135</v>
      </c>
      <c r="L1309" t="s">
        <v>1384</v>
      </c>
      <c r="M1309" t="s">
        <v>6536</v>
      </c>
      <c r="N1309">
        <v>63</v>
      </c>
      <c r="O1309">
        <v>1977</v>
      </c>
      <c r="P1309">
        <v>64</v>
      </c>
      <c r="Q1309" t="s">
        <v>13307</v>
      </c>
      <c r="R1309" t="s">
        <v>1671</v>
      </c>
      <c r="S1309" t="s">
        <v>19711</v>
      </c>
    </row>
    <row r="1310" spans="1:24" x14ac:dyDescent="0.3">
      <c r="A1310" t="s">
        <v>26678</v>
      </c>
      <c r="B1310">
        <v>2008</v>
      </c>
      <c r="C1310">
        <v>4.5</v>
      </c>
      <c r="D1310">
        <v>81</v>
      </c>
      <c r="E1310">
        <v>37000000</v>
      </c>
      <c r="F1310">
        <v>30105968</v>
      </c>
      <c r="G1310" t="s">
        <v>37</v>
      </c>
      <c r="H1310" t="s">
        <v>38</v>
      </c>
      <c r="I1310" t="s">
        <v>277</v>
      </c>
      <c r="J1310" t="s">
        <v>1453</v>
      </c>
      <c r="K1310" t="s">
        <v>5161</v>
      </c>
      <c r="L1310" t="s">
        <v>7222</v>
      </c>
      <c r="M1310" t="s">
        <v>7224</v>
      </c>
      <c r="N1310">
        <v>85</v>
      </c>
      <c r="O1310">
        <v>8860</v>
      </c>
      <c r="P1310">
        <v>45</v>
      </c>
      <c r="Q1310" t="s">
        <v>953</v>
      </c>
      <c r="R1310" t="s">
        <v>11526</v>
      </c>
      <c r="S1310" t="s">
        <v>1671</v>
      </c>
      <c r="T1310" t="s">
        <v>18089</v>
      </c>
      <c r="U1310" t="s">
        <v>12332</v>
      </c>
    </row>
    <row r="1311" spans="1:24" x14ac:dyDescent="0.3">
      <c r="A1311" t="s">
        <v>25417</v>
      </c>
      <c r="B1311">
        <v>2003</v>
      </c>
      <c r="C1311">
        <v>5.4</v>
      </c>
      <c r="D1311">
        <v>95</v>
      </c>
      <c r="E1311">
        <v>35200000</v>
      </c>
      <c r="F1311">
        <v>37788228</v>
      </c>
      <c r="G1311" t="s">
        <v>37</v>
      </c>
      <c r="H1311" t="s">
        <v>38</v>
      </c>
      <c r="I1311" t="s">
        <v>39</v>
      </c>
      <c r="J1311" t="s">
        <v>7227</v>
      </c>
      <c r="K1311" t="s">
        <v>804</v>
      </c>
      <c r="L1311" t="s">
        <v>4639</v>
      </c>
      <c r="M1311" t="s">
        <v>4191</v>
      </c>
      <c r="N1311">
        <v>44</v>
      </c>
      <c r="O1311">
        <v>15046</v>
      </c>
      <c r="P1311">
        <v>80</v>
      </c>
      <c r="Q1311" t="s">
        <v>1671</v>
      </c>
    </row>
    <row r="1312" spans="1:24" x14ac:dyDescent="0.3">
      <c r="A1312" t="s">
        <v>27143</v>
      </c>
      <c r="B1312">
        <v>2009</v>
      </c>
      <c r="C1312">
        <v>7.8</v>
      </c>
      <c r="D1312">
        <v>108</v>
      </c>
      <c r="E1312">
        <v>35000000</v>
      </c>
      <c r="F1312">
        <v>277313371</v>
      </c>
      <c r="G1312" t="s">
        <v>37</v>
      </c>
      <c r="H1312" t="s">
        <v>38</v>
      </c>
      <c r="I1312" t="s">
        <v>585</v>
      </c>
      <c r="J1312" t="s">
        <v>2542</v>
      </c>
      <c r="K1312" t="s">
        <v>654</v>
      </c>
      <c r="L1312" t="s">
        <v>4496</v>
      </c>
      <c r="M1312" t="s">
        <v>5265</v>
      </c>
      <c r="N1312">
        <v>334</v>
      </c>
      <c r="O1312">
        <v>583341</v>
      </c>
      <c r="P1312">
        <v>626</v>
      </c>
      <c r="Q1312" t="s">
        <v>1671</v>
      </c>
    </row>
    <row r="1313" spans="1:21" x14ac:dyDescent="0.3">
      <c r="A1313" t="s">
        <v>25608</v>
      </c>
      <c r="B1313">
        <v>2015</v>
      </c>
      <c r="C1313">
        <v>7.2</v>
      </c>
      <c r="D1313">
        <v>105</v>
      </c>
      <c r="E1313">
        <v>36000000</v>
      </c>
      <c r="F1313">
        <v>2126511</v>
      </c>
      <c r="G1313" t="s">
        <v>7241</v>
      </c>
      <c r="H1313" t="s">
        <v>3859</v>
      </c>
      <c r="I1313" t="s">
        <v>39</v>
      </c>
      <c r="J1313" t="s">
        <v>7234</v>
      </c>
      <c r="K1313" t="s">
        <v>2545</v>
      </c>
      <c r="L1313" t="s">
        <v>7235</v>
      </c>
      <c r="M1313" t="s">
        <v>7238</v>
      </c>
      <c r="N1313">
        <v>78</v>
      </c>
      <c r="O1313">
        <v>21912</v>
      </c>
      <c r="P1313">
        <v>45</v>
      </c>
      <c r="Q1313" t="s">
        <v>1325</v>
      </c>
      <c r="R1313" t="s">
        <v>13307</v>
      </c>
      <c r="S1313" t="s">
        <v>3409</v>
      </c>
      <c r="T1313" t="s">
        <v>22704</v>
      </c>
    </row>
    <row r="1314" spans="1:21" x14ac:dyDescent="0.3">
      <c r="A1314" t="s">
        <v>24467</v>
      </c>
      <c r="B1314">
        <v>1999</v>
      </c>
      <c r="C1314">
        <v>6.6</v>
      </c>
      <c r="D1314">
        <v>95</v>
      </c>
      <c r="E1314">
        <v>33000000</v>
      </c>
      <c r="F1314">
        <v>205399422</v>
      </c>
      <c r="G1314" t="s">
        <v>37</v>
      </c>
      <c r="H1314" t="s">
        <v>38</v>
      </c>
      <c r="I1314" t="s">
        <v>39</v>
      </c>
      <c r="J1314" t="s">
        <v>1965</v>
      </c>
      <c r="K1314" t="s">
        <v>5333</v>
      </c>
      <c r="L1314" t="s">
        <v>1254</v>
      </c>
      <c r="M1314" t="s">
        <v>3852</v>
      </c>
      <c r="N1314">
        <v>199</v>
      </c>
      <c r="O1314">
        <v>181225</v>
      </c>
      <c r="P1314">
        <v>784</v>
      </c>
      <c r="Q1314" t="s">
        <v>1325</v>
      </c>
      <c r="R1314" t="s">
        <v>953</v>
      </c>
      <c r="S1314" t="s">
        <v>1671</v>
      </c>
      <c r="T1314" t="s">
        <v>24164</v>
      </c>
    </row>
    <row r="1315" spans="1:21" x14ac:dyDescent="0.3">
      <c r="A1315" t="s">
        <v>24517</v>
      </c>
      <c r="B1315">
        <v>1989</v>
      </c>
      <c r="C1315">
        <v>7.6</v>
      </c>
      <c r="D1315">
        <v>126</v>
      </c>
      <c r="E1315">
        <v>35000000</v>
      </c>
      <c r="F1315">
        <v>251188924</v>
      </c>
      <c r="G1315" t="s">
        <v>37</v>
      </c>
      <c r="H1315" t="s">
        <v>38</v>
      </c>
      <c r="I1315" t="s">
        <v>39</v>
      </c>
      <c r="J1315" t="s">
        <v>255</v>
      </c>
      <c r="K1315" t="s">
        <v>1326</v>
      </c>
      <c r="L1315" t="s">
        <v>4665</v>
      </c>
      <c r="M1315" t="s">
        <v>7246</v>
      </c>
      <c r="N1315">
        <v>186</v>
      </c>
      <c r="O1315">
        <v>269033</v>
      </c>
      <c r="P1315">
        <v>817</v>
      </c>
      <c r="Q1315" t="s">
        <v>1325</v>
      </c>
      <c r="R1315" t="s">
        <v>953</v>
      </c>
    </row>
    <row r="1316" spans="1:21" x14ac:dyDescent="0.3">
      <c r="A1316" t="s">
        <v>27629</v>
      </c>
      <c r="B1316">
        <v>2011</v>
      </c>
      <c r="C1316">
        <v>5.9</v>
      </c>
      <c r="D1316">
        <v>102</v>
      </c>
      <c r="E1316">
        <v>36000000</v>
      </c>
      <c r="F1316">
        <v>1068392</v>
      </c>
      <c r="G1316" t="s">
        <v>37</v>
      </c>
      <c r="H1316" t="s">
        <v>3571</v>
      </c>
      <c r="I1316" t="s">
        <v>39</v>
      </c>
      <c r="J1316" t="s">
        <v>576</v>
      </c>
      <c r="K1316" t="s">
        <v>1190</v>
      </c>
      <c r="L1316" t="s">
        <v>1341</v>
      </c>
      <c r="M1316" t="s">
        <v>7251</v>
      </c>
      <c r="N1316">
        <v>77</v>
      </c>
      <c r="O1316">
        <v>3865</v>
      </c>
      <c r="P1316">
        <v>53</v>
      </c>
      <c r="Q1316" t="s">
        <v>13307</v>
      </c>
      <c r="R1316" t="s">
        <v>3409</v>
      </c>
      <c r="S1316" t="s">
        <v>24165</v>
      </c>
    </row>
    <row r="1317" spans="1:21" x14ac:dyDescent="0.3">
      <c r="A1317" t="s">
        <v>25787</v>
      </c>
      <c r="B1317">
        <v>1992</v>
      </c>
      <c r="C1317">
        <v>6.7</v>
      </c>
      <c r="D1317">
        <v>121</v>
      </c>
      <c r="E1317">
        <v>35000000</v>
      </c>
      <c r="F1317">
        <v>144731527</v>
      </c>
      <c r="G1317" t="s">
        <v>37</v>
      </c>
      <c r="H1317" t="s">
        <v>38</v>
      </c>
      <c r="I1317" t="s">
        <v>585</v>
      </c>
      <c r="J1317" t="s">
        <v>1058</v>
      </c>
      <c r="K1317" t="s">
        <v>1059</v>
      </c>
      <c r="L1317" t="s">
        <v>2772</v>
      </c>
      <c r="M1317" t="s">
        <v>3680</v>
      </c>
      <c r="N1317">
        <v>68</v>
      </c>
      <c r="O1317">
        <v>128010</v>
      </c>
      <c r="P1317">
        <v>136</v>
      </c>
      <c r="Q1317" t="s">
        <v>1325</v>
      </c>
      <c r="R1317" t="s">
        <v>24164</v>
      </c>
      <c r="S1317" t="s">
        <v>10413</v>
      </c>
    </row>
    <row r="1318" spans="1:21" x14ac:dyDescent="0.3">
      <c r="A1318" t="s">
        <v>26933</v>
      </c>
      <c r="B1318">
        <v>2009</v>
      </c>
      <c r="C1318">
        <v>7.7</v>
      </c>
      <c r="D1318">
        <v>129</v>
      </c>
      <c r="E1318">
        <v>29000000</v>
      </c>
      <c r="F1318">
        <v>255950375</v>
      </c>
      <c r="G1318" t="s">
        <v>37</v>
      </c>
      <c r="H1318" t="s">
        <v>38</v>
      </c>
      <c r="I1318" t="s">
        <v>39</v>
      </c>
      <c r="J1318" t="s">
        <v>2054</v>
      </c>
      <c r="K1318" t="s">
        <v>7258</v>
      </c>
      <c r="L1318" t="s">
        <v>7257</v>
      </c>
      <c r="M1318" t="s">
        <v>2207</v>
      </c>
      <c r="N1318">
        <v>261</v>
      </c>
      <c r="O1318">
        <v>223127</v>
      </c>
      <c r="P1318">
        <v>420</v>
      </c>
      <c r="Q1318" t="s">
        <v>13307</v>
      </c>
      <c r="R1318" t="s">
        <v>3409</v>
      </c>
      <c r="S1318" t="s">
        <v>24163</v>
      </c>
    </row>
    <row r="1319" spans="1:21" x14ac:dyDescent="0.3">
      <c r="A1319" t="s">
        <v>26712</v>
      </c>
      <c r="B1319">
        <v>2001</v>
      </c>
      <c r="C1319">
        <v>5.4</v>
      </c>
      <c r="D1319">
        <v>88</v>
      </c>
      <c r="E1319">
        <v>35000000</v>
      </c>
      <c r="F1319">
        <v>112692062</v>
      </c>
      <c r="G1319" t="s">
        <v>37</v>
      </c>
      <c r="H1319" t="s">
        <v>38</v>
      </c>
      <c r="I1319" t="s">
        <v>95</v>
      </c>
      <c r="J1319" t="s">
        <v>4903</v>
      </c>
      <c r="K1319" t="s">
        <v>5902</v>
      </c>
      <c r="L1319" t="s">
        <v>3298</v>
      </c>
      <c r="M1319" t="s">
        <v>74</v>
      </c>
      <c r="N1319">
        <v>122</v>
      </c>
      <c r="O1319">
        <v>84325</v>
      </c>
      <c r="P1319">
        <v>205</v>
      </c>
      <c r="Q1319" t="s">
        <v>1325</v>
      </c>
      <c r="R1319" t="s">
        <v>953</v>
      </c>
      <c r="S1319" t="s">
        <v>1671</v>
      </c>
      <c r="T1319" t="s">
        <v>18089</v>
      </c>
      <c r="U1319" t="s">
        <v>12332</v>
      </c>
    </row>
    <row r="1320" spans="1:21" x14ac:dyDescent="0.3">
      <c r="A1320" t="s">
        <v>25481</v>
      </c>
      <c r="B1320">
        <v>2011</v>
      </c>
      <c r="C1320">
        <v>6.9</v>
      </c>
      <c r="D1320">
        <v>106</v>
      </c>
      <c r="E1320">
        <v>35000000</v>
      </c>
      <c r="F1320">
        <v>117528646</v>
      </c>
      <c r="G1320" t="s">
        <v>37</v>
      </c>
      <c r="H1320" t="s">
        <v>38</v>
      </c>
      <c r="I1320" t="s">
        <v>585</v>
      </c>
      <c r="J1320" t="s">
        <v>2599</v>
      </c>
      <c r="K1320" t="s">
        <v>120</v>
      </c>
      <c r="L1320" t="s">
        <v>6453</v>
      </c>
      <c r="M1320" t="s">
        <v>7270</v>
      </c>
      <c r="N1320">
        <v>340</v>
      </c>
      <c r="O1320">
        <v>353442</v>
      </c>
      <c r="P1320">
        <v>387</v>
      </c>
      <c r="Q1320" t="s">
        <v>1671</v>
      </c>
      <c r="R1320" t="s">
        <v>24164</v>
      </c>
    </row>
    <row r="1321" spans="1:21" x14ac:dyDescent="0.3">
      <c r="A1321" t="s">
        <v>27723</v>
      </c>
      <c r="B1321">
        <v>2010</v>
      </c>
      <c r="C1321">
        <v>7.7</v>
      </c>
      <c r="D1321">
        <v>110</v>
      </c>
      <c r="E1321">
        <v>38000000</v>
      </c>
      <c r="F1321">
        <v>171031347</v>
      </c>
      <c r="G1321" t="s">
        <v>37</v>
      </c>
      <c r="H1321" t="s">
        <v>38</v>
      </c>
      <c r="I1321" t="s">
        <v>39</v>
      </c>
      <c r="J1321" t="s">
        <v>7113</v>
      </c>
      <c r="K1321" t="s">
        <v>1157</v>
      </c>
      <c r="L1321" t="s">
        <v>301</v>
      </c>
      <c r="M1321" t="s">
        <v>7274</v>
      </c>
      <c r="N1321">
        <v>493</v>
      </c>
      <c r="O1321">
        <v>240962</v>
      </c>
      <c r="P1321">
        <v>724</v>
      </c>
      <c r="Q1321" t="s">
        <v>953</v>
      </c>
      <c r="R1321" t="s">
        <v>3409</v>
      </c>
      <c r="S1321" t="s">
        <v>15011</v>
      </c>
    </row>
    <row r="1322" spans="1:21" x14ac:dyDescent="0.3">
      <c r="A1322" t="s">
        <v>27036</v>
      </c>
      <c r="B1322">
        <v>2006</v>
      </c>
      <c r="C1322">
        <v>6.8</v>
      </c>
      <c r="D1322">
        <v>109</v>
      </c>
      <c r="E1322">
        <v>35000000</v>
      </c>
      <c r="F1322">
        <v>124732962</v>
      </c>
      <c r="G1322" t="s">
        <v>37</v>
      </c>
      <c r="H1322" t="s">
        <v>38</v>
      </c>
      <c r="I1322" t="s">
        <v>39</v>
      </c>
      <c r="J1322" t="s">
        <v>3930</v>
      </c>
      <c r="K1322" t="s">
        <v>2377</v>
      </c>
      <c r="L1322" t="s">
        <v>257</v>
      </c>
      <c r="M1322" t="s">
        <v>7278</v>
      </c>
      <c r="N1322">
        <v>208</v>
      </c>
      <c r="O1322">
        <v>286178</v>
      </c>
      <c r="P1322">
        <v>631</v>
      </c>
      <c r="Q1322" t="s">
        <v>1671</v>
      </c>
      <c r="R1322" t="s">
        <v>3409</v>
      </c>
      <c r="S1322" t="s">
        <v>19711</v>
      </c>
    </row>
    <row r="1323" spans="1:21" x14ac:dyDescent="0.3">
      <c r="A1323" t="s">
        <v>26727</v>
      </c>
      <c r="B1323">
        <v>1979</v>
      </c>
      <c r="C1323">
        <v>6.4</v>
      </c>
      <c r="D1323">
        <v>143</v>
      </c>
      <c r="E1323">
        <v>35000000</v>
      </c>
      <c r="F1323">
        <v>82300000</v>
      </c>
      <c r="G1323" t="s">
        <v>37</v>
      </c>
      <c r="H1323" t="s">
        <v>38</v>
      </c>
      <c r="I1323" t="s">
        <v>95</v>
      </c>
      <c r="J1323" t="s">
        <v>7281</v>
      </c>
      <c r="K1323" t="s">
        <v>1028</v>
      </c>
      <c r="L1323" t="s">
        <v>7282</v>
      </c>
      <c r="M1323" t="s">
        <v>7284</v>
      </c>
      <c r="N1323">
        <v>134</v>
      </c>
      <c r="O1323">
        <v>63330</v>
      </c>
      <c r="P1323">
        <v>405</v>
      </c>
      <c r="Q1323" t="s">
        <v>953</v>
      </c>
      <c r="R1323" t="s">
        <v>24162</v>
      </c>
      <c r="S1323" t="s">
        <v>12332</v>
      </c>
    </row>
    <row r="1324" spans="1:21" x14ac:dyDescent="0.3">
      <c r="A1324" t="s">
        <v>25546</v>
      </c>
      <c r="B1324">
        <v>2013</v>
      </c>
      <c r="C1324">
        <v>5.7</v>
      </c>
      <c r="D1324">
        <v>120</v>
      </c>
      <c r="E1324">
        <v>35000000</v>
      </c>
      <c r="F1324">
        <v>134455175</v>
      </c>
      <c r="G1324" t="s">
        <v>37</v>
      </c>
      <c r="H1324" t="s">
        <v>38</v>
      </c>
      <c r="I1324" t="s">
        <v>585</v>
      </c>
      <c r="J1324" t="s">
        <v>2599</v>
      </c>
      <c r="K1324" t="s">
        <v>250</v>
      </c>
      <c r="L1324" t="s">
        <v>2965</v>
      </c>
      <c r="M1324" t="s">
        <v>1167</v>
      </c>
      <c r="N1324">
        <v>275</v>
      </c>
      <c r="O1324">
        <v>97664</v>
      </c>
      <c r="P1324">
        <v>232</v>
      </c>
      <c r="Q1324" t="s">
        <v>1671</v>
      </c>
      <c r="R1324" t="s">
        <v>24164</v>
      </c>
    </row>
    <row r="1325" spans="1:21" x14ac:dyDescent="0.3">
      <c r="A1325" t="s">
        <v>24706</v>
      </c>
      <c r="B1325">
        <v>1991</v>
      </c>
      <c r="C1325">
        <v>7.3</v>
      </c>
      <c r="D1325">
        <v>128</v>
      </c>
      <c r="E1325">
        <v>35000000</v>
      </c>
      <c r="F1325">
        <v>79100000</v>
      </c>
      <c r="G1325" t="s">
        <v>37</v>
      </c>
      <c r="H1325" t="s">
        <v>38</v>
      </c>
      <c r="I1325" t="s">
        <v>585</v>
      </c>
      <c r="J1325" t="s">
        <v>487</v>
      </c>
      <c r="K1325" t="s">
        <v>1746</v>
      </c>
      <c r="L1325" t="s">
        <v>7290</v>
      </c>
      <c r="M1325" t="s">
        <v>1519</v>
      </c>
      <c r="N1325">
        <v>120</v>
      </c>
      <c r="O1325">
        <v>127503</v>
      </c>
      <c r="P1325">
        <v>261</v>
      </c>
      <c r="Q1325" t="s">
        <v>24164</v>
      </c>
      <c r="R1325" t="s">
        <v>10413</v>
      </c>
    </row>
    <row r="1326" spans="1:21" x14ac:dyDescent="0.3">
      <c r="A1326" t="s">
        <v>24204</v>
      </c>
      <c r="B1326">
        <v>2008</v>
      </c>
      <c r="C1326">
        <v>6.8</v>
      </c>
      <c r="D1326">
        <v>123</v>
      </c>
      <c r="E1326">
        <v>35000000</v>
      </c>
      <c r="F1326">
        <v>81159365</v>
      </c>
      <c r="G1326" t="s">
        <v>37</v>
      </c>
      <c r="H1326" t="s">
        <v>38</v>
      </c>
      <c r="I1326" t="s">
        <v>39</v>
      </c>
      <c r="J1326" t="s">
        <v>3102</v>
      </c>
      <c r="K1326" t="s">
        <v>120</v>
      </c>
      <c r="L1326" t="s">
        <v>1848</v>
      </c>
      <c r="M1326" t="s">
        <v>830</v>
      </c>
      <c r="N1326">
        <v>144</v>
      </c>
      <c r="O1326">
        <v>191470</v>
      </c>
      <c r="P1326">
        <v>278</v>
      </c>
      <c r="Q1326" t="s">
        <v>24164</v>
      </c>
      <c r="R1326" t="s">
        <v>3409</v>
      </c>
      <c r="S1326" t="s">
        <v>10413</v>
      </c>
    </row>
    <row r="1327" spans="1:21" x14ac:dyDescent="0.3">
      <c r="A1327" t="s">
        <v>27700</v>
      </c>
      <c r="B1327">
        <v>2015</v>
      </c>
      <c r="C1327">
        <v>6.3</v>
      </c>
      <c r="D1327">
        <v>129</v>
      </c>
      <c r="E1327">
        <v>35000000</v>
      </c>
      <c r="F1327">
        <v>110008260</v>
      </c>
      <c r="G1327" t="s">
        <v>37</v>
      </c>
      <c r="H1327" t="s">
        <v>677</v>
      </c>
      <c r="I1327" t="s">
        <v>585</v>
      </c>
      <c r="J1327" t="s">
        <v>3218</v>
      </c>
      <c r="K1327" t="s">
        <v>7297</v>
      </c>
      <c r="L1327" t="s">
        <v>6177</v>
      </c>
      <c r="M1327" t="s">
        <v>7299</v>
      </c>
      <c r="N1327">
        <v>332</v>
      </c>
      <c r="O1327">
        <v>94241</v>
      </c>
      <c r="P1327">
        <v>309</v>
      </c>
      <c r="Q1327" t="s">
        <v>1671</v>
      </c>
      <c r="R1327" t="s">
        <v>19711</v>
      </c>
    </row>
    <row r="1328" spans="1:21" x14ac:dyDescent="0.3">
      <c r="A1328" t="s">
        <v>25364</v>
      </c>
      <c r="B1328">
        <v>2005</v>
      </c>
      <c r="C1328">
        <v>5.9</v>
      </c>
      <c r="D1328">
        <v>105</v>
      </c>
      <c r="E1328">
        <v>35000000</v>
      </c>
      <c r="F1328">
        <v>67962333</v>
      </c>
      <c r="G1328" t="s">
        <v>37</v>
      </c>
      <c r="H1328" t="s">
        <v>38</v>
      </c>
      <c r="I1328" t="s">
        <v>39</v>
      </c>
      <c r="J1328" t="s">
        <v>7302</v>
      </c>
      <c r="K1328" t="s">
        <v>804</v>
      </c>
      <c r="L1328" t="s">
        <v>7303</v>
      </c>
      <c r="M1328" t="s">
        <v>7305</v>
      </c>
      <c r="N1328">
        <v>104</v>
      </c>
      <c r="O1328">
        <v>33887</v>
      </c>
      <c r="P1328">
        <v>160</v>
      </c>
      <c r="Q1328" t="s">
        <v>1671</v>
      </c>
      <c r="R1328" t="s">
        <v>19711</v>
      </c>
    </row>
    <row r="1329" spans="1:23" x14ac:dyDescent="0.3">
      <c r="A1329" t="s">
        <v>27053</v>
      </c>
      <c r="B1329">
        <v>1996</v>
      </c>
      <c r="C1329">
        <v>7.4</v>
      </c>
      <c r="D1329">
        <v>162</v>
      </c>
      <c r="E1329">
        <v>27000000</v>
      </c>
      <c r="F1329">
        <v>78651430</v>
      </c>
      <c r="G1329" t="s">
        <v>37</v>
      </c>
      <c r="H1329" t="s">
        <v>38</v>
      </c>
      <c r="I1329" t="s">
        <v>585</v>
      </c>
      <c r="J1329" t="s">
        <v>2647</v>
      </c>
      <c r="K1329" t="s">
        <v>436</v>
      </c>
      <c r="L1329" t="s">
        <v>203</v>
      </c>
      <c r="M1329" t="s">
        <v>1275</v>
      </c>
      <c r="N1329">
        <v>116</v>
      </c>
      <c r="O1329">
        <v>142067</v>
      </c>
      <c r="P1329">
        <v>457</v>
      </c>
      <c r="Q1329" t="s">
        <v>3409</v>
      </c>
      <c r="R1329" t="s">
        <v>19711</v>
      </c>
      <c r="S1329" t="s">
        <v>24165</v>
      </c>
    </row>
    <row r="1330" spans="1:23" x14ac:dyDescent="0.3">
      <c r="A1330" t="s">
        <v>25741</v>
      </c>
      <c r="B1330">
        <v>1997</v>
      </c>
      <c r="C1330">
        <v>8.3000000000000007</v>
      </c>
      <c r="D1330">
        <v>138</v>
      </c>
      <c r="E1330">
        <v>35000000</v>
      </c>
      <c r="F1330">
        <v>64604977</v>
      </c>
      <c r="G1330" t="s">
        <v>37</v>
      </c>
      <c r="H1330" t="s">
        <v>38</v>
      </c>
      <c r="I1330" t="s">
        <v>585</v>
      </c>
      <c r="J1330" t="s">
        <v>4914</v>
      </c>
      <c r="K1330" t="s">
        <v>120</v>
      </c>
      <c r="L1330" t="s">
        <v>7311</v>
      </c>
      <c r="M1330" t="s">
        <v>3763</v>
      </c>
      <c r="N1330">
        <v>177</v>
      </c>
      <c r="O1330">
        <v>414219</v>
      </c>
      <c r="P1330">
        <v>625</v>
      </c>
      <c r="Q1330" t="s">
        <v>24164</v>
      </c>
      <c r="R1330" t="s">
        <v>3409</v>
      </c>
      <c r="S1330" t="s">
        <v>24162</v>
      </c>
      <c r="T1330" t="s">
        <v>10413</v>
      </c>
    </row>
    <row r="1331" spans="1:23" x14ac:dyDescent="0.3">
      <c r="A1331" t="s">
        <v>26624</v>
      </c>
      <c r="B1331">
        <v>2005</v>
      </c>
      <c r="C1331">
        <v>6.2</v>
      </c>
      <c r="D1331">
        <v>100</v>
      </c>
      <c r="E1331">
        <v>35000000</v>
      </c>
      <c r="F1331">
        <v>63939454</v>
      </c>
      <c r="G1331" t="s">
        <v>37</v>
      </c>
      <c r="H1331" t="s">
        <v>38</v>
      </c>
      <c r="I1331" t="s">
        <v>95</v>
      </c>
      <c r="J1331" t="s">
        <v>597</v>
      </c>
      <c r="K1331" t="s">
        <v>2297</v>
      </c>
      <c r="L1331" t="s">
        <v>1639</v>
      </c>
      <c r="M1331" t="s">
        <v>4729</v>
      </c>
      <c r="N1331">
        <v>127</v>
      </c>
      <c r="O1331">
        <v>61321</v>
      </c>
      <c r="P1331">
        <v>217</v>
      </c>
      <c r="Q1331" t="s">
        <v>953</v>
      </c>
      <c r="R1331" t="s">
        <v>1671</v>
      </c>
      <c r="S1331" t="s">
        <v>18089</v>
      </c>
      <c r="T1331" t="s">
        <v>12332</v>
      </c>
    </row>
    <row r="1332" spans="1:23" x14ac:dyDescent="0.3">
      <c r="A1332" t="s">
        <v>25558</v>
      </c>
      <c r="B1332">
        <v>1997</v>
      </c>
      <c r="C1332">
        <v>6.3</v>
      </c>
      <c r="D1332">
        <v>90</v>
      </c>
      <c r="E1332">
        <v>35000000</v>
      </c>
      <c r="F1332">
        <v>63826569</v>
      </c>
      <c r="G1332" t="s">
        <v>37</v>
      </c>
      <c r="H1332" t="s">
        <v>38</v>
      </c>
      <c r="I1332" t="s">
        <v>39</v>
      </c>
      <c r="J1332" t="s">
        <v>1954</v>
      </c>
      <c r="K1332" t="s">
        <v>3104</v>
      </c>
      <c r="L1332" t="s">
        <v>6071</v>
      </c>
      <c r="M1332" t="s">
        <v>7320</v>
      </c>
      <c r="N1332">
        <v>83</v>
      </c>
      <c r="O1332">
        <v>32416</v>
      </c>
      <c r="P1332">
        <v>138</v>
      </c>
      <c r="Q1332" t="s">
        <v>1671</v>
      </c>
    </row>
    <row r="1333" spans="1:23" x14ac:dyDescent="0.3">
      <c r="A1333" t="s">
        <v>26687</v>
      </c>
      <c r="B1333">
        <v>1995</v>
      </c>
      <c r="C1333">
        <v>5.8</v>
      </c>
      <c r="D1333">
        <v>108</v>
      </c>
      <c r="E1333">
        <v>35000000</v>
      </c>
      <c r="F1333">
        <v>60054449</v>
      </c>
      <c r="G1333" t="s">
        <v>37</v>
      </c>
      <c r="H1333" t="s">
        <v>38</v>
      </c>
      <c r="I1333" t="s">
        <v>585</v>
      </c>
      <c r="J1333" t="s">
        <v>1489</v>
      </c>
      <c r="K1333" t="s">
        <v>7324</v>
      </c>
      <c r="L1333" t="s">
        <v>7323</v>
      </c>
      <c r="M1333" t="s">
        <v>7326</v>
      </c>
      <c r="N1333">
        <v>97</v>
      </c>
      <c r="O1333">
        <v>61018</v>
      </c>
      <c r="P1333">
        <v>140</v>
      </c>
      <c r="Q1333" t="s">
        <v>1325</v>
      </c>
      <c r="R1333" t="s">
        <v>6403</v>
      </c>
      <c r="S1333" t="s">
        <v>12332</v>
      </c>
      <c r="T1333" t="s">
        <v>10413</v>
      </c>
    </row>
    <row r="1334" spans="1:23" x14ac:dyDescent="0.3">
      <c r="A1334" t="s">
        <v>24275</v>
      </c>
      <c r="B1334">
        <v>1984</v>
      </c>
      <c r="C1334">
        <v>7.5</v>
      </c>
      <c r="D1334">
        <v>101</v>
      </c>
      <c r="E1334">
        <v>1800000</v>
      </c>
      <c r="F1334">
        <v>26505000</v>
      </c>
      <c r="G1334" t="s">
        <v>37</v>
      </c>
      <c r="H1334" t="s">
        <v>38</v>
      </c>
      <c r="I1334" t="s">
        <v>7334</v>
      </c>
      <c r="J1334" t="s">
        <v>6308</v>
      </c>
      <c r="K1334" t="s">
        <v>43</v>
      </c>
      <c r="L1334" t="s">
        <v>7329</v>
      </c>
      <c r="M1334" t="s">
        <v>7331</v>
      </c>
      <c r="N1334">
        <v>256</v>
      </c>
      <c r="O1334">
        <v>149285</v>
      </c>
      <c r="P1334">
        <v>668</v>
      </c>
      <c r="Q1334" t="s">
        <v>6403</v>
      </c>
    </row>
    <row r="1335" spans="1:23" x14ac:dyDescent="0.3">
      <c r="A1335" t="s">
        <v>26981</v>
      </c>
      <c r="B1335">
        <v>2000</v>
      </c>
      <c r="C1335">
        <v>6.3</v>
      </c>
      <c r="D1335">
        <v>109</v>
      </c>
      <c r="E1335">
        <v>33000000</v>
      </c>
      <c r="F1335">
        <v>61280963</v>
      </c>
      <c r="G1335" t="s">
        <v>37</v>
      </c>
      <c r="H1335" t="s">
        <v>38</v>
      </c>
      <c r="I1335" t="s">
        <v>585</v>
      </c>
      <c r="J1335" t="s">
        <v>2448</v>
      </c>
      <c r="K1335" t="s">
        <v>4639</v>
      </c>
      <c r="L1335" t="s">
        <v>922</v>
      </c>
      <c r="M1335" t="s">
        <v>6754</v>
      </c>
      <c r="N1335">
        <v>225</v>
      </c>
      <c r="O1335">
        <v>79877</v>
      </c>
      <c r="P1335">
        <v>677</v>
      </c>
      <c r="Q1335" t="s">
        <v>6403</v>
      </c>
      <c r="R1335" t="s">
        <v>12332</v>
      </c>
      <c r="S1335" t="s">
        <v>10413</v>
      </c>
    </row>
    <row r="1336" spans="1:23" x14ac:dyDescent="0.3">
      <c r="A1336" t="s">
        <v>27307</v>
      </c>
      <c r="B1336">
        <v>1998</v>
      </c>
      <c r="C1336">
        <v>6.4</v>
      </c>
      <c r="D1336">
        <v>132</v>
      </c>
      <c r="E1336">
        <v>35000000</v>
      </c>
      <c r="F1336">
        <v>56876365</v>
      </c>
      <c r="G1336" t="s">
        <v>37</v>
      </c>
      <c r="H1336" t="s">
        <v>38</v>
      </c>
      <c r="I1336" t="s">
        <v>39</v>
      </c>
      <c r="J1336" t="s">
        <v>3367</v>
      </c>
      <c r="K1336" t="s">
        <v>215</v>
      </c>
      <c r="L1336" t="s">
        <v>7338</v>
      </c>
      <c r="M1336" t="s">
        <v>7340</v>
      </c>
      <c r="N1336">
        <v>83</v>
      </c>
      <c r="O1336">
        <v>125219</v>
      </c>
      <c r="P1336">
        <v>244</v>
      </c>
      <c r="Q1336" t="s">
        <v>1325</v>
      </c>
      <c r="R1336" t="s">
        <v>953</v>
      </c>
    </row>
    <row r="1337" spans="1:23" x14ac:dyDescent="0.3">
      <c r="A1337" t="s">
        <v>26535</v>
      </c>
      <c r="B1337">
        <v>2010</v>
      </c>
      <c r="C1337">
        <v>7.2</v>
      </c>
      <c r="D1337">
        <v>123</v>
      </c>
      <c r="E1337">
        <v>35000000</v>
      </c>
      <c r="F1337">
        <v>59699513</v>
      </c>
      <c r="G1337" t="s">
        <v>37</v>
      </c>
      <c r="H1337" t="s">
        <v>38</v>
      </c>
      <c r="I1337" t="s">
        <v>95</v>
      </c>
      <c r="J1337" t="s">
        <v>3367</v>
      </c>
      <c r="K1337" t="s">
        <v>1319</v>
      </c>
      <c r="L1337" t="s">
        <v>7343</v>
      </c>
      <c r="M1337" t="s">
        <v>5088</v>
      </c>
      <c r="N1337">
        <v>160</v>
      </c>
      <c r="O1337">
        <v>20827</v>
      </c>
      <c r="P1337">
        <v>136</v>
      </c>
      <c r="Q1337" t="s">
        <v>13307</v>
      </c>
      <c r="R1337" t="s">
        <v>3409</v>
      </c>
      <c r="S1337" t="s">
        <v>18089</v>
      </c>
      <c r="T1337" t="s">
        <v>22704</v>
      </c>
      <c r="U1337" t="s">
        <v>24163</v>
      </c>
    </row>
    <row r="1338" spans="1:23" x14ac:dyDescent="0.3">
      <c r="A1338" t="s">
        <v>27674</v>
      </c>
      <c r="B1338">
        <v>2007</v>
      </c>
      <c r="C1338">
        <v>6.3</v>
      </c>
      <c r="D1338">
        <v>87</v>
      </c>
      <c r="E1338">
        <v>34000000</v>
      </c>
      <c r="F1338">
        <v>54132596</v>
      </c>
      <c r="G1338" t="s">
        <v>37</v>
      </c>
      <c r="H1338" t="s">
        <v>3859</v>
      </c>
      <c r="I1338" t="s">
        <v>95</v>
      </c>
      <c r="J1338" t="s">
        <v>7348</v>
      </c>
      <c r="K1338" t="s">
        <v>222</v>
      </c>
      <c r="L1338" t="s">
        <v>2477</v>
      </c>
      <c r="M1338" t="s">
        <v>752</v>
      </c>
      <c r="N1338">
        <v>191</v>
      </c>
      <c r="O1338">
        <v>53786</v>
      </c>
      <c r="P1338">
        <v>211</v>
      </c>
      <c r="Q1338" t="s">
        <v>1325</v>
      </c>
      <c r="R1338" t="s">
        <v>953</v>
      </c>
      <c r="S1338" t="s">
        <v>11526</v>
      </c>
      <c r="T1338" t="s">
        <v>1671</v>
      </c>
      <c r="U1338" t="s">
        <v>18089</v>
      </c>
      <c r="V1338" t="s">
        <v>1266</v>
      </c>
      <c r="W1338" t="s">
        <v>12332</v>
      </c>
    </row>
    <row r="1339" spans="1:23" x14ac:dyDescent="0.3">
      <c r="A1339" t="s">
        <v>26360</v>
      </c>
      <c r="B1339">
        <v>2003</v>
      </c>
      <c r="C1339">
        <v>6.9</v>
      </c>
      <c r="D1339">
        <v>109</v>
      </c>
      <c r="E1339">
        <v>35000000</v>
      </c>
      <c r="F1339">
        <v>52277485</v>
      </c>
      <c r="G1339" t="s">
        <v>37</v>
      </c>
      <c r="H1339" t="s">
        <v>38</v>
      </c>
      <c r="I1339" t="s">
        <v>95</v>
      </c>
      <c r="J1339" t="s">
        <v>7352</v>
      </c>
      <c r="K1339" t="s">
        <v>1232</v>
      </c>
      <c r="L1339" t="s">
        <v>6772</v>
      </c>
      <c r="M1339" t="s">
        <v>6477</v>
      </c>
      <c r="N1339">
        <v>74</v>
      </c>
      <c r="O1339">
        <v>32370</v>
      </c>
      <c r="P1339">
        <v>196</v>
      </c>
      <c r="Q1339" t="s">
        <v>13307</v>
      </c>
      <c r="R1339" t="s">
        <v>3409</v>
      </c>
      <c r="S1339" t="s">
        <v>24163</v>
      </c>
    </row>
    <row r="1340" spans="1:23" x14ac:dyDescent="0.3">
      <c r="A1340" t="s">
        <v>25250</v>
      </c>
      <c r="B1340">
        <v>2011</v>
      </c>
      <c r="C1340">
        <v>6.6</v>
      </c>
      <c r="D1340">
        <v>109</v>
      </c>
      <c r="E1340">
        <v>35000000</v>
      </c>
      <c r="F1340">
        <v>55802754</v>
      </c>
      <c r="G1340" t="s">
        <v>37</v>
      </c>
      <c r="H1340" t="s">
        <v>38</v>
      </c>
      <c r="I1340" t="s">
        <v>585</v>
      </c>
      <c r="J1340" t="s">
        <v>3732</v>
      </c>
      <c r="K1340" t="s">
        <v>290</v>
      </c>
      <c r="L1340" t="s">
        <v>723</v>
      </c>
      <c r="M1340" t="s">
        <v>6098</v>
      </c>
      <c r="N1340">
        <v>238</v>
      </c>
      <c r="O1340">
        <v>270228</v>
      </c>
      <c r="P1340">
        <v>194</v>
      </c>
      <c r="Q1340" t="s">
        <v>1671</v>
      </c>
      <c r="R1340" t="s">
        <v>19711</v>
      </c>
    </row>
    <row r="1341" spans="1:23" x14ac:dyDescent="0.3">
      <c r="A1341" t="s">
        <v>26097</v>
      </c>
      <c r="B1341">
        <v>2016</v>
      </c>
      <c r="C1341">
        <v>6</v>
      </c>
      <c r="D1341">
        <v>92</v>
      </c>
      <c r="E1341">
        <v>35000000</v>
      </c>
      <c r="F1341">
        <v>55291815</v>
      </c>
      <c r="G1341" t="s">
        <v>37</v>
      </c>
      <c r="H1341" t="s">
        <v>38</v>
      </c>
      <c r="I1341" t="s">
        <v>585</v>
      </c>
      <c r="J1341" t="s">
        <v>6417</v>
      </c>
      <c r="K1341" t="s">
        <v>489</v>
      </c>
      <c r="L1341" t="s">
        <v>511</v>
      </c>
      <c r="M1341" t="s">
        <v>7360</v>
      </c>
      <c r="N1341">
        <v>177</v>
      </c>
      <c r="O1341">
        <v>28041</v>
      </c>
      <c r="P1341">
        <v>111</v>
      </c>
      <c r="Q1341" t="s">
        <v>1671</v>
      </c>
    </row>
    <row r="1342" spans="1:23" x14ac:dyDescent="0.3">
      <c r="A1342" t="s">
        <v>26499</v>
      </c>
      <c r="B1342">
        <v>2013</v>
      </c>
      <c r="C1342">
        <v>7.5</v>
      </c>
      <c r="D1342">
        <v>125</v>
      </c>
      <c r="E1342">
        <v>35000000</v>
      </c>
      <c r="F1342">
        <v>83299761</v>
      </c>
      <c r="G1342" t="s">
        <v>37</v>
      </c>
      <c r="H1342" t="s">
        <v>38</v>
      </c>
      <c r="I1342" t="s">
        <v>39</v>
      </c>
      <c r="J1342" t="s">
        <v>2054</v>
      </c>
      <c r="K1342" t="s">
        <v>322</v>
      </c>
      <c r="L1342" t="s">
        <v>135</v>
      </c>
      <c r="M1342" t="s">
        <v>296</v>
      </c>
      <c r="N1342">
        <v>405</v>
      </c>
      <c r="O1342">
        <v>117719</v>
      </c>
      <c r="P1342">
        <v>306</v>
      </c>
      <c r="Q1342" t="s">
        <v>13307</v>
      </c>
      <c r="R1342" t="s">
        <v>1671</v>
      </c>
      <c r="S1342" t="s">
        <v>3409</v>
      </c>
      <c r="T1342" t="s">
        <v>22704</v>
      </c>
      <c r="U1342" t="s">
        <v>12038</v>
      </c>
    </row>
    <row r="1343" spans="1:23" x14ac:dyDescent="0.3">
      <c r="A1343" t="s">
        <v>25884</v>
      </c>
      <c r="B1343">
        <v>1992</v>
      </c>
      <c r="C1343">
        <v>7.7</v>
      </c>
      <c r="D1343">
        <v>202</v>
      </c>
      <c r="E1343">
        <v>33000000</v>
      </c>
      <c r="F1343">
        <v>48169908</v>
      </c>
      <c r="G1343" t="s">
        <v>37</v>
      </c>
      <c r="H1343" t="s">
        <v>38</v>
      </c>
      <c r="I1343" t="s">
        <v>39</v>
      </c>
      <c r="J1343" t="s">
        <v>5076</v>
      </c>
      <c r="K1343" t="s">
        <v>1727</v>
      </c>
      <c r="L1343" t="s">
        <v>470</v>
      </c>
      <c r="M1343" t="s">
        <v>7368</v>
      </c>
      <c r="N1343">
        <v>61</v>
      </c>
      <c r="O1343">
        <v>63923</v>
      </c>
      <c r="P1343">
        <v>156</v>
      </c>
      <c r="Q1343" t="s">
        <v>13307</v>
      </c>
      <c r="R1343" t="s">
        <v>3409</v>
      </c>
      <c r="S1343" t="s">
        <v>22704</v>
      </c>
      <c r="T1343" t="s">
        <v>19711</v>
      </c>
    </row>
    <row r="1344" spans="1:23" x14ac:dyDescent="0.3">
      <c r="A1344" t="s">
        <v>27645</v>
      </c>
      <c r="B1344">
        <v>2012</v>
      </c>
      <c r="C1344">
        <v>6.2</v>
      </c>
      <c r="D1344">
        <v>134</v>
      </c>
      <c r="E1344">
        <v>35000000</v>
      </c>
      <c r="F1344">
        <v>67523385</v>
      </c>
      <c r="G1344" t="s">
        <v>37</v>
      </c>
      <c r="H1344" t="s">
        <v>38</v>
      </c>
      <c r="I1344" t="s">
        <v>585</v>
      </c>
      <c r="J1344" t="s">
        <v>3218</v>
      </c>
      <c r="K1344" t="s">
        <v>7371</v>
      </c>
      <c r="L1344" t="s">
        <v>3220</v>
      </c>
      <c r="M1344" t="s">
        <v>7373</v>
      </c>
      <c r="N1344">
        <v>285</v>
      </c>
      <c r="O1344">
        <v>104005</v>
      </c>
      <c r="P1344">
        <v>248</v>
      </c>
      <c r="Q1344" t="s">
        <v>1671</v>
      </c>
    </row>
    <row r="1345" spans="1:21" x14ac:dyDescent="0.3">
      <c r="A1345" t="s">
        <v>26164</v>
      </c>
      <c r="B1345">
        <v>2009</v>
      </c>
      <c r="C1345">
        <v>5.4</v>
      </c>
      <c r="D1345">
        <v>88</v>
      </c>
      <c r="E1345">
        <v>35000000</v>
      </c>
      <c r="F1345">
        <v>49474048</v>
      </c>
      <c r="G1345" t="s">
        <v>37</v>
      </c>
      <c r="H1345" t="s">
        <v>38</v>
      </c>
      <c r="I1345" t="s">
        <v>95</v>
      </c>
      <c r="J1345" t="s">
        <v>2166</v>
      </c>
      <c r="K1345" t="s">
        <v>811</v>
      </c>
      <c r="L1345" t="s">
        <v>804</v>
      </c>
      <c r="M1345" t="s">
        <v>4928</v>
      </c>
      <c r="N1345">
        <v>124</v>
      </c>
      <c r="O1345">
        <v>31191</v>
      </c>
      <c r="P1345">
        <v>120</v>
      </c>
      <c r="Q1345" t="s">
        <v>1671</v>
      </c>
      <c r="R1345" t="s">
        <v>18089</v>
      </c>
    </row>
    <row r="1346" spans="1:21" x14ac:dyDescent="0.3">
      <c r="A1346" t="s">
        <v>27759</v>
      </c>
      <c r="B1346">
        <v>2009</v>
      </c>
      <c r="C1346">
        <v>6.6</v>
      </c>
      <c r="D1346">
        <v>92</v>
      </c>
      <c r="E1346">
        <v>35000000</v>
      </c>
      <c r="F1346">
        <v>45802315</v>
      </c>
      <c r="G1346" t="s">
        <v>37</v>
      </c>
      <c r="H1346" t="s">
        <v>38</v>
      </c>
      <c r="I1346" t="s">
        <v>585</v>
      </c>
      <c r="J1346" t="s">
        <v>7379</v>
      </c>
      <c r="K1346" t="s">
        <v>7380</v>
      </c>
      <c r="L1346" t="s">
        <v>3811</v>
      </c>
      <c r="M1346" t="s">
        <v>7382</v>
      </c>
      <c r="N1346">
        <v>164</v>
      </c>
      <c r="O1346">
        <v>119974</v>
      </c>
      <c r="P1346">
        <v>169</v>
      </c>
      <c r="Q1346" t="s">
        <v>1325</v>
      </c>
      <c r="R1346" t="s">
        <v>953</v>
      </c>
      <c r="S1346" t="s">
        <v>1266</v>
      </c>
      <c r="T1346" t="s">
        <v>12332</v>
      </c>
      <c r="U1346" t="s">
        <v>10413</v>
      </c>
    </row>
    <row r="1347" spans="1:21" x14ac:dyDescent="0.3">
      <c r="A1347" t="s">
        <v>25795</v>
      </c>
      <c r="B1347">
        <v>2007</v>
      </c>
      <c r="C1347">
        <v>5.3</v>
      </c>
      <c r="D1347">
        <v>91</v>
      </c>
      <c r="E1347">
        <v>35000000</v>
      </c>
      <c r="F1347">
        <v>43792641</v>
      </c>
      <c r="G1347" t="s">
        <v>37</v>
      </c>
      <c r="H1347" t="s">
        <v>38</v>
      </c>
      <c r="I1347" t="s">
        <v>39</v>
      </c>
      <c r="J1347" t="s">
        <v>6297</v>
      </c>
      <c r="K1347" t="s">
        <v>811</v>
      </c>
      <c r="L1347" t="s">
        <v>7385</v>
      </c>
      <c r="M1347" t="s">
        <v>541</v>
      </c>
      <c r="N1347">
        <v>120</v>
      </c>
      <c r="O1347">
        <v>32157</v>
      </c>
      <c r="P1347">
        <v>119</v>
      </c>
      <c r="Q1347" t="s">
        <v>1671</v>
      </c>
      <c r="R1347" t="s">
        <v>19711</v>
      </c>
    </row>
    <row r="1348" spans="1:21" x14ac:dyDescent="0.3">
      <c r="A1348" t="s">
        <v>26914</v>
      </c>
      <c r="B1348">
        <v>2006</v>
      </c>
      <c r="C1348">
        <v>5.6</v>
      </c>
      <c r="D1348">
        <v>75</v>
      </c>
      <c r="E1348">
        <v>33000000</v>
      </c>
      <c r="F1348">
        <v>57651794</v>
      </c>
      <c r="G1348" t="s">
        <v>37</v>
      </c>
      <c r="H1348" t="s">
        <v>38</v>
      </c>
      <c r="I1348" t="s">
        <v>39</v>
      </c>
      <c r="J1348" t="s">
        <v>2178</v>
      </c>
      <c r="K1348" t="s">
        <v>1956</v>
      </c>
      <c r="L1348" t="s">
        <v>1951</v>
      </c>
      <c r="M1348" t="s">
        <v>2940</v>
      </c>
      <c r="N1348">
        <v>90</v>
      </c>
      <c r="O1348">
        <v>40651</v>
      </c>
      <c r="P1348">
        <v>209</v>
      </c>
      <c r="Q1348" t="s">
        <v>1671</v>
      </c>
      <c r="R1348" t="s">
        <v>19711</v>
      </c>
      <c r="S1348" t="s">
        <v>24163</v>
      </c>
    </row>
    <row r="1349" spans="1:21" x14ac:dyDescent="0.3">
      <c r="A1349" t="s">
        <v>26054</v>
      </c>
      <c r="B1349">
        <v>2005</v>
      </c>
      <c r="C1349">
        <v>5.9</v>
      </c>
      <c r="D1349">
        <v>98</v>
      </c>
      <c r="E1349">
        <v>30000000</v>
      </c>
      <c r="F1349">
        <v>43894863</v>
      </c>
      <c r="G1349" t="s">
        <v>37</v>
      </c>
      <c r="H1349" t="s">
        <v>38</v>
      </c>
      <c r="I1349" t="s">
        <v>39</v>
      </c>
      <c r="J1349" t="s">
        <v>7392</v>
      </c>
      <c r="K1349" t="s">
        <v>4135</v>
      </c>
      <c r="L1349" t="s">
        <v>7393</v>
      </c>
      <c r="M1349" t="s">
        <v>3918</v>
      </c>
      <c r="N1349">
        <v>120</v>
      </c>
      <c r="O1349">
        <v>25883</v>
      </c>
      <c r="P1349">
        <v>262</v>
      </c>
      <c r="Q1349" t="s">
        <v>1671</v>
      </c>
      <c r="R1349" t="s">
        <v>19711</v>
      </c>
    </row>
    <row r="1350" spans="1:21" x14ac:dyDescent="0.3">
      <c r="A1350" t="s">
        <v>24994</v>
      </c>
      <c r="B1350">
        <v>1997</v>
      </c>
      <c r="C1350">
        <v>7.8</v>
      </c>
      <c r="D1350">
        <v>147</v>
      </c>
      <c r="E1350">
        <v>35000000</v>
      </c>
      <c r="F1350">
        <v>41954997</v>
      </c>
      <c r="G1350" t="s">
        <v>37</v>
      </c>
      <c r="H1350" t="s">
        <v>38</v>
      </c>
      <c r="I1350" t="s">
        <v>585</v>
      </c>
      <c r="J1350" t="s">
        <v>371</v>
      </c>
      <c r="K1350" t="s">
        <v>43</v>
      </c>
      <c r="L1350" t="s">
        <v>2382</v>
      </c>
      <c r="M1350" t="s">
        <v>2261</v>
      </c>
      <c r="N1350">
        <v>117</v>
      </c>
      <c r="O1350">
        <v>225122</v>
      </c>
      <c r="P1350">
        <v>234</v>
      </c>
      <c r="Q1350" t="s">
        <v>13307</v>
      </c>
      <c r="R1350" t="s">
        <v>24164</v>
      </c>
      <c r="S1350" t="s">
        <v>3409</v>
      </c>
    </row>
    <row r="1351" spans="1:21" x14ac:dyDescent="0.3">
      <c r="A1351" t="s">
        <v>26415</v>
      </c>
      <c r="B1351">
        <v>2002</v>
      </c>
      <c r="C1351">
        <v>6.7</v>
      </c>
      <c r="D1351">
        <v>100</v>
      </c>
      <c r="E1351">
        <v>33000000</v>
      </c>
      <c r="F1351">
        <v>39532308</v>
      </c>
      <c r="G1351" t="s">
        <v>37</v>
      </c>
      <c r="H1351" t="s">
        <v>56</v>
      </c>
      <c r="I1351" t="s">
        <v>585</v>
      </c>
      <c r="J1351" t="s">
        <v>2331</v>
      </c>
      <c r="K1351" t="s">
        <v>1972</v>
      </c>
      <c r="L1351" t="s">
        <v>7400</v>
      </c>
      <c r="M1351" t="s">
        <v>963</v>
      </c>
      <c r="N1351">
        <v>226</v>
      </c>
      <c r="O1351">
        <v>198701</v>
      </c>
      <c r="P1351">
        <v>1138</v>
      </c>
      <c r="Q1351" t="s">
        <v>1325</v>
      </c>
      <c r="R1351" t="s">
        <v>6403</v>
      </c>
      <c r="S1351" t="s">
        <v>12332</v>
      </c>
    </row>
    <row r="1352" spans="1:21" x14ac:dyDescent="0.3">
      <c r="A1352" t="s">
        <v>26298</v>
      </c>
      <c r="B1352">
        <v>1982</v>
      </c>
      <c r="C1352">
        <v>7.4</v>
      </c>
      <c r="D1352">
        <v>120</v>
      </c>
      <c r="E1352">
        <v>10700000</v>
      </c>
      <c r="F1352">
        <v>76600000</v>
      </c>
      <c r="G1352" t="s">
        <v>37</v>
      </c>
      <c r="H1352" t="s">
        <v>38</v>
      </c>
      <c r="I1352" t="s">
        <v>95</v>
      </c>
      <c r="J1352" t="s">
        <v>7404</v>
      </c>
      <c r="K1352" t="s">
        <v>7407</v>
      </c>
      <c r="L1352" t="s">
        <v>7405</v>
      </c>
      <c r="M1352" t="s">
        <v>2059</v>
      </c>
      <c r="N1352">
        <v>223</v>
      </c>
      <c r="O1352">
        <v>105446</v>
      </c>
      <c r="P1352">
        <v>321</v>
      </c>
      <c r="Q1352" t="s">
        <v>1266</v>
      </c>
      <c r="R1352" t="s">
        <v>6403</v>
      </c>
    </row>
    <row r="1353" spans="1:21" x14ac:dyDescent="0.3">
      <c r="A1353" t="s">
        <v>27237</v>
      </c>
      <c r="B1353">
        <v>2004</v>
      </c>
      <c r="C1353">
        <v>6.2</v>
      </c>
      <c r="D1353">
        <v>104</v>
      </c>
      <c r="E1353">
        <v>35000000</v>
      </c>
      <c r="F1353">
        <v>39692139</v>
      </c>
      <c r="G1353" t="s">
        <v>37</v>
      </c>
      <c r="H1353" t="s">
        <v>38</v>
      </c>
      <c r="I1353" t="s">
        <v>585</v>
      </c>
      <c r="J1353" t="s">
        <v>7113</v>
      </c>
      <c r="K1353" t="s">
        <v>82</v>
      </c>
      <c r="L1353" t="s">
        <v>322</v>
      </c>
      <c r="M1353" t="s">
        <v>1147</v>
      </c>
      <c r="N1353">
        <v>193</v>
      </c>
      <c r="O1353">
        <v>84131</v>
      </c>
      <c r="P1353">
        <v>400</v>
      </c>
      <c r="Q1353" t="s">
        <v>1671</v>
      </c>
      <c r="R1353" t="s">
        <v>24164</v>
      </c>
      <c r="S1353" t="s">
        <v>10413</v>
      </c>
    </row>
    <row r="1354" spans="1:21" x14ac:dyDescent="0.3">
      <c r="A1354" t="s">
        <v>25924</v>
      </c>
      <c r="B1354">
        <v>2008</v>
      </c>
      <c r="C1354">
        <v>5.4</v>
      </c>
      <c r="D1354">
        <v>103</v>
      </c>
      <c r="E1354">
        <v>35000000</v>
      </c>
      <c r="F1354">
        <v>40687294</v>
      </c>
      <c r="G1354" t="s">
        <v>37</v>
      </c>
      <c r="H1354" t="s">
        <v>268</v>
      </c>
      <c r="I1354" t="s">
        <v>39</v>
      </c>
      <c r="J1354" t="s">
        <v>2048</v>
      </c>
      <c r="K1354" t="s">
        <v>290</v>
      </c>
      <c r="L1354" t="s">
        <v>7414</v>
      </c>
      <c r="M1354" t="s">
        <v>7416</v>
      </c>
      <c r="N1354">
        <v>228</v>
      </c>
      <c r="O1354">
        <v>107772</v>
      </c>
      <c r="P1354">
        <v>398</v>
      </c>
      <c r="Q1354" t="s">
        <v>1325</v>
      </c>
      <c r="R1354" t="s">
        <v>24164</v>
      </c>
      <c r="S1354" t="s">
        <v>3409</v>
      </c>
      <c r="T1354" t="s">
        <v>24162</v>
      </c>
      <c r="U1354" t="s">
        <v>10413</v>
      </c>
    </row>
    <row r="1355" spans="1:21" x14ac:dyDescent="0.3">
      <c r="A1355" t="s">
        <v>25571</v>
      </c>
      <c r="B1355">
        <v>2011</v>
      </c>
      <c r="C1355">
        <v>6.7</v>
      </c>
      <c r="D1355">
        <v>109</v>
      </c>
      <c r="E1355">
        <v>40000000</v>
      </c>
      <c r="F1355">
        <v>37553932</v>
      </c>
      <c r="G1355" t="s">
        <v>37</v>
      </c>
      <c r="H1355" t="s">
        <v>38</v>
      </c>
      <c r="I1355" t="s">
        <v>39</v>
      </c>
      <c r="J1355" t="s">
        <v>5349</v>
      </c>
      <c r="K1355" t="s">
        <v>4365</v>
      </c>
      <c r="L1355" t="s">
        <v>300</v>
      </c>
      <c r="M1355" t="s">
        <v>723</v>
      </c>
      <c r="N1355">
        <v>360</v>
      </c>
      <c r="O1355">
        <v>304318</v>
      </c>
      <c r="P1355">
        <v>463</v>
      </c>
      <c r="Q1355" t="s">
        <v>1325</v>
      </c>
      <c r="R1355" t="s">
        <v>12332</v>
      </c>
      <c r="S1355" t="s">
        <v>10413</v>
      </c>
    </row>
    <row r="1356" spans="1:21" x14ac:dyDescent="0.3">
      <c r="A1356" t="s">
        <v>26902</v>
      </c>
      <c r="B1356">
        <v>2010</v>
      </c>
      <c r="C1356">
        <v>5.3</v>
      </c>
      <c r="D1356">
        <v>104</v>
      </c>
      <c r="E1356">
        <v>35000000</v>
      </c>
      <c r="F1356">
        <v>37481242</v>
      </c>
      <c r="G1356" t="s">
        <v>37</v>
      </c>
      <c r="H1356" t="s">
        <v>38</v>
      </c>
      <c r="I1356" t="s">
        <v>39</v>
      </c>
      <c r="J1356" t="s">
        <v>7422</v>
      </c>
      <c r="K1356" t="s">
        <v>7423</v>
      </c>
      <c r="L1356" t="s">
        <v>4544</v>
      </c>
      <c r="M1356" t="s">
        <v>5816</v>
      </c>
      <c r="N1356">
        <v>148</v>
      </c>
      <c r="O1356">
        <v>40654</v>
      </c>
      <c r="P1356">
        <v>97</v>
      </c>
      <c r="Q1356" t="s">
        <v>1671</v>
      </c>
      <c r="R1356" t="s">
        <v>19711</v>
      </c>
    </row>
    <row r="1357" spans="1:21" x14ac:dyDescent="0.3">
      <c r="A1357" t="s">
        <v>26660</v>
      </c>
      <c r="B1357">
        <v>2011</v>
      </c>
      <c r="C1357">
        <v>5.9</v>
      </c>
      <c r="D1357">
        <v>112</v>
      </c>
      <c r="E1357">
        <v>35000000</v>
      </c>
      <c r="F1357">
        <v>39026186</v>
      </c>
      <c r="G1357" t="s">
        <v>37</v>
      </c>
      <c r="H1357" t="s">
        <v>38</v>
      </c>
      <c r="I1357" t="s">
        <v>39</v>
      </c>
      <c r="J1357" t="s">
        <v>7427</v>
      </c>
      <c r="K1357" t="s">
        <v>7429</v>
      </c>
      <c r="L1357" t="s">
        <v>7428</v>
      </c>
      <c r="M1357" t="s">
        <v>7431</v>
      </c>
      <c r="N1357">
        <v>128</v>
      </c>
      <c r="O1357">
        <v>48019</v>
      </c>
      <c r="P1357">
        <v>153</v>
      </c>
      <c r="Q1357" t="s">
        <v>1671</v>
      </c>
      <c r="R1357" t="s">
        <v>3409</v>
      </c>
      <c r="S1357" t="s">
        <v>19711</v>
      </c>
    </row>
    <row r="1358" spans="1:21" x14ac:dyDescent="0.3">
      <c r="A1358" t="s">
        <v>24587</v>
      </c>
      <c r="B1358">
        <v>2001</v>
      </c>
      <c r="C1358">
        <v>4.8</v>
      </c>
      <c r="D1358">
        <v>95</v>
      </c>
      <c r="E1358">
        <v>50000000</v>
      </c>
      <c r="F1358">
        <v>33422806</v>
      </c>
      <c r="G1358" t="s">
        <v>37</v>
      </c>
      <c r="H1358" t="s">
        <v>38</v>
      </c>
      <c r="I1358" t="s">
        <v>39</v>
      </c>
      <c r="J1358" t="s">
        <v>7439</v>
      </c>
      <c r="K1358" t="s">
        <v>138</v>
      </c>
      <c r="L1358" t="s">
        <v>2196</v>
      </c>
      <c r="M1358" t="s">
        <v>3924</v>
      </c>
      <c r="N1358">
        <v>46</v>
      </c>
      <c r="O1358">
        <v>30771</v>
      </c>
      <c r="P1358">
        <v>164</v>
      </c>
      <c r="Q1358" t="s">
        <v>953</v>
      </c>
      <c r="R1358" t="s">
        <v>1671</v>
      </c>
      <c r="S1358" t="s">
        <v>1266</v>
      </c>
    </row>
    <row r="1359" spans="1:21" x14ac:dyDescent="0.3">
      <c r="A1359" t="s">
        <v>26767</v>
      </c>
      <c r="B1359">
        <v>1994</v>
      </c>
      <c r="C1359">
        <v>3.8</v>
      </c>
      <c r="D1359">
        <v>102</v>
      </c>
      <c r="E1359">
        <v>35000000</v>
      </c>
      <c r="F1359">
        <v>33423521</v>
      </c>
      <c r="G1359" t="s">
        <v>37</v>
      </c>
      <c r="H1359" t="s">
        <v>677</v>
      </c>
      <c r="I1359" t="s">
        <v>39</v>
      </c>
      <c r="J1359" t="s">
        <v>7451</v>
      </c>
      <c r="K1359" t="s">
        <v>1082</v>
      </c>
      <c r="L1359" t="s">
        <v>7452</v>
      </c>
      <c r="M1359" t="s">
        <v>4885</v>
      </c>
      <c r="N1359">
        <v>63</v>
      </c>
      <c r="O1359">
        <v>53115</v>
      </c>
      <c r="P1359">
        <v>282</v>
      </c>
      <c r="Q1359" t="s">
        <v>1325</v>
      </c>
      <c r="R1359" t="s">
        <v>953</v>
      </c>
      <c r="S1359" t="s">
        <v>1671</v>
      </c>
      <c r="T1359" t="s">
        <v>10413</v>
      </c>
    </row>
    <row r="1360" spans="1:21" x14ac:dyDescent="0.3">
      <c r="A1360" t="s">
        <v>27402</v>
      </c>
      <c r="B1360">
        <v>2002</v>
      </c>
      <c r="C1360">
        <v>8.5</v>
      </c>
      <c r="D1360">
        <v>150</v>
      </c>
      <c r="E1360">
        <v>35000000</v>
      </c>
      <c r="F1360">
        <v>32519322</v>
      </c>
      <c r="G1360" t="s">
        <v>37</v>
      </c>
      <c r="H1360" t="s">
        <v>1465</v>
      </c>
      <c r="I1360" t="s">
        <v>585</v>
      </c>
      <c r="J1360" t="s">
        <v>3817</v>
      </c>
      <c r="K1360" t="s">
        <v>7457</v>
      </c>
      <c r="L1360" t="s">
        <v>7456</v>
      </c>
      <c r="M1360" t="s">
        <v>7459</v>
      </c>
      <c r="N1360">
        <v>193</v>
      </c>
      <c r="O1360">
        <v>497946</v>
      </c>
      <c r="P1360">
        <v>761</v>
      </c>
      <c r="Q1360" t="s">
        <v>13307</v>
      </c>
      <c r="R1360" t="s">
        <v>3409</v>
      </c>
      <c r="S1360" t="s">
        <v>24165</v>
      </c>
    </row>
    <row r="1361" spans="1:20" x14ac:dyDescent="0.3">
      <c r="A1361" t="s">
        <v>27349</v>
      </c>
      <c r="B1361">
        <v>2006</v>
      </c>
      <c r="C1361">
        <v>6.8</v>
      </c>
      <c r="D1361">
        <v>101</v>
      </c>
      <c r="E1361">
        <v>30000000</v>
      </c>
      <c r="F1361">
        <v>37617947</v>
      </c>
      <c r="G1361" t="s">
        <v>37</v>
      </c>
      <c r="H1361" t="s">
        <v>38</v>
      </c>
      <c r="I1361" t="s">
        <v>95</v>
      </c>
      <c r="J1361" t="s">
        <v>6148</v>
      </c>
      <c r="K1361" t="s">
        <v>7463</v>
      </c>
      <c r="L1361" t="s">
        <v>7462</v>
      </c>
      <c r="M1361" t="s">
        <v>7465</v>
      </c>
      <c r="N1361">
        <v>122</v>
      </c>
      <c r="O1361">
        <v>8143</v>
      </c>
      <c r="P1361">
        <v>203</v>
      </c>
      <c r="Q1361" t="s">
        <v>3409</v>
      </c>
      <c r="R1361" t="s">
        <v>18089</v>
      </c>
      <c r="S1361" t="s">
        <v>1266</v>
      </c>
    </row>
    <row r="1362" spans="1:20" x14ac:dyDescent="0.3">
      <c r="A1362" t="s">
        <v>25498</v>
      </c>
      <c r="B1362">
        <v>2005</v>
      </c>
      <c r="C1362">
        <v>5.3</v>
      </c>
      <c r="D1362">
        <v>108</v>
      </c>
      <c r="E1362">
        <v>30000000</v>
      </c>
      <c r="F1362">
        <v>32048809</v>
      </c>
      <c r="G1362" t="s">
        <v>37</v>
      </c>
      <c r="H1362" t="s">
        <v>370</v>
      </c>
      <c r="I1362" t="s">
        <v>585</v>
      </c>
      <c r="J1362" t="s">
        <v>5128</v>
      </c>
      <c r="K1362" t="s">
        <v>5771</v>
      </c>
      <c r="L1362" t="s">
        <v>7468</v>
      </c>
      <c r="M1362" t="s">
        <v>7470</v>
      </c>
      <c r="N1362">
        <v>228</v>
      </c>
      <c r="O1362">
        <v>94456</v>
      </c>
      <c r="P1362">
        <v>576</v>
      </c>
      <c r="Q1362" t="s">
        <v>6403</v>
      </c>
    </row>
    <row r="1363" spans="1:20" x14ac:dyDescent="0.3">
      <c r="A1363" t="s">
        <v>24804</v>
      </c>
      <c r="B1363">
        <v>2004</v>
      </c>
      <c r="C1363">
        <v>7.3</v>
      </c>
      <c r="D1363">
        <v>98</v>
      </c>
      <c r="E1363">
        <v>27000000</v>
      </c>
      <c r="F1363">
        <v>33987757</v>
      </c>
      <c r="G1363" t="s">
        <v>37</v>
      </c>
      <c r="H1363" t="s">
        <v>38</v>
      </c>
      <c r="I1363" t="s">
        <v>585</v>
      </c>
      <c r="J1363" t="s">
        <v>3066</v>
      </c>
      <c r="K1363" t="s">
        <v>841</v>
      </c>
      <c r="L1363" t="s">
        <v>1527</v>
      </c>
      <c r="M1363" t="s">
        <v>7474</v>
      </c>
      <c r="N1363">
        <v>212</v>
      </c>
      <c r="O1363">
        <v>168314</v>
      </c>
      <c r="P1363">
        <v>903</v>
      </c>
      <c r="Q1363" t="s">
        <v>3409</v>
      </c>
      <c r="R1363" t="s">
        <v>19711</v>
      </c>
    </row>
    <row r="1364" spans="1:20" x14ac:dyDescent="0.3">
      <c r="A1364" t="s">
        <v>25620</v>
      </c>
      <c r="B1364">
        <v>2011</v>
      </c>
      <c r="C1364">
        <v>6.6</v>
      </c>
      <c r="D1364">
        <v>137</v>
      </c>
      <c r="E1364">
        <v>35000000</v>
      </c>
      <c r="F1364">
        <v>37304950</v>
      </c>
      <c r="G1364" t="s">
        <v>37</v>
      </c>
      <c r="H1364" t="s">
        <v>38</v>
      </c>
      <c r="I1364" t="s">
        <v>585</v>
      </c>
      <c r="J1364" t="s">
        <v>3694</v>
      </c>
      <c r="K1364" t="s">
        <v>215</v>
      </c>
      <c r="L1364" t="s">
        <v>208</v>
      </c>
      <c r="M1364" t="s">
        <v>3608</v>
      </c>
      <c r="N1364">
        <v>392</v>
      </c>
      <c r="O1364">
        <v>102728</v>
      </c>
      <c r="P1364">
        <v>279</v>
      </c>
      <c r="Q1364" t="s">
        <v>13307</v>
      </c>
      <c r="R1364" t="s">
        <v>24164</v>
      </c>
      <c r="S1364" t="s">
        <v>3409</v>
      </c>
    </row>
    <row r="1365" spans="1:20" x14ac:dyDescent="0.3">
      <c r="A1365" t="s">
        <v>25984</v>
      </c>
      <c r="B1365">
        <v>2008</v>
      </c>
      <c r="C1365">
        <v>6.2</v>
      </c>
      <c r="D1365">
        <v>112</v>
      </c>
      <c r="E1365">
        <v>35000000</v>
      </c>
      <c r="F1365">
        <v>30691439</v>
      </c>
      <c r="G1365" t="s">
        <v>37</v>
      </c>
      <c r="H1365" t="s">
        <v>38</v>
      </c>
      <c r="I1365" t="s">
        <v>585</v>
      </c>
      <c r="J1365" t="s">
        <v>7480</v>
      </c>
      <c r="K1365" t="s">
        <v>686</v>
      </c>
      <c r="L1365" t="s">
        <v>2644</v>
      </c>
      <c r="M1365" t="s">
        <v>955</v>
      </c>
      <c r="N1365">
        <v>208</v>
      </c>
      <c r="O1365">
        <v>86205</v>
      </c>
      <c r="P1365">
        <v>232</v>
      </c>
      <c r="Q1365" t="s">
        <v>6403</v>
      </c>
      <c r="R1365" t="s">
        <v>24162</v>
      </c>
    </row>
    <row r="1366" spans="1:20" x14ac:dyDescent="0.3">
      <c r="A1366" t="s">
        <v>26349</v>
      </c>
      <c r="B1366">
        <v>2002</v>
      </c>
      <c r="C1366">
        <v>5.2</v>
      </c>
      <c r="D1366">
        <v>101</v>
      </c>
      <c r="E1366">
        <v>35000000</v>
      </c>
      <c r="F1366">
        <v>30307804</v>
      </c>
      <c r="G1366" t="s">
        <v>37</v>
      </c>
      <c r="H1366" t="s">
        <v>38</v>
      </c>
      <c r="I1366" t="s">
        <v>585</v>
      </c>
      <c r="J1366" t="s">
        <v>7484</v>
      </c>
      <c r="K1366" t="s">
        <v>7485</v>
      </c>
      <c r="L1366" t="s">
        <v>3161</v>
      </c>
      <c r="M1366" t="s">
        <v>742</v>
      </c>
      <c r="N1366">
        <v>137</v>
      </c>
      <c r="O1366">
        <v>43991</v>
      </c>
      <c r="P1366">
        <v>695</v>
      </c>
      <c r="Q1366" t="s">
        <v>3409</v>
      </c>
      <c r="R1366" t="s">
        <v>1266</v>
      </c>
      <c r="S1366" t="s">
        <v>6403</v>
      </c>
    </row>
    <row r="1367" spans="1:20" x14ac:dyDescent="0.3">
      <c r="A1367" t="s">
        <v>26311</v>
      </c>
      <c r="B1367">
        <v>1990</v>
      </c>
      <c r="C1367">
        <v>6.2</v>
      </c>
      <c r="D1367">
        <v>103</v>
      </c>
      <c r="E1367">
        <v>35000000</v>
      </c>
      <c r="F1367">
        <v>30669413</v>
      </c>
      <c r="G1367" t="s">
        <v>37</v>
      </c>
      <c r="H1367" t="s">
        <v>38</v>
      </c>
      <c r="I1367" t="s">
        <v>585</v>
      </c>
      <c r="J1367" t="s">
        <v>2722</v>
      </c>
      <c r="K1367" t="s">
        <v>1522</v>
      </c>
      <c r="L1367" t="s">
        <v>6143</v>
      </c>
      <c r="M1367" t="s">
        <v>7490</v>
      </c>
      <c r="N1367">
        <v>119</v>
      </c>
      <c r="O1367">
        <v>105478</v>
      </c>
      <c r="P1367">
        <v>291</v>
      </c>
      <c r="Q1367" t="s">
        <v>1325</v>
      </c>
      <c r="R1367" t="s">
        <v>6403</v>
      </c>
      <c r="S1367" t="s">
        <v>12332</v>
      </c>
    </row>
    <row r="1368" spans="1:20" x14ac:dyDescent="0.3">
      <c r="A1368" t="s">
        <v>27772</v>
      </c>
      <c r="B1368">
        <v>2008</v>
      </c>
      <c r="C1368">
        <v>6.2</v>
      </c>
      <c r="D1368">
        <v>101</v>
      </c>
      <c r="E1368">
        <v>35000000</v>
      </c>
      <c r="F1368">
        <v>28687835</v>
      </c>
      <c r="G1368" t="s">
        <v>37</v>
      </c>
      <c r="H1368" t="s">
        <v>38</v>
      </c>
      <c r="I1368" t="s">
        <v>585</v>
      </c>
      <c r="J1368" t="s">
        <v>3470</v>
      </c>
      <c r="K1368" t="s">
        <v>4054</v>
      </c>
      <c r="L1368" t="s">
        <v>7493</v>
      </c>
      <c r="M1368" t="s">
        <v>7495</v>
      </c>
      <c r="N1368">
        <v>195</v>
      </c>
      <c r="O1368">
        <v>40964</v>
      </c>
      <c r="P1368">
        <v>245</v>
      </c>
      <c r="Q1368" t="s">
        <v>24164</v>
      </c>
      <c r="R1368" t="s">
        <v>3409</v>
      </c>
      <c r="S1368" t="s">
        <v>10413</v>
      </c>
    </row>
    <row r="1369" spans="1:20" x14ac:dyDescent="0.3">
      <c r="A1369" t="s">
        <v>24600</v>
      </c>
      <c r="B1369">
        <v>1999</v>
      </c>
      <c r="C1369">
        <v>6.6</v>
      </c>
      <c r="D1369">
        <v>112</v>
      </c>
      <c r="E1369">
        <v>35000000</v>
      </c>
      <c r="F1369">
        <v>26494611</v>
      </c>
      <c r="G1369" t="s">
        <v>37</v>
      </c>
      <c r="H1369" t="s">
        <v>38</v>
      </c>
      <c r="I1369" t="s">
        <v>39</v>
      </c>
      <c r="J1369" t="s">
        <v>7498</v>
      </c>
      <c r="K1369" t="s">
        <v>500</v>
      </c>
      <c r="L1369" t="s">
        <v>5105</v>
      </c>
      <c r="M1369" t="s">
        <v>7501</v>
      </c>
      <c r="N1369">
        <v>95</v>
      </c>
      <c r="O1369">
        <v>48621</v>
      </c>
      <c r="P1369">
        <v>239</v>
      </c>
      <c r="Q1369" t="s">
        <v>1671</v>
      </c>
      <c r="R1369" t="s">
        <v>3409</v>
      </c>
      <c r="S1369" t="s">
        <v>19711</v>
      </c>
      <c r="T1369" t="s">
        <v>12332</v>
      </c>
    </row>
    <row r="1370" spans="1:20" x14ac:dyDescent="0.3">
      <c r="A1370" t="s">
        <v>25649</v>
      </c>
      <c r="B1370">
        <v>2004</v>
      </c>
      <c r="C1370">
        <v>6.2</v>
      </c>
      <c r="D1370">
        <v>102</v>
      </c>
      <c r="E1370">
        <v>35000000</v>
      </c>
      <c r="F1370">
        <v>25266129</v>
      </c>
      <c r="G1370" t="s">
        <v>37</v>
      </c>
      <c r="H1370" t="s">
        <v>38</v>
      </c>
      <c r="I1370" t="s">
        <v>39</v>
      </c>
      <c r="J1370" t="s">
        <v>7134</v>
      </c>
      <c r="K1370" t="s">
        <v>1147</v>
      </c>
      <c r="L1370" t="s">
        <v>3196</v>
      </c>
      <c r="M1370" t="s">
        <v>3300</v>
      </c>
      <c r="N1370">
        <v>164</v>
      </c>
      <c r="O1370">
        <v>54346</v>
      </c>
      <c r="P1370">
        <v>358</v>
      </c>
      <c r="Q1370" t="s">
        <v>1671</v>
      </c>
      <c r="R1370" t="s">
        <v>3409</v>
      </c>
      <c r="S1370" t="s">
        <v>19711</v>
      </c>
    </row>
    <row r="1371" spans="1:20" x14ac:dyDescent="0.3">
      <c r="A1371" t="s">
        <v>24333</v>
      </c>
      <c r="B1371">
        <v>2012</v>
      </c>
      <c r="C1371">
        <v>5.0999999999999996</v>
      </c>
      <c r="D1371">
        <v>101</v>
      </c>
      <c r="E1371">
        <v>35000000</v>
      </c>
      <c r="F1371">
        <v>25863915</v>
      </c>
      <c r="G1371" t="s">
        <v>37</v>
      </c>
      <c r="H1371" t="s">
        <v>38</v>
      </c>
      <c r="I1371" t="s">
        <v>39</v>
      </c>
      <c r="J1371" t="s">
        <v>499</v>
      </c>
      <c r="K1371" t="s">
        <v>7512</v>
      </c>
      <c r="L1371" t="s">
        <v>1019</v>
      </c>
      <c r="M1371" t="s">
        <v>7514</v>
      </c>
      <c r="N1371">
        <v>211</v>
      </c>
      <c r="O1371">
        <v>28257</v>
      </c>
      <c r="P1371">
        <v>151</v>
      </c>
      <c r="Q1371" t="s">
        <v>1325</v>
      </c>
      <c r="R1371" t="s">
        <v>24164</v>
      </c>
      <c r="S1371" t="s">
        <v>24162</v>
      </c>
      <c r="T1371" t="s">
        <v>10413</v>
      </c>
    </row>
    <row r="1372" spans="1:20" x14ac:dyDescent="0.3">
      <c r="A1372" t="s">
        <v>25969</v>
      </c>
      <c r="B1372">
        <v>1997</v>
      </c>
      <c r="C1372">
        <v>6.6</v>
      </c>
      <c r="D1372">
        <v>155</v>
      </c>
      <c r="E1372">
        <v>30000000</v>
      </c>
      <c r="F1372">
        <v>25078937</v>
      </c>
      <c r="G1372" t="s">
        <v>37</v>
      </c>
      <c r="H1372" t="s">
        <v>38</v>
      </c>
      <c r="I1372" t="s">
        <v>585</v>
      </c>
      <c r="J1372" t="s">
        <v>3694</v>
      </c>
      <c r="K1372" t="s">
        <v>120</v>
      </c>
      <c r="L1372" t="s">
        <v>1348</v>
      </c>
      <c r="M1372" t="s">
        <v>7518</v>
      </c>
      <c r="N1372">
        <v>91</v>
      </c>
      <c r="O1372">
        <v>31751</v>
      </c>
      <c r="P1372">
        <v>216</v>
      </c>
      <c r="Q1372" t="s">
        <v>24164</v>
      </c>
      <c r="R1372" t="s">
        <v>3409</v>
      </c>
      <c r="S1372" t="s">
        <v>24162</v>
      </c>
      <c r="T1372" t="s">
        <v>10413</v>
      </c>
    </row>
    <row r="1373" spans="1:20" x14ac:dyDescent="0.3">
      <c r="A1373" t="s">
        <v>26087</v>
      </c>
      <c r="B1373">
        <v>2010</v>
      </c>
      <c r="C1373">
        <v>6.1</v>
      </c>
      <c r="D1373">
        <v>109</v>
      </c>
      <c r="E1373">
        <v>35000000</v>
      </c>
      <c r="F1373">
        <v>28995450</v>
      </c>
      <c r="G1373" t="s">
        <v>37</v>
      </c>
      <c r="H1373" t="s">
        <v>56</v>
      </c>
      <c r="I1373" t="s">
        <v>95</v>
      </c>
      <c r="J1373" t="s">
        <v>7525</v>
      </c>
      <c r="K1373" t="s">
        <v>6048</v>
      </c>
      <c r="L1373" t="s">
        <v>7526</v>
      </c>
      <c r="M1373" t="s">
        <v>7528</v>
      </c>
      <c r="N1373">
        <v>97</v>
      </c>
      <c r="O1373">
        <v>19230</v>
      </c>
      <c r="P1373">
        <v>59</v>
      </c>
      <c r="Q1373" t="s">
        <v>1671</v>
      </c>
      <c r="R1373" t="s">
        <v>18089</v>
      </c>
      <c r="S1373" t="s">
        <v>1266</v>
      </c>
    </row>
    <row r="1374" spans="1:20" x14ac:dyDescent="0.3">
      <c r="A1374" t="s">
        <v>25456</v>
      </c>
      <c r="B1374">
        <v>1992</v>
      </c>
      <c r="C1374">
        <v>6.6</v>
      </c>
      <c r="D1374">
        <v>140</v>
      </c>
      <c r="E1374">
        <v>35000000</v>
      </c>
      <c r="F1374">
        <v>24276500</v>
      </c>
      <c r="G1374" t="s">
        <v>37</v>
      </c>
      <c r="H1374" t="s">
        <v>38</v>
      </c>
      <c r="I1374" t="s">
        <v>585</v>
      </c>
      <c r="J1374" t="s">
        <v>5469</v>
      </c>
      <c r="K1374" t="s">
        <v>7531</v>
      </c>
      <c r="L1374" t="s">
        <v>4681</v>
      </c>
      <c r="M1374" t="s">
        <v>3763</v>
      </c>
      <c r="N1374">
        <v>32</v>
      </c>
      <c r="O1374">
        <v>17124</v>
      </c>
      <c r="P1374">
        <v>68</v>
      </c>
      <c r="Q1374" t="s">
        <v>13307</v>
      </c>
      <c r="R1374" t="s">
        <v>24164</v>
      </c>
      <c r="S1374" t="s">
        <v>3409</v>
      </c>
    </row>
    <row r="1375" spans="1:20" x14ac:dyDescent="0.3">
      <c r="A1375" t="s">
        <v>27622</v>
      </c>
      <c r="B1375">
        <v>2008</v>
      </c>
      <c r="C1375">
        <v>5.9</v>
      </c>
      <c r="D1375">
        <v>108</v>
      </c>
      <c r="E1375">
        <v>30000000</v>
      </c>
      <c r="F1375">
        <v>20981633</v>
      </c>
      <c r="G1375" t="s">
        <v>37</v>
      </c>
      <c r="H1375" t="s">
        <v>38</v>
      </c>
      <c r="I1375" t="s">
        <v>39</v>
      </c>
      <c r="J1375" t="s">
        <v>7535</v>
      </c>
      <c r="K1375" t="s">
        <v>3614</v>
      </c>
      <c r="L1375" t="s">
        <v>729</v>
      </c>
      <c r="M1375" t="s">
        <v>7537</v>
      </c>
      <c r="N1375">
        <v>270</v>
      </c>
      <c r="O1375">
        <v>78256</v>
      </c>
      <c r="P1375">
        <v>492</v>
      </c>
      <c r="Q1375" t="s">
        <v>3409</v>
      </c>
      <c r="R1375" t="s">
        <v>24162</v>
      </c>
      <c r="S1375" t="s">
        <v>12332</v>
      </c>
      <c r="T1375" t="s">
        <v>10413</v>
      </c>
    </row>
    <row r="1376" spans="1:20" x14ac:dyDescent="0.3">
      <c r="A1376" t="s">
        <v>25082</v>
      </c>
      <c r="B1376">
        <v>2004</v>
      </c>
      <c r="C1376">
        <v>6.3</v>
      </c>
      <c r="D1376">
        <v>96</v>
      </c>
      <c r="E1376">
        <v>35000000</v>
      </c>
      <c r="F1376">
        <v>22913677</v>
      </c>
      <c r="G1376" t="s">
        <v>37</v>
      </c>
      <c r="H1376" t="s">
        <v>38</v>
      </c>
      <c r="I1376" t="s">
        <v>95</v>
      </c>
      <c r="J1376" t="s">
        <v>7540</v>
      </c>
      <c r="K1376" t="s">
        <v>257</v>
      </c>
      <c r="L1376" t="s">
        <v>813</v>
      </c>
      <c r="M1376" t="s">
        <v>7542</v>
      </c>
      <c r="N1376">
        <v>89</v>
      </c>
      <c r="O1376">
        <v>47800</v>
      </c>
      <c r="P1376">
        <v>244</v>
      </c>
      <c r="Q1376" t="s">
        <v>1671</v>
      </c>
      <c r="R1376" t="s">
        <v>18089</v>
      </c>
      <c r="S1376" t="s">
        <v>1266</v>
      </c>
      <c r="T1376" t="s">
        <v>19711</v>
      </c>
    </row>
    <row r="1377" spans="1:21" x14ac:dyDescent="0.3">
      <c r="A1377" t="s">
        <v>24826</v>
      </c>
      <c r="B1377">
        <v>2015</v>
      </c>
      <c r="C1377">
        <v>7.1</v>
      </c>
      <c r="D1377">
        <v>123</v>
      </c>
      <c r="E1377">
        <v>35000000</v>
      </c>
      <c r="F1377">
        <v>34531832</v>
      </c>
      <c r="G1377" t="s">
        <v>37</v>
      </c>
      <c r="H1377" t="s">
        <v>56</v>
      </c>
      <c r="I1377" t="s">
        <v>39</v>
      </c>
      <c r="J1377" t="s">
        <v>7545</v>
      </c>
      <c r="K1377" t="s">
        <v>166</v>
      </c>
      <c r="L1377" t="s">
        <v>359</v>
      </c>
      <c r="M1377" t="s">
        <v>2968</v>
      </c>
      <c r="N1377">
        <v>219</v>
      </c>
      <c r="O1377">
        <v>44788</v>
      </c>
      <c r="P1377">
        <v>138</v>
      </c>
      <c r="Q1377" t="s">
        <v>13307</v>
      </c>
      <c r="R1377" t="s">
        <v>3409</v>
      </c>
      <c r="S1377" t="s">
        <v>24163</v>
      </c>
    </row>
    <row r="1378" spans="1:21" x14ac:dyDescent="0.3">
      <c r="A1378" t="s">
        <v>24299</v>
      </c>
      <c r="B1378">
        <v>2011</v>
      </c>
      <c r="C1378">
        <v>5</v>
      </c>
      <c r="D1378">
        <v>106</v>
      </c>
      <c r="E1378">
        <v>35000000</v>
      </c>
      <c r="F1378">
        <v>28064226</v>
      </c>
      <c r="G1378" t="s">
        <v>37</v>
      </c>
      <c r="H1378" t="s">
        <v>38</v>
      </c>
      <c r="I1378" t="s">
        <v>39</v>
      </c>
      <c r="J1378" t="s">
        <v>2943</v>
      </c>
      <c r="K1378" t="s">
        <v>7550</v>
      </c>
      <c r="L1378" t="s">
        <v>7549</v>
      </c>
      <c r="M1378" t="s">
        <v>7552</v>
      </c>
      <c r="N1378">
        <v>180</v>
      </c>
      <c r="O1378">
        <v>65044</v>
      </c>
      <c r="P1378">
        <v>173</v>
      </c>
      <c r="Q1378" t="s">
        <v>1325</v>
      </c>
      <c r="R1378" t="s">
        <v>24162</v>
      </c>
      <c r="S1378" t="s">
        <v>10413</v>
      </c>
    </row>
    <row r="1379" spans="1:21" x14ac:dyDescent="0.3">
      <c r="A1379" t="s">
        <v>27783</v>
      </c>
      <c r="B1379">
        <v>2005</v>
      </c>
      <c r="C1379">
        <v>5.6</v>
      </c>
      <c r="D1379">
        <v>76</v>
      </c>
      <c r="E1379">
        <v>35000000</v>
      </c>
      <c r="F1379">
        <v>19447478</v>
      </c>
      <c r="G1379" t="s">
        <v>37</v>
      </c>
      <c r="H1379" t="s">
        <v>56</v>
      </c>
      <c r="I1379" t="s">
        <v>277</v>
      </c>
      <c r="J1379" t="s">
        <v>7555</v>
      </c>
      <c r="K1379" t="s">
        <v>393</v>
      </c>
      <c r="L1379" t="s">
        <v>2019</v>
      </c>
      <c r="M1379" t="s">
        <v>7558</v>
      </c>
      <c r="N1379">
        <v>93</v>
      </c>
      <c r="O1379">
        <v>15788</v>
      </c>
      <c r="P1379">
        <v>80</v>
      </c>
      <c r="Q1379" t="s">
        <v>953</v>
      </c>
      <c r="R1379" t="s">
        <v>11526</v>
      </c>
      <c r="S1379" t="s">
        <v>1671</v>
      </c>
      <c r="T1379" t="s">
        <v>18089</v>
      </c>
      <c r="U1379" t="s">
        <v>24165</v>
      </c>
    </row>
    <row r="1380" spans="1:21" x14ac:dyDescent="0.3">
      <c r="A1380" t="s">
        <v>27913</v>
      </c>
      <c r="B1380">
        <v>2000</v>
      </c>
      <c r="C1380">
        <v>7.4</v>
      </c>
      <c r="D1380">
        <v>107</v>
      </c>
      <c r="E1380">
        <v>55000000</v>
      </c>
      <c r="F1380">
        <v>19389454</v>
      </c>
      <c r="G1380" t="s">
        <v>37</v>
      </c>
      <c r="H1380" t="s">
        <v>38</v>
      </c>
      <c r="I1380" t="s">
        <v>585</v>
      </c>
      <c r="J1380" t="s">
        <v>4914</v>
      </c>
      <c r="K1380" t="s">
        <v>97</v>
      </c>
      <c r="L1380" t="s">
        <v>904</v>
      </c>
      <c r="M1380" t="s">
        <v>7562</v>
      </c>
      <c r="N1380">
        <v>173</v>
      </c>
      <c r="O1380">
        <v>54643</v>
      </c>
      <c r="P1380">
        <v>335</v>
      </c>
      <c r="Q1380" t="s">
        <v>1671</v>
      </c>
      <c r="R1380" t="s">
        <v>3409</v>
      </c>
    </row>
    <row r="1381" spans="1:21" x14ac:dyDescent="0.3">
      <c r="A1381" t="s">
        <v>26791</v>
      </c>
      <c r="B1381">
        <v>2008</v>
      </c>
      <c r="C1381">
        <v>4.5</v>
      </c>
      <c r="D1381">
        <v>82</v>
      </c>
      <c r="E1381">
        <v>35000000</v>
      </c>
      <c r="F1381">
        <v>25871834</v>
      </c>
      <c r="G1381" t="s">
        <v>37</v>
      </c>
      <c r="H1381" t="s">
        <v>38</v>
      </c>
      <c r="I1381" t="s">
        <v>39</v>
      </c>
      <c r="J1381" t="s">
        <v>7565</v>
      </c>
      <c r="K1381" t="s">
        <v>7567</v>
      </c>
      <c r="L1381" t="s">
        <v>4191</v>
      </c>
      <c r="M1381" t="s">
        <v>7569</v>
      </c>
      <c r="N1381">
        <v>121</v>
      </c>
      <c r="O1381">
        <v>52052</v>
      </c>
      <c r="P1381">
        <v>173</v>
      </c>
      <c r="Q1381" t="s">
        <v>1325</v>
      </c>
      <c r="R1381" t="s">
        <v>1671</v>
      </c>
      <c r="S1381" t="s">
        <v>12332</v>
      </c>
      <c r="T1381" t="s">
        <v>10413</v>
      </c>
    </row>
    <row r="1382" spans="1:21" x14ac:dyDescent="0.3">
      <c r="A1382" t="s">
        <v>24673</v>
      </c>
      <c r="B1382">
        <v>2013</v>
      </c>
      <c r="C1382">
        <v>6.2</v>
      </c>
      <c r="D1382">
        <v>109</v>
      </c>
      <c r="E1382">
        <v>35000000</v>
      </c>
      <c r="F1382">
        <v>19692608</v>
      </c>
      <c r="G1382" t="s">
        <v>37</v>
      </c>
      <c r="H1382" t="s">
        <v>38</v>
      </c>
      <c r="I1382" t="s">
        <v>585</v>
      </c>
      <c r="J1382" t="s">
        <v>7572</v>
      </c>
      <c r="K1382" t="s">
        <v>7573</v>
      </c>
      <c r="L1382" t="s">
        <v>5077</v>
      </c>
      <c r="M1382" t="s">
        <v>7575</v>
      </c>
      <c r="N1382">
        <v>298</v>
      </c>
      <c r="O1382">
        <v>63548</v>
      </c>
      <c r="P1382">
        <v>134</v>
      </c>
      <c r="Q1382" t="s">
        <v>24164</v>
      </c>
      <c r="R1382" t="s">
        <v>3409</v>
      </c>
      <c r="S1382" t="s">
        <v>10413</v>
      </c>
    </row>
    <row r="1383" spans="1:21" x14ac:dyDescent="0.3">
      <c r="A1383" t="s">
        <v>24879</v>
      </c>
      <c r="B1383">
        <v>2005</v>
      </c>
      <c r="C1383">
        <v>5</v>
      </c>
      <c r="D1383">
        <v>99</v>
      </c>
      <c r="E1383">
        <v>35000000</v>
      </c>
      <c r="F1383">
        <v>19294901</v>
      </c>
      <c r="G1383" t="s">
        <v>37</v>
      </c>
      <c r="H1383" t="s">
        <v>38</v>
      </c>
      <c r="I1383" t="s">
        <v>39</v>
      </c>
      <c r="J1383" t="s">
        <v>6308</v>
      </c>
      <c r="K1383" t="s">
        <v>7580</v>
      </c>
      <c r="L1383" t="s">
        <v>7578</v>
      </c>
      <c r="M1383" t="s">
        <v>5171</v>
      </c>
      <c r="N1383">
        <v>158</v>
      </c>
      <c r="O1383">
        <v>26126</v>
      </c>
      <c r="P1383">
        <v>325</v>
      </c>
      <c r="Q1383" t="s">
        <v>1671</v>
      </c>
      <c r="R1383" t="s">
        <v>6403</v>
      </c>
    </row>
    <row r="1384" spans="1:21" x14ac:dyDescent="0.3">
      <c r="A1384" t="s">
        <v>26315</v>
      </c>
      <c r="B1384">
        <v>2012</v>
      </c>
      <c r="C1384">
        <v>6.5</v>
      </c>
      <c r="D1384">
        <v>91</v>
      </c>
      <c r="E1384">
        <v>35000000</v>
      </c>
      <c r="F1384">
        <v>20275446</v>
      </c>
      <c r="G1384" t="s">
        <v>37</v>
      </c>
      <c r="H1384" t="s">
        <v>38</v>
      </c>
      <c r="I1384" t="s">
        <v>39</v>
      </c>
      <c r="J1384" t="s">
        <v>4401</v>
      </c>
      <c r="K1384" t="s">
        <v>62</v>
      </c>
      <c r="L1384" t="s">
        <v>5231</v>
      </c>
      <c r="M1384" t="s">
        <v>916</v>
      </c>
      <c r="N1384">
        <v>248</v>
      </c>
      <c r="O1384">
        <v>95274</v>
      </c>
      <c r="P1384">
        <v>178</v>
      </c>
      <c r="Q1384" t="s">
        <v>1325</v>
      </c>
      <c r="R1384" t="s">
        <v>24164</v>
      </c>
      <c r="S1384" t="s">
        <v>10413</v>
      </c>
    </row>
    <row r="1385" spans="1:21" x14ac:dyDescent="0.3">
      <c r="A1385" t="s">
        <v>25486</v>
      </c>
      <c r="B1385">
        <v>2015</v>
      </c>
      <c r="C1385">
        <v>5.0999999999999996</v>
      </c>
      <c r="D1385">
        <v>87</v>
      </c>
      <c r="E1385">
        <v>35000000</v>
      </c>
      <c r="F1385">
        <v>34507079</v>
      </c>
      <c r="G1385" t="s">
        <v>37</v>
      </c>
      <c r="H1385" t="s">
        <v>38</v>
      </c>
      <c r="I1385" t="s">
        <v>39</v>
      </c>
      <c r="J1385" t="s">
        <v>6244</v>
      </c>
      <c r="K1385" t="s">
        <v>7588</v>
      </c>
      <c r="L1385" t="s">
        <v>7587</v>
      </c>
      <c r="M1385" t="s">
        <v>7590</v>
      </c>
      <c r="N1385">
        <v>155</v>
      </c>
      <c r="O1385">
        <v>34948</v>
      </c>
      <c r="P1385">
        <v>118</v>
      </c>
      <c r="Q1385" t="s">
        <v>1325</v>
      </c>
      <c r="R1385" t="s">
        <v>1671</v>
      </c>
      <c r="S1385" t="s">
        <v>24164</v>
      </c>
    </row>
    <row r="1386" spans="1:21" x14ac:dyDescent="0.3">
      <c r="A1386" t="s">
        <v>27086</v>
      </c>
      <c r="B1386">
        <v>2002</v>
      </c>
      <c r="C1386">
        <v>6.5</v>
      </c>
      <c r="D1386">
        <v>125</v>
      </c>
      <c r="E1386">
        <v>35000000</v>
      </c>
      <c r="F1386">
        <v>18306166</v>
      </c>
      <c r="G1386" t="s">
        <v>37</v>
      </c>
      <c r="H1386" t="s">
        <v>56</v>
      </c>
      <c r="I1386" t="s">
        <v>39</v>
      </c>
      <c r="J1386" t="s">
        <v>4773</v>
      </c>
      <c r="K1386" t="s">
        <v>656</v>
      </c>
      <c r="L1386" t="s">
        <v>7593</v>
      </c>
      <c r="M1386" t="s">
        <v>7595</v>
      </c>
      <c r="N1386">
        <v>105</v>
      </c>
      <c r="O1386">
        <v>28130</v>
      </c>
      <c r="P1386">
        <v>215</v>
      </c>
      <c r="Q1386" t="s">
        <v>953</v>
      </c>
      <c r="R1386" t="s">
        <v>3409</v>
      </c>
      <c r="S1386" t="s">
        <v>19711</v>
      </c>
      <c r="T1386" t="s">
        <v>24165</v>
      </c>
    </row>
    <row r="1387" spans="1:21" x14ac:dyDescent="0.3">
      <c r="A1387" t="s">
        <v>26241</v>
      </c>
      <c r="B1387">
        <v>2013</v>
      </c>
      <c r="C1387">
        <v>6.2</v>
      </c>
      <c r="D1387">
        <v>118</v>
      </c>
      <c r="E1387">
        <v>35000000</v>
      </c>
      <c r="F1387">
        <v>17609982</v>
      </c>
      <c r="G1387" t="s">
        <v>37</v>
      </c>
      <c r="H1387" t="s">
        <v>38</v>
      </c>
      <c r="I1387" t="s">
        <v>585</v>
      </c>
      <c r="J1387" t="s">
        <v>3778</v>
      </c>
      <c r="K1387" t="s">
        <v>335</v>
      </c>
      <c r="L1387" t="s">
        <v>379</v>
      </c>
      <c r="M1387" t="s">
        <v>7599</v>
      </c>
      <c r="N1387">
        <v>224</v>
      </c>
      <c r="O1387">
        <v>90046</v>
      </c>
      <c r="P1387">
        <v>141</v>
      </c>
      <c r="Q1387" t="s">
        <v>1325</v>
      </c>
      <c r="R1387" t="s">
        <v>24164</v>
      </c>
      <c r="S1387" t="s">
        <v>19711</v>
      </c>
      <c r="T1387" t="s">
        <v>10413</v>
      </c>
    </row>
    <row r="1388" spans="1:21" x14ac:dyDescent="0.3">
      <c r="A1388" t="s">
        <v>27894</v>
      </c>
      <c r="B1388">
        <v>2004</v>
      </c>
      <c r="C1388">
        <v>6.3</v>
      </c>
      <c r="D1388">
        <v>98</v>
      </c>
      <c r="E1388">
        <v>31000000</v>
      </c>
      <c r="F1388">
        <v>16831505</v>
      </c>
      <c r="G1388" t="s">
        <v>37</v>
      </c>
      <c r="H1388" t="s">
        <v>56</v>
      </c>
      <c r="I1388" t="s">
        <v>39</v>
      </c>
      <c r="J1388" t="s">
        <v>5204</v>
      </c>
      <c r="K1388" t="s">
        <v>84</v>
      </c>
      <c r="L1388" t="s">
        <v>250</v>
      </c>
      <c r="M1388" t="s">
        <v>7603</v>
      </c>
      <c r="N1388">
        <v>129</v>
      </c>
      <c r="O1388">
        <v>51842</v>
      </c>
      <c r="P1388">
        <v>173</v>
      </c>
      <c r="Q1388" t="s">
        <v>1671</v>
      </c>
      <c r="R1388" t="s">
        <v>19711</v>
      </c>
      <c r="S1388" t="s">
        <v>24163</v>
      </c>
    </row>
    <row r="1389" spans="1:21" x14ac:dyDescent="0.3">
      <c r="A1389" t="s">
        <v>25271</v>
      </c>
      <c r="B1389">
        <v>2010</v>
      </c>
      <c r="C1389">
        <v>3.8</v>
      </c>
      <c r="D1389">
        <v>92</v>
      </c>
      <c r="E1389">
        <v>35000000</v>
      </c>
      <c r="F1389">
        <v>17596256</v>
      </c>
      <c r="G1389" t="s">
        <v>37</v>
      </c>
      <c r="H1389" t="s">
        <v>38</v>
      </c>
      <c r="I1389" t="s">
        <v>95</v>
      </c>
      <c r="J1389" t="s">
        <v>6063</v>
      </c>
      <c r="K1389" t="s">
        <v>500</v>
      </c>
      <c r="L1389" t="s">
        <v>7606</v>
      </c>
      <c r="M1389" t="s">
        <v>7608</v>
      </c>
      <c r="N1389">
        <v>101</v>
      </c>
      <c r="O1389">
        <v>12399</v>
      </c>
      <c r="P1389">
        <v>84</v>
      </c>
      <c r="Q1389" t="s">
        <v>1671</v>
      </c>
      <c r="R1389" t="s">
        <v>18089</v>
      </c>
    </row>
    <row r="1390" spans="1:21" x14ac:dyDescent="0.3">
      <c r="A1390" t="s">
        <v>25807</v>
      </c>
      <c r="B1390">
        <v>2007</v>
      </c>
      <c r="C1390">
        <v>6.2</v>
      </c>
      <c r="D1390">
        <v>92</v>
      </c>
      <c r="E1390">
        <v>35000000</v>
      </c>
      <c r="F1390">
        <v>14998070</v>
      </c>
      <c r="G1390" t="s">
        <v>37</v>
      </c>
      <c r="H1390" t="s">
        <v>38</v>
      </c>
      <c r="I1390" t="s">
        <v>585</v>
      </c>
      <c r="J1390" t="s">
        <v>4041</v>
      </c>
      <c r="K1390" t="s">
        <v>2377</v>
      </c>
      <c r="L1390" t="s">
        <v>523</v>
      </c>
      <c r="M1390" t="s">
        <v>181</v>
      </c>
      <c r="N1390">
        <v>227</v>
      </c>
      <c r="O1390">
        <v>41170</v>
      </c>
      <c r="P1390">
        <v>298</v>
      </c>
      <c r="Q1390" t="s">
        <v>3409</v>
      </c>
      <c r="R1390" t="s">
        <v>10413</v>
      </c>
      <c r="S1390" t="s">
        <v>24165</v>
      </c>
    </row>
    <row r="1391" spans="1:21" x14ac:dyDescent="0.3">
      <c r="A1391" t="s">
        <v>25201</v>
      </c>
      <c r="B1391">
        <v>1991</v>
      </c>
      <c r="C1391">
        <v>5.7</v>
      </c>
      <c r="D1391">
        <v>115</v>
      </c>
      <c r="E1391">
        <v>35000000</v>
      </c>
      <c r="F1391">
        <v>14587732</v>
      </c>
      <c r="G1391" t="s">
        <v>37</v>
      </c>
      <c r="H1391" t="s">
        <v>38</v>
      </c>
      <c r="I1391" t="s">
        <v>39</v>
      </c>
      <c r="J1391" t="s">
        <v>2277</v>
      </c>
      <c r="K1391" t="s">
        <v>7627</v>
      </c>
      <c r="L1391" t="s">
        <v>7626</v>
      </c>
      <c r="M1391" t="s">
        <v>7629</v>
      </c>
      <c r="N1391">
        <v>13</v>
      </c>
      <c r="O1391">
        <v>4795</v>
      </c>
      <c r="P1391">
        <v>39</v>
      </c>
      <c r="Q1391" t="s">
        <v>1325</v>
      </c>
      <c r="R1391" t="s">
        <v>3409</v>
      </c>
      <c r="S1391" t="s">
        <v>10413</v>
      </c>
      <c r="T1391" t="s">
        <v>24165</v>
      </c>
    </row>
    <row r="1392" spans="1:21" x14ac:dyDescent="0.3">
      <c r="A1392" t="s">
        <v>27811</v>
      </c>
      <c r="B1392">
        <v>2007</v>
      </c>
      <c r="C1392">
        <v>6.7</v>
      </c>
      <c r="D1392">
        <v>120</v>
      </c>
      <c r="E1392">
        <v>35000000</v>
      </c>
      <c r="F1392">
        <v>18317151</v>
      </c>
      <c r="G1392" t="s">
        <v>37</v>
      </c>
      <c r="H1392" t="s">
        <v>38</v>
      </c>
      <c r="I1392" t="s">
        <v>585</v>
      </c>
      <c r="J1392" t="s">
        <v>6573</v>
      </c>
      <c r="K1392" t="s">
        <v>2940</v>
      </c>
      <c r="L1392" t="s">
        <v>6575</v>
      </c>
      <c r="M1392" t="s">
        <v>4957</v>
      </c>
      <c r="N1392">
        <v>171</v>
      </c>
      <c r="O1392">
        <v>55630</v>
      </c>
      <c r="P1392">
        <v>200</v>
      </c>
      <c r="Q1392" t="s">
        <v>1671</v>
      </c>
      <c r="R1392" t="s">
        <v>12038</v>
      </c>
    </row>
    <row r="1393" spans="1:20" x14ac:dyDescent="0.3">
      <c r="A1393" t="s">
        <v>27494</v>
      </c>
      <c r="B1393">
        <v>2001</v>
      </c>
      <c r="C1393">
        <v>6.8</v>
      </c>
      <c r="D1393">
        <v>111</v>
      </c>
      <c r="E1393">
        <v>35000000</v>
      </c>
      <c r="F1393">
        <v>11405825</v>
      </c>
      <c r="G1393" t="s">
        <v>37</v>
      </c>
      <c r="H1393" t="s">
        <v>38</v>
      </c>
      <c r="I1393" t="s">
        <v>585</v>
      </c>
      <c r="J1393" t="s">
        <v>7635</v>
      </c>
      <c r="K1393" t="s">
        <v>120</v>
      </c>
      <c r="L1393" t="s">
        <v>1319</v>
      </c>
      <c r="M1393" t="s">
        <v>7637</v>
      </c>
      <c r="N1393">
        <v>119</v>
      </c>
      <c r="O1393">
        <v>28542</v>
      </c>
      <c r="P1393">
        <v>208</v>
      </c>
      <c r="Q1393" t="s">
        <v>3409</v>
      </c>
    </row>
    <row r="1394" spans="1:20" x14ac:dyDescent="0.3">
      <c r="A1394" t="s">
        <v>24381</v>
      </c>
      <c r="B1394">
        <v>2001</v>
      </c>
      <c r="C1394">
        <v>6</v>
      </c>
      <c r="D1394">
        <v>94</v>
      </c>
      <c r="E1394">
        <v>35000000</v>
      </c>
      <c r="F1394">
        <v>13264986</v>
      </c>
      <c r="G1394" t="s">
        <v>37</v>
      </c>
      <c r="H1394" t="s">
        <v>38</v>
      </c>
      <c r="I1394" t="s">
        <v>39</v>
      </c>
      <c r="J1394" t="s">
        <v>2656</v>
      </c>
      <c r="K1394" t="s">
        <v>5424</v>
      </c>
      <c r="L1394" t="s">
        <v>1306</v>
      </c>
      <c r="M1394" t="s">
        <v>2090</v>
      </c>
      <c r="N1394">
        <v>44</v>
      </c>
      <c r="O1394">
        <v>12077</v>
      </c>
      <c r="P1394">
        <v>162</v>
      </c>
      <c r="Q1394" t="s">
        <v>1325</v>
      </c>
      <c r="R1394" t="s">
        <v>15011</v>
      </c>
    </row>
    <row r="1395" spans="1:20" x14ac:dyDescent="0.3">
      <c r="A1395" t="s">
        <v>27628</v>
      </c>
      <c r="B1395">
        <v>2009</v>
      </c>
      <c r="C1395">
        <v>7.3</v>
      </c>
      <c r="D1395">
        <v>100</v>
      </c>
      <c r="E1395">
        <v>35000000</v>
      </c>
      <c r="F1395">
        <v>10991381</v>
      </c>
      <c r="G1395" t="s">
        <v>37</v>
      </c>
      <c r="H1395" t="s">
        <v>56</v>
      </c>
      <c r="I1395" t="s">
        <v>95</v>
      </c>
      <c r="J1395" t="s">
        <v>7644</v>
      </c>
      <c r="K1395" t="s">
        <v>7645</v>
      </c>
      <c r="L1395" t="s">
        <v>393</v>
      </c>
      <c r="M1395" t="s">
        <v>206</v>
      </c>
      <c r="N1395">
        <v>188</v>
      </c>
      <c r="O1395">
        <v>44931</v>
      </c>
      <c r="P1395">
        <v>100</v>
      </c>
      <c r="Q1395" t="s">
        <v>13307</v>
      </c>
      <c r="R1395" t="s">
        <v>3409</v>
      </c>
      <c r="S1395" t="s">
        <v>22704</v>
      </c>
      <c r="T1395" t="s">
        <v>19711</v>
      </c>
    </row>
    <row r="1396" spans="1:20" x14ac:dyDescent="0.3">
      <c r="A1396" t="s">
        <v>27883</v>
      </c>
      <c r="B1396">
        <v>2009</v>
      </c>
      <c r="C1396">
        <v>5.5</v>
      </c>
      <c r="D1396">
        <v>101</v>
      </c>
      <c r="E1396">
        <v>35000000</v>
      </c>
      <c r="F1396">
        <v>10268846</v>
      </c>
      <c r="G1396" t="s">
        <v>37</v>
      </c>
      <c r="H1396" t="s">
        <v>38</v>
      </c>
      <c r="I1396" t="s">
        <v>585</v>
      </c>
      <c r="J1396" t="s">
        <v>1687</v>
      </c>
      <c r="K1396" t="s">
        <v>2201</v>
      </c>
      <c r="L1396" t="s">
        <v>7649</v>
      </c>
      <c r="M1396" t="s">
        <v>7651</v>
      </c>
      <c r="N1396">
        <v>166</v>
      </c>
      <c r="O1396">
        <v>31918</v>
      </c>
      <c r="P1396">
        <v>142</v>
      </c>
      <c r="Q1396" t="s">
        <v>1325</v>
      </c>
      <c r="R1396" t="s">
        <v>24164</v>
      </c>
      <c r="S1396" t="s">
        <v>24162</v>
      </c>
      <c r="T1396" t="s">
        <v>10413</v>
      </c>
    </row>
    <row r="1397" spans="1:20" x14ac:dyDescent="0.3">
      <c r="A1397" t="s">
        <v>27562</v>
      </c>
      <c r="B1397">
        <v>2011</v>
      </c>
      <c r="C1397">
        <v>6.7</v>
      </c>
      <c r="D1397">
        <v>139</v>
      </c>
      <c r="E1397">
        <v>32000000</v>
      </c>
      <c r="F1397">
        <v>13303319</v>
      </c>
      <c r="G1397" t="s">
        <v>37</v>
      </c>
      <c r="H1397" t="s">
        <v>38</v>
      </c>
      <c r="I1397" t="s">
        <v>39</v>
      </c>
      <c r="J1397" t="s">
        <v>4945</v>
      </c>
      <c r="K1397" t="s">
        <v>340</v>
      </c>
      <c r="L1397" t="s">
        <v>460</v>
      </c>
      <c r="M1397" t="s">
        <v>770</v>
      </c>
      <c r="N1397">
        <v>584</v>
      </c>
      <c r="O1397">
        <v>136367</v>
      </c>
      <c r="P1397">
        <v>975</v>
      </c>
      <c r="Q1397" t="s">
        <v>3409</v>
      </c>
      <c r="R1397" t="s">
        <v>1266</v>
      </c>
    </row>
    <row r="1398" spans="1:20" x14ac:dyDescent="0.3">
      <c r="A1398" t="s">
        <v>25728</v>
      </c>
      <c r="B1398">
        <v>1998</v>
      </c>
      <c r="C1398">
        <v>4.8</v>
      </c>
      <c r="D1398">
        <v>91</v>
      </c>
      <c r="E1398">
        <v>35000000</v>
      </c>
      <c r="F1398">
        <v>10076136</v>
      </c>
      <c r="G1398" t="s">
        <v>37</v>
      </c>
      <c r="H1398" t="s">
        <v>7664</v>
      </c>
      <c r="I1398" t="s">
        <v>585</v>
      </c>
      <c r="J1398" t="s">
        <v>7657</v>
      </c>
      <c r="K1398" t="s">
        <v>7659</v>
      </c>
      <c r="L1398" t="s">
        <v>7658</v>
      </c>
      <c r="M1398" t="s">
        <v>7661</v>
      </c>
      <c r="N1398">
        <v>67</v>
      </c>
      <c r="O1398">
        <v>11512</v>
      </c>
      <c r="P1398">
        <v>141</v>
      </c>
      <c r="Q1398" t="s">
        <v>1325</v>
      </c>
      <c r="R1398" t="s">
        <v>1671</v>
      </c>
      <c r="S1398" t="s">
        <v>10413</v>
      </c>
    </row>
    <row r="1399" spans="1:20" x14ac:dyDescent="0.3">
      <c r="A1399" t="s">
        <v>26479</v>
      </c>
      <c r="B1399">
        <v>2014</v>
      </c>
      <c r="C1399">
        <v>5.7</v>
      </c>
      <c r="D1399">
        <v>109</v>
      </c>
      <c r="E1399">
        <v>35000000</v>
      </c>
      <c r="F1399">
        <v>10499968</v>
      </c>
      <c r="G1399" t="s">
        <v>37</v>
      </c>
      <c r="H1399" t="s">
        <v>38</v>
      </c>
      <c r="I1399" t="s">
        <v>585</v>
      </c>
      <c r="J1399" t="s">
        <v>507</v>
      </c>
      <c r="K1399" t="s">
        <v>344</v>
      </c>
      <c r="L1399" t="s">
        <v>4249</v>
      </c>
      <c r="M1399" t="s">
        <v>7666</v>
      </c>
      <c r="N1399">
        <v>233</v>
      </c>
      <c r="O1399">
        <v>47498</v>
      </c>
      <c r="P1399">
        <v>212</v>
      </c>
      <c r="Q1399" t="s">
        <v>1325</v>
      </c>
      <c r="R1399" t="s">
        <v>24164</v>
      </c>
      <c r="S1399" t="s">
        <v>3409</v>
      </c>
      <c r="T1399" t="s">
        <v>10413</v>
      </c>
    </row>
    <row r="1400" spans="1:20" x14ac:dyDescent="0.3">
      <c r="A1400" t="s">
        <v>27373</v>
      </c>
      <c r="B1400">
        <v>2003</v>
      </c>
      <c r="C1400">
        <v>5.0999999999999996</v>
      </c>
      <c r="D1400">
        <v>102</v>
      </c>
      <c r="E1400">
        <v>38000000</v>
      </c>
      <c r="F1400">
        <v>7659747</v>
      </c>
      <c r="G1400" t="s">
        <v>37</v>
      </c>
      <c r="H1400" t="s">
        <v>38</v>
      </c>
      <c r="I1400" t="s">
        <v>585</v>
      </c>
      <c r="J1400" t="s">
        <v>5081</v>
      </c>
      <c r="K1400" t="s">
        <v>463</v>
      </c>
      <c r="L1400" t="s">
        <v>190</v>
      </c>
      <c r="M1400" t="s">
        <v>7670</v>
      </c>
      <c r="N1400">
        <v>112</v>
      </c>
      <c r="O1400">
        <v>14962</v>
      </c>
      <c r="P1400">
        <v>204</v>
      </c>
      <c r="Q1400" t="s">
        <v>1325</v>
      </c>
      <c r="R1400" t="s">
        <v>24162</v>
      </c>
      <c r="S1400" t="s">
        <v>10413</v>
      </c>
    </row>
    <row r="1401" spans="1:20" x14ac:dyDescent="0.3">
      <c r="A1401" t="s">
        <v>26343</v>
      </c>
      <c r="B1401">
        <v>2008</v>
      </c>
      <c r="C1401">
        <v>6</v>
      </c>
      <c r="D1401">
        <v>103</v>
      </c>
      <c r="E1401">
        <v>35000000</v>
      </c>
      <c r="F1401">
        <v>7948159</v>
      </c>
      <c r="G1401" t="s">
        <v>37</v>
      </c>
      <c r="H1401" t="s">
        <v>38</v>
      </c>
      <c r="I1401" t="s">
        <v>585</v>
      </c>
      <c r="J1401" t="s">
        <v>7673</v>
      </c>
      <c r="K1401" t="s">
        <v>5445</v>
      </c>
      <c r="L1401" t="s">
        <v>994</v>
      </c>
      <c r="M1401" t="s">
        <v>963</v>
      </c>
      <c r="N1401">
        <v>151</v>
      </c>
      <c r="O1401">
        <v>48999</v>
      </c>
      <c r="P1401">
        <v>280</v>
      </c>
      <c r="Q1401" t="s">
        <v>1325</v>
      </c>
      <c r="R1401" t="s">
        <v>24164</v>
      </c>
      <c r="S1401" t="s">
        <v>3409</v>
      </c>
      <c r="T1401" t="s">
        <v>10413</v>
      </c>
    </row>
    <row r="1402" spans="1:20" x14ac:dyDescent="0.3">
      <c r="A1402" t="s">
        <v>27964</v>
      </c>
      <c r="B1402">
        <v>2006</v>
      </c>
      <c r="C1402">
        <v>4.2</v>
      </c>
      <c r="D1402">
        <v>83</v>
      </c>
      <c r="E1402">
        <v>35000000</v>
      </c>
      <c r="F1402">
        <v>11631245</v>
      </c>
      <c r="G1402" t="s">
        <v>37</v>
      </c>
      <c r="H1402" t="s">
        <v>38</v>
      </c>
      <c r="I1402" t="s">
        <v>95</v>
      </c>
      <c r="J1402" t="s">
        <v>5111</v>
      </c>
      <c r="K1402" t="s">
        <v>4371</v>
      </c>
      <c r="L1402" t="s">
        <v>904</v>
      </c>
      <c r="M1402" t="s">
        <v>6256</v>
      </c>
      <c r="N1402">
        <v>63</v>
      </c>
      <c r="O1402">
        <v>15015</v>
      </c>
      <c r="P1402">
        <v>113</v>
      </c>
      <c r="Q1402" t="s">
        <v>1325</v>
      </c>
      <c r="R1402" t="s">
        <v>953</v>
      </c>
      <c r="S1402" t="s">
        <v>18089</v>
      </c>
      <c r="T1402" t="s">
        <v>12332</v>
      </c>
    </row>
    <row r="1403" spans="1:20" x14ac:dyDescent="0.3">
      <c r="A1403" t="s">
        <v>27584</v>
      </c>
      <c r="B1403">
        <v>2015</v>
      </c>
      <c r="C1403">
        <v>7.4</v>
      </c>
      <c r="D1403">
        <v>123</v>
      </c>
      <c r="E1403">
        <v>35000000</v>
      </c>
      <c r="F1403">
        <v>10137502</v>
      </c>
      <c r="G1403" t="s">
        <v>37</v>
      </c>
      <c r="H1403" t="s">
        <v>38</v>
      </c>
      <c r="I1403" t="s">
        <v>95</v>
      </c>
      <c r="J1403" t="s">
        <v>435</v>
      </c>
      <c r="K1403" t="s">
        <v>62</v>
      </c>
      <c r="L1403" t="s">
        <v>7681</v>
      </c>
      <c r="M1403" t="s">
        <v>7684</v>
      </c>
      <c r="N1403">
        <v>335</v>
      </c>
      <c r="O1403">
        <v>77394</v>
      </c>
      <c r="P1403">
        <v>195</v>
      </c>
      <c r="Q1403" t="s">
        <v>953</v>
      </c>
      <c r="R1403" t="s">
        <v>13307</v>
      </c>
      <c r="S1403" t="s">
        <v>3409</v>
      </c>
      <c r="T1403" t="s">
        <v>10413</v>
      </c>
    </row>
    <row r="1404" spans="1:20" x14ac:dyDescent="0.3">
      <c r="A1404" t="s">
        <v>27831</v>
      </c>
      <c r="B1404">
        <v>1997</v>
      </c>
      <c r="C1404">
        <v>4.5999999999999996</v>
      </c>
      <c r="D1404">
        <v>101</v>
      </c>
      <c r="E1404">
        <v>35000000</v>
      </c>
      <c r="F1404">
        <v>6448817</v>
      </c>
      <c r="G1404" t="s">
        <v>37</v>
      </c>
      <c r="H1404" t="s">
        <v>38</v>
      </c>
      <c r="I1404" t="s">
        <v>95</v>
      </c>
      <c r="J1404" t="s">
        <v>7687</v>
      </c>
      <c r="K1404" t="s">
        <v>7689</v>
      </c>
      <c r="L1404" t="s">
        <v>7688</v>
      </c>
      <c r="M1404" t="s">
        <v>7691</v>
      </c>
      <c r="N1404">
        <v>24</v>
      </c>
      <c r="O1404">
        <v>2189</v>
      </c>
      <c r="P1404">
        <v>31</v>
      </c>
      <c r="Q1404" t="s">
        <v>1325</v>
      </c>
      <c r="R1404" t="s">
        <v>953</v>
      </c>
      <c r="S1404" t="s">
        <v>1266</v>
      </c>
    </row>
    <row r="1405" spans="1:20" x14ac:dyDescent="0.3">
      <c r="A1405" t="s">
        <v>24252</v>
      </c>
      <c r="B1405">
        <v>2006</v>
      </c>
      <c r="C1405">
        <v>6.9</v>
      </c>
      <c r="D1405">
        <v>117</v>
      </c>
      <c r="E1405">
        <v>35000000</v>
      </c>
      <c r="F1405">
        <v>7458269</v>
      </c>
      <c r="G1405" t="s">
        <v>37</v>
      </c>
      <c r="H1405" t="s">
        <v>38</v>
      </c>
      <c r="I1405" t="s">
        <v>39</v>
      </c>
      <c r="J1405" t="s">
        <v>187</v>
      </c>
      <c r="K1405" t="s">
        <v>1513</v>
      </c>
      <c r="L1405" t="s">
        <v>241</v>
      </c>
      <c r="M1405" t="s">
        <v>372</v>
      </c>
      <c r="N1405">
        <v>147</v>
      </c>
      <c r="O1405">
        <v>70698</v>
      </c>
      <c r="P1405">
        <v>196</v>
      </c>
      <c r="Q1405" t="s">
        <v>1671</v>
      </c>
      <c r="R1405" t="s">
        <v>3409</v>
      </c>
      <c r="S1405" t="s">
        <v>19711</v>
      </c>
    </row>
    <row r="1406" spans="1:20" x14ac:dyDescent="0.3">
      <c r="A1406" t="s">
        <v>26359</v>
      </c>
      <c r="B1406">
        <v>1992</v>
      </c>
      <c r="C1406">
        <v>6.9</v>
      </c>
      <c r="D1406">
        <v>114</v>
      </c>
      <c r="E1406">
        <v>35000000</v>
      </c>
      <c r="F1406">
        <v>4651977</v>
      </c>
      <c r="G1406" t="s">
        <v>37</v>
      </c>
      <c r="H1406" t="s">
        <v>38</v>
      </c>
      <c r="I1406" t="s">
        <v>39</v>
      </c>
      <c r="J1406" t="s">
        <v>1058</v>
      </c>
      <c r="K1406" t="s">
        <v>1522</v>
      </c>
      <c r="L1406" t="s">
        <v>4598</v>
      </c>
      <c r="M1406" t="s">
        <v>3198</v>
      </c>
      <c r="N1406">
        <v>10</v>
      </c>
      <c r="O1406">
        <v>10410</v>
      </c>
      <c r="P1406">
        <v>71</v>
      </c>
      <c r="Q1406" t="s">
        <v>3409</v>
      </c>
    </row>
    <row r="1407" spans="1:20" x14ac:dyDescent="0.3">
      <c r="A1407" t="s">
        <v>24608</v>
      </c>
      <c r="B1407">
        <v>1993</v>
      </c>
      <c r="C1407">
        <v>8</v>
      </c>
      <c r="D1407">
        <v>330</v>
      </c>
      <c r="E1407">
        <v>35000000</v>
      </c>
      <c r="F1407">
        <v>4496583</v>
      </c>
      <c r="G1407" t="s">
        <v>37</v>
      </c>
      <c r="H1407" t="s">
        <v>38</v>
      </c>
      <c r="I1407" t="s">
        <v>585</v>
      </c>
      <c r="J1407" t="s">
        <v>3778</v>
      </c>
      <c r="K1407" t="s">
        <v>470</v>
      </c>
      <c r="L1407" t="s">
        <v>6691</v>
      </c>
      <c r="M1407" t="s">
        <v>2435</v>
      </c>
      <c r="N1407">
        <v>12</v>
      </c>
      <c r="O1407">
        <v>23181</v>
      </c>
      <c r="P1407">
        <v>129</v>
      </c>
      <c r="Q1407" t="s">
        <v>24164</v>
      </c>
      <c r="R1407" t="s">
        <v>3409</v>
      </c>
    </row>
    <row r="1408" spans="1:20" x14ac:dyDescent="0.3">
      <c r="A1408" t="s">
        <v>26642</v>
      </c>
      <c r="B1408">
        <v>1997</v>
      </c>
      <c r="C1408">
        <v>6.4</v>
      </c>
      <c r="D1408">
        <v>121</v>
      </c>
      <c r="E1408">
        <v>35000000</v>
      </c>
      <c r="F1408">
        <v>2221994</v>
      </c>
      <c r="G1408" t="s">
        <v>37</v>
      </c>
      <c r="H1408" t="s">
        <v>7711</v>
      </c>
      <c r="I1408" t="s">
        <v>585</v>
      </c>
      <c r="J1408" t="s">
        <v>7707</v>
      </c>
      <c r="K1408" t="s">
        <v>393</v>
      </c>
      <c r="L1408" t="s">
        <v>138</v>
      </c>
      <c r="M1408" t="s">
        <v>689</v>
      </c>
      <c r="N1408">
        <v>50</v>
      </c>
      <c r="O1408">
        <v>11747</v>
      </c>
      <c r="P1408">
        <v>99</v>
      </c>
      <c r="Q1408" t="s">
        <v>1325</v>
      </c>
      <c r="R1408" t="s">
        <v>3409</v>
      </c>
      <c r="S1408" t="s">
        <v>12332</v>
      </c>
      <c r="T1408" t="s">
        <v>10413</v>
      </c>
    </row>
    <row r="1409" spans="1:21" x14ac:dyDescent="0.3">
      <c r="A1409" t="s">
        <v>25167</v>
      </c>
      <c r="B1409">
        <v>2002</v>
      </c>
      <c r="C1409">
        <v>6.3</v>
      </c>
      <c r="D1409">
        <v>114</v>
      </c>
      <c r="E1409">
        <v>35000000</v>
      </c>
      <c r="F1409">
        <v>6592103</v>
      </c>
      <c r="G1409" t="s">
        <v>37</v>
      </c>
      <c r="H1409" t="s">
        <v>1465</v>
      </c>
      <c r="I1409" t="s">
        <v>585</v>
      </c>
      <c r="J1409" t="s">
        <v>2246</v>
      </c>
      <c r="K1409" t="s">
        <v>3202</v>
      </c>
      <c r="L1409" t="s">
        <v>3486</v>
      </c>
      <c r="M1409" t="s">
        <v>7713</v>
      </c>
      <c r="N1409">
        <v>149</v>
      </c>
      <c r="O1409">
        <v>28584</v>
      </c>
      <c r="P1409">
        <v>232</v>
      </c>
      <c r="Q1409" t="s">
        <v>24164</v>
      </c>
      <c r="R1409" t="s">
        <v>3409</v>
      </c>
      <c r="S1409" t="s">
        <v>24162</v>
      </c>
      <c r="T1409" t="s">
        <v>10413</v>
      </c>
    </row>
    <row r="1410" spans="1:21" x14ac:dyDescent="0.3">
      <c r="A1410" t="s">
        <v>26426</v>
      </c>
      <c r="B1410">
        <v>1999</v>
      </c>
      <c r="C1410">
        <v>6.8</v>
      </c>
      <c r="D1410">
        <v>148</v>
      </c>
      <c r="E1410">
        <v>35000000</v>
      </c>
      <c r="F1410">
        <v>630779</v>
      </c>
      <c r="G1410" t="s">
        <v>37</v>
      </c>
      <c r="H1410" t="s">
        <v>38</v>
      </c>
      <c r="I1410" t="s">
        <v>585</v>
      </c>
      <c r="J1410" t="s">
        <v>1064</v>
      </c>
      <c r="K1410" t="s">
        <v>7728</v>
      </c>
      <c r="L1410" t="s">
        <v>7726</v>
      </c>
      <c r="M1410" t="s">
        <v>7730</v>
      </c>
      <c r="N1410">
        <v>95</v>
      </c>
      <c r="O1410">
        <v>11101</v>
      </c>
      <c r="P1410">
        <v>159</v>
      </c>
      <c r="Q1410" t="s">
        <v>3409</v>
      </c>
      <c r="R1410" t="s">
        <v>19711</v>
      </c>
      <c r="S1410" t="s">
        <v>24165</v>
      </c>
      <c r="T1410" t="s">
        <v>15011</v>
      </c>
    </row>
    <row r="1411" spans="1:21" x14ac:dyDescent="0.3">
      <c r="A1411" t="s">
        <v>27324</v>
      </c>
      <c r="B1411">
        <v>2014</v>
      </c>
      <c r="C1411">
        <v>6.8</v>
      </c>
      <c r="D1411">
        <v>113</v>
      </c>
      <c r="E1411">
        <v>34000000</v>
      </c>
      <c r="F1411">
        <v>102413606</v>
      </c>
      <c r="G1411" t="s">
        <v>37</v>
      </c>
      <c r="H1411" t="s">
        <v>38</v>
      </c>
      <c r="I1411" t="s">
        <v>39</v>
      </c>
      <c r="J1411" t="s">
        <v>4021</v>
      </c>
      <c r="K1411" t="s">
        <v>4022</v>
      </c>
      <c r="L1411" t="s">
        <v>7749</v>
      </c>
      <c r="M1411" t="s">
        <v>7751</v>
      </c>
      <c r="N1411">
        <v>297</v>
      </c>
      <c r="O1411">
        <v>310903</v>
      </c>
      <c r="P1411">
        <v>524</v>
      </c>
      <c r="Q1411" t="s">
        <v>1325</v>
      </c>
      <c r="R1411" t="s">
        <v>24162</v>
      </c>
      <c r="S1411" t="s">
        <v>12332</v>
      </c>
      <c r="T1411" t="s">
        <v>10413</v>
      </c>
    </row>
    <row r="1412" spans="1:21" x14ac:dyDescent="0.3">
      <c r="A1412" t="s">
        <v>27764</v>
      </c>
      <c r="B1412">
        <v>2015</v>
      </c>
      <c r="C1412">
        <v>5.4</v>
      </c>
      <c r="D1412">
        <v>91</v>
      </c>
      <c r="E1412">
        <v>35000000</v>
      </c>
      <c r="F1412">
        <v>10214013</v>
      </c>
      <c r="G1412" t="s">
        <v>37</v>
      </c>
      <c r="H1412" t="s">
        <v>38</v>
      </c>
      <c r="I1412" t="s">
        <v>585</v>
      </c>
      <c r="J1412" t="s">
        <v>7754</v>
      </c>
      <c r="K1412" t="s">
        <v>138</v>
      </c>
      <c r="L1412" t="s">
        <v>7755</v>
      </c>
      <c r="M1412" t="s">
        <v>7757</v>
      </c>
      <c r="N1412">
        <v>90</v>
      </c>
      <c r="O1412">
        <v>23072</v>
      </c>
      <c r="P1412">
        <v>89</v>
      </c>
      <c r="Q1412" t="s">
        <v>1671</v>
      </c>
    </row>
    <row r="1413" spans="1:21" x14ac:dyDescent="0.3">
      <c r="A1413" t="s">
        <v>26880</v>
      </c>
      <c r="B1413">
        <v>1993</v>
      </c>
      <c r="C1413">
        <v>7.2</v>
      </c>
      <c r="D1413">
        <v>139</v>
      </c>
      <c r="E1413">
        <v>30000000</v>
      </c>
      <c r="F1413">
        <v>32000000</v>
      </c>
      <c r="G1413" t="s">
        <v>37</v>
      </c>
      <c r="H1413" t="s">
        <v>38</v>
      </c>
      <c r="I1413" t="s">
        <v>95</v>
      </c>
      <c r="J1413" t="s">
        <v>487</v>
      </c>
      <c r="K1413" t="s">
        <v>2293</v>
      </c>
      <c r="L1413" t="s">
        <v>6737</v>
      </c>
      <c r="M1413" t="s">
        <v>3680</v>
      </c>
      <c r="N1413">
        <v>56</v>
      </c>
      <c r="O1413">
        <v>36267</v>
      </c>
      <c r="P1413">
        <v>150</v>
      </c>
      <c r="Q1413" t="s">
        <v>3409</v>
      </c>
      <c r="R1413" t="s">
        <v>19711</v>
      </c>
    </row>
    <row r="1414" spans="1:21" x14ac:dyDescent="0.3">
      <c r="A1414" t="s">
        <v>27085</v>
      </c>
      <c r="B1414">
        <v>2006</v>
      </c>
      <c r="C1414">
        <v>7.3</v>
      </c>
      <c r="D1414">
        <v>96</v>
      </c>
      <c r="E1414">
        <v>35000000</v>
      </c>
      <c r="F1414">
        <v>10139254</v>
      </c>
      <c r="G1414" t="s">
        <v>37</v>
      </c>
      <c r="H1414" t="s">
        <v>38</v>
      </c>
      <c r="I1414" t="s">
        <v>39</v>
      </c>
      <c r="J1414" t="s">
        <v>1204</v>
      </c>
      <c r="K1414" t="s">
        <v>263</v>
      </c>
      <c r="L1414" t="s">
        <v>7763</v>
      </c>
      <c r="M1414" t="s">
        <v>1820</v>
      </c>
      <c r="N1414">
        <v>274</v>
      </c>
      <c r="O1414">
        <v>190990</v>
      </c>
      <c r="P1414">
        <v>915</v>
      </c>
      <c r="Q1414" t="s">
        <v>3409</v>
      </c>
      <c r="R1414" t="s">
        <v>12332</v>
      </c>
    </row>
    <row r="1415" spans="1:21" x14ac:dyDescent="0.3">
      <c r="A1415" t="s">
        <v>24772</v>
      </c>
      <c r="B1415">
        <v>1999</v>
      </c>
      <c r="C1415">
        <v>5.2</v>
      </c>
      <c r="D1415">
        <v>102</v>
      </c>
      <c r="E1415">
        <v>34000000</v>
      </c>
      <c r="F1415">
        <v>11227940</v>
      </c>
      <c r="G1415" t="s">
        <v>37</v>
      </c>
      <c r="H1415" t="s">
        <v>38</v>
      </c>
      <c r="I1415" t="s">
        <v>585</v>
      </c>
      <c r="J1415" t="s">
        <v>7767</v>
      </c>
      <c r="K1415" t="s">
        <v>2766</v>
      </c>
      <c r="L1415" t="s">
        <v>7768</v>
      </c>
      <c r="M1415" t="s">
        <v>7771</v>
      </c>
      <c r="N1415">
        <v>68</v>
      </c>
      <c r="O1415">
        <v>8367</v>
      </c>
      <c r="P1415">
        <v>94</v>
      </c>
      <c r="Q1415" t="s">
        <v>1325</v>
      </c>
      <c r="R1415" t="s">
        <v>953</v>
      </c>
      <c r="S1415" t="s">
        <v>1671</v>
      </c>
      <c r="T1415" t="s">
        <v>3409</v>
      </c>
      <c r="U1415" t="s">
        <v>10413</v>
      </c>
    </row>
    <row r="1416" spans="1:21" x14ac:dyDescent="0.3">
      <c r="A1416" t="s">
        <v>26755</v>
      </c>
      <c r="B1416">
        <v>2012</v>
      </c>
      <c r="C1416">
        <v>5.5</v>
      </c>
      <c r="D1416">
        <v>96</v>
      </c>
      <c r="E1416">
        <v>35000000</v>
      </c>
      <c r="F1416">
        <v>183125</v>
      </c>
      <c r="G1416" t="s">
        <v>37</v>
      </c>
      <c r="H1416" t="s">
        <v>38</v>
      </c>
      <c r="I1416" t="s">
        <v>585</v>
      </c>
      <c r="J1416" t="s">
        <v>1783</v>
      </c>
      <c r="K1416" t="s">
        <v>705</v>
      </c>
      <c r="L1416" t="s">
        <v>3422</v>
      </c>
      <c r="M1416" t="s">
        <v>7775</v>
      </c>
      <c r="N1416">
        <v>98</v>
      </c>
      <c r="O1416">
        <v>36914</v>
      </c>
      <c r="P1416">
        <v>86</v>
      </c>
      <c r="Q1416" t="s">
        <v>1325</v>
      </c>
      <c r="R1416" t="s">
        <v>24164</v>
      </c>
      <c r="S1416" t="s">
        <v>3409</v>
      </c>
      <c r="T1416" t="s">
        <v>10413</v>
      </c>
    </row>
    <row r="1417" spans="1:21" x14ac:dyDescent="0.3">
      <c r="A1417" t="s">
        <v>26301</v>
      </c>
      <c r="B1417">
        <v>2008</v>
      </c>
      <c r="C1417">
        <v>7.7</v>
      </c>
      <c r="D1417">
        <v>101</v>
      </c>
      <c r="E1417">
        <v>34000000</v>
      </c>
      <c r="F1417">
        <v>15081783</v>
      </c>
      <c r="G1417" t="s">
        <v>676</v>
      </c>
      <c r="H1417" t="s">
        <v>677</v>
      </c>
      <c r="I1417" t="s">
        <v>277</v>
      </c>
      <c r="J1417" t="s">
        <v>7778</v>
      </c>
      <c r="K1417" t="s">
        <v>7780</v>
      </c>
      <c r="L1417" t="s">
        <v>7779</v>
      </c>
      <c r="M1417" t="s">
        <v>7782</v>
      </c>
      <c r="N1417">
        <v>256</v>
      </c>
      <c r="O1417">
        <v>85589</v>
      </c>
      <c r="P1417">
        <v>144</v>
      </c>
      <c r="Q1417" t="s">
        <v>953</v>
      </c>
      <c r="R1417" t="s">
        <v>11526</v>
      </c>
      <c r="S1417" t="s">
        <v>18089</v>
      </c>
      <c r="T1417" t="s">
        <v>1266</v>
      </c>
    </row>
    <row r="1418" spans="1:21" x14ac:dyDescent="0.3">
      <c r="A1418" t="s">
        <v>27286</v>
      </c>
      <c r="B1418">
        <v>2015</v>
      </c>
      <c r="C1418">
        <v>7.1</v>
      </c>
      <c r="D1418">
        <v>128</v>
      </c>
      <c r="E1418">
        <v>34000000</v>
      </c>
      <c r="F1418">
        <v>37432299</v>
      </c>
      <c r="G1418" t="s">
        <v>37</v>
      </c>
      <c r="H1418" t="s">
        <v>38</v>
      </c>
      <c r="I1418" t="s">
        <v>39</v>
      </c>
      <c r="J1418" t="s">
        <v>7785</v>
      </c>
      <c r="K1418" t="s">
        <v>7787</v>
      </c>
      <c r="L1418" t="s">
        <v>7786</v>
      </c>
      <c r="M1418" t="s">
        <v>7789</v>
      </c>
      <c r="N1418">
        <v>117</v>
      </c>
      <c r="O1418">
        <v>50041</v>
      </c>
      <c r="P1418">
        <v>116</v>
      </c>
      <c r="Q1418" t="s">
        <v>3409</v>
      </c>
      <c r="R1418" t="s">
        <v>19711</v>
      </c>
    </row>
    <row r="1419" spans="1:21" x14ac:dyDescent="0.3">
      <c r="A1419" t="s">
        <v>26898</v>
      </c>
      <c r="B1419">
        <v>1999</v>
      </c>
      <c r="C1419">
        <v>5.3</v>
      </c>
      <c r="D1419">
        <v>109</v>
      </c>
      <c r="E1419">
        <v>34000000</v>
      </c>
      <c r="F1419">
        <v>10654581</v>
      </c>
      <c r="G1419" t="s">
        <v>37</v>
      </c>
      <c r="H1419" t="s">
        <v>38</v>
      </c>
      <c r="I1419" t="s">
        <v>585</v>
      </c>
      <c r="J1419" t="s">
        <v>7792</v>
      </c>
      <c r="K1419" t="s">
        <v>43</v>
      </c>
      <c r="L1419" t="s">
        <v>776</v>
      </c>
      <c r="M1419" t="s">
        <v>6004</v>
      </c>
      <c r="N1419">
        <v>107</v>
      </c>
      <c r="O1419">
        <v>45497</v>
      </c>
      <c r="P1419">
        <v>260</v>
      </c>
      <c r="Q1419" t="s">
        <v>3409</v>
      </c>
      <c r="R1419" t="s">
        <v>12332</v>
      </c>
      <c r="S1419" t="s">
        <v>10413</v>
      </c>
    </row>
    <row r="1420" spans="1:21" x14ac:dyDescent="0.3">
      <c r="A1420" t="s">
        <v>25525</v>
      </c>
      <c r="B1420">
        <v>2000</v>
      </c>
      <c r="C1420">
        <v>5.6</v>
      </c>
      <c r="D1420">
        <v>114</v>
      </c>
      <c r="E1420">
        <v>34000000</v>
      </c>
      <c r="F1420">
        <v>6543194</v>
      </c>
      <c r="G1420" t="s">
        <v>37</v>
      </c>
      <c r="H1420" t="s">
        <v>38</v>
      </c>
      <c r="I1420" t="s">
        <v>39</v>
      </c>
      <c r="J1420" t="s">
        <v>7796</v>
      </c>
      <c r="K1420" t="s">
        <v>2621</v>
      </c>
      <c r="L1420" t="s">
        <v>7797</v>
      </c>
      <c r="M1420" t="s">
        <v>7799</v>
      </c>
      <c r="N1420">
        <v>52</v>
      </c>
      <c r="O1420">
        <v>3740</v>
      </c>
      <c r="P1420">
        <v>61</v>
      </c>
      <c r="Q1420" t="s">
        <v>953</v>
      </c>
      <c r="R1420" t="s">
        <v>3409</v>
      </c>
      <c r="S1420" t="s">
        <v>19711</v>
      </c>
    </row>
    <row r="1421" spans="1:21" x14ac:dyDescent="0.3">
      <c r="A1421" t="s">
        <v>26290</v>
      </c>
      <c r="B1421">
        <v>2012</v>
      </c>
      <c r="C1421">
        <v>5.7</v>
      </c>
      <c r="D1421">
        <v>105</v>
      </c>
      <c r="E1421">
        <v>35000000</v>
      </c>
      <c r="F1421">
        <v>13101142</v>
      </c>
      <c r="G1421" t="s">
        <v>37</v>
      </c>
      <c r="H1421" t="s">
        <v>38</v>
      </c>
      <c r="I1421" t="s">
        <v>39</v>
      </c>
      <c r="J1421" t="s">
        <v>4628</v>
      </c>
      <c r="K1421" t="s">
        <v>641</v>
      </c>
      <c r="L1421" t="s">
        <v>536</v>
      </c>
      <c r="M1421" t="s">
        <v>234</v>
      </c>
      <c r="N1421">
        <v>135</v>
      </c>
      <c r="O1421">
        <v>23916</v>
      </c>
      <c r="P1421">
        <v>50</v>
      </c>
      <c r="Q1421" t="s">
        <v>1671</v>
      </c>
      <c r="R1421" t="s">
        <v>19711</v>
      </c>
      <c r="S1421" t="s">
        <v>24163</v>
      </c>
    </row>
    <row r="1422" spans="1:21" x14ac:dyDescent="0.3">
      <c r="A1422" t="s">
        <v>25899</v>
      </c>
      <c r="B1422">
        <v>2013</v>
      </c>
      <c r="C1422">
        <v>7.1</v>
      </c>
      <c r="D1422">
        <v>141</v>
      </c>
      <c r="E1422">
        <v>35000000</v>
      </c>
      <c r="F1422">
        <v>8324748</v>
      </c>
      <c r="G1422" t="s">
        <v>37</v>
      </c>
      <c r="H1422" t="s">
        <v>56</v>
      </c>
      <c r="I1422" t="s">
        <v>39</v>
      </c>
      <c r="J1422" t="s">
        <v>6667</v>
      </c>
      <c r="K1422" t="s">
        <v>7806</v>
      </c>
      <c r="L1422" t="s">
        <v>7805</v>
      </c>
      <c r="M1422" t="s">
        <v>7808</v>
      </c>
      <c r="N1422">
        <v>211</v>
      </c>
      <c r="O1422">
        <v>21223</v>
      </c>
      <c r="P1422">
        <v>108</v>
      </c>
      <c r="Q1422" t="s">
        <v>13307</v>
      </c>
      <c r="R1422" t="s">
        <v>3409</v>
      </c>
      <c r="S1422" t="s">
        <v>22704</v>
      </c>
    </row>
    <row r="1423" spans="1:21" x14ac:dyDescent="0.3">
      <c r="A1423" t="s">
        <v>24249</v>
      </c>
      <c r="B1423">
        <v>1992</v>
      </c>
      <c r="C1423">
        <v>7.6</v>
      </c>
      <c r="D1423">
        <v>138</v>
      </c>
      <c r="E1423">
        <v>40000000</v>
      </c>
      <c r="F1423">
        <v>141340178</v>
      </c>
      <c r="G1423" t="s">
        <v>37</v>
      </c>
      <c r="H1423" t="s">
        <v>38</v>
      </c>
      <c r="I1423" t="s">
        <v>585</v>
      </c>
      <c r="J1423" t="s">
        <v>3891</v>
      </c>
      <c r="K1423" t="s">
        <v>523</v>
      </c>
      <c r="L1423" t="s">
        <v>1375</v>
      </c>
      <c r="M1423" t="s">
        <v>3236</v>
      </c>
      <c r="N1423">
        <v>81</v>
      </c>
      <c r="O1423">
        <v>181879</v>
      </c>
      <c r="P1423">
        <v>319</v>
      </c>
      <c r="Q1423" t="s">
        <v>3409</v>
      </c>
      <c r="R1423" t="s">
        <v>10413</v>
      </c>
    </row>
    <row r="1424" spans="1:21" x14ac:dyDescent="0.3">
      <c r="A1424" t="s">
        <v>25131</v>
      </c>
      <c r="B1424">
        <v>2001</v>
      </c>
      <c r="C1424">
        <v>5.5</v>
      </c>
      <c r="D1424">
        <v>101</v>
      </c>
      <c r="E1424">
        <v>33000000</v>
      </c>
      <c r="F1424">
        <v>51758599</v>
      </c>
      <c r="G1424" t="s">
        <v>37</v>
      </c>
      <c r="H1424" t="s">
        <v>38</v>
      </c>
      <c r="I1424" t="s">
        <v>585</v>
      </c>
      <c r="J1424" t="s">
        <v>3444</v>
      </c>
      <c r="K1424" t="s">
        <v>6433</v>
      </c>
      <c r="L1424" t="s">
        <v>5083</v>
      </c>
      <c r="M1424" t="s">
        <v>2283</v>
      </c>
      <c r="N1424">
        <v>107</v>
      </c>
      <c r="O1424">
        <v>27580</v>
      </c>
      <c r="P1424">
        <v>232</v>
      </c>
      <c r="Q1424" t="s">
        <v>1325</v>
      </c>
      <c r="R1424" t="s">
        <v>1671</v>
      </c>
      <c r="S1424" t="s">
        <v>24164</v>
      </c>
      <c r="T1424" t="s">
        <v>3409</v>
      </c>
      <c r="U1424" t="s">
        <v>10413</v>
      </c>
    </row>
    <row r="1425" spans="1:21" x14ac:dyDescent="0.3">
      <c r="A1425" t="s">
        <v>24573</v>
      </c>
      <c r="B1425">
        <v>2000</v>
      </c>
      <c r="C1425">
        <v>5.0999999999999996</v>
      </c>
      <c r="D1425">
        <v>99</v>
      </c>
      <c r="E1425">
        <v>30000000</v>
      </c>
      <c r="F1425">
        <v>117559438</v>
      </c>
      <c r="G1425" t="s">
        <v>37</v>
      </c>
      <c r="H1425" t="s">
        <v>38</v>
      </c>
      <c r="I1425" t="s">
        <v>39</v>
      </c>
      <c r="J1425" t="s">
        <v>1575</v>
      </c>
      <c r="K1425" t="s">
        <v>6382</v>
      </c>
      <c r="L1425" t="s">
        <v>806</v>
      </c>
      <c r="M1425" t="s">
        <v>3942</v>
      </c>
      <c r="N1425">
        <v>100</v>
      </c>
      <c r="O1425">
        <v>66941</v>
      </c>
      <c r="P1425">
        <v>148</v>
      </c>
      <c r="Q1425" t="s">
        <v>1325</v>
      </c>
      <c r="R1425" t="s">
        <v>1671</v>
      </c>
      <c r="S1425" t="s">
        <v>24164</v>
      </c>
    </row>
    <row r="1426" spans="1:21" x14ac:dyDescent="0.3">
      <c r="A1426" t="s">
        <v>27659</v>
      </c>
      <c r="B1426">
        <v>2013</v>
      </c>
      <c r="C1426">
        <v>6.3</v>
      </c>
      <c r="D1426">
        <v>85</v>
      </c>
      <c r="E1426">
        <v>34000000</v>
      </c>
      <c r="F1426">
        <v>4091</v>
      </c>
      <c r="G1426" t="s">
        <v>37</v>
      </c>
      <c r="H1426" t="s">
        <v>584</v>
      </c>
      <c r="J1426" t="s">
        <v>7823</v>
      </c>
      <c r="K1426" t="s">
        <v>7825</v>
      </c>
      <c r="L1426" t="s">
        <v>7824</v>
      </c>
      <c r="M1426" t="s">
        <v>7827</v>
      </c>
      <c r="N1426">
        <v>60</v>
      </c>
      <c r="O1426">
        <v>4265</v>
      </c>
      <c r="P1426">
        <v>16</v>
      </c>
      <c r="Q1426" t="s">
        <v>953</v>
      </c>
      <c r="R1426" t="s">
        <v>11526</v>
      </c>
      <c r="S1426" t="s">
        <v>1671</v>
      </c>
      <c r="T1426" t="s">
        <v>18089</v>
      </c>
      <c r="U1426" t="s">
        <v>1266</v>
      </c>
    </row>
    <row r="1427" spans="1:21" x14ac:dyDescent="0.3">
      <c r="A1427" t="s">
        <v>27027</v>
      </c>
      <c r="B1427">
        <v>2011</v>
      </c>
      <c r="C1427">
        <v>4.9000000000000004</v>
      </c>
      <c r="D1427">
        <v>89</v>
      </c>
      <c r="E1427">
        <v>30000000</v>
      </c>
      <c r="F1427">
        <v>21426805</v>
      </c>
      <c r="G1427" t="s">
        <v>37</v>
      </c>
      <c r="H1427" t="s">
        <v>38</v>
      </c>
      <c r="I1427" t="s">
        <v>39</v>
      </c>
      <c r="J1427" t="s">
        <v>7829</v>
      </c>
      <c r="K1427" t="s">
        <v>3566</v>
      </c>
      <c r="L1427" t="s">
        <v>7830</v>
      </c>
      <c r="M1427" t="s">
        <v>7832</v>
      </c>
      <c r="N1427">
        <v>195</v>
      </c>
      <c r="O1427">
        <v>49312</v>
      </c>
      <c r="P1427">
        <v>211</v>
      </c>
      <c r="Q1427" t="s">
        <v>1325</v>
      </c>
      <c r="R1427" t="s">
        <v>953</v>
      </c>
      <c r="S1427" t="s">
        <v>6403</v>
      </c>
      <c r="T1427" t="s">
        <v>12332</v>
      </c>
      <c r="U1427" t="s">
        <v>10413</v>
      </c>
    </row>
    <row r="1428" spans="1:21" x14ac:dyDescent="0.3">
      <c r="A1428" t="s">
        <v>26746</v>
      </c>
      <c r="B1428">
        <v>2012</v>
      </c>
      <c r="C1428">
        <v>6.5</v>
      </c>
      <c r="D1428">
        <v>99</v>
      </c>
      <c r="E1428">
        <v>33000000</v>
      </c>
      <c r="F1428">
        <v>35057332</v>
      </c>
      <c r="G1428" t="s">
        <v>37</v>
      </c>
      <c r="H1428" t="s">
        <v>38</v>
      </c>
      <c r="I1428" t="s">
        <v>39</v>
      </c>
      <c r="J1428" t="s">
        <v>7835</v>
      </c>
      <c r="K1428" t="s">
        <v>7838</v>
      </c>
      <c r="L1428" t="s">
        <v>7836</v>
      </c>
      <c r="M1428" t="s">
        <v>4069</v>
      </c>
      <c r="N1428">
        <v>121</v>
      </c>
      <c r="O1428">
        <v>45394</v>
      </c>
      <c r="P1428">
        <v>72</v>
      </c>
      <c r="Q1428" t="s">
        <v>3409</v>
      </c>
      <c r="R1428" t="s">
        <v>12038</v>
      </c>
      <c r="S1428" t="s">
        <v>19711</v>
      </c>
    </row>
    <row r="1429" spans="1:21" x14ac:dyDescent="0.3">
      <c r="A1429" t="s">
        <v>26646</v>
      </c>
      <c r="B1429">
        <v>2006</v>
      </c>
      <c r="C1429">
        <v>5.6</v>
      </c>
      <c r="D1429">
        <v>105</v>
      </c>
      <c r="E1429">
        <v>33000000</v>
      </c>
      <c r="F1429">
        <v>34014398</v>
      </c>
      <c r="G1429" t="s">
        <v>37</v>
      </c>
      <c r="H1429" t="s">
        <v>767</v>
      </c>
      <c r="I1429" t="s">
        <v>585</v>
      </c>
      <c r="J1429" t="s">
        <v>5861</v>
      </c>
      <c r="K1429" t="s">
        <v>7329</v>
      </c>
      <c r="L1429" t="s">
        <v>7222</v>
      </c>
      <c r="M1429" t="s">
        <v>7844</v>
      </c>
      <c r="N1429">
        <v>285</v>
      </c>
      <c r="O1429">
        <v>115649</v>
      </c>
      <c r="P1429">
        <v>1033</v>
      </c>
      <c r="Q1429" t="s">
        <v>1325</v>
      </c>
      <c r="R1429" t="s">
        <v>953</v>
      </c>
      <c r="S1429" t="s">
        <v>24164</v>
      </c>
      <c r="T1429" t="s">
        <v>3409</v>
      </c>
      <c r="U1429" t="s">
        <v>10413</v>
      </c>
    </row>
    <row r="1430" spans="1:21" x14ac:dyDescent="0.3">
      <c r="A1430" t="s">
        <v>27589</v>
      </c>
      <c r="B1430">
        <v>2000</v>
      </c>
      <c r="C1430">
        <v>5.3</v>
      </c>
      <c r="D1430">
        <v>97</v>
      </c>
      <c r="E1430">
        <v>33000000</v>
      </c>
      <c r="F1430">
        <v>28927720</v>
      </c>
      <c r="G1430" t="s">
        <v>37</v>
      </c>
      <c r="H1430" t="s">
        <v>38</v>
      </c>
      <c r="I1430" t="s">
        <v>585</v>
      </c>
      <c r="J1430" t="s">
        <v>7847</v>
      </c>
      <c r="K1430" t="s">
        <v>588</v>
      </c>
      <c r="L1430" t="s">
        <v>2594</v>
      </c>
      <c r="M1430" t="s">
        <v>7849</v>
      </c>
      <c r="N1430">
        <v>103</v>
      </c>
      <c r="O1430">
        <v>22220</v>
      </c>
      <c r="P1430">
        <v>181</v>
      </c>
      <c r="Q1430" t="s">
        <v>24164</v>
      </c>
      <c r="R1430" t="s">
        <v>6403</v>
      </c>
      <c r="S1430" t="s">
        <v>24162</v>
      </c>
      <c r="T1430" t="s">
        <v>10413</v>
      </c>
    </row>
    <row r="1431" spans="1:21" x14ac:dyDescent="0.3">
      <c r="A1431" t="s">
        <v>27429</v>
      </c>
      <c r="B1431">
        <v>2004</v>
      </c>
      <c r="C1431">
        <v>6.5</v>
      </c>
      <c r="D1431">
        <v>140</v>
      </c>
      <c r="E1431">
        <v>33000000</v>
      </c>
      <c r="F1431">
        <v>33682273</v>
      </c>
      <c r="G1431" t="s">
        <v>37</v>
      </c>
      <c r="H1431" t="s">
        <v>38</v>
      </c>
      <c r="I1431" t="s">
        <v>585</v>
      </c>
      <c r="J1431" t="s">
        <v>7852</v>
      </c>
      <c r="K1431" t="s">
        <v>7151</v>
      </c>
      <c r="L1431" t="s">
        <v>7853</v>
      </c>
      <c r="M1431" t="s">
        <v>7855</v>
      </c>
      <c r="N1431">
        <v>192</v>
      </c>
      <c r="O1431">
        <v>124242</v>
      </c>
      <c r="P1431">
        <v>622</v>
      </c>
      <c r="Q1431" t="s">
        <v>1325</v>
      </c>
      <c r="R1431" t="s">
        <v>24164</v>
      </c>
      <c r="S1431" t="s">
        <v>3409</v>
      </c>
      <c r="T1431" t="s">
        <v>10413</v>
      </c>
    </row>
    <row r="1432" spans="1:21" x14ac:dyDescent="0.3">
      <c r="A1432" t="s">
        <v>25320</v>
      </c>
      <c r="B1432">
        <v>2005</v>
      </c>
      <c r="C1432">
        <v>6.8</v>
      </c>
      <c r="D1432">
        <v>118</v>
      </c>
      <c r="E1432">
        <v>10000000</v>
      </c>
      <c r="F1432">
        <v>4280577</v>
      </c>
      <c r="G1432" t="s">
        <v>37</v>
      </c>
      <c r="H1432" t="s">
        <v>38</v>
      </c>
      <c r="I1432" t="s">
        <v>39</v>
      </c>
      <c r="J1432" t="s">
        <v>7858</v>
      </c>
      <c r="K1432" t="s">
        <v>3164</v>
      </c>
      <c r="L1432" t="s">
        <v>6886</v>
      </c>
      <c r="M1432" t="s">
        <v>2241</v>
      </c>
      <c r="N1432">
        <v>90</v>
      </c>
      <c r="O1432">
        <v>50919</v>
      </c>
      <c r="P1432">
        <v>114</v>
      </c>
      <c r="Q1432" t="s">
        <v>3409</v>
      </c>
      <c r="R1432" t="s">
        <v>19711</v>
      </c>
      <c r="S1432" t="s">
        <v>24163</v>
      </c>
    </row>
    <row r="1433" spans="1:21" x14ac:dyDescent="0.3">
      <c r="A1433" t="s">
        <v>26483</v>
      </c>
      <c r="B1433">
        <v>2012</v>
      </c>
      <c r="C1433">
        <v>6.5</v>
      </c>
      <c r="D1433">
        <v>94</v>
      </c>
      <c r="E1433">
        <v>30000000</v>
      </c>
      <c r="F1433">
        <v>17120019</v>
      </c>
      <c r="G1433" t="s">
        <v>37</v>
      </c>
      <c r="H1433" t="s">
        <v>38</v>
      </c>
      <c r="I1433" t="s">
        <v>585</v>
      </c>
      <c r="J1433" t="s">
        <v>7862</v>
      </c>
      <c r="K1433" t="s">
        <v>335</v>
      </c>
      <c r="L1433" t="s">
        <v>6118</v>
      </c>
      <c r="M1433" t="s">
        <v>7864</v>
      </c>
      <c r="N1433">
        <v>258</v>
      </c>
      <c r="O1433">
        <v>83097</v>
      </c>
      <c r="P1433">
        <v>134</v>
      </c>
      <c r="Q1433" t="s">
        <v>1325</v>
      </c>
      <c r="R1433" t="s">
        <v>24164</v>
      </c>
      <c r="S1433" t="s">
        <v>10413</v>
      </c>
    </row>
    <row r="1434" spans="1:21" x14ac:dyDescent="0.3">
      <c r="A1434" t="s">
        <v>26344</v>
      </c>
      <c r="B1434">
        <v>1999</v>
      </c>
      <c r="C1434">
        <v>6</v>
      </c>
      <c r="D1434">
        <v>124</v>
      </c>
      <c r="E1434">
        <v>38000000</v>
      </c>
      <c r="F1434">
        <v>8406264</v>
      </c>
      <c r="G1434" t="s">
        <v>37</v>
      </c>
      <c r="H1434" t="s">
        <v>38</v>
      </c>
      <c r="I1434" t="s">
        <v>585</v>
      </c>
      <c r="J1434" t="s">
        <v>371</v>
      </c>
      <c r="K1434" t="s">
        <v>565</v>
      </c>
      <c r="L1434" t="s">
        <v>4629</v>
      </c>
      <c r="M1434" t="s">
        <v>922</v>
      </c>
      <c r="N1434">
        <v>56</v>
      </c>
      <c r="O1434">
        <v>24826</v>
      </c>
      <c r="P1434">
        <v>175</v>
      </c>
      <c r="Q1434" t="s">
        <v>1671</v>
      </c>
      <c r="R1434" t="s">
        <v>3409</v>
      </c>
      <c r="S1434" t="s">
        <v>19711</v>
      </c>
    </row>
    <row r="1435" spans="1:21" x14ac:dyDescent="0.3">
      <c r="A1435" t="s">
        <v>26734</v>
      </c>
      <c r="B1435">
        <v>1983</v>
      </c>
      <c r="C1435">
        <v>8.4</v>
      </c>
      <c r="D1435">
        <v>134</v>
      </c>
      <c r="E1435">
        <v>32500000</v>
      </c>
      <c r="F1435">
        <v>309125409</v>
      </c>
      <c r="G1435" t="s">
        <v>37</v>
      </c>
      <c r="H1435" t="s">
        <v>38</v>
      </c>
      <c r="I1435" t="s">
        <v>95</v>
      </c>
      <c r="J1435" t="s">
        <v>7870</v>
      </c>
      <c r="K1435" t="s">
        <v>391</v>
      </c>
      <c r="L1435" t="s">
        <v>1450</v>
      </c>
      <c r="M1435" t="s">
        <v>7872</v>
      </c>
      <c r="N1435">
        <v>197</v>
      </c>
      <c r="O1435">
        <v>681857</v>
      </c>
      <c r="P1435">
        <v>647</v>
      </c>
      <c r="Q1435" t="s">
        <v>1325</v>
      </c>
      <c r="R1435" t="s">
        <v>953</v>
      </c>
      <c r="S1435" t="s">
        <v>1266</v>
      </c>
      <c r="T1435" t="s">
        <v>12332</v>
      </c>
    </row>
    <row r="1436" spans="1:21" x14ac:dyDescent="0.3">
      <c r="A1436" t="s">
        <v>25000</v>
      </c>
      <c r="B1436">
        <v>2008</v>
      </c>
      <c r="C1436">
        <v>6</v>
      </c>
      <c r="D1436">
        <v>113</v>
      </c>
      <c r="E1436">
        <v>30000000</v>
      </c>
      <c r="F1436">
        <v>10955425</v>
      </c>
      <c r="G1436" t="s">
        <v>37</v>
      </c>
      <c r="H1436" t="s">
        <v>56</v>
      </c>
      <c r="I1436" t="s">
        <v>585</v>
      </c>
      <c r="J1436" t="s">
        <v>7875</v>
      </c>
      <c r="K1436" t="s">
        <v>7876</v>
      </c>
      <c r="L1436" t="s">
        <v>2483</v>
      </c>
      <c r="M1436" t="s">
        <v>6161</v>
      </c>
      <c r="N1436">
        <v>254</v>
      </c>
      <c r="O1436">
        <v>62770</v>
      </c>
      <c r="P1436">
        <v>396</v>
      </c>
      <c r="Q1436" t="s">
        <v>1325</v>
      </c>
      <c r="R1436" t="s">
        <v>12332</v>
      </c>
      <c r="S1436" t="s">
        <v>10413</v>
      </c>
    </row>
    <row r="1437" spans="1:21" x14ac:dyDescent="0.3">
      <c r="A1437" t="s">
        <v>27444</v>
      </c>
      <c r="B1437">
        <v>2008</v>
      </c>
      <c r="C1437">
        <v>7.6</v>
      </c>
      <c r="D1437">
        <v>124</v>
      </c>
      <c r="E1437">
        <v>32000000</v>
      </c>
      <c r="F1437">
        <v>34180954</v>
      </c>
      <c r="G1437" t="s">
        <v>37</v>
      </c>
      <c r="H1437" t="s">
        <v>38</v>
      </c>
      <c r="I1437" t="s">
        <v>585</v>
      </c>
      <c r="J1437" t="s">
        <v>6620</v>
      </c>
      <c r="K1437" t="s">
        <v>213</v>
      </c>
      <c r="L1437" t="s">
        <v>7880</v>
      </c>
      <c r="M1437" t="s">
        <v>7882</v>
      </c>
      <c r="N1437">
        <v>299</v>
      </c>
      <c r="O1437">
        <v>189812</v>
      </c>
      <c r="P1437">
        <v>370</v>
      </c>
      <c r="Q1437" t="s">
        <v>3409</v>
      </c>
      <c r="R1437" t="s">
        <v>19711</v>
      </c>
    </row>
    <row r="1438" spans="1:21" x14ac:dyDescent="0.3">
      <c r="A1438" t="s">
        <v>25077</v>
      </c>
      <c r="B1438">
        <v>2003</v>
      </c>
      <c r="C1438">
        <v>6.9</v>
      </c>
      <c r="D1438">
        <v>97</v>
      </c>
      <c r="E1438">
        <v>33000000</v>
      </c>
      <c r="F1438">
        <v>173381405</v>
      </c>
      <c r="G1438" t="s">
        <v>37</v>
      </c>
      <c r="H1438" t="s">
        <v>38</v>
      </c>
      <c r="I1438" t="s">
        <v>95</v>
      </c>
      <c r="J1438" t="s">
        <v>250</v>
      </c>
      <c r="K1438" t="s">
        <v>149</v>
      </c>
      <c r="L1438" t="s">
        <v>1948</v>
      </c>
      <c r="M1438" t="s">
        <v>1249</v>
      </c>
      <c r="N1438">
        <v>152</v>
      </c>
      <c r="O1438">
        <v>147597</v>
      </c>
      <c r="P1438">
        <v>395</v>
      </c>
      <c r="Q1438" t="s">
        <v>1671</v>
      </c>
      <c r="R1438" t="s">
        <v>18089</v>
      </c>
      <c r="S1438" t="s">
        <v>1266</v>
      </c>
      <c r="T1438" t="s">
        <v>19711</v>
      </c>
    </row>
    <row r="1439" spans="1:21" x14ac:dyDescent="0.3">
      <c r="A1439" t="s">
        <v>26266</v>
      </c>
      <c r="B1439">
        <v>1996</v>
      </c>
      <c r="C1439">
        <v>6.4</v>
      </c>
      <c r="D1439">
        <v>123</v>
      </c>
      <c r="E1439">
        <v>32000000</v>
      </c>
      <c r="F1439">
        <v>104632573</v>
      </c>
      <c r="G1439" t="s">
        <v>37</v>
      </c>
      <c r="H1439" t="s">
        <v>38</v>
      </c>
      <c r="I1439" t="s">
        <v>95</v>
      </c>
      <c r="J1439" t="s">
        <v>703</v>
      </c>
      <c r="K1439" t="s">
        <v>1689</v>
      </c>
      <c r="L1439" t="s">
        <v>7892</v>
      </c>
      <c r="M1439" t="s">
        <v>7894</v>
      </c>
      <c r="N1439">
        <v>53</v>
      </c>
      <c r="O1439">
        <v>63839</v>
      </c>
      <c r="P1439">
        <v>118</v>
      </c>
      <c r="Q1439" t="s">
        <v>3409</v>
      </c>
      <c r="R1439" t="s">
        <v>1266</v>
      </c>
      <c r="S1439" t="s">
        <v>19711</v>
      </c>
      <c r="T1439" t="s">
        <v>12332</v>
      </c>
    </row>
    <row r="1440" spans="1:21" x14ac:dyDescent="0.3">
      <c r="A1440" t="s">
        <v>26650</v>
      </c>
      <c r="B1440">
        <v>2002</v>
      </c>
      <c r="C1440">
        <v>5.0999999999999996</v>
      </c>
      <c r="D1440">
        <v>99</v>
      </c>
      <c r="E1440">
        <v>35000000</v>
      </c>
      <c r="F1440">
        <v>81150692</v>
      </c>
      <c r="G1440" t="s">
        <v>37</v>
      </c>
      <c r="H1440" t="s">
        <v>268</v>
      </c>
      <c r="I1440" t="s">
        <v>95</v>
      </c>
      <c r="J1440" t="s">
        <v>4107</v>
      </c>
      <c r="K1440" t="s">
        <v>1441</v>
      </c>
      <c r="L1440" t="s">
        <v>7282</v>
      </c>
      <c r="M1440" t="s">
        <v>5379</v>
      </c>
      <c r="N1440">
        <v>67</v>
      </c>
      <c r="O1440">
        <v>20219</v>
      </c>
      <c r="P1440">
        <v>100</v>
      </c>
      <c r="Q1440" t="s">
        <v>953</v>
      </c>
      <c r="R1440" t="s">
        <v>1671</v>
      </c>
      <c r="S1440" t="s">
        <v>18089</v>
      </c>
      <c r="T1440" t="s">
        <v>24163</v>
      </c>
    </row>
    <row r="1441" spans="1:20" x14ac:dyDescent="0.3">
      <c r="A1441" t="s">
        <v>26528</v>
      </c>
      <c r="B1441">
        <v>1988</v>
      </c>
      <c r="C1441">
        <v>7</v>
      </c>
      <c r="D1441">
        <v>101</v>
      </c>
      <c r="E1441">
        <v>32000000</v>
      </c>
      <c r="F1441">
        <v>60328558</v>
      </c>
      <c r="G1441" t="s">
        <v>37</v>
      </c>
      <c r="H1441" t="s">
        <v>38</v>
      </c>
      <c r="I1441" t="s">
        <v>39</v>
      </c>
      <c r="J1441" t="s">
        <v>1058</v>
      </c>
      <c r="K1441" t="s">
        <v>547</v>
      </c>
      <c r="L1441" t="s">
        <v>1232</v>
      </c>
      <c r="M1441" t="s">
        <v>7290</v>
      </c>
      <c r="N1441">
        <v>88</v>
      </c>
      <c r="O1441">
        <v>61396</v>
      </c>
      <c r="P1441">
        <v>159</v>
      </c>
      <c r="Q1441" t="s">
        <v>1671</v>
      </c>
      <c r="R1441" t="s">
        <v>3409</v>
      </c>
      <c r="S1441" t="s">
        <v>1266</v>
      </c>
    </row>
    <row r="1442" spans="1:20" x14ac:dyDescent="0.3">
      <c r="A1442" t="s">
        <v>26084</v>
      </c>
      <c r="B1442">
        <v>2006</v>
      </c>
      <c r="C1442">
        <v>5.7</v>
      </c>
      <c r="D1442">
        <v>92</v>
      </c>
      <c r="E1442">
        <v>32000000</v>
      </c>
      <c r="F1442">
        <v>80197993</v>
      </c>
      <c r="G1442" t="s">
        <v>37</v>
      </c>
      <c r="H1442" t="s">
        <v>767</v>
      </c>
      <c r="I1442" t="s">
        <v>95</v>
      </c>
      <c r="J1442" t="s">
        <v>7905</v>
      </c>
      <c r="K1442" t="s">
        <v>5201</v>
      </c>
      <c r="L1442" t="s">
        <v>1612</v>
      </c>
      <c r="M1442" t="s">
        <v>7908</v>
      </c>
      <c r="N1442">
        <v>163</v>
      </c>
      <c r="O1442">
        <v>65551</v>
      </c>
      <c r="P1442">
        <v>441</v>
      </c>
      <c r="Q1442" t="s">
        <v>1671</v>
      </c>
      <c r="R1442" t="s">
        <v>18089</v>
      </c>
      <c r="S1442" t="s">
        <v>24163</v>
      </c>
    </row>
    <row r="1443" spans="1:20" x14ac:dyDescent="0.3">
      <c r="A1443" t="s">
        <v>24659</v>
      </c>
      <c r="B1443">
        <v>2011</v>
      </c>
      <c r="C1443">
        <v>6.8</v>
      </c>
      <c r="D1443">
        <v>131</v>
      </c>
      <c r="E1443">
        <v>32500000</v>
      </c>
      <c r="F1443">
        <v>169076745</v>
      </c>
      <c r="G1443" t="s">
        <v>37</v>
      </c>
      <c r="H1443" t="s">
        <v>38</v>
      </c>
      <c r="I1443" t="s">
        <v>585</v>
      </c>
      <c r="J1443" t="s">
        <v>969</v>
      </c>
      <c r="K1443" t="s">
        <v>4723</v>
      </c>
      <c r="L1443" t="s">
        <v>7911</v>
      </c>
      <c r="M1443" t="s">
        <v>7913</v>
      </c>
      <c r="N1443">
        <v>371</v>
      </c>
      <c r="O1443">
        <v>218711</v>
      </c>
      <c r="P1443">
        <v>485</v>
      </c>
      <c r="Q1443" t="s">
        <v>1671</v>
      </c>
      <c r="R1443" t="s">
        <v>19711</v>
      </c>
    </row>
    <row r="1444" spans="1:20" x14ac:dyDescent="0.3">
      <c r="A1444" t="s">
        <v>27648</v>
      </c>
      <c r="B1444">
        <v>2013</v>
      </c>
      <c r="C1444">
        <v>6.7</v>
      </c>
      <c r="D1444">
        <v>107</v>
      </c>
      <c r="E1444">
        <v>32000000</v>
      </c>
      <c r="F1444">
        <v>101470202</v>
      </c>
      <c r="G1444" t="s">
        <v>37</v>
      </c>
      <c r="H1444" t="s">
        <v>38</v>
      </c>
      <c r="I1444" t="s">
        <v>585</v>
      </c>
      <c r="J1444" t="s">
        <v>6176</v>
      </c>
      <c r="K1444" t="s">
        <v>444</v>
      </c>
      <c r="L1444" t="s">
        <v>80</v>
      </c>
      <c r="M1444" t="s">
        <v>1205</v>
      </c>
      <c r="N1444">
        <v>418</v>
      </c>
      <c r="O1444">
        <v>310540</v>
      </c>
      <c r="P1444">
        <v>669</v>
      </c>
      <c r="Q1444" t="s">
        <v>1671</v>
      </c>
      <c r="R1444" t="s">
        <v>1266</v>
      </c>
    </row>
    <row r="1445" spans="1:20" x14ac:dyDescent="0.3">
      <c r="A1445" t="s">
        <v>26750</v>
      </c>
      <c r="B1445">
        <v>1999</v>
      </c>
      <c r="C1445">
        <v>6.2</v>
      </c>
      <c r="D1445">
        <v>103</v>
      </c>
      <c r="E1445">
        <v>29000000</v>
      </c>
      <c r="F1445">
        <v>50041732</v>
      </c>
      <c r="G1445" t="s">
        <v>37</v>
      </c>
      <c r="H1445" t="s">
        <v>38</v>
      </c>
      <c r="I1445" t="s">
        <v>585</v>
      </c>
      <c r="J1445" t="s">
        <v>7919</v>
      </c>
      <c r="K1445" t="s">
        <v>6382</v>
      </c>
      <c r="L1445" t="s">
        <v>5750</v>
      </c>
      <c r="M1445" t="s">
        <v>7578</v>
      </c>
      <c r="N1445">
        <v>131</v>
      </c>
      <c r="O1445">
        <v>54390</v>
      </c>
      <c r="P1445">
        <v>398</v>
      </c>
      <c r="Q1445" t="s">
        <v>6403</v>
      </c>
    </row>
    <row r="1446" spans="1:20" x14ac:dyDescent="0.3">
      <c r="A1446" t="s">
        <v>25954</v>
      </c>
      <c r="B1446">
        <v>2000</v>
      </c>
      <c r="C1446">
        <v>7.2</v>
      </c>
      <c r="D1446">
        <v>129</v>
      </c>
      <c r="E1446">
        <v>32000000</v>
      </c>
      <c r="F1446">
        <v>48814909</v>
      </c>
      <c r="G1446" t="s">
        <v>37</v>
      </c>
      <c r="H1446" t="s">
        <v>38</v>
      </c>
      <c r="I1446" t="s">
        <v>585</v>
      </c>
      <c r="J1446" t="s">
        <v>7785</v>
      </c>
      <c r="K1446" t="s">
        <v>1746</v>
      </c>
      <c r="L1446" t="s">
        <v>776</v>
      </c>
      <c r="M1446" t="s">
        <v>2523</v>
      </c>
      <c r="N1446">
        <v>98</v>
      </c>
      <c r="O1446">
        <v>89424</v>
      </c>
      <c r="P1446">
        <v>224</v>
      </c>
      <c r="Q1446" t="s">
        <v>13307</v>
      </c>
      <c r="R1446" t="s">
        <v>3409</v>
      </c>
    </row>
    <row r="1447" spans="1:20" x14ac:dyDescent="0.3">
      <c r="A1447" t="s">
        <v>26825</v>
      </c>
      <c r="B1447">
        <v>2010</v>
      </c>
      <c r="C1447">
        <v>6.2</v>
      </c>
      <c r="D1447">
        <v>107</v>
      </c>
      <c r="E1447">
        <v>20000000</v>
      </c>
      <c r="F1447">
        <v>57744720</v>
      </c>
      <c r="G1447" t="s">
        <v>37</v>
      </c>
      <c r="H1447" t="s">
        <v>38</v>
      </c>
      <c r="I1447" t="s">
        <v>39</v>
      </c>
      <c r="J1447" t="s">
        <v>7926</v>
      </c>
      <c r="K1447" t="s">
        <v>333</v>
      </c>
      <c r="L1447" t="s">
        <v>1434</v>
      </c>
      <c r="M1447" t="s">
        <v>3714</v>
      </c>
      <c r="N1447">
        <v>119</v>
      </c>
      <c r="O1447">
        <v>46961</v>
      </c>
      <c r="P1447">
        <v>132</v>
      </c>
      <c r="Q1447" t="s">
        <v>1325</v>
      </c>
      <c r="R1447" t="s">
        <v>24164</v>
      </c>
      <c r="S1447" t="s">
        <v>10413</v>
      </c>
    </row>
    <row r="1448" spans="1:20" x14ac:dyDescent="0.3">
      <c r="A1448" t="s">
        <v>26929</v>
      </c>
      <c r="B1448">
        <v>2013</v>
      </c>
      <c r="C1448">
        <v>5.6</v>
      </c>
      <c r="D1448">
        <v>89</v>
      </c>
      <c r="E1448">
        <v>35000000</v>
      </c>
      <c r="F1448">
        <v>21784432</v>
      </c>
      <c r="G1448" t="s">
        <v>37</v>
      </c>
      <c r="H1448" t="s">
        <v>38</v>
      </c>
      <c r="I1448" t="s">
        <v>585</v>
      </c>
      <c r="J1448" t="s">
        <v>7930</v>
      </c>
      <c r="K1448" t="s">
        <v>811</v>
      </c>
      <c r="L1448" t="s">
        <v>1746</v>
      </c>
      <c r="M1448" t="s">
        <v>6473</v>
      </c>
      <c r="N1448">
        <v>133</v>
      </c>
      <c r="O1448">
        <v>37493</v>
      </c>
      <c r="P1448">
        <v>108</v>
      </c>
      <c r="Q1448" t="s">
        <v>1671</v>
      </c>
    </row>
    <row r="1449" spans="1:20" x14ac:dyDescent="0.3">
      <c r="A1449" t="s">
        <v>24574</v>
      </c>
      <c r="B1449">
        <v>2011</v>
      </c>
      <c r="C1449">
        <v>4.4000000000000004</v>
      </c>
      <c r="D1449">
        <v>113</v>
      </c>
      <c r="E1449">
        <v>32000000</v>
      </c>
      <c r="F1449">
        <v>37911876</v>
      </c>
      <c r="G1449" t="s">
        <v>37</v>
      </c>
      <c r="H1449" t="s">
        <v>38</v>
      </c>
      <c r="I1449" t="s">
        <v>39</v>
      </c>
      <c r="J1449" t="s">
        <v>4987</v>
      </c>
      <c r="K1449" t="s">
        <v>2138</v>
      </c>
      <c r="L1449" t="s">
        <v>1214</v>
      </c>
      <c r="M1449" t="s">
        <v>7935</v>
      </c>
      <c r="N1449">
        <v>88</v>
      </c>
      <c r="O1449">
        <v>19671</v>
      </c>
      <c r="P1449">
        <v>47</v>
      </c>
      <c r="Q1449" t="s">
        <v>1325</v>
      </c>
      <c r="R1449" t="s">
        <v>1671</v>
      </c>
      <c r="S1449" t="s">
        <v>24164</v>
      </c>
    </row>
    <row r="1450" spans="1:20" x14ac:dyDescent="0.3">
      <c r="A1450" t="s">
        <v>26674</v>
      </c>
      <c r="B1450">
        <v>2011</v>
      </c>
      <c r="C1450">
        <v>7.5</v>
      </c>
      <c r="D1450">
        <v>93</v>
      </c>
      <c r="E1450">
        <v>32000000</v>
      </c>
      <c r="F1450">
        <v>54696902</v>
      </c>
      <c r="G1450" t="s">
        <v>37</v>
      </c>
      <c r="H1450" t="s">
        <v>38</v>
      </c>
      <c r="I1450" t="s">
        <v>39</v>
      </c>
      <c r="J1450" t="s">
        <v>728</v>
      </c>
      <c r="K1450" t="s">
        <v>373</v>
      </c>
      <c r="L1450" t="s">
        <v>7938</v>
      </c>
      <c r="M1450" t="s">
        <v>7940</v>
      </c>
      <c r="N1450">
        <v>522</v>
      </c>
      <c r="O1450">
        <v>379462</v>
      </c>
      <c r="P1450">
        <v>571</v>
      </c>
      <c r="Q1450" t="s">
        <v>24162</v>
      </c>
      <c r="R1450" t="s">
        <v>12332</v>
      </c>
      <c r="S1450" t="s">
        <v>10413</v>
      </c>
    </row>
    <row r="1451" spans="1:20" x14ac:dyDescent="0.3">
      <c r="A1451" t="s">
        <v>24348</v>
      </c>
      <c r="B1451">
        <v>1993</v>
      </c>
      <c r="C1451">
        <v>7.1</v>
      </c>
      <c r="D1451">
        <v>120</v>
      </c>
      <c r="E1451">
        <v>32000000</v>
      </c>
      <c r="F1451">
        <v>36733909</v>
      </c>
      <c r="G1451" t="s">
        <v>37</v>
      </c>
      <c r="H1451" t="s">
        <v>38</v>
      </c>
      <c r="I1451" t="s">
        <v>585</v>
      </c>
      <c r="J1451" t="s">
        <v>5087</v>
      </c>
      <c r="K1451" t="s">
        <v>7944</v>
      </c>
      <c r="L1451" t="s">
        <v>7943</v>
      </c>
      <c r="M1451" t="s">
        <v>7946</v>
      </c>
      <c r="N1451">
        <v>43</v>
      </c>
      <c r="O1451">
        <v>38949</v>
      </c>
      <c r="P1451">
        <v>112</v>
      </c>
      <c r="Q1451" t="s">
        <v>953</v>
      </c>
      <c r="R1451" t="s">
        <v>13307</v>
      </c>
      <c r="S1451" t="s">
        <v>3409</v>
      </c>
      <c r="T1451" t="s">
        <v>10413</v>
      </c>
    </row>
    <row r="1452" spans="1:20" x14ac:dyDescent="0.3">
      <c r="A1452" t="s">
        <v>27362</v>
      </c>
      <c r="B1452">
        <v>2007</v>
      </c>
      <c r="C1452">
        <v>6.4</v>
      </c>
      <c r="D1452">
        <v>98</v>
      </c>
      <c r="E1452">
        <v>32000000</v>
      </c>
      <c r="F1452">
        <v>35063732</v>
      </c>
      <c r="G1452" t="s">
        <v>37</v>
      </c>
      <c r="H1452" t="s">
        <v>38</v>
      </c>
      <c r="I1452" t="s">
        <v>585</v>
      </c>
      <c r="J1452" t="s">
        <v>1324</v>
      </c>
      <c r="K1452" t="s">
        <v>1207</v>
      </c>
      <c r="L1452" t="s">
        <v>2666</v>
      </c>
      <c r="M1452" t="s">
        <v>4268</v>
      </c>
      <c r="N1452">
        <v>224</v>
      </c>
      <c r="O1452">
        <v>164608</v>
      </c>
      <c r="P1452">
        <v>383</v>
      </c>
      <c r="Q1452" t="s">
        <v>24162</v>
      </c>
      <c r="R1452" t="s">
        <v>10413</v>
      </c>
    </row>
    <row r="1453" spans="1:20" x14ac:dyDescent="0.3">
      <c r="A1453" t="s">
        <v>27626</v>
      </c>
      <c r="B1453">
        <v>2013</v>
      </c>
      <c r="C1453">
        <v>7.1</v>
      </c>
      <c r="D1453">
        <v>105</v>
      </c>
      <c r="E1453">
        <v>33000000</v>
      </c>
      <c r="F1453">
        <v>99462</v>
      </c>
      <c r="G1453" t="s">
        <v>37</v>
      </c>
      <c r="H1453" t="s">
        <v>1465</v>
      </c>
      <c r="I1453" t="s">
        <v>95</v>
      </c>
      <c r="J1453" t="s">
        <v>4176</v>
      </c>
      <c r="K1453" t="s">
        <v>729</v>
      </c>
      <c r="L1453" t="s">
        <v>7952</v>
      </c>
      <c r="M1453" t="s">
        <v>7955</v>
      </c>
      <c r="N1453">
        <v>122</v>
      </c>
      <c r="O1453">
        <v>11347</v>
      </c>
      <c r="P1453">
        <v>28</v>
      </c>
      <c r="Q1453" t="s">
        <v>1325</v>
      </c>
      <c r="R1453" t="s">
        <v>953</v>
      </c>
      <c r="S1453" t="s">
        <v>3409</v>
      </c>
      <c r="T1453" t="s">
        <v>18089</v>
      </c>
    </row>
    <row r="1454" spans="1:20" x14ac:dyDescent="0.3">
      <c r="A1454" t="s">
        <v>25028</v>
      </c>
      <c r="B1454">
        <v>2005</v>
      </c>
      <c r="C1454">
        <v>6.9</v>
      </c>
      <c r="D1454">
        <v>98</v>
      </c>
      <c r="E1454">
        <v>32000000</v>
      </c>
      <c r="F1454">
        <v>32701088</v>
      </c>
      <c r="G1454" t="s">
        <v>37</v>
      </c>
      <c r="H1454" t="s">
        <v>38</v>
      </c>
      <c r="I1454" t="s">
        <v>95</v>
      </c>
      <c r="J1454" t="s">
        <v>6839</v>
      </c>
      <c r="K1454" t="s">
        <v>7964</v>
      </c>
      <c r="L1454" t="s">
        <v>3352</v>
      </c>
      <c r="M1454" t="s">
        <v>7966</v>
      </c>
      <c r="N1454">
        <v>75</v>
      </c>
      <c r="O1454">
        <v>10018</v>
      </c>
      <c r="P1454">
        <v>108</v>
      </c>
      <c r="Q1454" t="s">
        <v>3409</v>
      </c>
      <c r="R1454" t="s">
        <v>18089</v>
      </c>
      <c r="S1454" t="s">
        <v>24163</v>
      </c>
    </row>
    <row r="1455" spans="1:20" x14ac:dyDescent="0.3">
      <c r="A1455" t="s">
        <v>24257</v>
      </c>
      <c r="B1455">
        <v>2005</v>
      </c>
      <c r="C1455">
        <v>7.5</v>
      </c>
      <c r="D1455">
        <v>96</v>
      </c>
      <c r="E1455">
        <v>32000000</v>
      </c>
      <c r="F1455">
        <v>31493782</v>
      </c>
      <c r="G1455" t="s">
        <v>37</v>
      </c>
      <c r="H1455" t="s">
        <v>38</v>
      </c>
      <c r="I1455" t="s">
        <v>585</v>
      </c>
      <c r="J1455" t="s">
        <v>5403</v>
      </c>
      <c r="K1455" t="s">
        <v>2824</v>
      </c>
      <c r="L1455" t="s">
        <v>7969</v>
      </c>
      <c r="M1455" t="s">
        <v>188</v>
      </c>
      <c r="N1455">
        <v>441</v>
      </c>
      <c r="O1455">
        <v>186606</v>
      </c>
      <c r="P1455">
        <v>1125</v>
      </c>
      <c r="Q1455" t="s">
        <v>24164</v>
      </c>
      <c r="R1455" t="s">
        <v>3409</v>
      </c>
      <c r="S1455" t="s">
        <v>10413</v>
      </c>
    </row>
    <row r="1456" spans="1:20" x14ac:dyDescent="0.3">
      <c r="A1456" t="s">
        <v>27708</v>
      </c>
      <c r="B1456">
        <v>2005</v>
      </c>
      <c r="C1456">
        <v>6.3</v>
      </c>
      <c r="D1456">
        <v>87</v>
      </c>
      <c r="E1456">
        <v>32000000</v>
      </c>
      <c r="F1456">
        <v>43095600</v>
      </c>
      <c r="G1456" t="s">
        <v>37</v>
      </c>
      <c r="H1456" t="s">
        <v>1465</v>
      </c>
      <c r="I1456" t="s">
        <v>39</v>
      </c>
      <c r="J1456" t="s">
        <v>1114</v>
      </c>
      <c r="K1456" t="s">
        <v>335</v>
      </c>
      <c r="L1456" t="s">
        <v>686</v>
      </c>
      <c r="M1456" t="s">
        <v>2069</v>
      </c>
      <c r="N1456">
        <v>163</v>
      </c>
      <c r="O1456">
        <v>156267</v>
      </c>
      <c r="P1456">
        <v>340</v>
      </c>
      <c r="Q1456" t="s">
        <v>1325</v>
      </c>
      <c r="R1456" t="s">
        <v>24164</v>
      </c>
      <c r="S1456" t="s">
        <v>10413</v>
      </c>
    </row>
    <row r="1457" spans="1:22" x14ac:dyDescent="0.3">
      <c r="A1457" t="s">
        <v>27435</v>
      </c>
      <c r="B1457">
        <v>1995</v>
      </c>
      <c r="C1457">
        <v>6.4</v>
      </c>
      <c r="D1457">
        <v>107</v>
      </c>
      <c r="E1457">
        <v>32000000</v>
      </c>
      <c r="F1457">
        <v>18636537</v>
      </c>
      <c r="G1457" t="s">
        <v>37</v>
      </c>
      <c r="H1457" t="s">
        <v>677</v>
      </c>
      <c r="I1457" t="s">
        <v>585</v>
      </c>
      <c r="J1457" t="s">
        <v>79</v>
      </c>
      <c r="K1457" t="s">
        <v>215</v>
      </c>
      <c r="L1457" t="s">
        <v>7976</v>
      </c>
      <c r="M1457" t="s">
        <v>7979</v>
      </c>
      <c r="N1457">
        <v>63</v>
      </c>
      <c r="O1457">
        <v>69197</v>
      </c>
      <c r="P1457">
        <v>216</v>
      </c>
      <c r="Q1457" t="s">
        <v>1325</v>
      </c>
      <c r="R1457" t="s">
        <v>10413</v>
      </c>
      <c r="S1457" t="s">
        <v>15011</v>
      </c>
    </row>
    <row r="1458" spans="1:22" x14ac:dyDescent="0.3">
      <c r="A1458" t="s">
        <v>25767</v>
      </c>
      <c r="B1458">
        <v>2004</v>
      </c>
      <c r="C1458">
        <v>5.9</v>
      </c>
      <c r="D1458">
        <v>90</v>
      </c>
      <c r="E1458">
        <v>28000000</v>
      </c>
      <c r="F1458">
        <v>17848322</v>
      </c>
      <c r="G1458" t="s">
        <v>37</v>
      </c>
      <c r="H1458" t="s">
        <v>7987</v>
      </c>
      <c r="I1458" t="s">
        <v>39</v>
      </c>
      <c r="J1458" t="s">
        <v>5867</v>
      </c>
      <c r="K1458" t="s">
        <v>3223</v>
      </c>
      <c r="L1458" t="s">
        <v>7982</v>
      </c>
      <c r="M1458" t="s">
        <v>7984</v>
      </c>
      <c r="N1458">
        <v>90</v>
      </c>
      <c r="O1458">
        <v>18771</v>
      </c>
      <c r="P1458">
        <v>102</v>
      </c>
      <c r="Q1458" t="s">
        <v>1671</v>
      </c>
      <c r="R1458" t="s">
        <v>19711</v>
      </c>
    </row>
    <row r="1459" spans="1:22" x14ac:dyDescent="0.3">
      <c r="A1459" t="s">
        <v>24669</v>
      </c>
      <c r="B1459">
        <v>1999</v>
      </c>
      <c r="C1459">
        <v>6.8</v>
      </c>
      <c r="D1459">
        <v>121</v>
      </c>
      <c r="E1459">
        <v>55000000</v>
      </c>
      <c r="F1459">
        <v>16640210</v>
      </c>
      <c r="G1459" t="s">
        <v>37</v>
      </c>
      <c r="H1459" t="s">
        <v>38</v>
      </c>
      <c r="I1459" t="s">
        <v>585</v>
      </c>
      <c r="J1459" t="s">
        <v>487</v>
      </c>
      <c r="K1459" t="s">
        <v>705</v>
      </c>
      <c r="L1459" t="s">
        <v>7988</v>
      </c>
      <c r="M1459" t="s">
        <v>7990</v>
      </c>
      <c r="N1459">
        <v>163</v>
      </c>
      <c r="O1459">
        <v>53028</v>
      </c>
      <c r="P1459">
        <v>382</v>
      </c>
      <c r="Q1459" t="s">
        <v>3409</v>
      </c>
      <c r="R1459" t="s">
        <v>10413</v>
      </c>
    </row>
    <row r="1460" spans="1:22" x14ac:dyDescent="0.3">
      <c r="A1460" t="s">
        <v>26406</v>
      </c>
      <c r="B1460">
        <v>2010</v>
      </c>
      <c r="C1460">
        <v>6.3</v>
      </c>
      <c r="D1460">
        <v>119</v>
      </c>
      <c r="E1460">
        <v>32000000</v>
      </c>
      <c r="F1460">
        <v>13763130</v>
      </c>
      <c r="G1460" t="s">
        <v>37</v>
      </c>
      <c r="H1460" t="s">
        <v>38</v>
      </c>
      <c r="I1460" t="s">
        <v>585</v>
      </c>
      <c r="J1460" t="s">
        <v>7993</v>
      </c>
      <c r="K1460" t="s">
        <v>781</v>
      </c>
      <c r="L1460" t="s">
        <v>1729</v>
      </c>
      <c r="M1460" t="s">
        <v>3059</v>
      </c>
      <c r="N1460">
        <v>197</v>
      </c>
      <c r="O1460">
        <v>87768</v>
      </c>
      <c r="P1460">
        <v>187</v>
      </c>
      <c r="Q1460" t="s">
        <v>1325</v>
      </c>
      <c r="R1460" t="s">
        <v>24164</v>
      </c>
      <c r="S1460" t="s">
        <v>12332</v>
      </c>
      <c r="T1460" t="s">
        <v>10413</v>
      </c>
    </row>
    <row r="1461" spans="1:22" x14ac:dyDescent="0.3">
      <c r="A1461" t="s">
        <v>25020</v>
      </c>
      <c r="B1461">
        <v>2007</v>
      </c>
      <c r="C1461">
        <v>3.6</v>
      </c>
      <c r="D1461">
        <v>107</v>
      </c>
      <c r="E1461">
        <v>35000000</v>
      </c>
      <c r="F1461">
        <v>10956379</v>
      </c>
      <c r="G1461" t="s">
        <v>37</v>
      </c>
      <c r="H1461" t="s">
        <v>5694</v>
      </c>
      <c r="I1461" t="s">
        <v>39</v>
      </c>
      <c r="J1461" t="s">
        <v>7997</v>
      </c>
      <c r="K1461" t="s">
        <v>4358</v>
      </c>
      <c r="L1461" t="s">
        <v>7262</v>
      </c>
      <c r="M1461" t="s">
        <v>4603</v>
      </c>
      <c r="N1461">
        <v>93</v>
      </c>
      <c r="O1461">
        <v>21506</v>
      </c>
      <c r="P1461">
        <v>364</v>
      </c>
      <c r="Q1461" t="s">
        <v>1325</v>
      </c>
      <c r="R1461" t="s">
        <v>3409</v>
      </c>
      <c r="S1461" t="s">
        <v>1266</v>
      </c>
      <c r="T1461" t="s">
        <v>6403</v>
      </c>
      <c r="U1461" t="s">
        <v>10413</v>
      </c>
    </row>
    <row r="1462" spans="1:22" x14ac:dyDescent="0.3">
      <c r="A1462" t="s">
        <v>24625</v>
      </c>
      <c r="B1462">
        <v>1996</v>
      </c>
      <c r="C1462">
        <v>5.3</v>
      </c>
      <c r="D1462">
        <v>110</v>
      </c>
      <c r="E1462">
        <v>30000000</v>
      </c>
      <c r="F1462">
        <v>4357000</v>
      </c>
      <c r="G1462" t="s">
        <v>37</v>
      </c>
      <c r="H1462" t="s">
        <v>38</v>
      </c>
      <c r="I1462" t="s">
        <v>95</v>
      </c>
      <c r="J1462" t="s">
        <v>6997</v>
      </c>
      <c r="K1462" t="s">
        <v>2189</v>
      </c>
      <c r="L1462" t="s">
        <v>3610</v>
      </c>
      <c r="M1462" t="s">
        <v>8003</v>
      </c>
      <c r="N1462">
        <v>15</v>
      </c>
      <c r="O1462">
        <v>5176</v>
      </c>
      <c r="P1462">
        <v>30</v>
      </c>
      <c r="Q1462" t="s">
        <v>1671</v>
      </c>
      <c r="R1462" t="s">
        <v>18089</v>
      </c>
      <c r="S1462" t="s">
        <v>1266</v>
      </c>
    </row>
    <row r="1463" spans="1:22" x14ac:dyDescent="0.3">
      <c r="A1463" t="s">
        <v>27198</v>
      </c>
      <c r="B1463">
        <v>2013</v>
      </c>
      <c r="C1463">
        <v>5.9</v>
      </c>
      <c r="D1463">
        <v>100</v>
      </c>
      <c r="E1463">
        <v>30000000</v>
      </c>
      <c r="F1463">
        <v>22525921</v>
      </c>
      <c r="G1463" t="s">
        <v>37</v>
      </c>
      <c r="H1463" t="s">
        <v>38</v>
      </c>
      <c r="I1463" t="s">
        <v>39</v>
      </c>
      <c r="J1463" t="s">
        <v>8006</v>
      </c>
      <c r="K1463" t="s">
        <v>272</v>
      </c>
      <c r="L1463" t="s">
        <v>300</v>
      </c>
      <c r="M1463" t="s">
        <v>518</v>
      </c>
      <c r="N1463">
        <v>260</v>
      </c>
      <c r="O1463">
        <v>60596</v>
      </c>
      <c r="P1463">
        <v>158</v>
      </c>
      <c r="Q1463" t="s">
        <v>1671</v>
      </c>
    </row>
    <row r="1464" spans="1:22" x14ac:dyDescent="0.3">
      <c r="A1464" t="s">
        <v>24731</v>
      </c>
      <c r="B1464">
        <v>1997</v>
      </c>
      <c r="C1464">
        <v>6.9</v>
      </c>
      <c r="D1464">
        <v>75</v>
      </c>
      <c r="E1464">
        <v>32000000</v>
      </c>
      <c r="F1464">
        <v>3562749</v>
      </c>
      <c r="G1464" t="s">
        <v>37</v>
      </c>
      <c r="H1464" t="s">
        <v>38</v>
      </c>
      <c r="I1464" t="s">
        <v>277</v>
      </c>
      <c r="J1464" t="s">
        <v>1776</v>
      </c>
      <c r="K1464" t="s">
        <v>8011</v>
      </c>
      <c r="L1464" t="s">
        <v>1986</v>
      </c>
      <c r="M1464" t="s">
        <v>2496</v>
      </c>
      <c r="N1464">
        <v>18</v>
      </c>
      <c r="O1464">
        <v>5600</v>
      </c>
      <c r="P1464">
        <v>49</v>
      </c>
      <c r="Q1464" t="s">
        <v>11526</v>
      </c>
      <c r="R1464" t="s">
        <v>1671</v>
      </c>
      <c r="S1464" t="s">
        <v>18089</v>
      </c>
      <c r="T1464" t="s">
        <v>1266</v>
      </c>
      <c r="U1464" t="s">
        <v>17378</v>
      </c>
    </row>
    <row r="1465" spans="1:22" x14ac:dyDescent="0.3">
      <c r="A1465" t="s">
        <v>24852</v>
      </c>
      <c r="B1465">
        <v>1999</v>
      </c>
      <c r="C1465">
        <v>6.9</v>
      </c>
      <c r="D1465">
        <v>132</v>
      </c>
      <c r="E1465">
        <v>32000000</v>
      </c>
      <c r="F1465">
        <v>2899970</v>
      </c>
      <c r="G1465" t="s">
        <v>37</v>
      </c>
      <c r="H1465" t="s">
        <v>38</v>
      </c>
      <c r="I1465" t="s">
        <v>585</v>
      </c>
      <c r="J1465" t="s">
        <v>8015</v>
      </c>
      <c r="K1465" t="s">
        <v>547</v>
      </c>
      <c r="L1465" t="s">
        <v>2535</v>
      </c>
      <c r="M1465" t="s">
        <v>2933</v>
      </c>
      <c r="N1465">
        <v>70</v>
      </c>
      <c r="O1465">
        <v>8039</v>
      </c>
      <c r="P1465">
        <v>161</v>
      </c>
      <c r="Q1465" t="s">
        <v>3409</v>
      </c>
    </row>
    <row r="1466" spans="1:22" x14ac:dyDescent="0.3">
      <c r="A1466" t="s">
        <v>27112</v>
      </c>
      <c r="B1466">
        <v>2006</v>
      </c>
      <c r="C1466">
        <v>6.1</v>
      </c>
      <c r="D1466">
        <v>105</v>
      </c>
      <c r="E1466">
        <v>32000000</v>
      </c>
      <c r="F1466">
        <v>1304837</v>
      </c>
      <c r="G1466" t="s">
        <v>37</v>
      </c>
      <c r="H1466" t="s">
        <v>38</v>
      </c>
      <c r="I1466" t="s">
        <v>585</v>
      </c>
      <c r="J1466" t="s">
        <v>1526</v>
      </c>
      <c r="K1466" t="s">
        <v>1214</v>
      </c>
      <c r="L1466" t="s">
        <v>7414</v>
      </c>
      <c r="M1466" t="s">
        <v>5534</v>
      </c>
      <c r="N1466">
        <v>183</v>
      </c>
      <c r="O1466">
        <v>21481</v>
      </c>
      <c r="P1466">
        <v>175</v>
      </c>
      <c r="Q1466" t="s">
        <v>3409</v>
      </c>
      <c r="R1466" t="s">
        <v>24162</v>
      </c>
      <c r="S1466" t="s">
        <v>10413</v>
      </c>
    </row>
    <row r="1467" spans="1:22" x14ac:dyDescent="0.3">
      <c r="A1467" t="s">
        <v>24432</v>
      </c>
      <c r="B1467">
        <v>1979</v>
      </c>
      <c r="C1467">
        <v>8.5</v>
      </c>
      <c r="D1467">
        <v>289</v>
      </c>
      <c r="E1467">
        <v>31500000</v>
      </c>
      <c r="F1467">
        <v>78800000</v>
      </c>
      <c r="G1467" t="s">
        <v>37</v>
      </c>
      <c r="H1467" t="s">
        <v>38</v>
      </c>
      <c r="I1467" t="s">
        <v>585</v>
      </c>
      <c r="J1467" t="s">
        <v>4850</v>
      </c>
      <c r="K1467" t="s">
        <v>391</v>
      </c>
      <c r="L1467" t="s">
        <v>119</v>
      </c>
      <c r="M1467" t="s">
        <v>1689</v>
      </c>
      <c r="N1467">
        <v>261</v>
      </c>
      <c r="O1467">
        <v>450676</v>
      </c>
      <c r="P1467">
        <v>983</v>
      </c>
      <c r="Q1467" t="s">
        <v>3409</v>
      </c>
      <c r="R1467" t="s">
        <v>24165</v>
      </c>
    </row>
    <row r="1468" spans="1:22" x14ac:dyDescent="0.3">
      <c r="A1468" t="s">
        <v>25327</v>
      </c>
      <c r="B1468">
        <v>2010</v>
      </c>
      <c r="C1468">
        <v>6.3</v>
      </c>
      <c r="D1468">
        <v>102</v>
      </c>
      <c r="E1468">
        <v>32000000</v>
      </c>
      <c r="F1468">
        <v>17797316</v>
      </c>
      <c r="G1468" t="s">
        <v>37</v>
      </c>
      <c r="H1468" t="s">
        <v>38</v>
      </c>
      <c r="I1468" t="s">
        <v>585</v>
      </c>
      <c r="J1468" t="s">
        <v>8032</v>
      </c>
      <c r="K1468" t="s">
        <v>4496</v>
      </c>
      <c r="L1468" t="s">
        <v>871</v>
      </c>
      <c r="M1468" t="s">
        <v>7588</v>
      </c>
      <c r="N1468">
        <v>167</v>
      </c>
      <c r="O1468">
        <v>50523</v>
      </c>
      <c r="P1468">
        <v>113</v>
      </c>
      <c r="Q1468" t="s">
        <v>1671</v>
      </c>
      <c r="R1468" t="s">
        <v>19711</v>
      </c>
    </row>
    <row r="1469" spans="1:22" x14ac:dyDescent="0.3">
      <c r="A1469" t="s">
        <v>26036</v>
      </c>
      <c r="B1469">
        <v>1995</v>
      </c>
      <c r="C1469">
        <v>7.3</v>
      </c>
      <c r="D1469">
        <v>143</v>
      </c>
      <c r="E1469">
        <v>6500000</v>
      </c>
      <c r="F1469">
        <v>82528097</v>
      </c>
      <c r="G1469" t="s">
        <v>37</v>
      </c>
      <c r="H1469" t="s">
        <v>38</v>
      </c>
      <c r="I1469" t="s">
        <v>95</v>
      </c>
      <c r="J1469" t="s">
        <v>4437</v>
      </c>
      <c r="K1469" t="s">
        <v>3999</v>
      </c>
      <c r="L1469" t="s">
        <v>5687</v>
      </c>
      <c r="M1469" t="s">
        <v>8037</v>
      </c>
      <c r="N1469">
        <v>42</v>
      </c>
      <c r="O1469">
        <v>30230</v>
      </c>
      <c r="P1469">
        <v>154</v>
      </c>
      <c r="Q1469" t="s">
        <v>3409</v>
      </c>
      <c r="R1469" t="s">
        <v>12038</v>
      </c>
    </row>
    <row r="1470" spans="1:22" x14ac:dyDescent="0.3">
      <c r="A1470" t="s">
        <v>24863</v>
      </c>
      <c r="B1470">
        <v>2016</v>
      </c>
      <c r="C1470">
        <v>6.3</v>
      </c>
      <c r="D1470">
        <v>113</v>
      </c>
      <c r="E1470">
        <v>31500000</v>
      </c>
      <c r="F1470">
        <v>14268533</v>
      </c>
      <c r="G1470" t="s">
        <v>37</v>
      </c>
      <c r="H1470" t="s">
        <v>56</v>
      </c>
      <c r="I1470" t="s">
        <v>585</v>
      </c>
      <c r="J1470" t="s">
        <v>8040</v>
      </c>
      <c r="K1470" t="s">
        <v>440</v>
      </c>
      <c r="L1470" t="s">
        <v>1190</v>
      </c>
      <c r="M1470" t="s">
        <v>8043</v>
      </c>
      <c r="N1470">
        <v>130</v>
      </c>
      <c r="O1470">
        <v>17319</v>
      </c>
      <c r="P1470">
        <v>100</v>
      </c>
      <c r="Q1470" t="s">
        <v>1325</v>
      </c>
      <c r="R1470" t="s">
        <v>24164</v>
      </c>
      <c r="S1470" t="s">
        <v>3409</v>
      </c>
      <c r="T1470" t="s">
        <v>24162</v>
      </c>
      <c r="U1470" t="s">
        <v>12332</v>
      </c>
      <c r="V1470" t="s">
        <v>10413</v>
      </c>
    </row>
    <row r="1471" spans="1:22" x14ac:dyDescent="0.3">
      <c r="A1471" t="s">
        <v>26210</v>
      </c>
      <c r="B1471">
        <v>1985</v>
      </c>
      <c r="C1471">
        <v>7.2</v>
      </c>
      <c r="D1471">
        <v>161</v>
      </c>
      <c r="E1471">
        <v>31000000</v>
      </c>
      <c r="F1471">
        <v>87100000</v>
      </c>
      <c r="G1471" t="s">
        <v>37</v>
      </c>
      <c r="H1471" t="s">
        <v>38</v>
      </c>
      <c r="I1471" t="s">
        <v>95</v>
      </c>
      <c r="J1471" t="s">
        <v>2213</v>
      </c>
      <c r="K1471" t="s">
        <v>2377</v>
      </c>
      <c r="L1471" t="s">
        <v>1326</v>
      </c>
      <c r="M1471" t="s">
        <v>3781</v>
      </c>
      <c r="N1471">
        <v>66</v>
      </c>
      <c r="O1471">
        <v>52339</v>
      </c>
      <c r="P1471">
        <v>200</v>
      </c>
      <c r="Q1471" t="s">
        <v>13307</v>
      </c>
      <c r="R1471" t="s">
        <v>3409</v>
      </c>
      <c r="S1471" t="s">
        <v>19711</v>
      </c>
    </row>
    <row r="1472" spans="1:22" x14ac:dyDescent="0.3">
      <c r="A1472" t="s">
        <v>25203</v>
      </c>
      <c r="B1472">
        <v>2012</v>
      </c>
      <c r="C1472">
        <v>7.3</v>
      </c>
      <c r="D1472">
        <v>138</v>
      </c>
      <c r="E1472">
        <v>31000000</v>
      </c>
      <c r="F1472">
        <v>93749203</v>
      </c>
      <c r="G1472" t="s">
        <v>37</v>
      </c>
      <c r="H1472" t="s">
        <v>38</v>
      </c>
      <c r="I1472" t="s">
        <v>585</v>
      </c>
      <c r="J1472" t="s">
        <v>435</v>
      </c>
      <c r="K1472" t="s">
        <v>1727</v>
      </c>
      <c r="L1472" t="s">
        <v>352</v>
      </c>
      <c r="M1472" t="s">
        <v>6346</v>
      </c>
      <c r="N1472">
        <v>449</v>
      </c>
      <c r="O1472">
        <v>264047</v>
      </c>
      <c r="P1472">
        <v>491</v>
      </c>
      <c r="Q1472" t="s">
        <v>3409</v>
      </c>
      <c r="R1472" t="s">
        <v>10413</v>
      </c>
    </row>
    <row r="1473" spans="1:21" x14ac:dyDescent="0.3">
      <c r="A1473" t="s">
        <v>26022</v>
      </c>
      <c r="B1473">
        <v>1979</v>
      </c>
      <c r="C1473">
        <v>6.3</v>
      </c>
      <c r="D1473">
        <v>126</v>
      </c>
      <c r="E1473">
        <v>34000000</v>
      </c>
      <c r="F1473">
        <v>62700000</v>
      </c>
      <c r="G1473" t="s">
        <v>37</v>
      </c>
      <c r="H1473" t="s">
        <v>56</v>
      </c>
      <c r="I1473" t="s">
        <v>95</v>
      </c>
      <c r="J1473" t="s">
        <v>8052</v>
      </c>
      <c r="K1473" t="s">
        <v>1093</v>
      </c>
      <c r="L1473" t="s">
        <v>1609</v>
      </c>
      <c r="M1473" t="s">
        <v>4827</v>
      </c>
      <c r="N1473">
        <v>121</v>
      </c>
      <c r="O1473">
        <v>69534</v>
      </c>
      <c r="P1473">
        <v>294</v>
      </c>
      <c r="Q1473" t="s">
        <v>1325</v>
      </c>
      <c r="R1473" t="s">
        <v>953</v>
      </c>
      <c r="S1473" t="s">
        <v>12332</v>
      </c>
      <c r="T1473" t="s">
        <v>10413</v>
      </c>
    </row>
    <row r="1474" spans="1:21" x14ac:dyDescent="0.3">
      <c r="A1474" t="s">
        <v>27121</v>
      </c>
      <c r="B1474">
        <v>2014</v>
      </c>
      <c r="C1474">
        <v>8.1</v>
      </c>
      <c r="D1474">
        <v>99</v>
      </c>
      <c r="E1474">
        <v>25000000</v>
      </c>
      <c r="F1474">
        <v>59073773</v>
      </c>
      <c r="G1474" t="s">
        <v>37</v>
      </c>
      <c r="H1474" t="s">
        <v>38</v>
      </c>
      <c r="I1474" t="s">
        <v>585</v>
      </c>
      <c r="J1474" t="s">
        <v>5382</v>
      </c>
      <c r="K1474" t="s">
        <v>547</v>
      </c>
      <c r="L1474" t="s">
        <v>138</v>
      </c>
      <c r="M1474" t="s">
        <v>2408</v>
      </c>
      <c r="N1474">
        <v>536</v>
      </c>
      <c r="O1474">
        <v>475518</v>
      </c>
      <c r="P1474">
        <v>644</v>
      </c>
      <c r="Q1474" t="s">
        <v>953</v>
      </c>
      <c r="R1474" t="s">
        <v>1671</v>
      </c>
      <c r="S1474" t="s">
        <v>24164</v>
      </c>
      <c r="T1474" t="s">
        <v>3409</v>
      </c>
    </row>
    <row r="1475" spans="1:21" x14ac:dyDescent="0.3">
      <c r="A1475" t="s">
        <v>25421</v>
      </c>
      <c r="B1475">
        <v>2001</v>
      </c>
      <c r="C1475">
        <v>6.9</v>
      </c>
      <c r="D1475">
        <v>101</v>
      </c>
      <c r="E1475">
        <v>31000000</v>
      </c>
      <c r="F1475">
        <v>24185781</v>
      </c>
      <c r="G1475" t="s">
        <v>37</v>
      </c>
      <c r="H1475" t="s">
        <v>38</v>
      </c>
      <c r="I1475" t="s">
        <v>39</v>
      </c>
      <c r="J1475" t="s">
        <v>7204</v>
      </c>
      <c r="K1475" t="s">
        <v>762</v>
      </c>
      <c r="L1475" t="s">
        <v>2763</v>
      </c>
      <c r="M1475" t="s">
        <v>8062</v>
      </c>
      <c r="N1475">
        <v>135</v>
      </c>
      <c r="O1475">
        <v>30339</v>
      </c>
      <c r="P1475">
        <v>268</v>
      </c>
      <c r="Q1475" t="s">
        <v>3409</v>
      </c>
      <c r="R1475" t="s">
        <v>24162</v>
      </c>
    </row>
    <row r="1476" spans="1:21" x14ac:dyDescent="0.3">
      <c r="A1476" t="s">
        <v>24439</v>
      </c>
      <c r="B1476">
        <v>1990</v>
      </c>
      <c r="C1476">
        <v>6.3</v>
      </c>
      <c r="D1476">
        <v>103</v>
      </c>
      <c r="E1476">
        <v>31000000</v>
      </c>
      <c r="F1476">
        <v>53133888</v>
      </c>
      <c r="G1476" t="s">
        <v>37</v>
      </c>
      <c r="H1476" t="s">
        <v>38</v>
      </c>
      <c r="I1476" t="s">
        <v>39</v>
      </c>
      <c r="J1476" t="s">
        <v>5087</v>
      </c>
      <c r="K1476" t="s">
        <v>6216</v>
      </c>
      <c r="L1476" t="s">
        <v>8065</v>
      </c>
      <c r="M1476" t="s">
        <v>8068</v>
      </c>
      <c r="N1476">
        <v>74</v>
      </c>
      <c r="O1476">
        <v>50389</v>
      </c>
      <c r="P1476">
        <v>136</v>
      </c>
      <c r="Q1476" t="s">
        <v>1671</v>
      </c>
      <c r="R1476" t="s">
        <v>1266</v>
      </c>
      <c r="S1476" t="s">
        <v>6403</v>
      </c>
      <c r="T1476" t="s">
        <v>10413</v>
      </c>
    </row>
    <row r="1477" spans="1:21" x14ac:dyDescent="0.3">
      <c r="A1477" t="s">
        <v>25240</v>
      </c>
      <c r="B1477">
        <v>2000</v>
      </c>
      <c r="C1477">
        <v>7.3</v>
      </c>
      <c r="D1477">
        <v>118</v>
      </c>
      <c r="E1477">
        <v>31000000</v>
      </c>
      <c r="F1477">
        <v>44983704</v>
      </c>
      <c r="G1477" t="s">
        <v>37</v>
      </c>
      <c r="H1477" t="s">
        <v>38</v>
      </c>
      <c r="I1477" t="s">
        <v>39</v>
      </c>
      <c r="J1477" t="s">
        <v>3470</v>
      </c>
      <c r="K1477" t="s">
        <v>536</v>
      </c>
      <c r="L1477" t="s">
        <v>714</v>
      </c>
      <c r="M1477" t="s">
        <v>1469</v>
      </c>
      <c r="N1477">
        <v>168</v>
      </c>
      <c r="O1477">
        <v>81866</v>
      </c>
      <c r="P1477">
        <v>510</v>
      </c>
      <c r="Q1477" t="s">
        <v>24164</v>
      </c>
      <c r="R1477" t="s">
        <v>3409</v>
      </c>
      <c r="S1477" t="s">
        <v>24162</v>
      </c>
      <c r="T1477" t="s">
        <v>12332</v>
      </c>
      <c r="U1477" t="s">
        <v>10413</v>
      </c>
    </row>
    <row r="1478" spans="1:21" x14ac:dyDescent="0.3">
      <c r="A1478" t="s">
        <v>27780</v>
      </c>
      <c r="B1478">
        <v>2015</v>
      </c>
      <c r="C1478">
        <v>6.1</v>
      </c>
      <c r="D1478">
        <v>99</v>
      </c>
      <c r="E1478">
        <v>31000000</v>
      </c>
      <c r="F1478">
        <v>58879132</v>
      </c>
      <c r="G1478" t="s">
        <v>37</v>
      </c>
      <c r="H1478" t="s">
        <v>38</v>
      </c>
      <c r="I1478" t="s">
        <v>585</v>
      </c>
      <c r="J1478" t="s">
        <v>8075</v>
      </c>
      <c r="K1478" t="s">
        <v>98</v>
      </c>
      <c r="L1478" t="s">
        <v>4837</v>
      </c>
      <c r="M1478" t="s">
        <v>7746</v>
      </c>
      <c r="N1478">
        <v>204</v>
      </c>
      <c r="O1478">
        <v>66123</v>
      </c>
      <c r="P1478">
        <v>219</v>
      </c>
      <c r="Q1478" t="s">
        <v>953</v>
      </c>
      <c r="R1478" t="s">
        <v>1671</v>
      </c>
    </row>
    <row r="1479" spans="1:21" x14ac:dyDescent="0.3">
      <c r="A1479" t="s">
        <v>25296</v>
      </c>
      <c r="B1479">
        <v>1995</v>
      </c>
      <c r="C1479">
        <v>6.9</v>
      </c>
      <c r="D1479">
        <v>105</v>
      </c>
      <c r="E1479">
        <v>30250000</v>
      </c>
      <c r="F1479">
        <v>72077000</v>
      </c>
      <c r="G1479" t="s">
        <v>37</v>
      </c>
      <c r="H1479" t="s">
        <v>38</v>
      </c>
      <c r="I1479" t="s">
        <v>585</v>
      </c>
      <c r="J1479" t="s">
        <v>163</v>
      </c>
      <c r="K1479" t="s">
        <v>470</v>
      </c>
      <c r="L1479" t="s">
        <v>1059</v>
      </c>
      <c r="M1479" t="s">
        <v>5591</v>
      </c>
      <c r="N1479">
        <v>96</v>
      </c>
      <c r="O1479">
        <v>62986</v>
      </c>
      <c r="P1479">
        <v>150</v>
      </c>
      <c r="Q1479" t="s">
        <v>1671</v>
      </c>
      <c r="R1479" t="s">
        <v>24164</v>
      </c>
      <c r="S1479" t="s">
        <v>10413</v>
      </c>
    </row>
    <row r="1480" spans="1:21" x14ac:dyDescent="0.3">
      <c r="A1480" t="s">
        <v>24764</v>
      </c>
      <c r="B1480">
        <v>2002</v>
      </c>
      <c r="C1480">
        <v>7.2</v>
      </c>
      <c r="D1480">
        <v>113</v>
      </c>
      <c r="E1480">
        <v>45000000</v>
      </c>
      <c r="F1480">
        <v>170684505</v>
      </c>
      <c r="G1480" t="s">
        <v>37</v>
      </c>
      <c r="H1480" t="s">
        <v>38</v>
      </c>
      <c r="I1480" t="s">
        <v>39</v>
      </c>
      <c r="J1480" t="s">
        <v>157</v>
      </c>
      <c r="K1480" t="s">
        <v>4161</v>
      </c>
      <c r="L1480" t="s">
        <v>8082</v>
      </c>
      <c r="M1480" t="s">
        <v>8085</v>
      </c>
      <c r="N1480">
        <v>223</v>
      </c>
      <c r="O1480">
        <v>172080</v>
      </c>
      <c r="P1480">
        <v>1017</v>
      </c>
      <c r="Q1480" t="s">
        <v>1671</v>
      </c>
      <c r="R1480" t="s">
        <v>24164</v>
      </c>
      <c r="S1480" t="s">
        <v>17378</v>
      </c>
    </row>
    <row r="1481" spans="1:21" x14ac:dyDescent="0.3">
      <c r="A1481" t="s">
        <v>24566</v>
      </c>
      <c r="B1481">
        <v>1999</v>
      </c>
      <c r="C1481">
        <v>6.4</v>
      </c>
      <c r="D1481">
        <v>93</v>
      </c>
      <c r="E1481">
        <v>34200000</v>
      </c>
      <c r="F1481">
        <v>163479795</v>
      </c>
      <c r="G1481" t="s">
        <v>37</v>
      </c>
      <c r="H1481" t="s">
        <v>38</v>
      </c>
      <c r="I1481" t="s">
        <v>39</v>
      </c>
      <c r="J1481" t="s">
        <v>2178</v>
      </c>
      <c r="K1481" t="s">
        <v>272</v>
      </c>
      <c r="L1481" t="s">
        <v>2180</v>
      </c>
      <c r="M1481" t="s">
        <v>8089</v>
      </c>
      <c r="N1481">
        <v>112</v>
      </c>
      <c r="O1481">
        <v>161858</v>
      </c>
      <c r="P1481">
        <v>289</v>
      </c>
      <c r="Q1481" t="s">
        <v>1671</v>
      </c>
      <c r="R1481" t="s">
        <v>3409</v>
      </c>
    </row>
    <row r="1482" spans="1:21" x14ac:dyDescent="0.3">
      <c r="A1482" t="s">
        <v>24382</v>
      </c>
      <c r="B1482">
        <v>2001</v>
      </c>
      <c r="C1482">
        <v>6.4</v>
      </c>
      <c r="D1482">
        <v>108</v>
      </c>
      <c r="E1482">
        <v>30000000</v>
      </c>
      <c r="F1482">
        <v>145096820</v>
      </c>
      <c r="G1482" t="s">
        <v>37</v>
      </c>
      <c r="H1482" t="s">
        <v>38</v>
      </c>
      <c r="I1482" t="s">
        <v>585</v>
      </c>
      <c r="J1482" t="s">
        <v>8092</v>
      </c>
      <c r="K1482" t="s">
        <v>4599</v>
      </c>
      <c r="L1482" t="s">
        <v>7580</v>
      </c>
      <c r="M1482" t="s">
        <v>3750</v>
      </c>
      <c r="N1482">
        <v>142</v>
      </c>
      <c r="O1482">
        <v>200260</v>
      </c>
      <c r="P1482">
        <v>431</v>
      </c>
      <c r="Q1482" t="s">
        <v>1671</v>
      </c>
    </row>
    <row r="1483" spans="1:21" x14ac:dyDescent="0.3">
      <c r="A1483" t="s">
        <v>27695</v>
      </c>
      <c r="B1483">
        <v>1995</v>
      </c>
      <c r="C1483">
        <v>8.3000000000000007</v>
      </c>
      <c r="D1483">
        <v>74</v>
      </c>
      <c r="E1483">
        <v>30000000</v>
      </c>
      <c r="F1483">
        <v>191796233</v>
      </c>
      <c r="G1483" t="s">
        <v>37</v>
      </c>
      <c r="H1483" t="s">
        <v>38</v>
      </c>
      <c r="I1483" t="s">
        <v>277</v>
      </c>
      <c r="J1483" t="s">
        <v>306</v>
      </c>
      <c r="K1483" t="s">
        <v>322</v>
      </c>
      <c r="L1483" t="s">
        <v>321</v>
      </c>
      <c r="M1483" t="s">
        <v>2160</v>
      </c>
      <c r="N1483">
        <v>166</v>
      </c>
      <c r="O1483">
        <v>623757</v>
      </c>
      <c r="P1483">
        <v>391</v>
      </c>
      <c r="Q1483" t="s">
        <v>953</v>
      </c>
      <c r="R1483" t="s">
        <v>11526</v>
      </c>
      <c r="S1483" t="s">
        <v>1671</v>
      </c>
      <c r="T1483" t="s">
        <v>18089</v>
      </c>
      <c r="U1483" t="s">
        <v>1266</v>
      </c>
    </row>
    <row r="1484" spans="1:21" x14ac:dyDescent="0.3">
      <c r="A1484" t="s">
        <v>26691</v>
      </c>
      <c r="B1484">
        <v>1994</v>
      </c>
      <c r="C1484">
        <v>7.2</v>
      </c>
      <c r="D1484">
        <v>116</v>
      </c>
      <c r="E1484">
        <v>25000000</v>
      </c>
      <c r="F1484">
        <v>121248145</v>
      </c>
      <c r="G1484" t="s">
        <v>37</v>
      </c>
      <c r="H1484" t="s">
        <v>38</v>
      </c>
      <c r="I1484" t="s">
        <v>585</v>
      </c>
      <c r="J1484" t="s">
        <v>1605</v>
      </c>
      <c r="K1484" t="s">
        <v>588</v>
      </c>
      <c r="L1484" t="s">
        <v>2302</v>
      </c>
      <c r="M1484" t="s">
        <v>1045</v>
      </c>
      <c r="N1484">
        <v>114</v>
      </c>
      <c r="O1484">
        <v>260981</v>
      </c>
      <c r="P1484">
        <v>373</v>
      </c>
      <c r="Q1484" t="s">
        <v>1325</v>
      </c>
      <c r="R1484" t="s">
        <v>953</v>
      </c>
      <c r="S1484" t="s">
        <v>24164</v>
      </c>
      <c r="T1484" t="s">
        <v>10413</v>
      </c>
    </row>
    <row r="1485" spans="1:21" x14ac:dyDescent="0.3">
      <c r="A1485" t="s">
        <v>27582</v>
      </c>
      <c r="B1485">
        <v>2012</v>
      </c>
      <c r="C1485">
        <v>6.8</v>
      </c>
      <c r="D1485">
        <v>104</v>
      </c>
      <c r="E1485">
        <v>30000000</v>
      </c>
      <c r="F1485">
        <v>125014030</v>
      </c>
      <c r="G1485" t="s">
        <v>37</v>
      </c>
      <c r="H1485" t="s">
        <v>38</v>
      </c>
      <c r="I1485" t="s">
        <v>39</v>
      </c>
      <c r="J1485" t="s">
        <v>8102</v>
      </c>
      <c r="K1485" t="s">
        <v>444</v>
      </c>
      <c r="L1485" t="s">
        <v>8103</v>
      </c>
      <c r="M1485" t="s">
        <v>8105</v>
      </c>
      <c r="N1485">
        <v>214</v>
      </c>
      <c r="O1485">
        <v>145852</v>
      </c>
      <c r="P1485">
        <v>164</v>
      </c>
      <c r="Q1485" t="s">
        <v>3409</v>
      </c>
      <c r="R1485" t="s">
        <v>19711</v>
      </c>
    </row>
    <row r="1486" spans="1:21" x14ac:dyDescent="0.3">
      <c r="A1486" t="s">
        <v>25136</v>
      </c>
      <c r="B1486">
        <v>2010</v>
      </c>
      <c r="C1486">
        <v>6.5</v>
      </c>
      <c r="D1486">
        <v>106</v>
      </c>
      <c r="E1486">
        <v>31000000</v>
      </c>
      <c r="F1486">
        <v>11854694</v>
      </c>
      <c r="G1486" t="s">
        <v>37</v>
      </c>
      <c r="H1486" t="s">
        <v>38</v>
      </c>
      <c r="I1486" t="s">
        <v>95</v>
      </c>
      <c r="J1486" t="s">
        <v>8108</v>
      </c>
      <c r="K1486" t="s">
        <v>391</v>
      </c>
      <c r="L1486" t="s">
        <v>500</v>
      </c>
      <c r="M1486" t="s">
        <v>2302</v>
      </c>
      <c r="N1486">
        <v>126</v>
      </c>
      <c r="O1486">
        <v>14281</v>
      </c>
      <c r="P1486">
        <v>64</v>
      </c>
      <c r="Q1486" t="s">
        <v>3409</v>
      </c>
    </row>
    <row r="1487" spans="1:21" x14ac:dyDescent="0.3">
      <c r="A1487" t="s">
        <v>26400</v>
      </c>
      <c r="B1487">
        <v>2000</v>
      </c>
      <c r="C1487">
        <v>7.8</v>
      </c>
      <c r="D1487">
        <v>120</v>
      </c>
      <c r="E1487">
        <v>30000000</v>
      </c>
      <c r="F1487">
        <v>115648585</v>
      </c>
      <c r="G1487" t="s">
        <v>37</v>
      </c>
      <c r="H1487" t="s">
        <v>38</v>
      </c>
      <c r="I1487" t="s">
        <v>95</v>
      </c>
      <c r="J1487" t="s">
        <v>7862</v>
      </c>
      <c r="K1487" t="s">
        <v>4213</v>
      </c>
      <c r="L1487" t="s">
        <v>1727</v>
      </c>
      <c r="M1487" t="s">
        <v>2084</v>
      </c>
      <c r="N1487">
        <v>157</v>
      </c>
      <c r="O1487">
        <v>160776</v>
      </c>
      <c r="P1487">
        <v>402</v>
      </c>
      <c r="Q1487" t="s">
        <v>13307</v>
      </c>
      <c r="R1487" t="s">
        <v>3409</v>
      </c>
      <c r="S1487" t="s">
        <v>24163</v>
      </c>
    </row>
    <row r="1488" spans="1:21" x14ac:dyDescent="0.3">
      <c r="A1488" t="s">
        <v>27181</v>
      </c>
      <c r="B1488">
        <v>1990</v>
      </c>
      <c r="C1488">
        <v>7.6</v>
      </c>
      <c r="D1488">
        <v>135</v>
      </c>
      <c r="E1488">
        <v>30000000</v>
      </c>
      <c r="F1488">
        <v>122012643</v>
      </c>
      <c r="G1488" t="s">
        <v>37</v>
      </c>
      <c r="H1488" t="s">
        <v>38</v>
      </c>
      <c r="I1488" t="s">
        <v>95</v>
      </c>
      <c r="J1488" t="s">
        <v>1311</v>
      </c>
      <c r="K1488" t="s">
        <v>1319</v>
      </c>
      <c r="L1488" t="s">
        <v>1655</v>
      </c>
      <c r="M1488" t="s">
        <v>3695</v>
      </c>
      <c r="N1488">
        <v>104</v>
      </c>
      <c r="O1488">
        <v>143696</v>
      </c>
      <c r="P1488">
        <v>241</v>
      </c>
      <c r="Q1488" t="s">
        <v>1325</v>
      </c>
      <c r="R1488" t="s">
        <v>953</v>
      </c>
      <c r="S1488" t="s">
        <v>10413</v>
      </c>
    </row>
    <row r="1489" spans="1:21" x14ac:dyDescent="0.3">
      <c r="A1489" t="s">
        <v>25773</v>
      </c>
      <c r="B1489">
        <v>2013</v>
      </c>
      <c r="C1489">
        <v>7.2</v>
      </c>
      <c r="D1489">
        <v>132</v>
      </c>
      <c r="E1489">
        <v>30000000</v>
      </c>
      <c r="F1489">
        <v>116631310</v>
      </c>
      <c r="G1489" t="s">
        <v>37</v>
      </c>
      <c r="H1489" t="s">
        <v>38</v>
      </c>
      <c r="I1489" t="s">
        <v>39</v>
      </c>
      <c r="J1489" t="s">
        <v>7037</v>
      </c>
      <c r="K1489" t="s">
        <v>5183</v>
      </c>
      <c r="L1489" t="s">
        <v>2038</v>
      </c>
      <c r="M1489" t="s">
        <v>2535</v>
      </c>
      <c r="N1489">
        <v>304</v>
      </c>
      <c r="O1489">
        <v>87665</v>
      </c>
      <c r="P1489">
        <v>323</v>
      </c>
      <c r="Q1489" t="s">
        <v>13307</v>
      </c>
      <c r="R1489" t="s">
        <v>3409</v>
      </c>
    </row>
    <row r="1490" spans="1:21" x14ac:dyDescent="0.3">
      <c r="A1490" t="s">
        <v>24984</v>
      </c>
      <c r="B1490">
        <v>2004</v>
      </c>
      <c r="C1490">
        <v>6.7</v>
      </c>
      <c r="D1490">
        <v>92</v>
      </c>
      <c r="E1490">
        <v>20000000</v>
      </c>
      <c r="F1490">
        <v>114324072</v>
      </c>
      <c r="G1490" t="s">
        <v>37</v>
      </c>
      <c r="H1490" t="s">
        <v>38</v>
      </c>
      <c r="I1490" t="s">
        <v>39</v>
      </c>
      <c r="J1490" t="s">
        <v>5059</v>
      </c>
      <c r="K1490" t="s">
        <v>3230</v>
      </c>
      <c r="L1490" t="s">
        <v>1147</v>
      </c>
      <c r="M1490" t="s">
        <v>30</v>
      </c>
      <c r="N1490">
        <v>191</v>
      </c>
      <c r="O1490">
        <v>185338</v>
      </c>
      <c r="P1490">
        <v>392</v>
      </c>
      <c r="Q1490" t="s">
        <v>1671</v>
      </c>
      <c r="R1490" t="s">
        <v>24163</v>
      </c>
    </row>
    <row r="1491" spans="1:21" x14ac:dyDescent="0.3">
      <c r="A1491" t="s">
        <v>26868</v>
      </c>
      <c r="B1491">
        <v>1991</v>
      </c>
      <c r="C1491">
        <v>6.8</v>
      </c>
      <c r="D1491">
        <v>99</v>
      </c>
      <c r="E1491">
        <v>38000000</v>
      </c>
      <c r="F1491">
        <v>113502246</v>
      </c>
      <c r="G1491" t="s">
        <v>37</v>
      </c>
      <c r="H1491" t="s">
        <v>38</v>
      </c>
      <c r="I1491" t="s">
        <v>39</v>
      </c>
      <c r="J1491" t="s">
        <v>163</v>
      </c>
      <c r="K1491" t="s">
        <v>3980</v>
      </c>
      <c r="L1491" t="s">
        <v>7452</v>
      </c>
      <c r="M1491" t="s">
        <v>8125</v>
      </c>
      <c r="N1491">
        <v>55</v>
      </c>
      <c r="O1491">
        <v>96607</v>
      </c>
      <c r="P1491">
        <v>125</v>
      </c>
      <c r="Q1491" t="s">
        <v>1671</v>
      </c>
      <c r="R1491" t="s">
        <v>1266</v>
      </c>
    </row>
    <row r="1492" spans="1:21" x14ac:dyDescent="0.3">
      <c r="A1492" t="s">
        <v>24308</v>
      </c>
      <c r="B1492">
        <v>1995</v>
      </c>
      <c r="C1492">
        <v>6.3</v>
      </c>
      <c r="D1492">
        <v>90</v>
      </c>
      <c r="E1492">
        <v>30000000</v>
      </c>
      <c r="F1492">
        <v>108360000</v>
      </c>
      <c r="G1492" t="s">
        <v>37</v>
      </c>
      <c r="H1492" t="s">
        <v>38</v>
      </c>
      <c r="I1492" t="s">
        <v>39</v>
      </c>
      <c r="J1492" t="s">
        <v>4982</v>
      </c>
      <c r="K1492" t="s">
        <v>742</v>
      </c>
      <c r="L1492" t="s">
        <v>1348</v>
      </c>
      <c r="M1492" t="s">
        <v>4128</v>
      </c>
      <c r="N1492">
        <v>59</v>
      </c>
      <c r="O1492">
        <v>160321</v>
      </c>
      <c r="P1492">
        <v>178</v>
      </c>
      <c r="Q1492" t="s">
        <v>953</v>
      </c>
      <c r="R1492" t="s">
        <v>1671</v>
      </c>
    </row>
    <row r="1493" spans="1:21" x14ac:dyDescent="0.3">
      <c r="A1493" t="s">
        <v>27421</v>
      </c>
      <c r="B1493">
        <v>2001</v>
      </c>
      <c r="C1493">
        <v>6.2</v>
      </c>
      <c r="D1493">
        <v>111</v>
      </c>
      <c r="E1493">
        <v>37000000</v>
      </c>
      <c r="F1493">
        <v>108244774</v>
      </c>
      <c r="G1493" t="s">
        <v>37</v>
      </c>
      <c r="H1493" t="s">
        <v>38</v>
      </c>
      <c r="I1493" t="s">
        <v>277</v>
      </c>
      <c r="J1493" t="s">
        <v>3303</v>
      </c>
      <c r="K1493" t="s">
        <v>257</v>
      </c>
      <c r="L1493" t="s">
        <v>3305</v>
      </c>
      <c r="M1493" t="s">
        <v>8132</v>
      </c>
      <c r="N1493">
        <v>108</v>
      </c>
      <c r="O1493">
        <v>94049</v>
      </c>
      <c r="P1493">
        <v>301</v>
      </c>
      <c r="Q1493" t="s">
        <v>1671</v>
      </c>
      <c r="R1493" t="s">
        <v>18089</v>
      </c>
      <c r="S1493" t="s">
        <v>19711</v>
      </c>
    </row>
    <row r="1494" spans="1:21" x14ac:dyDescent="0.3">
      <c r="A1494" t="s">
        <v>27075</v>
      </c>
      <c r="B1494">
        <v>1996</v>
      </c>
      <c r="C1494">
        <v>6.2</v>
      </c>
      <c r="D1494">
        <v>103</v>
      </c>
      <c r="E1494">
        <v>26000000</v>
      </c>
      <c r="F1494">
        <v>105444419</v>
      </c>
      <c r="G1494" t="s">
        <v>37</v>
      </c>
      <c r="H1494" t="s">
        <v>38</v>
      </c>
      <c r="I1494" t="s">
        <v>95</v>
      </c>
      <c r="J1494" t="s">
        <v>7498</v>
      </c>
      <c r="K1494" t="s">
        <v>4135</v>
      </c>
      <c r="L1494" t="s">
        <v>6718</v>
      </c>
      <c r="M1494" t="s">
        <v>1828</v>
      </c>
      <c r="N1494">
        <v>50</v>
      </c>
      <c r="O1494">
        <v>31817</v>
      </c>
      <c r="P1494">
        <v>117</v>
      </c>
      <c r="Q1494" t="s">
        <v>1671</v>
      </c>
    </row>
    <row r="1495" spans="1:21" x14ac:dyDescent="0.3">
      <c r="A1495" t="s">
        <v>26529</v>
      </c>
      <c r="B1495">
        <v>1995</v>
      </c>
      <c r="C1495">
        <v>8.6</v>
      </c>
      <c r="D1495">
        <v>127</v>
      </c>
      <c r="E1495">
        <v>33000000</v>
      </c>
      <c r="F1495">
        <v>100125340</v>
      </c>
      <c r="G1495" t="s">
        <v>37</v>
      </c>
      <c r="H1495" t="s">
        <v>38</v>
      </c>
      <c r="I1495" t="s">
        <v>585</v>
      </c>
      <c r="J1495" t="s">
        <v>685</v>
      </c>
      <c r="K1495" t="s">
        <v>466</v>
      </c>
      <c r="L1495" t="s">
        <v>340</v>
      </c>
      <c r="M1495" t="s">
        <v>1501</v>
      </c>
      <c r="N1495">
        <v>216</v>
      </c>
      <c r="O1495">
        <v>1023511</v>
      </c>
      <c r="P1495">
        <v>1080</v>
      </c>
      <c r="Q1495" t="s">
        <v>24164</v>
      </c>
      <c r="R1495" t="s">
        <v>3409</v>
      </c>
      <c r="S1495" t="s">
        <v>24162</v>
      </c>
      <c r="T1495" t="s">
        <v>10413</v>
      </c>
    </row>
    <row r="1496" spans="1:21" x14ac:dyDescent="0.3">
      <c r="A1496" t="s">
        <v>24972</v>
      </c>
      <c r="B1496">
        <v>2009</v>
      </c>
      <c r="C1496">
        <v>8</v>
      </c>
      <c r="D1496">
        <v>112</v>
      </c>
      <c r="E1496">
        <v>30000000</v>
      </c>
      <c r="F1496">
        <v>115646235</v>
      </c>
      <c r="G1496" t="s">
        <v>37</v>
      </c>
      <c r="H1496" t="s">
        <v>8144</v>
      </c>
      <c r="I1496" t="s">
        <v>585</v>
      </c>
      <c r="J1496" t="s">
        <v>1389</v>
      </c>
      <c r="K1496" t="s">
        <v>563</v>
      </c>
      <c r="L1496" t="s">
        <v>6186</v>
      </c>
      <c r="M1496" t="s">
        <v>2483</v>
      </c>
      <c r="N1496">
        <v>472</v>
      </c>
      <c r="O1496">
        <v>531737</v>
      </c>
      <c r="P1496">
        <v>1262</v>
      </c>
      <c r="Q1496" t="s">
        <v>1325</v>
      </c>
      <c r="R1496" t="s">
        <v>12332</v>
      </c>
      <c r="S1496" t="s">
        <v>10413</v>
      </c>
    </row>
    <row r="1497" spans="1:21" x14ac:dyDescent="0.3">
      <c r="A1497" t="s">
        <v>27519</v>
      </c>
      <c r="B1497">
        <v>2004</v>
      </c>
      <c r="C1497">
        <v>7</v>
      </c>
      <c r="D1497">
        <v>87</v>
      </c>
      <c r="E1497">
        <v>30000000</v>
      </c>
      <c r="F1497">
        <v>85416609</v>
      </c>
      <c r="G1497" t="s">
        <v>37</v>
      </c>
      <c r="H1497" t="s">
        <v>38</v>
      </c>
      <c r="I1497" t="s">
        <v>95</v>
      </c>
      <c r="J1497" t="s">
        <v>8145</v>
      </c>
      <c r="K1497" t="s">
        <v>100</v>
      </c>
      <c r="L1497" t="s">
        <v>1773</v>
      </c>
      <c r="M1497" t="s">
        <v>8147</v>
      </c>
      <c r="N1497">
        <v>89</v>
      </c>
      <c r="O1497">
        <v>58906</v>
      </c>
      <c r="P1497">
        <v>186</v>
      </c>
      <c r="Q1497" t="s">
        <v>953</v>
      </c>
      <c r="R1497" t="s">
        <v>11526</v>
      </c>
      <c r="S1497" t="s">
        <v>1671</v>
      </c>
      <c r="T1497" t="s">
        <v>18089</v>
      </c>
      <c r="U1497" t="s">
        <v>1266</v>
      </c>
    </row>
    <row r="1498" spans="1:21" x14ac:dyDescent="0.3">
      <c r="A1498" t="s">
        <v>26083</v>
      </c>
      <c r="B1498">
        <v>2003</v>
      </c>
      <c r="C1498">
        <v>8</v>
      </c>
      <c r="D1498">
        <v>138</v>
      </c>
      <c r="E1498">
        <v>25000000</v>
      </c>
      <c r="F1498">
        <v>90135191</v>
      </c>
      <c r="G1498" t="s">
        <v>37</v>
      </c>
      <c r="H1498" t="s">
        <v>38</v>
      </c>
      <c r="I1498" t="s">
        <v>585</v>
      </c>
      <c r="J1498" t="s">
        <v>3694</v>
      </c>
      <c r="K1498" t="s">
        <v>6701</v>
      </c>
      <c r="L1498" t="s">
        <v>8150</v>
      </c>
      <c r="M1498" t="s">
        <v>8152</v>
      </c>
      <c r="N1498">
        <v>229</v>
      </c>
      <c r="O1498">
        <v>338415</v>
      </c>
      <c r="P1498">
        <v>935</v>
      </c>
      <c r="Q1498" t="s">
        <v>24164</v>
      </c>
      <c r="R1498" t="s">
        <v>3409</v>
      </c>
      <c r="S1498" t="s">
        <v>24162</v>
      </c>
      <c r="T1498" t="s">
        <v>10413</v>
      </c>
    </row>
    <row r="1499" spans="1:21" x14ac:dyDescent="0.3">
      <c r="A1499" t="s">
        <v>25975</v>
      </c>
      <c r="B1499">
        <v>2004</v>
      </c>
      <c r="C1499">
        <v>8.1</v>
      </c>
      <c r="D1499">
        <v>132</v>
      </c>
      <c r="E1499">
        <v>30000000</v>
      </c>
      <c r="F1499">
        <v>100422786</v>
      </c>
      <c r="G1499" t="s">
        <v>37</v>
      </c>
      <c r="H1499" t="s">
        <v>38</v>
      </c>
      <c r="I1499" t="s">
        <v>39</v>
      </c>
      <c r="J1499" t="s">
        <v>3694</v>
      </c>
      <c r="K1499" t="s">
        <v>3694</v>
      </c>
      <c r="L1499" t="s">
        <v>466</v>
      </c>
      <c r="M1499" t="s">
        <v>8156</v>
      </c>
      <c r="N1499">
        <v>268</v>
      </c>
      <c r="O1499">
        <v>482064</v>
      </c>
      <c r="P1499">
        <v>1106</v>
      </c>
      <c r="Q1499" t="s">
        <v>3409</v>
      </c>
      <c r="R1499" t="s">
        <v>24163</v>
      </c>
    </row>
    <row r="1500" spans="1:21" x14ac:dyDescent="0.3">
      <c r="A1500" t="s">
        <v>24404</v>
      </c>
      <c r="B1500">
        <v>1999</v>
      </c>
      <c r="C1500">
        <v>6.7</v>
      </c>
      <c r="D1500">
        <v>103</v>
      </c>
      <c r="E1500">
        <v>30000000</v>
      </c>
      <c r="F1500">
        <v>106694016</v>
      </c>
      <c r="G1500" t="s">
        <v>37</v>
      </c>
      <c r="H1500" t="s">
        <v>38</v>
      </c>
      <c r="I1500" t="s">
        <v>585</v>
      </c>
      <c r="J1500" t="s">
        <v>4218</v>
      </c>
      <c r="K1500" t="s">
        <v>1746</v>
      </c>
      <c r="L1500" t="s">
        <v>1653</v>
      </c>
      <c r="M1500" t="s">
        <v>1334</v>
      </c>
      <c r="N1500">
        <v>145</v>
      </c>
      <c r="O1500">
        <v>123940</v>
      </c>
      <c r="P1500">
        <v>337</v>
      </c>
      <c r="Q1500" t="s">
        <v>1671</v>
      </c>
      <c r="R1500" t="s">
        <v>24164</v>
      </c>
    </row>
    <row r="1501" spans="1:21" x14ac:dyDescent="0.3">
      <c r="A1501" t="s">
        <v>27360</v>
      </c>
      <c r="B1501">
        <v>2004</v>
      </c>
      <c r="C1501">
        <v>7.9</v>
      </c>
      <c r="D1501">
        <v>123</v>
      </c>
      <c r="E1501">
        <v>29000000</v>
      </c>
      <c r="F1501">
        <v>64286</v>
      </c>
      <c r="G1501" t="s">
        <v>37</v>
      </c>
      <c r="H1501" t="s">
        <v>38</v>
      </c>
      <c r="I1501" t="s">
        <v>39</v>
      </c>
      <c r="J1501" t="s">
        <v>6396</v>
      </c>
      <c r="K1501" t="s">
        <v>4213</v>
      </c>
      <c r="L1501" t="s">
        <v>7343</v>
      </c>
      <c r="M1501" t="s">
        <v>6491</v>
      </c>
      <c r="N1501">
        <v>177</v>
      </c>
      <c r="O1501">
        <v>396396</v>
      </c>
      <c r="P1501">
        <v>1111</v>
      </c>
      <c r="Q1501" t="s">
        <v>3409</v>
      </c>
      <c r="R1501" t="s">
        <v>19711</v>
      </c>
    </row>
    <row r="1502" spans="1:21" x14ac:dyDescent="0.3">
      <c r="A1502" t="s">
        <v>24207</v>
      </c>
      <c r="B1502">
        <v>2008</v>
      </c>
      <c r="C1502">
        <v>6.1</v>
      </c>
      <c r="D1502">
        <v>111</v>
      </c>
      <c r="E1502">
        <v>30000000</v>
      </c>
      <c r="F1502">
        <v>76806312</v>
      </c>
      <c r="G1502" t="s">
        <v>37</v>
      </c>
      <c r="H1502" t="s">
        <v>38</v>
      </c>
      <c r="I1502" t="s">
        <v>39</v>
      </c>
      <c r="J1502" t="s">
        <v>6244</v>
      </c>
      <c r="K1502" t="s">
        <v>234</v>
      </c>
      <c r="L1502" t="s">
        <v>8165</v>
      </c>
      <c r="M1502" t="s">
        <v>8167</v>
      </c>
      <c r="N1502">
        <v>175</v>
      </c>
      <c r="O1502">
        <v>124501</v>
      </c>
      <c r="P1502">
        <v>154</v>
      </c>
      <c r="Q1502" t="s">
        <v>1671</v>
      </c>
      <c r="R1502" t="s">
        <v>19711</v>
      </c>
    </row>
    <row r="1503" spans="1:21" x14ac:dyDescent="0.3">
      <c r="A1503" t="s">
        <v>25386</v>
      </c>
      <c r="B1503">
        <v>2009</v>
      </c>
      <c r="C1503">
        <v>4.2</v>
      </c>
      <c r="D1503">
        <v>102</v>
      </c>
      <c r="E1503">
        <v>30000000</v>
      </c>
      <c r="F1503">
        <v>79566871</v>
      </c>
      <c r="G1503" t="s">
        <v>37</v>
      </c>
      <c r="H1503" t="s">
        <v>38</v>
      </c>
      <c r="I1503" t="s">
        <v>277</v>
      </c>
      <c r="J1503" t="s">
        <v>1679</v>
      </c>
      <c r="K1503" t="s">
        <v>6970</v>
      </c>
      <c r="L1503" t="s">
        <v>1759</v>
      </c>
      <c r="M1503" t="s">
        <v>1612</v>
      </c>
      <c r="N1503">
        <v>131</v>
      </c>
      <c r="O1503">
        <v>31760</v>
      </c>
      <c r="P1503">
        <v>140</v>
      </c>
      <c r="Q1503" t="s">
        <v>1671</v>
      </c>
      <c r="R1503" t="s">
        <v>3409</v>
      </c>
      <c r="S1503" t="s">
        <v>18089</v>
      </c>
      <c r="T1503" t="s">
        <v>12038</v>
      </c>
      <c r="U1503" t="s">
        <v>19711</v>
      </c>
    </row>
    <row r="1504" spans="1:21" x14ac:dyDescent="0.3">
      <c r="A1504" t="s">
        <v>26466</v>
      </c>
      <c r="B1504">
        <v>2000</v>
      </c>
      <c r="C1504">
        <v>6.1</v>
      </c>
      <c r="D1504">
        <v>78</v>
      </c>
      <c r="E1504">
        <v>30000000</v>
      </c>
      <c r="F1504">
        <v>76501438</v>
      </c>
      <c r="G1504" t="s">
        <v>37</v>
      </c>
      <c r="H1504" t="s">
        <v>767</v>
      </c>
      <c r="I1504" t="s">
        <v>277</v>
      </c>
      <c r="J1504" t="s">
        <v>8174</v>
      </c>
      <c r="K1504" t="s">
        <v>2315</v>
      </c>
      <c r="L1504" t="s">
        <v>8175</v>
      </c>
      <c r="M1504" t="s">
        <v>6172</v>
      </c>
      <c r="N1504">
        <v>41</v>
      </c>
      <c r="O1504">
        <v>8146</v>
      </c>
      <c r="P1504">
        <v>49</v>
      </c>
      <c r="Q1504" t="s">
        <v>953</v>
      </c>
      <c r="R1504" t="s">
        <v>11526</v>
      </c>
      <c r="S1504" t="s">
        <v>1671</v>
      </c>
      <c r="T1504" t="s">
        <v>18089</v>
      </c>
      <c r="U1504" t="s">
        <v>19711</v>
      </c>
    </row>
    <row r="1505" spans="1:21" x14ac:dyDescent="0.3">
      <c r="A1505" t="s">
        <v>27416</v>
      </c>
      <c r="B1505">
        <v>1991</v>
      </c>
      <c r="C1505">
        <v>6.6</v>
      </c>
      <c r="D1505">
        <v>132</v>
      </c>
      <c r="E1505">
        <v>30000000</v>
      </c>
      <c r="F1505">
        <v>74787599</v>
      </c>
      <c r="G1505" t="s">
        <v>37</v>
      </c>
      <c r="H1505" t="s">
        <v>38</v>
      </c>
      <c r="I1505" t="s">
        <v>585</v>
      </c>
      <c r="J1505" t="s">
        <v>6126</v>
      </c>
      <c r="K1505" t="s">
        <v>3300</v>
      </c>
      <c r="L1505" t="s">
        <v>1745</v>
      </c>
      <c r="M1505" t="s">
        <v>8180</v>
      </c>
      <c r="N1505">
        <v>30</v>
      </c>
      <c r="O1505">
        <v>12549</v>
      </c>
      <c r="P1505">
        <v>109</v>
      </c>
      <c r="Q1505" t="s">
        <v>3409</v>
      </c>
      <c r="R1505" t="s">
        <v>19711</v>
      </c>
    </row>
    <row r="1506" spans="1:21" x14ac:dyDescent="0.3">
      <c r="A1506" t="s">
        <v>25781</v>
      </c>
      <c r="B1506">
        <v>1994</v>
      </c>
      <c r="C1506">
        <v>7.5</v>
      </c>
      <c r="D1506">
        <v>133</v>
      </c>
      <c r="E1506">
        <v>30000000</v>
      </c>
      <c r="F1506">
        <v>66528842</v>
      </c>
      <c r="G1506" t="s">
        <v>37</v>
      </c>
      <c r="H1506" t="s">
        <v>38</v>
      </c>
      <c r="I1506" t="s">
        <v>585</v>
      </c>
      <c r="J1506" t="s">
        <v>1015</v>
      </c>
      <c r="K1506" t="s">
        <v>762</v>
      </c>
      <c r="L1506" t="s">
        <v>340</v>
      </c>
      <c r="M1506" t="s">
        <v>689</v>
      </c>
      <c r="N1506">
        <v>57</v>
      </c>
      <c r="O1506">
        <v>112175</v>
      </c>
      <c r="P1506">
        <v>329</v>
      </c>
      <c r="Q1506" t="s">
        <v>3409</v>
      </c>
      <c r="R1506" t="s">
        <v>19711</v>
      </c>
      <c r="S1506" t="s">
        <v>24165</v>
      </c>
      <c r="T1506" t="s">
        <v>15011</v>
      </c>
    </row>
    <row r="1507" spans="1:21" x14ac:dyDescent="0.3">
      <c r="A1507" t="s">
        <v>27774</v>
      </c>
      <c r="B1507">
        <v>2009</v>
      </c>
      <c r="C1507">
        <v>7.4</v>
      </c>
      <c r="D1507">
        <v>108</v>
      </c>
      <c r="E1507">
        <v>25000000</v>
      </c>
      <c r="F1507">
        <v>83813460</v>
      </c>
      <c r="G1507" t="s">
        <v>37</v>
      </c>
      <c r="H1507" t="s">
        <v>38</v>
      </c>
      <c r="I1507" t="s">
        <v>585</v>
      </c>
      <c r="J1507" t="s">
        <v>8186</v>
      </c>
      <c r="K1507" t="s">
        <v>82</v>
      </c>
      <c r="L1507" t="s">
        <v>2456</v>
      </c>
      <c r="M1507" t="s">
        <v>8188</v>
      </c>
      <c r="N1507">
        <v>391</v>
      </c>
      <c r="O1507">
        <v>270238</v>
      </c>
      <c r="P1507">
        <v>452</v>
      </c>
      <c r="Q1507" t="s">
        <v>3409</v>
      </c>
      <c r="R1507" t="s">
        <v>19711</v>
      </c>
    </row>
    <row r="1508" spans="1:21" x14ac:dyDescent="0.3">
      <c r="A1508" t="s">
        <v>24303</v>
      </c>
      <c r="B1508">
        <v>2002</v>
      </c>
      <c r="C1508">
        <v>7.2</v>
      </c>
      <c r="D1508">
        <v>125</v>
      </c>
      <c r="E1508">
        <v>30000000</v>
      </c>
      <c r="F1508">
        <v>65010106</v>
      </c>
      <c r="G1508" t="s">
        <v>37</v>
      </c>
      <c r="H1508" t="s">
        <v>38</v>
      </c>
      <c r="I1508" t="s">
        <v>585</v>
      </c>
      <c r="J1508" t="s">
        <v>8191</v>
      </c>
      <c r="K1508" t="s">
        <v>8062</v>
      </c>
      <c r="L1508" t="s">
        <v>8192</v>
      </c>
      <c r="M1508" t="s">
        <v>8194</v>
      </c>
      <c r="N1508">
        <v>217</v>
      </c>
      <c r="O1508">
        <v>107557</v>
      </c>
      <c r="P1508">
        <v>612</v>
      </c>
      <c r="Q1508" t="s">
        <v>1671</v>
      </c>
      <c r="R1508" t="s">
        <v>3409</v>
      </c>
    </row>
    <row r="1509" spans="1:21" x14ac:dyDescent="0.3">
      <c r="A1509" t="s">
        <v>27829</v>
      </c>
      <c r="B1509">
        <v>2013</v>
      </c>
      <c r="C1509">
        <v>6.9</v>
      </c>
      <c r="D1509">
        <v>98</v>
      </c>
      <c r="E1509">
        <v>35000000</v>
      </c>
      <c r="F1509">
        <v>66359959</v>
      </c>
      <c r="G1509" t="s">
        <v>37</v>
      </c>
      <c r="H1509" t="s">
        <v>38</v>
      </c>
      <c r="I1509" t="s">
        <v>39</v>
      </c>
      <c r="J1509" t="s">
        <v>8197</v>
      </c>
      <c r="K1509" t="s">
        <v>8200</v>
      </c>
      <c r="L1509" t="s">
        <v>8198</v>
      </c>
      <c r="M1509" t="s">
        <v>8202</v>
      </c>
      <c r="N1509">
        <v>452</v>
      </c>
      <c r="O1509">
        <v>184641</v>
      </c>
      <c r="P1509">
        <v>326</v>
      </c>
      <c r="Q1509" t="s">
        <v>1671</v>
      </c>
      <c r="R1509" t="s">
        <v>6403</v>
      </c>
      <c r="S1509" t="s">
        <v>19711</v>
      </c>
    </row>
    <row r="1510" spans="1:21" x14ac:dyDescent="0.3">
      <c r="A1510" t="s">
        <v>25833</v>
      </c>
      <c r="B1510">
        <v>2012</v>
      </c>
      <c r="C1510">
        <v>7.4</v>
      </c>
      <c r="D1510">
        <v>119</v>
      </c>
      <c r="E1510">
        <v>30000000</v>
      </c>
      <c r="F1510">
        <v>66468315</v>
      </c>
      <c r="G1510" t="s">
        <v>37</v>
      </c>
      <c r="H1510" t="s">
        <v>38</v>
      </c>
      <c r="I1510" t="s">
        <v>585</v>
      </c>
      <c r="J1510" t="s">
        <v>8205</v>
      </c>
      <c r="K1510" t="s">
        <v>62</v>
      </c>
      <c r="L1510" t="s">
        <v>977</v>
      </c>
      <c r="M1510" t="s">
        <v>8207</v>
      </c>
      <c r="N1510">
        <v>589</v>
      </c>
      <c r="O1510">
        <v>428916</v>
      </c>
      <c r="P1510">
        <v>667</v>
      </c>
      <c r="Q1510" t="s">
        <v>1325</v>
      </c>
      <c r="R1510" t="s">
        <v>24164</v>
      </c>
      <c r="S1510" t="s">
        <v>3409</v>
      </c>
      <c r="T1510" t="s">
        <v>12332</v>
      </c>
      <c r="U1510" t="s">
        <v>10413</v>
      </c>
    </row>
    <row r="1511" spans="1:21" x14ac:dyDescent="0.3">
      <c r="A1511" t="s">
        <v>25009</v>
      </c>
      <c r="B1511">
        <v>2001</v>
      </c>
      <c r="C1511">
        <v>5.4</v>
      </c>
      <c r="D1511">
        <v>87</v>
      </c>
      <c r="E1511">
        <v>30000000</v>
      </c>
      <c r="F1511">
        <v>64172251</v>
      </c>
      <c r="G1511" t="s">
        <v>37</v>
      </c>
      <c r="H1511" t="s">
        <v>38</v>
      </c>
      <c r="I1511" t="s">
        <v>39</v>
      </c>
      <c r="J1511" t="s">
        <v>198</v>
      </c>
      <c r="K1511" t="s">
        <v>1653</v>
      </c>
      <c r="L1511" t="s">
        <v>190</v>
      </c>
      <c r="M1511" t="s">
        <v>2251</v>
      </c>
      <c r="N1511">
        <v>61</v>
      </c>
      <c r="O1511">
        <v>19079</v>
      </c>
      <c r="P1511">
        <v>122</v>
      </c>
      <c r="Q1511" t="s">
        <v>1671</v>
      </c>
      <c r="R1511" t="s">
        <v>1266</v>
      </c>
    </row>
    <row r="1512" spans="1:21" x14ac:dyDescent="0.3">
      <c r="A1512" t="s">
        <v>24479</v>
      </c>
      <c r="B1512">
        <v>1995</v>
      </c>
      <c r="C1512">
        <v>6.8</v>
      </c>
      <c r="D1512">
        <v>91</v>
      </c>
      <c r="E1512">
        <v>30000000</v>
      </c>
      <c r="F1512">
        <v>66600000</v>
      </c>
      <c r="G1512" t="s">
        <v>37</v>
      </c>
      <c r="H1512" t="s">
        <v>370</v>
      </c>
      <c r="I1512" t="s">
        <v>277</v>
      </c>
      <c r="J1512" t="s">
        <v>8213</v>
      </c>
      <c r="K1512" t="s">
        <v>3991</v>
      </c>
      <c r="L1512" t="s">
        <v>8214</v>
      </c>
      <c r="M1512" t="s">
        <v>6479</v>
      </c>
      <c r="N1512">
        <v>79</v>
      </c>
      <c r="O1512">
        <v>94435</v>
      </c>
      <c r="P1512">
        <v>182</v>
      </c>
      <c r="Q1512" t="s">
        <v>1671</v>
      </c>
      <c r="R1512" t="s">
        <v>3409</v>
      </c>
      <c r="S1512" t="s">
        <v>18089</v>
      </c>
    </row>
    <row r="1513" spans="1:21" x14ac:dyDescent="0.3">
      <c r="A1513" t="s">
        <v>25479</v>
      </c>
      <c r="B1513">
        <v>2012</v>
      </c>
      <c r="C1513">
        <v>6.3</v>
      </c>
      <c r="D1513">
        <v>100</v>
      </c>
      <c r="E1513">
        <v>30000000</v>
      </c>
      <c r="F1513">
        <v>63536011</v>
      </c>
      <c r="G1513" t="s">
        <v>37</v>
      </c>
      <c r="H1513" t="s">
        <v>38</v>
      </c>
      <c r="I1513" t="s">
        <v>39</v>
      </c>
      <c r="J1513" t="s">
        <v>3930</v>
      </c>
      <c r="K1513" t="s">
        <v>2377</v>
      </c>
      <c r="L1513" t="s">
        <v>518</v>
      </c>
      <c r="M1513" t="s">
        <v>8219</v>
      </c>
      <c r="N1513">
        <v>234</v>
      </c>
      <c r="O1513">
        <v>34258</v>
      </c>
      <c r="P1513">
        <v>178</v>
      </c>
      <c r="Q1513" t="s">
        <v>1671</v>
      </c>
      <c r="R1513" t="s">
        <v>3409</v>
      </c>
      <c r="S1513" t="s">
        <v>19711</v>
      </c>
    </row>
    <row r="1514" spans="1:21" x14ac:dyDescent="0.3">
      <c r="A1514" t="s">
        <v>25220</v>
      </c>
      <c r="B1514">
        <v>2008</v>
      </c>
      <c r="C1514">
        <v>7.2</v>
      </c>
      <c r="D1514">
        <v>118</v>
      </c>
      <c r="E1514">
        <v>30000000</v>
      </c>
      <c r="F1514">
        <v>62877175</v>
      </c>
      <c r="G1514" t="s">
        <v>37</v>
      </c>
      <c r="H1514" t="s">
        <v>38</v>
      </c>
      <c r="I1514" t="s">
        <v>585</v>
      </c>
      <c r="J1514" t="s">
        <v>6417</v>
      </c>
      <c r="K1514" t="s">
        <v>290</v>
      </c>
      <c r="L1514" t="s">
        <v>622</v>
      </c>
      <c r="M1514" t="s">
        <v>8223</v>
      </c>
      <c r="N1514">
        <v>253</v>
      </c>
      <c r="O1514">
        <v>217507</v>
      </c>
      <c r="P1514">
        <v>325</v>
      </c>
      <c r="Q1514" t="s">
        <v>1671</v>
      </c>
      <c r="R1514" t="s">
        <v>3409</v>
      </c>
      <c r="S1514" t="s">
        <v>19711</v>
      </c>
    </row>
    <row r="1515" spans="1:21" x14ac:dyDescent="0.3">
      <c r="A1515" t="s">
        <v>25225</v>
      </c>
      <c r="B1515">
        <v>2005</v>
      </c>
      <c r="C1515">
        <v>6.9</v>
      </c>
      <c r="D1515">
        <v>109</v>
      </c>
      <c r="E1515">
        <v>45000000</v>
      </c>
      <c r="F1515">
        <v>74484168</v>
      </c>
      <c r="G1515" t="s">
        <v>37</v>
      </c>
      <c r="H1515" t="s">
        <v>38</v>
      </c>
      <c r="I1515" t="s">
        <v>585</v>
      </c>
      <c r="J1515" t="s">
        <v>2943</v>
      </c>
      <c r="K1515" t="s">
        <v>3335</v>
      </c>
      <c r="L1515" t="s">
        <v>8230</v>
      </c>
      <c r="M1515" t="s">
        <v>8232</v>
      </c>
      <c r="N1515">
        <v>123</v>
      </c>
      <c r="O1515">
        <v>109894</v>
      </c>
      <c r="P1515">
        <v>340</v>
      </c>
      <c r="Q1515" t="s">
        <v>1325</v>
      </c>
      <c r="R1515" t="s">
        <v>24164</v>
      </c>
      <c r="S1515" t="s">
        <v>3409</v>
      </c>
      <c r="T1515" t="s">
        <v>24162</v>
      </c>
      <c r="U1515" t="s">
        <v>10413</v>
      </c>
    </row>
    <row r="1516" spans="1:21" x14ac:dyDescent="0.3">
      <c r="A1516" t="s">
        <v>24483</v>
      </c>
      <c r="B1516">
        <v>2008</v>
      </c>
      <c r="C1516">
        <v>6</v>
      </c>
      <c r="D1516">
        <v>99</v>
      </c>
      <c r="E1516">
        <v>30000000</v>
      </c>
      <c r="F1516">
        <v>60269340</v>
      </c>
      <c r="G1516" t="s">
        <v>37</v>
      </c>
      <c r="H1516" t="s">
        <v>38</v>
      </c>
      <c r="I1516" t="s">
        <v>39</v>
      </c>
      <c r="J1516" t="s">
        <v>8235</v>
      </c>
      <c r="K1516" t="s">
        <v>4799</v>
      </c>
      <c r="L1516" t="s">
        <v>479</v>
      </c>
      <c r="M1516" t="s">
        <v>3897</v>
      </c>
      <c r="N1516">
        <v>145</v>
      </c>
      <c r="O1516">
        <v>34079</v>
      </c>
      <c r="P1516">
        <v>97</v>
      </c>
      <c r="Q1516" t="s">
        <v>1671</v>
      </c>
      <c r="R1516" t="s">
        <v>19711</v>
      </c>
    </row>
    <row r="1517" spans="1:21" x14ac:dyDescent="0.3">
      <c r="A1517" t="s">
        <v>25478</v>
      </c>
      <c r="B1517">
        <v>1998</v>
      </c>
      <c r="C1517">
        <v>5.9</v>
      </c>
      <c r="D1517">
        <v>114</v>
      </c>
      <c r="E1517">
        <v>30000000</v>
      </c>
      <c r="F1517">
        <v>60033780</v>
      </c>
      <c r="G1517" t="s">
        <v>37</v>
      </c>
      <c r="H1517" t="s">
        <v>38</v>
      </c>
      <c r="I1517" t="s">
        <v>39</v>
      </c>
      <c r="J1517" t="s">
        <v>8239</v>
      </c>
      <c r="K1517" t="s">
        <v>3833</v>
      </c>
      <c r="L1517" t="s">
        <v>5355</v>
      </c>
      <c r="M1517" t="s">
        <v>6491</v>
      </c>
      <c r="N1517">
        <v>65</v>
      </c>
      <c r="O1517">
        <v>18973</v>
      </c>
      <c r="P1517">
        <v>162</v>
      </c>
      <c r="Q1517" t="s">
        <v>3409</v>
      </c>
      <c r="R1517" t="s">
        <v>19711</v>
      </c>
    </row>
    <row r="1518" spans="1:21" x14ac:dyDescent="0.3">
      <c r="A1518" t="s">
        <v>24658</v>
      </c>
      <c r="B1518">
        <v>2009</v>
      </c>
      <c r="C1518">
        <v>5.4</v>
      </c>
      <c r="D1518">
        <v>89</v>
      </c>
      <c r="E1518">
        <v>30000000</v>
      </c>
      <c r="F1518">
        <v>58715510</v>
      </c>
      <c r="G1518" t="s">
        <v>37</v>
      </c>
      <c r="H1518" t="s">
        <v>38</v>
      </c>
      <c r="I1518" t="s">
        <v>95</v>
      </c>
      <c r="J1518" t="s">
        <v>2561</v>
      </c>
      <c r="K1518" t="s">
        <v>257</v>
      </c>
      <c r="L1518" t="s">
        <v>7428</v>
      </c>
      <c r="M1518" t="s">
        <v>5711</v>
      </c>
      <c r="N1518">
        <v>152</v>
      </c>
      <c r="O1518">
        <v>79094</v>
      </c>
      <c r="P1518">
        <v>129</v>
      </c>
      <c r="Q1518" t="s">
        <v>1671</v>
      </c>
      <c r="R1518" t="s">
        <v>19711</v>
      </c>
    </row>
    <row r="1519" spans="1:21" x14ac:dyDescent="0.3">
      <c r="A1519" t="s">
        <v>27906</v>
      </c>
      <c r="B1519">
        <v>2004</v>
      </c>
      <c r="C1519">
        <v>5.9</v>
      </c>
      <c r="D1519">
        <v>95</v>
      </c>
      <c r="E1519">
        <v>19000000</v>
      </c>
      <c r="F1519">
        <v>58156435</v>
      </c>
      <c r="G1519" t="s">
        <v>37</v>
      </c>
      <c r="H1519" t="s">
        <v>38</v>
      </c>
      <c r="I1519" t="s">
        <v>39</v>
      </c>
      <c r="J1519" t="s">
        <v>2785</v>
      </c>
      <c r="K1519" t="s">
        <v>8247</v>
      </c>
      <c r="L1519" t="s">
        <v>8246</v>
      </c>
      <c r="M1519" t="s">
        <v>8249</v>
      </c>
      <c r="N1519">
        <v>94</v>
      </c>
      <c r="O1519">
        <v>37479</v>
      </c>
      <c r="P1519">
        <v>152</v>
      </c>
      <c r="Q1519" t="s">
        <v>953</v>
      </c>
      <c r="R1519" t="s">
        <v>1671</v>
      </c>
      <c r="S1519" t="s">
        <v>24162</v>
      </c>
    </row>
    <row r="1520" spans="1:21" x14ac:dyDescent="0.3">
      <c r="A1520" t="s">
        <v>24185</v>
      </c>
      <c r="B1520">
        <v>2004</v>
      </c>
      <c r="C1520">
        <v>6.1</v>
      </c>
      <c r="D1520">
        <v>98</v>
      </c>
      <c r="E1520">
        <v>37000000</v>
      </c>
      <c r="F1520">
        <v>56044241</v>
      </c>
      <c r="G1520" t="s">
        <v>37</v>
      </c>
      <c r="H1520" t="s">
        <v>38</v>
      </c>
      <c r="I1520" t="s">
        <v>39</v>
      </c>
      <c r="J1520" t="s">
        <v>2561</v>
      </c>
      <c r="K1520" t="s">
        <v>750</v>
      </c>
      <c r="L1520" t="s">
        <v>234</v>
      </c>
      <c r="M1520" t="s">
        <v>8253</v>
      </c>
      <c r="N1520">
        <v>119</v>
      </c>
      <c r="O1520">
        <v>122187</v>
      </c>
      <c r="P1520">
        <v>339</v>
      </c>
      <c r="Q1520" t="s">
        <v>1671</v>
      </c>
      <c r="R1520" t="s">
        <v>1266</v>
      </c>
      <c r="S1520" t="s">
        <v>19711</v>
      </c>
    </row>
    <row r="1521" spans="1:22" x14ac:dyDescent="0.3">
      <c r="A1521" t="s">
        <v>25968</v>
      </c>
      <c r="B1521">
        <v>2011</v>
      </c>
      <c r="C1521">
        <v>7.7</v>
      </c>
      <c r="D1521">
        <v>94</v>
      </c>
      <c r="E1521">
        <v>17000000</v>
      </c>
      <c r="F1521">
        <v>56816662</v>
      </c>
      <c r="G1521" t="s">
        <v>37</v>
      </c>
      <c r="H1521" t="s">
        <v>3571</v>
      </c>
      <c r="I1521" t="s">
        <v>39</v>
      </c>
      <c r="J1521" t="s">
        <v>4003</v>
      </c>
      <c r="K1521" t="s">
        <v>4629</v>
      </c>
      <c r="L1521" t="s">
        <v>8256</v>
      </c>
      <c r="M1521" t="s">
        <v>8258</v>
      </c>
      <c r="N1521">
        <v>487</v>
      </c>
      <c r="O1521">
        <v>301149</v>
      </c>
      <c r="P1521">
        <v>509</v>
      </c>
      <c r="Q1521" t="s">
        <v>1671</v>
      </c>
      <c r="R1521" t="s">
        <v>1266</v>
      </c>
      <c r="S1521" t="s">
        <v>19711</v>
      </c>
    </row>
    <row r="1522" spans="1:22" x14ac:dyDescent="0.3">
      <c r="A1522" t="s">
        <v>27363</v>
      </c>
      <c r="B1522">
        <v>2014</v>
      </c>
      <c r="C1522">
        <v>5.8</v>
      </c>
      <c r="D1522">
        <v>85</v>
      </c>
      <c r="E1522">
        <v>42000000</v>
      </c>
      <c r="F1522">
        <v>64238770</v>
      </c>
      <c r="G1522" t="s">
        <v>37</v>
      </c>
      <c r="H1522" t="s">
        <v>268</v>
      </c>
      <c r="I1522" t="s">
        <v>95</v>
      </c>
      <c r="J1522" t="s">
        <v>8261</v>
      </c>
      <c r="K1522" t="s">
        <v>228</v>
      </c>
      <c r="L1522" t="s">
        <v>500</v>
      </c>
      <c r="M1522" t="s">
        <v>3415</v>
      </c>
      <c r="N1522">
        <v>121</v>
      </c>
      <c r="O1522">
        <v>19547</v>
      </c>
      <c r="P1522">
        <v>64</v>
      </c>
      <c r="Q1522" t="s">
        <v>953</v>
      </c>
      <c r="R1522" t="s">
        <v>11526</v>
      </c>
      <c r="S1522" t="s">
        <v>1671</v>
      </c>
      <c r="T1522" t="s">
        <v>18089</v>
      </c>
    </row>
    <row r="1523" spans="1:22" x14ac:dyDescent="0.3">
      <c r="A1523" t="s">
        <v>24614</v>
      </c>
      <c r="B1523">
        <v>2001</v>
      </c>
      <c r="C1523">
        <v>7.6</v>
      </c>
      <c r="D1523">
        <v>124</v>
      </c>
      <c r="E1523">
        <v>30000000</v>
      </c>
      <c r="F1523">
        <v>52937130</v>
      </c>
      <c r="G1523" t="s">
        <v>37</v>
      </c>
      <c r="H1523" t="s">
        <v>38</v>
      </c>
      <c r="I1523" t="s">
        <v>585</v>
      </c>
      <c r="J1523" t="s">
        <v>8265</v>
      </c>
      <c r="K1523" t="s">
        <v>43</v>
      </c>
      <c r="L1523" t="s">
        <v>2084</v>
      </c>
      <c r="M1523" t="s">
        <v>1190</v>
      </c>
      <c r="N1523">
        <v>147</v>
      </c>
      <c r="O1523">
        <v>198066</v>
      </c>
      <c r="P1523">
        <v>426</v>
      </c>
      <c r="Q1523" t="s">
        <v>13307</v>
      </c>
      <c r="R1523" t="s">
        <v>24164</v>
      </c>
      <c r="S1523" t="s">
        <v>3409</v>
      </c>
    </row>
    <row r="1524" spans="1:22" x14ac:dyDescent="0.3">
      <c r="A1524" t="s">
        <v>25959</v>
      </c>
      <c r="B1524">
        <v>1999</v>
      </c>
      <c r="C1524">
        <v>6.1</v>
      </c>
      <c r="D1524">
        <v>131</v>
      </c>
      <c r="E1524">
        <v>55000000</v>
      </c>
      <c r="F1524">
        <v>52799004</v>
      </c>
      <c r="G1524" t="s">
        <v>37</v>
      </c>
      <c r="H1524" t="s">
        <v>38</v>
      </c>
      <c r="I1524" t="s">
        <v>39</v>
      </c>
      <c r="J1524" t="s">
        <v>7015</v>
      </c>
      <c r="K1524" t="s">
        <v>438</v>
      </c>
      <c r="L1524" t="s">
        <v>8269</v>
      </c>
      <c r="M1524" t="s">
        <v>8271</v>
      </c>
      <c r="N1524">
        <v>85</v>
      </c>
      <c r="O1524">
        <v>28942</v>
      </c>
      <c r="P1524">
        <v>223</v>
      </c>
      <c r="Q1524" t="s">
        <v>3409</v>
      </c>
      <c r="R1524" t="s">
        <v>19711</v>
      </c>
    </row>
    <row r="1525" spans="1:22" x14ac:dyDescent="0.3">
      <c r="A1525" t="s">
        <v>26721</v>
      </c>
      <c r="B1525">
        <v>1989</v>
      </c>
      <c r="C1525">
        <v>5.4</v>
      </c>
      <c r="D1525">
        <v>107</v>
      </c>
      <c r="E1525">
        <v>27800000</v>
      </c>
      <c r="F1525">
        <v>55210049</v>
      </c>
      <c r="G1525" t="s">
        <v>37</v>
      </c>
      <c r="H1525" t="s">
        <v>38</v>
      </c>
      <c r="I1525" t="s">
        <v>95</v>
      </c>
      <c r="J1525" t="s">
        <v>8274</v>
      </c>
      <c r="K1525" t="s">
        <v>1028</v>
      </c>
      <c r="L1525" t="s">
        <v>7282</v>
      </c>
      <c r="M1525" t="s">
        <v>7284</v>
      </c>
      <c r="N1525">
        <v>98</v>
      </c>
      <c r="O1525">
        <v>43743</v>
      </c>
      <c r="P1525">
        <v>293</v>
      </c>
      <c r="Q1525" t="s">
        <v>1325</v>
      </c>
      <c r="R1525" t="s">
        <v>953</v>
      </c>
      <c r="S1525" t="s">
        <v>12332</v>
      </c>
      <c r="T1525" t="s">
        <v>10413</v>
      </c>
    </row>
    <row r="1526" spans="1:22" x14ac:dyDescent="0.3">
      <c r="A1526" t="s">
        <v>25803</v>
      </c>
      <c r="B1526">
        <v>2002</v>
      </c>
      <c r="C1526">
        <v>5.0999999999999996</v>
      </c>
      <c r="D1526">
        <v>99</v>
      </c>
      <c r="E1526">
        <v>30000000</v>
      </c>
      <c r="F1526">
        <v>51432423</v>
      </c>
      <c r="G1526" t="s">
        <v>37</v>
      </c>
      <c r="H1526" t="s">
        <v>38</v>
      </c>
      <c r="I1526" t="s">
        <v>95</v>
      </c>
      <c r="J1526" t="s">
        <v>5911</v>
      </c>
      <c r="K1526" t="s">
        <v>8279</v>
      </c>
      <c r="L1526" t="s">
        <v>4358</v>
      </c>
      <c r="M1526" t="s">
        <v>8281</v>
      </c>
      <c r="N1526">
        <v>39</v>
      </c>
      <c r="O1526">
        <v>15074</v>
      </c>
      <c r="P1526">
        <v>72</v>
      </c>
      <c r="Q1526" t="s">
        <v>1671</v>
      </c>
      <c r="R1526" t="s">
        <v>18089</v>
      </c>
      <c r="S1526" t="s">
        <v>1266</v>
      </c>
      <c r="T1526" t="s">
        <v>24163</v>
      </c>
    </row>
    <row r="1527" spans="1:22" x14ac:dyDescent="0.3">
      <c r="A1527" t="s">
        <v>26085</v>
      </c>
      <c r="B1527">
        <v>1994</v>
      </c>
      <c r="C1527">
        <v>6.4</v>
      </c>
      <c r="D1527">
        <v>83</v>
      </c>
      <c r="E1527">
        <v>30000000</v>
      </c>
      <c r="F1527">
        <v>51109400</v>
      </c>
      <c r="G1527" t="s">
        <v>37</v>
      </c>
      <c r="H1527" t="s">
        <v>38</v>
      </c>
      <c r="I1527" t="s">
        <v>39</v>
      </c>
      <c r="J1527" t="s">
        <v>2467</v>
      </c>
      <c r="K1527" t="s">
        <v>8011</v>
      </c>
      <c r="L1527" t="s">
        <v>3986</v>
      </c>
      <c r="M1527" t="s">
        <v>8285</v>
      </c>
      <c r="N1527">
        <v>43</v>
      </c>
      <c r="O1527">
        <v>76850</v>
      </c>
      <c r="P1527">
        <v>85</v>
      </c>
      <c r="Q1527" t="s">
        <v>1671</v>
      </c>
      <c r="R1527" t="s">
        <v>24164</v>
      </c>
    </row>
    <row r="1528" spans="1:22" x14ac:dyDescent="0.3">
      <c r="A1528" t="s">
        <v>24292</v>
      </c>
      <c r="B1528">
        <v>1985</v>
      </c>
      <c r="C1528">
        <v>6.3</v>
      </c>
      <c r="D1528">
        <v>131</v>
      </c>
      <c r="E1528">
        <v>30000000</v>
      </c>
      <c r="F1528">
        <v>50300000</v>
      </c>
      <c r="G1528" t="s">
        <v>37</v>
      </c>
      <c r="H1528" t="s">
        <v>56</v>
      </c>
      <c r="I1528" t="s">
        <v>95</v>
      </c>
      <c r="J1528" t="s">
        <v>6142</v>
      </c>
      <c r="K1528" t="s">
        <v>8288</v>
      </c>
      <c r="L1528" t="s">
        <v>5521</v>
      </c>
      <c r="M1528" t="s">
        <v>8290</v>
      </c>
      <c r="N1528">
        <v>108</v>
      </c>
      <c r="O1528">
        <v>68565</v>
      </c>
      <c r="P1528">
        <v>300</v>
      </c>
      <c r="Q1528" t="s">
        <v>1325</v>
      </c>
      <c r="R1528" t="s">
        <v>953</v>
      </c>
      <c r="S1528" t="s">
        <v>10413</v>
      </c>
    </row>
    <row r="1529" spans="1:22" x14ac:dyDescent="0.3">
      <c r="A1529" t="s">
        <v>27021</v>
      </c>
      <c r="B1529">
        <v>2005</v>
      </c>
      <c r="C1529">
        <v>7.5</v>
      </c>
      <c r="D1529">
        <v>85</v>
      </c>
      <c r="E1529">
        <v>30000000</v>
      </c>
      <c r="F1529">
        <v>56068547</v>
      </c>
      <c r="G1529" t="s">
        <v>37</v>
      </c>
      <c r="H1529" t="s">
        <v>56</v>
      </c>
      <c r="I1529" t="s">
        <v>277</v>
      </c>
      <c r="J1529" t="s">
        <v>8293</v>
      </c>
      <c r="K1529" t="s">
        <v>8296</v>
      </c>
      <c r="L1529" t="s">
        <v>8294</v>
      </c>
      <c r="M1529" t="s">
        <v>8298</v>
      </c>
      <c r="N1529">
        <v>209</v>
      </c>
      <c r="O1529">
        <v>98160</v>
      </c>
      <c r="P1529">
        <v>307</v>
      </c>
      <c r="Q1529" t="s">
        <v>11526</v>
      </c>
      <c r="R1529" t="s">
        <v>1671</v>
      </c>
      <c r="S1529" t="s">
        <v>18089</v>
      </c>
      <c r="T1529" t="s">
        <v>24162</v>
      </c>
      <c r="U1529" t="s">
        <v>12332</v>
      </c>
    </row>
    <row r="1530" spans="1:22" x14ac:dyDescent="0.3">
      <c r="A1530" t="s">
        <v>26221</v>
      </c>
      <c r="B1530">
        <v>2007</v>
      </c>
      <c r="C1530">
        <v>7.1</v>
      </c>
      <c r="D1530">
        <v>126</v>
      </c>
      <c r="E1530">
        <v>30000000</v>
      </c>
      <c r="F1530">
        <v>53680848</v>
      </c>
      <c r="G1530" t="s">
        <v>37</v>
      </c>
      <c r="H1530" t="s">
        <v>38</v>
      </c>
      <c r="I1530" t="s">
        <v>39</v>
      </c>
      <c r="J1530" t="s">
        <v>5462</v>
      </c>
      <c r="K1530" t="s">
        <v>641</v>
      </c>
      <c r="L1530" t="s">
        <v>5355</v>
      </c>
      <c r="M1530" t="s">
        <v>8302</v>
      </c>
      <c r="N1530">
        <v>131</v>
      </c>
      <c r="O1530">
        <v>167967</v>
      </c>
      <c r="P1530">
        <v>243</v>
      </c>
      <c r="Q1530" t="s">
        <v>3409</v>
      </c>
      <c r="R1530" t="s">
        <v>19711</v>
      </c>
    </row>
    <row r="1531" spans="1:22" x14ac:dyDescent="0.3">
      <c r="A1531" t="s">
        <v>24461</v>
      </c>
      <c r="B1531">
        <v>2007</v>
      </c>
      <c r="C1531">
        <v>7.8</v>
      </c>
      <c r="D1531">
        <v>123</v>
      </c>
      <c r="E1531">
        <v>30000000</v>
      </c>
      <c r="F1531">
        <v>50921738</v>
      </c>
      <c r="G1531" t="s">
        <v>37</v>
      </c>
      <c r="H1531" t="s">
        <v>56</v>
      </c>
      <c r="I1531" t="s">
        <v>585</v>
      </c>
      <c r="J1531" t="s">
        <v>940</v>
      </c>
      <c r="K1531" t="s">
        <v>353</v>
      </c>
      <c r="L1531" t="s">
        <v>8310</v>
      </c>
      <c r="M1531" t="s">
        <v>8312</v>
      </c>
      <c r="N1531">
        <v>316</v>
      </c>
      <c r="O1531">
        <v>192930</v>
      </c>
      <c r="P1531">
        <v>581</v>
      </c>
      <c r="Q1531" t="s">
        <v>3409</v>
      </c>
      <c r="R1531" t="s">
        <v>24162</v>
      </c>
      <c r="S1531" t="s">
        <v>19711</v>
      </c>
      <c r="T1531" t="s">
        <v>24165</v>
      </c>
    </row>
    <row r="1532" spans="1:22" x14ac:dyDescent="0.3">
      <c r="A1532" t="s">
        <v>25792</v>
      </c>
      <c r="B1532">
        <v>2010</v>
      </c>
      <c r="C1532">
        <v>6.5</v>
      </c>
      <c r="D1532">
        <v>105</v>
      </c>
      <c r="E1532">
        <v>30000000</v>
      </c>
      <c r="F1532">
        <v>53021560</v>
      </c>
      <c r="G1532" t="s">
        <v>37</v>
      </c>
      <c r="H1532" t="s">
        <v>38</v>
      </c>
      <c r="I1532" t="s">
        <v>95</v>
      </c>
      <c r="J1532" t="s">
        <v>2561</v>
      </c>
      <c r="K1532" t="s">
        <v>2535</v>
      </c>
      <c r="L1532" t="s">
        <v>8315</v>
      </c>
      <c r="M1532" t="s">
        <v>8317</v>
      </c>
      <c r="N1532">
        <v>159</v>
      </c>
      <c r="O1532">
        <v>74630</v>
      </c>
      <c r="P1532">
        <v>156</v>
      </c>
      <c r="Q1532" t="s">
        <v>1671</v>
      </c>
      <c r="R1532" t="s">
        <v>3409</v>
      </c>
      <c r="S1532" t="s">
        <v>19711</v>
      </c>
    </row>
    <row r="1533" spans="1:22" x14ac:dyDescent="0.3">
      <c r="A1533" t="s">
        <v>24591</v>
      </c>
      <c r="B1533">
        <v>1989</v>
      </c>
      <c r="C1533">
        <v>6.6</v>
      </c>
      <c r="D1533">
        <v>125</v>
      </c>
      <c r="E1533">
        <v>30000000</v>
      </c>
      <c r="F1533">
        <v>45645204</v>
      </c>
      <c r="G1533" t="s">
        <v>37</v>
      </c>
      <c r="H1533" t="s">
        <v>38</v>
      </c>
      <c r="I1533" t="s">
        <v>585</v>
      </c>
      <c r="J1533" t="s">
        <v>187</v>
      </c>
      <c r="K1533" t="s">
        <v>1147</v>
      </c>
      <c r="L1533" t="s">
        <v>8320</v>
      </c>
      <c r="M1533" t="s">
        <v>8322</v>
      </c>
      <c r="N1533">
        <v>63</v>
      </c>
      <c r="O1533">
        <v>39306</v>
      </c>
      <c r="P1533">
        <v>119</v>
      </c>
      <c r="Q1533" t="s">
        <v>1325</v>
      </c>
      <c r="R1533" t="s">
        <v>24164</v>
      </c>
      <c r="S1533" t="s">
        <v>10413</v>
      </c>
    </row>
    <row r="1534" spans="1:22" x14ac:dyDescent="0.3">
      <c r="A1534" t="s">
        <v>24844</v>
      </c>
      <c r="B1534">
        <v>2005</v>
      </c>
      <c r="C1534">
        <v>7.4</v>
      </c>
      <c r="D1534">
        <v>77</v>
      </c>
      <c r="E1534">
        <v>40000000</v>
      </c>
      <c r="F1534">
        <v>53337608</v>
      </c>
      <c r="G1534" t="s">
        <v>37</v>
      </c>
      <c r="H1534" t="s">
        <v>38</v>
      </c>
      <c r="I1534" t="s">
        <v>95</v>
      </c>
      <c r="J1534" t="s">
        <v>255</v>
      </c>
      <c r="K1534" t="s">
        <v>43</v>
      </c>
      <c r="L1534" t="s">
        <v>201</v>
      </c>
      <c r="M1534" t="s">
        <v>7542</v>
      </c>
      <c r="N1534">
        <v>267</v>
      </c>
      <c r="O1534">
        <v>188785</v>
      </c>
      <c r="P1534">
        <v>467</v>
      </c>
      <c r="Q1534" t="s">
        <v>11526</v>
      </c>
      <c r="R1534" t="s">
        <v>3409</v>
      </c>
      <c r="S1534" t="s">
        <v>18089</v>
      </c>
      <c r="T1534" t="s">
        <v>1266</v>
      </c>
      <c r="U1534" t="s">
        <v>17378</v>
      </c>
      <c r="V1534" t="s">
        <v>19711</v>
      </c>
    </row>
    <row r="1535" spans="1:22" x14ac:dyDescent="0.3">
      <c r="A1535" t="s">
        <v>26603</v>
      </c>
      <c r="B1535">
        <v>2015</v>
      </c>
      <c r="C1535">
        <v>7.6</v>
      </c>
      <c r="D1535">
        <v>121</v>
      </c>
      <c r="E1535">
        <v>30000000</v>
      </c>
      <c r="F1535">
        <v>46875468</v>
      </c>
      <c r="G1535" t="s">
        <v>37</v>
      </c>
      <c r="H1535" t="s">
        <v>38</v>
      </c>
      <c r="I1535" t="s">
        <v>585</v>
      </c>
      <c r="J1535" t="s">
        <v>5743</v>
      </c>
      <c r="K1535" t="s">
        <v>8340</v>
      </c>
      <c r="L1535" t="s">
        <v>8339</v>
      </c>
      <c r="M1535" t="s">
        <v>5992</v>
      </c>
      <c r="N1535">
        <v>478</v>
      </c>
      <c r="O1535">
        <v>196217</v>
      </c>
      <c r="P1535">
        <v>461</v>
      </c>
      <c r="Q1535" t="s">
        <v>1325</v>
      </c>
      <c r="R1535" t="s">
        <v>24164</v>
      </c>
      <c r="S1535" t="s">
        <v>3409</v>
      </c>
      <c r="T1535" t="s">
        <v>24162</v>
      </c>
      <c r="U1535" t="s">
        <v>10413</v>
      </c>
    </row>
    <row r="1536" spans="1:22" x14ac:dyDescent="0.3">
      <c r="A1536" t="s">
        <v>26677</v>
      </c>
      <c r="B1536">
        <v>2015</v>
      </c>
      <c r="C1536">
        <v>7.5</v>
      </c>
      <c r="D1536">
        <v>124</v>
      </c>
      <c r="E1536">
        <v>30000000</v>
      </c>
      <c r="F1536">
        <v>52418902</v>
      </c>
      <c r="G1536" t="s">
        <v>37</v>
      </c>
      <c r="H1536" t="s">
        <v>38</v>
      </c>
      <c r="I1536" t="s">
        <v>585</v>
      </c>
      <c r="J1536" t="s">
        <v>3098</v>
      </c>
      <c r="K1536" t="s">
        <v>373</v>
      </c>
      <c r="L1536" t="s">
        <v>3524</v>
      </c>
      <c r="M1536" t="s">
        <v>8345</v>
      </c>
      <c r="N1536">
        <v>305</v>
      </c>
      <c r="O1536">
        <v>147128</v>
      </c>
      <c r="P1536">
        <v>277</v>
      </c>
      <c r="Q1536" t="s">
        <v>3409</v>
      </c>
      <c r="R1536" t="s">
        <v>24163</v>
      </c>
    </row>
    <row r="1537" spans="1:21" x14ac:dyDescent="0.3">
      <c r="A1537" t="s">
        <v>25018</v>
      </c>
      <c r="B1537">
        <v>2009</v>
      </c>
      <c r="C1537">
        <v>6.6</v>
      </c>
      <c r="D1537">
        <v>99</v>
      </c>
      <c r="E1537">
        <v>30000000</v>
      </c>
      <c r="F1537">
        <v>42057340</v>
      </c>
      <c r="G1537" t="s">
        <v>37</v>
      </c>
      <c r="H1537" t="s">
        <v>38</v>
      </c>
      <c r="I1537" t="s">
        <v>39</v>
      </c>
      <c r="J1537" t="s">
        <v>79</v>
      </c>
      <c r="K1537" t="s">
        <v>4272</v>
      </c>
      <c r="L1537" t="s">
        <v>3385</v>
      </c>
      <c r="M1537" t="s">
        <v>6118</v>
      </c>
      <c r="N1537">
        <v>397</v>
      </c>
      <c r="O1537">
        <v>158354</v>
      </c>
      <c r="P1537">
        <v>691</v>
      </c>
      <c r="Q1537" t="s">
        <v>6403</v>
      </c>
      <c r="R1537" t="s">
        <v>10413</v>
      </c>
    </row>
    <row r="1538" spans="1:21" x14ac:dyDescent="0.3">
      <c r="A1538" t="s">
        <v>26879</v>
      </c>
      <c r="B1538">
        <v>2015</v>
      </c>
      <c r="C1538">
        <v>7.2</v>
      </c>
      <c r="D1538">
        <v>112</v>
      </c>
      <c r="E1538">
        <v>25000000</v>
      </c>
      <c r="F1538">
        <v>42478175</v>
      </c>
      <c r="G1538" t="s">
        <v>37</v>
      </c>
      <c r="H1538" t="s">
        <v>38</v>
      </c>
      <c r="I1538" t="s">
        <v>39</v>
      </c>
      <c r="J1538" t="s">
        <v>8351</v>
      </c>
      <c r="K1538" t="s">
        <v>391</v>
      </c>
      <c r="L1538" t="s">
        <v>7645</v>
      </c>
      <c r="M1538" t="s">
        <v>7763</v>
      </c>
      <c r="N1538">
        <v>214</v>
      </c>
      <c r="O1538">
        <v>93767</v>
      </c>
      <c r="P1538">
        <v>209</v>
      </c>
      <c r="Q1538" t="s">
        <v>3409</v>
      </c>
      <c r="R1538" t="s">
        <v>1266</v>
      </c>
      <c r="S1538" t="s">
        <v>19711</v>
      </c>
    </row>
    <row r="1539" spans="1:21" x14ac:dyDescent="0.3">
      <c r="A1539" t="s">
        <v>26533</v>
      </c>
      <c r="B1539">
        <v>2003</v>
      </c>
      <c r="C1539">
        <v>7.6</v>
      </c>
      <c r="D1539">
        <v>111</v>
      </c>
      <c r="E1539">
        <v>30000000</v>
      </c>
      <c r="F1539">
        <v>41407470</v>
      </c>
      <c r="G1539" t="s">
        <v>37</v>
      </c>
      <c r="H1539" t="s">
        <v>38</v>
      </c>
      <c r="I1539" t="s">
        <v>95</v>
      </c>
      <c r="J1539" t="s">
        <v>8355</v>
      </c>
      <c r="K1539" t="s">
        <v>2189</v>
      </c>
      <c r="L1539" t="s">
        <v>1689</v>
      </c>
      <c r="M1539" t="s">
        <v>8357</v>
      </c>
      <c r="N1539">
        <v>82</v>
      </c>
      <c r="O1539">
        <v>43378</v>
      </c>
      <c r="P1539">
        <v>292</v>
      </c>
      <c r="Q1539" t="s">
        <v>1671</v>
      </c>
      <c r="R1539" t="s">
        <v>3409</v>
      </c>
      <c r="S1539" t="s">
        <v>18089</v>
      </c>
    </row>
    <row r="1540" spans="1:21" x14ac:dyDescent="0.3">
      <c r="A1540" t="s">
        <v>26745</v>
      </c>
      <c r="B1540">
        <v>2010</v>
      </c>
      <c r="C1540">
        <v>6.2</v>
      </c>
      <c r="D1540">
        <v>107</v>
      </c>
      <c r="E1540">
        <v>30000000</v>
      </c>
      <c r="F1540">
        <v>42385520</v>
      </c>
      <c r="G1540" t="s">
        <v>37</v>
      </c>
      <c r="H1540" t="s">
        <v>38</v>
      </c>
      <c r="I1540" t="s">
        <v>39</v>
      </c>
      <c r="J1540" t="s">
        <v>1071</v>
      </c>
      <c r="K1540" t="s">
        <v>4018</v>
      </c>
      <c r="L1540" t="s">
        <v>7836</v>
      </c>
      <c r="M1540" t="s">
        <v>8361</v>
      </c>
      <c r="N1540">
        <v>138</v>
      </c>
      <c r="O1540">
        <v>47297</v>
      </c>
      <c r="P1540">
        <v>86</v>
      </c>
      <c r="Q1540" t="s">
        <v>3409</v>
      </c>
      <c r="R1540" t="s">
        <v>12038</v>
      </c>
      <c r="S1540" t="s">
        <v>19711</v>
      </c>
    </row>
    <row r="1541" spans="1:21" x14ac:dyDescent="0.3">
      <c r="A1541" t="s">
        <v>24616</v>
      </c>
      <c r="B1541">
        <v>2002</v>
      </c>
      <c r="C1541">
        <v>5.6</v>
      </c>
      <c r="D1541">
        <v>104</v>
      </c>
      <c r="E1541">
        <v>30000000</v>
      </c>
      <c r="F1541">
        <v>40118420</v>
      </c>
      <c r="G1541" t="s">
        <v>37</v>
      </c>
      <c r="H1541" t="s">
        <v>38</v>
      </c>
      <c r="I1541" t="s">
        <v>39</v>
      </c>
      <c r="J1541" t="s">
        <v>5408</v>
      </c>
      <c r="K1541" t="s">
        <v>5227</v>
      </c>
      <c r="L1541" t="s">
        <v>2763</v>
      </c>
      <c r="M1541" t="s">
        <v>8365</v>
      </c>
      <c r="N1541">
        <v>69</v>
      </c>
      <c r="O1541">
        <v>26066</v>
      </c>
      <c r="P1541">
        <v>216</v>
      </c>
      <c r="Q1541" t="s">
        <v>3409</v>
      </c>
      <c r="R1541" t="s">
        <v>19711</v>
      </c>
      <c r="S1541" t="s">
        <v>24163</v>
      </c>
    </row>
    <row r="1542" spans="1:21" x14ac:dyDescent="0.3">
      <c r="A1542" t="s">
        <v>26764</v>
      </c>
      <c r="B1542">
        <v>2006</v>
      </c>
      <c r="C1542">
        <v>7.6</v>
      </c>
      <c r="D1542">
        <v>113</v>
      </c>
      <c r="E1542">
        <v>38000000</v>
      </c>
      <c r="F1542">
        <v>40137776</v>
      </c>
      <c r="G1542" t="s">
        <v>37</v>
      </c>
      <c r="H1542" t="s">
        <v>38</v>
      </c>
      <c r="I1542" t="s">
        <v>39</v>
      </c>
      <c r="J1542" t="s">
        <v>125</v>
      </c>
      <c r="K1542" t="s">
        <v>1249</v>
      </c>
      <c r="L1542" t="s">
        <v>8368</v>
      </c>
      <c r="M1542" t="s">
        <v>8370</v>
      </c>
      <c r="N1542">
        <v>253</v>
      </c>
      <c r="O1542">
        <v>186977</v>
      </c>
      <c r="P1542">
        <v>529</v>
      </c>
      <c r="Q1542" t="s">
        <v>1671</v>
      </c>
      <c r="R1542" t="s">
        <v>3409</v>
      </c>
      <c r="S1542" t="s">
        <v>1266</v>
      </c>
      <c r="T1542" t="s">
        <v>19711</v>
      </c>
    </row>
    <row r="1543" spans="1:21" x14ac:dyDescent="0.3">
      <c r="A1543" t="s">
        <v>24216</v>
      </c>
      <c r="B1543">
        <v>2007</v>
      </c>
      <c r="C1543">
        <v>6.6</v>
      </c>
      <c r="D1543">
        <v>113</v>
      </c>
      <c r="E1543">
        <v>32000000</v>
      </c>
      <c r="F1543">
        <v>39568996</v>
      </c>
      <c r="G1543" t="s">
        <v>37</v>
      </c>
      <c r="H1543" t="s">
        <v>38</v>
      </c>
      <c r="I1543" t="s">
        <v>585</v>
      </c>
      <c r="J1543" t="s">
        <v>3541</v>
      </c>
      <c r="K1543" t="s">
        <v>2994</v>
      </c>
      <c r="L1543" t="s">
        <v>8373</v>
      </c>
      <c r="M1543" t="s">
        <v>8375</v>
      </c>
      <c r="N1543">
        <v>304</v>
      </c>
      <c r="O1543">
        <v>138435</v>
      </c>
      <c r="P1543">
        <v>527</v>
      </c>
      <c r="Q1543" t="s">
        <v>6403</v>
      </c>
    </row>
    <row r="1544" spans="1:21" x14ac:dyDescent="0.3">
      <c r="A1544" t="s">
        <v>26973</v>
      </c>
      <c r="B1544">
        <v>2012</v>
      </c>
      <c r="C1544">
        <v>7</v>
      </c>
      <c r="D1544">
        <v>95</v>
      </c>
      <c r="E1544">
        <v>30000000</v>
      </c>
      <c r="F1544">
        <v>42043633</v>
      </c>
      <c r="G1544" t="s">
        <v>37</v>
      </c>
      <c r="H1544" t="s">
        <v>38</v>
      </c>
      <c r="I1544" t="s">
        <v>585</v>
      </c>
      <c r="J1544" t="s">
        <v>8378</v>
      </c>
      <c r="K1544" t="s">
        <v>98</v>
      </c>
      <c r="L1544" t="s">
        <v>5572</v>
      </c>
      <c r="M1544" t="s">
        <v>4093</v>
      </c>
      <c r="N1544">
        <v>634</v>
      </c>
      <c r="O1544">
        <v>277172</v>
      </c>
      <c r="P1544">
        <v>986</v>
      </c>
      <c r="Q1544" t="s">
        <v>1266</v>
      </c>
      <c r="R1544" t="s">
        <v>6403</v>
      </c>
      <c r="S1544" t="s">
        <v>24162</v>
      </c>
      <c r="T1544" t="s">
        <v>10413</v>
      </c>
    </row>
    <row r="1545" spans="1:21" x14ac:dyDescent="0.3">
      <c r="A1545" t="s">
        <v>25943</v>
      </c>
      <c r="B1545">
        <v>2008</v>
      </c>
      <c r="C1545">
        <v>2.7</v>
      </c>
      <c r="D1545">
        <v>86</v>
      </c>
      <c r="E1545">
        <v>30000000</v>
      </c>
      <c r="F1545">
        <v>38232624</v>
      </c>
      <c r="G1545" t="s">
        <v>37</v>
      </c>
      <c r="H1545" t="s">
        <v>38</v>
      </c>
      <c r="I1545" t="s">
        <v>39</v>
      </c>
      <c r="J1545" t="s">
        <v>8382</v>
      </c>
      <c r="K1545" t="s">
        <v>2613</v>
      </c>
      <c r="L1545" t="s">
        <v>862</v>
      </c>
      <c r="M1545" t="s">
        <v>8384</v>
      </c>
      <c r="N1545">
        <v>111</v>
      </c>
      <c r="O1545">
        <v>88518</v>
      </c>
      <c r="P1545">
        <v>409</v>
      </c>
      <c r="Q1545" t="s">
        <v>1671</v>
      </c>
    </row>
    <row r="1546" spans="1:21" x14ac:dyDescent="0.3">
      <c r="A1546" t="s">
        <v>25970</v>
      </c>
      <c r="B1546">
        <v>1988</v>
      </c>
      <c r="C1546">
        <v>7.6</v>
      </c>
      <c r="D1546">
        <v>126</v>
      </c>
      <c r="E1546">
        <v>30000000</v>
      </c>
      <c r="F1546">
        <v>38413606</v>
      </c>
      <c r="G1546" t="s">
        <v>37</v>
      </c>
      <c r="H1546" t="s">
        <v>38</v>
      </c>
      <c r="I1546" t="s">
        <v>585</v>
      </c>
      <c r="J1546" t="s">
        <v>2429</v>
      </c>
      <c r="K1546" t="s">
        <v>1746</v>
      </c>
      <c r="L1546" t="s">
        <v>8387</v>
      </c>
      <c r="M1546" t="s">
        <v>3538</v>
      </c>
      <c r="N1546">
        <v>77</v>
      </c>
      <c r="O1546">
        <v>54042</v>
      </c>
      <c r="P1546">
        <v>215</v>
      </c>
      <c r="Q1546" t="s">
        <v>1325</v>
      </c>
      <c r="R1546" t="s">
        <v>1671</v>
      </c>
      <c r="S1546" t="s">
        <v>24164</v>
      </c>
      <c r="T1546" t="s">
        <v>10413</v>
      </c>
    </row>
    <row r="1547" spans="1:21" x14ac:dyDescent="0.3">
      <c r="A1547" t="s">
        <v>27470</v>
      </c>
      <c r="B1547">
        <v>1987</v>
      </c>
      <c r="C1547">
        <v>6.6</v>
      </c>
      <c r="D1547">
        <v>101</v>
      </c>
      <c r="E1547">
        <v>27000000</v>
      </c>
      <c r="F1547">
        <v>38122105</v>
      </c>
      <c r="G1547" t="s">
        <v>37</v>
      </c>
      <c r="H1547" t="s">
        <v>38</v>
      </c>
      <c r="I1547" t="s">
        <v>585</v>
      </c>
      <c r="J1547" t="s">
        <v>2591</v>
      </c>
      <c r="K1547" t="s">
        <v>8387</v>
      </c>
      <c r="L1547" t="s">
        <v>8391</v>
      </c>
      <c r="M1547" t="s">
        <v>8393</v>
      </c>
      <c r="N1547">
        <v>120</v>
      </c>
      <c r="O1547">
        <v>112669</v>
      </c>
      <c r="P1547">
        <v>226</v>
      </c>
      <c r="Q1547" t="s">
        <v>1325</v>
      </c>
      <c r="R1547" t="s">
        <v>24164</v>
      </c>
      <c r="S1547" t="s">
        <v>12332</v>
      </c>
      <c r="T1547" t="s">
        <v>10413</v>
      </c>
    </row>
    <row r="1548" spans="1:21" x14ac:dyDescent="0.3">
      <c r="A1548" t="s">
        <v>25814</v>
      </c>
      <c r="B1548">
        <v>1986</v>
      </c>
      <c r="C1548">
        <v>6.9</v>
      </c>
      <c r="D1548">
        <v>102</v>
      </c>
      <c r="E1548">
        <v>25000000</v>
      </c>
      <c r="F1548">
        <v>38747385</v>
      </c>
      <c r="G1548" t="s">
        <v>37</v>
      </c>
      <c r="H1548" t="s">
        <v>38</v>
      </c>
      <c r="I1548" t="s">
        <v>39</v>
      </c>
      <c r="J1548" t="s">
        <v>1954</v>
      </c>
      <c r="K1548" t="s">
        <v>547</v>
      </c>
      <c r="L1548" t="s">
        <v>3503</v>
      </c>
      <c r="M1548" t="s">
        <v>8398</v>
      </c>
      <c r="N1548">
        <v>63</v>
      </c>
      <c r="O1548">
        <v>49349</v>
      </c>
      <c r="P1548">
        <v>165</v>
      </c>
      <c r="Q1548" t="s">
        <v>1671</v>
      </c>
      <c r="R1548" t="s">
        <v>6403</v>
      </c>
      <c r="S1548" t="s">
        <v>17378</v>
      </c>
      <c r="T1548" t="s">
        <v>12332</v>
      </c>
    </row>
    <row r="1549" spans="1:21" x14ac:dyDescent="0.3">
      <c r="A1549" t="s">
        <v>25385</v>
      </c>
      <c r="B1549">
        <v>2011</v>
      </c>
      <c r="C1549">
        <v>6.8</v>
      </c>
      <c r="D1549">
        <v>111</v>
      </c>
      <c r="E1549">
        <v>30000000</v>
      </c>
      <c r="F1549">
        <v>40247512</v>
      </c>
      <c r="G1549" t="s">
        <v>37</v>
      </c>
      <c r="H1549" t="s">
        <v>38</v>
      </c>
      <c r="I1549" t="s">
        <v>39</v>
      </c>
      <c r="J1549" t="s">
        <v>940</v>
      </c>
      <c r="K1549" t="s">
        <v>8402</v>
      </c>
      <c r="L1549" t="s">
        <v>8401</v>
      </c>
      <c r="M1549" t="s">
        <v>8404</v>
      </c>
      <c r="N1549">
        <v>417</v>
      </c>
      <c r="O1549">
        <v>159198</v>
      </c>
      <c r="P1549">
        <v>438</v>
      </c>
      <c r="Q1549" t="s">
        <v>1325</v>
      </c>
      <c r="R1549" t="s">
        <v>3409</v>
      </c>
      <c r="S1549" t="s">
        <v>10413</v>
      </c>
    </row>
    <row r="1550" spans="1:21" x14ac:dyDescent="0.3">
      <c r="A1550" t="s">
        <v>26025</v>
      </c>
      <c r="B1550">
        <v>1997</v>
      </c>
      <c r="C1550">
        <v>3.7</v>
      </c>
      <c r="D1550">
        <v>95</v>
      </c>
      <c r="E1550">
        <v>30000000</v>
      </c>
      <c r="F1550">
        <v>35927406</v>
      </c>
      <c r="G1550" t="s">
        <v>37</v>
      </c>
      <c r="H1550" t="s">
        <v>38</v>
      </c>
      <c r="I1550" t="s">
        <v>39</v>
      </c>
      <c r="J1550" t="s">
        <v>8410</v>
      </c>
      <c r="K1550" t="s">
        <v>4521</v>
      </c>
      <c r="L1550" t="s">
        <v>3484</v>
      </c>
      <c r="M1550" t="s">
        <v>5490</v>
      </c>
      <c r="N1550">
        <v>59</v>
      </c>
      <c r="O1550">
        <v>36363</v>
      </c>
      <c r="P1550">
        <v>256</v>
      </c>
      <c r="Q1550" t="s">
        <v>1325</v>
      </c>
      <c r="R1550" t="s">
        <v>953</v>
      </c>
      <c r="S1550" t="s">
        <v>1266</v>
      </c>
      <c r="T1550" t="s">
        <v>12332</v>
      </c>
      <c r="U1550" t="s">
        <v>10413</v>
      </c>
    </row>
    <row r="1551" spans="1:21" x14ac:dyDescent="0.3">
      <c r="A1551" t="s">
        <v>25756</v>
      </c>
      <c r="B1551">
        <v>2011</v>
      </c>
      <c r="C1551">
        <v>6.1</v>
      </c>
      <c r="D1551">
        <v>98</v>
      </c>
      <c r="E1551">
        <v>30000000</v>
      </c>
      <c r="F1551">
        <v>35565975</v>
      </c>
      <c r="G1551" t="s">
        <v>37</v>
      </c>
      <c r="H1551" t="s">
        <v>38</v>
      </c>
      <c r="I1551" t="s">
        <v>39</v>
      </c>
      <c r="J1551" t="s">
        <v>322</v>
      </c>
      <c r="K1551" t="s">
        <v>322</v>
      </c>
      <c r="L1551" t="s">
        <v>4496</v>
      </c>
      <c r="M1551" t="s">
        <v>6177</v>
      </c>
      <c r="N1551">
        <v>218</v>
      </c>
      <c r="O1551">
        <v>49205</v>
      </c>
      <c r="P1551">
        <v>184</v>
      </c>
      <c r="Q1551" t="s">
        <v>1671</v>
      </c>
      <c r="R1551" t="s">
        <v>3409</v>
      </c>
      <c r="S1551" t="s">
        <v>19711</v>
      </c>
    </row>
    <row r="1552" spans="1:21" x14ac:dyDescent="0.3">
      <c r="A1552" t="s">
        <v>24716</v>
      </c>
      <c r="B1552">
        <v>2013</v>
      </c>
      <c r="C1552">
        <v>5.9</v>
      </c>
      <c r="D1552">
        <v>100</v>
      </c>
      <c r="E1552">
        <v>30000000</v>
      </c>
      <c r="F1552">
        <v>35266619</v>
      </c>
      <c r="G1552" t="s">
        <v>37</v>
      </c>
      <c r="H1552" t="s">
        <v>38</v>
      </c>
      <c r="I1552" t="s">
        <v>585</v>
      </c>
      <c r="J1552" t="s">
        <v>8417</v>
      </c>
      <c r="K1552" t="s">
        <v>489</v>
      </c>
      <c r="L1552" t="s">
        <v>234</v>
      </c>
      <c r="M1552" t="s">
        <v>7935</v>
      </c>
      <c r="N1552">
        <v>359</v>
      </c>
      <c r="O1552">
        <v>108242</v>
      </c>
      <c r="P1552">
        <v>371</v>
      </c>
      <c r="Q1552" t="s">
        <v>3409</v>
      </c>
      <c r="R1552" t="s">
        <v>1266</v>
      </c>
      <c r="S1552" t="s">
        <v>6403</v>
      </c>
    </row>
    <row r="1553" spans="1:23" x14ac:dyDescent="0.3">
      <c r="A1553" t="s">
        <v>26821</v>
      </c>
      <c r="B1553">
        <v>2006</v>
      </c>
      <c r="C1553">
        <v>6.7</v>
      </c>
      <c r="D1553">
        <v>118</v>
      </c>
      <c r="E1553">
        <v>30000000</v>
      </c>
      <c r="F1553">
        <v>34703228</v>
      </c>
      <c r="G1553" t="s">
        <v>37</v>
      </c>
      <c r="H1553" t="s">
        <v>38</v>
      </c>
      <c r="I1553" t="s">
        <v>39</v>
      </c>
      <c r="J1553" t="s">
        <v>8421</v>
      </c>
      <c r="K1553" t="s">
        <v>1232</v>
      </c>
      <c r="L1553" t="s">
        <v>8422</v>
      </c>
      <c r="M1553" t="s">
        <v>8424</v>
      </c>
      <c r="N1553">
        <v>101</v>
      </c>
      <c r="O1553">
        <v>21767</v>
      </c>
      <c r="P1553">
        <v>127</v>
      </c>
      <c r="Q1553" t="s">
        <v>3409</v>
      </c>
      <c r="R1553" t="s">
        <v>12038</v>
      </c>
    </row>
    <row r="1554" spans="1:23" x14ac:dyDescent="0.3">
      <c r="A1554" t="s">
        <v>25355</v>
      </c>
      <c r="B1554">
        <v>2006</v>
      </c>
      <c r="C1554">
        <v>6.9</v>
      </c>
      <c r="D1554">
        <v>125</v>
      </c>
      <c r="E1554">
        <v>30000000</v>
      </c>
      <c r="F1554">
        <v>38432823</v>
      </c>
      <c r="G1554" t="s">
        <v>37</v>
      </c>
      <c r="H1554" t="s">
        <v>38</v>
      </c>
      <c r="I1554" t="s">
        <v>39</v>
      </c>
      <c r="J1554" t="s">
        <v>8430</v>
      </c>
      <c r="K1554" t="s">
        <v>1072</v>
      </c>
      <c r="L1554" t="s">
        <v>8431</v>
      </c>
      <c r="M1554" t="s">
        <v>279</v>
      </c>
      <c r="N1554">
        <v>85</v>
      </c>
      <c r="O1554">
        <v>33067</v>
      </c>
      <c r="P1554">
        <v>134</v>
      </c>
      <c r="Q1554" t="s">
        <v>24164</v>
      </c>
      <c r="R1554" t="s">
        <v>3409</v>
      </c>
      <c r="S1554" t="s">
        <v>24163</v>
      </c>
    </row>
    <row r="1555" spans="1:23" x14ac:dyDescent="0.3">
      <c r="A1555" t="s">
        <v>27863</v>
      </c>
      <c r="B1555">
        <v>2001</v>
      </c>
      <c r="C1555">
        <v>5.5</v>
      </c>
      <c r="D1555">
        <v>94</v>
      </c>
      <c r="E1555">
        <v>45000000</v>
      </c>
      <c r="F1555">
        <v>32095318</v>
      </c>
      <c r="G1555" t="s">
        <v>37</v>
      </c>
      <c r="H1555" t="s">
        <v>38</v>
      </c>
      <c r="I1555" t="s">
        <v>39</v>
      </c>
      <c r="J1555" t="s">
        <v>4591</v>
      </c>
      <c r="K1555" t="s">
        <v>804</v>
      </c>
      <c r="L1555" t="s">
        <v>2470</v>
      </c>
      <c r="M1555" t="s">
        <v>2985</v>
      </c>
      <c r="N1555">
        <v>64</v>
      </c>
      <c r="O1555">
        <v>12466</v>
      </c>
      <c r="P1555">
        <v>84</v>
      </c>
      <c r="Q1555" t="s">
        <v>1671</v>
      </c>
      <c r="R1555" t="s">
        <v>24164</v>
      </c>
    </row>
    <row r="1556" spans="1:23" x14ac:dyDescent="0.3">
      <c r="A1556" t="s">
        <v>24238</v>
      </c>
      <c r="B1556">
        <v>2009</v>
      </c>
      <c r="C1556">
        <v>7.1</v>
      </c>
      <c r="D1556">
        <v>79</v>
      </c>
      <c r="E1556">
        <v>30000000</v>
      </c>
      <c r="F1556">
        <v>31743332</v>
      </c>
      <c r="G1556" t="s">
        <v>37</v>
      </c>
      <c r="H1556" t="s">
        <v>38</v>
      </c>
      <c r="I1556" t="s">
        <v>39</v>
      </c>
      <c r="J1556" t="s">
        <v>8439</v>
      </c>
      <c r="K1556" t="s">
        <v>3260</v>
      </c>
      <c r="L1556" t="s">
        <v>8440</v>
      </c>
      <c r="M1556" t="s">
        <v>8443</v>
      </c>
      <c r="N1556">
        <v>263</v>
      </c>
      <c r="O1556">
        <v>111117</v>
      </c>
      <c r="P1556">
        <v>245</v>
      </c>
      <c r="Q1556" t="s">
        <v>1325</v>
      </c>
      <c r="R1556" t="s">
        <v>953</v>
      </c>
      <c r="S1556" t="s">
        <v>11526</v>
      </c>
      <c r="T1556" t="s">
        <v>3409</v>
      </c>
      <c r="U1556" t="s">
        <v>24162</v>
      </c>
      <c r="V1556" t="s">
        <v>12332</v>
      </c>
      <c r="W1556" t="s">
        <v>10413</v>
      </c>
    </row>
    <row r="1557" spans="1:23" x14ac:dyDescent="0.3">
      <c r="A1557" t="s">
        <v>26605</v>
      </c>
      <c r="B1557">
        <v>2013</v>
      </c>
      <c r="C1557">
        <v>7.1</v>
      </c>
      <c r="D1557">
        <v>106</v>
      </c>
      <c r="E1557">
        <v>30000000</v>
      </c>
      <c r="F1557">
        <v>32154410</v>
      </c>
      <c r="G1557" t="s">
        <v>37</v>
      </c>
      <c r="H1557" t="s">
        <v>38</v>
      </c>
      <c r="I1557" t="s">
        <v>585</v>
      </c>
      <c r="J1557" t="s">
        <v>1526</v>
      </c>
      <c r="K1557" t="s">
        <v>444</v>
      </c>
      <c r="L1557" t="s">
        <v>5196</v>
      </c>
      <c r="M1557" t="s">
        <v>8447</v>
      </c>
      <c r="N1557">
        <v>450</v>
      </c>
      <c r="O1557">
        <v>148327</v>
      </c>
      <c r="P1557">
        <v>274</v>
      </c>
      <c r="Q1557" t="s">
        <v>24164</v>
      </c>
      <c r="R1557" t="s">
        <v>3409</v>
      </c>
      <c r="S1557" t="s">
        <v>10413</v>
      </c>
    </row>
    <row r="1558" spans="1:23" x14ac:dyDescent="0.3">
      <c r="A1558" t="s">
        <v>27899</v>
      </c>
      <c r="B1558">
        <v>2011</v>
      </c>
      <c r="C1558">
        <v>7.3</v>
      </c>
      <c r="D1558">
        <v>63</v>
      </c>
      <c r="E1558">
        <v>30000000</v>
      </c>
      <c r="F1558">
        <v>26687172</v>
      </c>
      <c r="G1558" t="s">
        <v>37</v>
      </c>
      <c r="H1558" t="s">
        <v>38</v>
      </c>
      <c r="I1558" t="s">
        <v>277</v>
      </c>
      <c r="J1558" t="s">
        <v>8455</v>
      </c>
      <c r="K1558" t="s">
        <v>643</v>
      </c>
      <c r="L1558" t="s">
        <v>8456</v>
      </c>
      <c r="M1558" t="s">
        <v>8458</v>
      </c>
      <c r="N1558">
        <v>162</v>
      </c>
      <c r="O1558">
        <v>15600</v>
      </c>
      <c r="P1558">
        <v>55</v>
      </c>
      <c r="Q1558" t="s">
        <v>953</v>
      </c>
      <c r="R1558" t="s">
        <v>11526</v>
      </c>
      <c r="S1558" t="s">
        <v>1671</v>
      </c>
      <c r="T1558" t="s">
        <v>18089</v>
      </c>
      <c r="U1558" t="s">
        <v>17378</v>
      </c>
    </row>
    <row r="1559" spans="1:23" x14ac:dyDescent="0.3">
      <c r="A1559" t="s">
        <v>25050</v>
      </c>
      <c r="B1559">
        <v>2003</v>
      </c>
      <c r="C1559">
        <v>3.4</v>
      </c>
      <c r="D1559">
        <v>85</v>
      </c>
      <c r="E1559">
        <v>19000000</v>
      </c>
      <c r="F1559">
        <v>26096584</v>
      </c>
      <c r="G1559" t="s">
        <v>37</v>
      </c>
      <c r="H1559" t="s">
        <v>38</v>
      </c>
      <c r="I1559" t="s">
        <v>39</v>
      </c>
      <c r="J1559" t="s">
        <v>8461</v>
      </c>
      <c r="K1559" t="s">
        <v>2630</v>
      </c>
      <c r="L1559" t="s">
        <v>6128</v>
      </c>
      <c r="M1559" t="s">
        <v>8463</v>
      </c>
      <c r="N1559">
        <v>85</v>
      </c>
      <c r="O1559">
        <v>30651</v>
      </c>
      <c r="P1559">
        <v>267</v>
      </c>
      <c r="Q1559" t="s">
        <v>1671</v>
      </c>
    </row>
    <row r="1560" spans="1:23" x14ac:dyDescent="0.3">
      <c r="A1560" t="s">
        <v>24691</v>
      </c>
      <c r="B1560">
        <v>1998</v>
      </c>
      <c r="C1560">
        <v>6.8</v>
      </c>
      <c r="D1560">
        <v>108</v>
      </c>
      <c r="E1560">
        <v>30000000</v>
      </c>
      <c r="F1560">
        <v>26525834</v>
      </c>
      <c r="G1560" t="s">
        <v>37</v>
      </c>
      <c r="H1560" t="s">
        <v>38</v>
      </c>
      <c r="I1560" t="s">
        <v>585</v>
      </c>
      <c r="J1560" t="s">
        <v>1680</v>
      </c>
      <c r="K1560" t="s">
        <v>1680</v>
      </c>
      <c r="L1560" t="s">
        <v>8466</v>
      </c>
      <c r="M1560" t="s">
        <v>8468</v>
      </c>
      <c r="N1560">
        <v>110</v>
      </c>
      <c r="O1560">
        <v>21998</v>
      </c>
      <c r="P1560">
        <v>227</v>
      </c>
      <c r="Q1560" t="s">
        <v>1671</v>
      </c>
      <c r="R1560" t="s">
        <v>3409</v>
      </c>
      <c r="S1560" t="s">
        <v>19711</v>
      </c>
    </row>
    <row r="1561" spans="1:23" x14ac:dyDescent="0.3">
      <c r="A1561" t="s">
        <v>25293</v>
      </c>
      <c r="B1561">
        <v>2014</v>
      </c>
      <c r="C1561">
        <v>6.9</v>
      </c>
      <c r="D1561">
        <v>139</v>
      </c>
      <c r="E1561">
        <v>30000000</v>
      </c>
      <c r="F1561">
        <v>30513940</v>
      </c>
      <c r="G1561" t="s">
        <v>37</v>
      </c>
      <c r="H1561" t="s">
        <v>38</v>
      </c>
      <c r="I1561" t="s">
        <v>39</v>
      </c>
      <c r="J1561" t="s">
        <v>3453</v>
      </c>
      <c r="K1561" t="s">
        <v>8472</v>
      </c>
      <c r="L1561" t="s">
        <v>8471</v>
      </c>
      <c r="M1561" t="s">
        <v>8474</v>
      </c>
      <c r="N1561">
        <v>165</v>
      </c>
      <c r="O1561">
        <v>15843</v>
      </c>
      <c r="P1561">
        <v>104</v>
      </c>
      <c r="Q1561" t="s">
        <v>13307</v>
      </c>
      <c r="R1561" t="s">
        <v>3409</v>
      </c>
      <c r="S1561" t="s">
        <v>12038</v>
      </c>
    </row>
    <row r="1562" spans="1:23" x14ac:dyDescent="0.3">
      <c r="A1562" t="s">
        <v>26190</v>
      </c>
      <c r="B1562">
        <v>1998</v>
      </c>
      <c r="C1562">
        <v>7</v>
      </c>
      <c r="D1562">
        <v>127</v>
      </c>
      <c r="E1562">
        <v>30000000</v>
      </c>
      <c r="F1562">
        <v>23209440</v>
      </c>
      <c r="G1562" t="s">
        <v>37</v>
      </c>
      <c r="H1562" t="s">
        <v>38</v>
      </c>
      <c r="I1562" t="s">
        <v>585</v>
      </c>
      <c r="J1562" t="s">
        <v>5273</v>
      </c>
      <c r="K1562" t="s">
        <v>2377</v>
      </c>
      <c r="L1562" t="s">
        <v>188</v>
      </c>
      <c r="M1562" t="s">
        <v>932</v>
      </c>
      <c r="N1562">
        <v>64</v>
      </c>
      <c r="O1562">
        <v>9283</v>
      </c>
      <c r="P1562">
        <v>112</v>
      </c>
      <c r="Q1562" t="s">
        <v>3409</v>
      </c>
    </row>
    <row r="1563" spans="1:23" x14ac:dyDescent="0.3">
      <c r="A1563" t="s">
        <v>27802</v>
      </c>
      <c r="B1563">
        <v>1995</v>
      </c>
      <c r="C1563">
        <v>5.5</v>
      </c>
      <c r="D1563">
        <v>106</v>
      </c>
      <c r="E1563">
        <v>30000000</v>
      </c>
      <c r="F1563">
        <v>24048000</v>
      </c>
      <c r="G1563" t="s">
        <v>37</v>
      </c>
      <c r="H1563" t="s">
        <v>38</v>
      </c>
      <c r="I1563" t="s">
        <v>585</v>
      </c>
      <c r="J1563" t="s">
        <v>8480</v>
      </c>
      <c r="K1563" t="s">
        <v>1727</v>
      </c>
      <c r="L1563" t="s">
        <v>5920</v>
      </c>
      <c r="M1563" t="s">
        <v>5764</v>
      </c>
      <c r="N1563">
        <v>44</v>
      </c>
      <c r="O1563">
        <v>23579</v>
      </c>
      <c r="P1563">
        <v>88</v>
      </c>
      <c r="Q1563" t="s">
        <v>1325</v>
      </c>
      <c r="R1563" t="s">
        <v>24164</v>
      </c>
      <c r="S1563" t="s">
        <v>12332</v>
      </c>
      <c r="T1563" t="s">
        <v>10413</v>
      </c>
    </row>
    <row r="1564" spans="1:23" x14ac:dyDescent="0.3">
      <c r="A1564" t="s">
        <v>26078</v>
      </c>
      <c r="B1564">
        <v>2006</v>
      </c>
      <c r="C1564">
        <v>5.0999999999999996</v>
      </c>
      <c r="D1564">
        <v>95</v>
      </c>
      <c r="E1564">
        <v>30000000</v>
      </c>
      <c r="F1564">
        <v>22526144</v>
      </c>
      <c r="G1564" t="s">
        <v>37</v>
      </c>
      <c r="H1564" t="s">
        <v>38</v>
      </c>
      <c r="I1564" t="s">
        <v>39</v>
      </c>
      <c r="J1564" t="s">
        <v>2698</v>
      </c>
      <c r="K1564" t="s">
        <v>477</v>
      </c>
      <c r="L1564" t="s">
        <v>310</v>
      </c>
      <c r="M1564" t="s">
        <v>2251</v>
      </c>
      <c r="N1564">
        <v>147</v>
      </c>
      <c r="O1564">
        <v>53884</v>
      </c>
      <c r="P1564">
        <v>203</v>
      </c>
      <c r="Q1564" t="s">
        <v>1671</v>
      </c>
      <c r="R1564" t="s">
        <v>19711</v>
      </c>
      <c r="S1564" t="s">
        <v>12332</v>
      </c>
    </row>
    <row r="1565" spans="1:23" x14ac:dyDescent="0.3">
      <c r="A1565" t="s">
        <v>24932</v>
      </c>
      <c r="B1565">
        <v>2014</v>
      </c>
      <c r="C1565">
        <v>6.2</v>
      </c>
      <c r="D1565">
        <v>118</v>
      </c>
      <c r="E1565">
        <v>30000000</v>
      </c>
      <c r="F1565">
        <v>30523568</v>
      </c>
      <c r="G1565" t="s">
        <v>37</v>
      </c>
      <c r="H1565" t="s">
        <v>38</v>
      </c>
      <c r="I1565" t="s">
        <v>585</v>
      </c>
      <c r="J1565" t="s">
        <v>2682</v>
      </c>
      <c r="K1565" t="s">
        <v>4402</v>
      </c>
      <c r="L1565" t="s">
        <v>2729</v>
      </c>
      <c r="M1565" t="s">
        <v>877</v>
      </c>
      <c r="N1565">
        <v>242</v>
      </c>
      <c r="O1565">
        <v>54447</v>
      </c>
      <c r="P1565">
        <v>201</v>
      </c>
      <c r="Q1565" t="s">
        <v>6403</v>
      </c>
      <c r="R1565" t="s">
        <v>24162</v>
      </c>
      <c r="S1565" t="s">
        <v>10413</v>
      </c>
    </row>
    <row r="1566" spans="1:23" x14ac:dyDescent="0.3">
      <c r="A1566" t="s">
        <v>26493</v>
      </c>
      <c r="B1566">
        <v>2011</v>
      </c>
      <c r="C1566">
        <v>5.9</v>
      </c>
      <c r="D1566">
        <v>108</v>
      </c>
      <c r="E1566">
        <v>30000000</v>
      </c>
      <c r="F1566">
        <v>23070045</v>
      </c>
      <c r="G1566" t="s">
        <v>37</v>
      </c>
      <c r="H1566" t="s">
        <v>38</v>
      </c>
      <c r="I1566" t="s">
        <v>585</v>
      </c>
      <c r="J1566" t="s">
        <v>8490</v>
      </c>
      <c r="K1566" t="s">
        <v>1352</v>
      </c>
      <c r="L1566" t="s">
        <v>8491</v>
      </c>
      <c r="M1566" t="s">
        <v>1048</v>
      </c>
      <c r="N1566">
        <v>244</v>
      </c>
      <c r="O1566">
        <v>47003</v>
      </c>
      <c r="P1566">
        <v>215</v>
      </c>
      <c r="Q1566" t="s">
        <v>953</v>
      </c>
      <c r="R1566" t="s">
        <v>3409</v>
      </c>
      <c r="S1566" t="s">
        <v>10413</v>
      </c>
    </row>
    <row r="1567" spans="1:23" x14ac:dyDescent="0.3">
      <c r="A1567" t="s">
        <v>25808</v>
      </c>
      <c r="B1567">
        <v>2004</v>
      </c>
      <c r="C1567">
        <v>5.2</v>
      </c>
      <c r="D1567">
        <v>105</v>
      </c>
      <c r="E1567">
        <v>35000000</v>
      </c>
      <c r="F1567">
        <v>20422207</v>
      </c>
      <c r="G1567" t="s">
        <v>37</v>
      </c>
      <c r="H1567" t="s">
        <v>38</v>
      </c>
      <c r="I1567" t="s">
        <v>39</v>
      </c>
      <c r="J1567" t="s">
        <v>8495</v>
      </c>
      <c r="K1567" t="s">
        <v>2061</v>
      </c>
      <c r="L1567" t="s">
        <v>2191</v>
      </c>
      <c r="M1567" t="s">
        <v>8497</v>
      </c>
      <c r="N1567">
        <v>73</v>
      </c>
      <c r="O1567">
        <v>15052</v>
      </c>
      <c r="P1567">
        <v>116</v>
      </c>
      <c r="Q1567" t="s">
        <v>1671</v>
      </c>
      <c r="R1567" t="s">
        <v>3409</v>
      </c>
      <c r="S1567" t="s">
        <v>19711</v>
      </c>
    </row>
    <row r="1568" spans="1:23" x14ac:dyDescent="0.3">
      <c r="A1568" t="s">
        <v>27077</v>
      </c>
      <c r="B1568">
        <v>2012</v>
      </c>
      <c r="C1568">
        <v>6.2</v>
      </c>
      <c r="D1568">
        <v>131</v>
      </c>
      <c r="E1568">
        <v>30000000</v>
      </c>
      <c r="F1568">
        <v>28644770</v>
      </c>
      <c r="G1568" t="s">
        <v>37</v>
      </c>
      <c r="H1568" t="s">
        <v>38</v>
      </c>
      <c r="I1568" t="s">
        <v>585</v>
      </c>
      <c r="J1568" t="s">
        <v>6417</v>
      </c>
      <c r="K1568" t="s">
        <v>4200</v>
      </c>
      <c r="L1568" t="s">
        <v>8500</v>
      </c>
      <c r="M1568" t="s">
        <v>2766</v>
      </c>
      <c r="N1568">
        <v>232</v>
      </c>
      <c r="O1568">
        <v>78974</v>
      </c>
      <c r="P1568">
        <v>141</v>
      </c>
      <c r="Q1568" t="s">
        <v>1671</v>
      </c>
      <c r="R1568" t="s">
        <v>19711</v>
      </c>
    </row>
    <row r="1569" spans="1:21" x14ac:dyDescent="0.3">
      <c r="A1569" t="s">
        <v>26032</v>
      </c>
      <c r="B1569">
        <v>2004</v>
      </c>
      <c r="C1569">
        <v>5.5</v>
      </c>
      <c r="D1569">
        <v>104</v>
      </c>
      <c r="E1569">
        <v>30000000</v>
      </c>
      <c r="F1569">
        <v>21800302</v>
      </c>
      <c r="G1569" t="s">
        <v>37</v>
      </c>
      <c r="H1569" t="s">
        <v>38</v>
      </c>
      <c r="I1569" t="s">
        <v>39</v>
      </c>
      <c r="J1569" t="s">
        <v>8504</v>
      </c>
      <c r="K1569" t="s">
        <v>804</v>
      </c>
      <c r="L1569" t="s">
        <v>1978</v>
      </c>
      <c r="M1569" t="s">
        <v>7659</v>
      </c>
      <c r="N1569">
        <v>63</v>
      </c>
      <c r="O1569">
        <v>12164</v>
      </c>
      <c r="P1569">
        <v>63</v>
      </c>
      <c r="Q1569" t="s">
        <v>1671</v>
      </c>
      <c r="R1569" t="s">
        <v>3409</v>
      </c>
      <c r="S1569" t="s">
        <v>19711</v>
      </c>
      <c r="T1569" t="s">
        <v>24163</v>
      </c>
    </row>
    <row r="1570" spans="1:21" x14ac:dyDescent="0.3">
      <c r="A1570" t="s">
        <v>27357</v>
      </c>
      <c r="B1570">
        <v>2010</v>
      </c>
      <c r="C1570">
        <v>7.4</v>
      </c>
      <c r="D1570">
        <v>133</v>
      </c>
      <c r="E1570">
        <v>35000000</v>
      </c>
      <c r="F1570">
        <v>21129348</v>
      </c>
      <c r="G1570" t="s">
        <v>37</v>
      </c>
      <c r="H1570" t="s">
        <v>38</v>
      </c>
      <c r="I1570" t="s">
        <v>39</v>
      </c>
      <c r="J1570" t="s">
        <v>8508</v>
      </c>
      <c r="K1570" t="s">
        <v>300</v>
      </c>
      <c r="L1570" t="s">
        <v>8509</v>
      </c>
      <c r="M1570" t="s">
        <v>8511</v>
      </c>
      <c r="N1570">
        <v>239</v>
      </c>
      <c r="O1570">
        <v>146364</v>
      </c>
      <c r="P1570">
        <v>237</v>
      </c>
      <c r="Q1570" t="s">
        <v>24164</v>
      </c>
      <c r="R1570" t="s">
        <v>3409</v>
      </c>
      <c r="S1570" t="s">
        <v>19711</v>
      </c>
      <c r="T1570" t="s">
        <v>10413</v>
      </c>
    </row>
    <row r="1571" spans="1:21" x14ac:dyDescent="0.3">
      <c r="A1571" t="s">
        <v>27748</v>
      </c>
      <c r="B1571">
        <v>2006</v>
      </c>
      <c r="C1571">
        <v>4.4000000000000004</v>
      </c>
      <c r="D1571">
        <v>94</v>
      </c>
      <c r="E1571">
        <v>30000000</v>
      </c>
      <c r="F1571">
        <v>18500966</v>
      </c>
      <c r="G1571" t="s">
        <v>37</v>
      </c>
      <c r="H1571" t="s">
        <v>38</v>
      </c>
      <c r="I1571" t="s">
        <v>39</v>
      </c>
      <c r="J1571" t="s">
        <v>8514</v>
      </c>
      <c r="K1571" t="s">
        <v>1972</v>
      </c>
      <c r="L1571" t="s">
        <v>8515</v>
      </c>
      <c r="M1571" t="s">
        <v>2772</v>
      </c>
      <c r="N1571">
        <v>158</v>
      </c>
      <c r="O1571">
        <v>70341</v>
      </c>
      <c r="P1571">
        <v>830</v>
      </c>
      <c r="Q1571" t="s">
        <v>1325</v>
      </c>
      <c r="R1571" t="s">
        <v>6403</v>
      </c>
      <c r="S1571" t="s">
        <v>12332</v>
      </c>
      <c r="T1571" t="s">
        <v>10413</v>
      </c>
    </row>
    <row r="1572" spans="1:21" x14ac:dyDescent="0.3">
      <c r="A1572" t="s">
        <v>24455</v>
      </c>
      <c r="B1572">
        <v>2005</v>
      </c>
      <c r="C1572">
        <v>6.3</v>
      </c>
      <c r="D1572">
        <v>109</v>
      </c>
      <c r="E1572">
        <v>20000000</v>
      </c>
      <c r="F1572">
        <v>19976073</v>
      </c>
      <c r="G1572" t="s">
        <v>37</v>
      </c>
      <c r="H1572" t="s">
        <v>38</v>
      </c>
      <c r="I1572" t="s">
        <v>585</v>
      </c>
      <c r="J1572" t="s">
        <v>8519</v>
      </c>
      <c r="K1572" t="s">
        <v>795</v>
      </c>
      <c r="L1572" t="s">
        <v>8520</v>
      </c>
      <c r="M1572" t="s">
        <v>8522</v>
      </c>
      <c r="N1572">
        <v>152</v>
      </c>
      <c r="O1572">
        <v>65979</v>
      </c>
      <c r="P1572">
        <v>220</v>
      </c>
      <c r="Q1572" t="s">
        <v>1325</v>
      </c>
      <c r="R1572" t="s">
        <v>24164</v>
      </c>
      <c r="S1572" t="s">
        <v>3409</v>
      </c>
      <c r="T1572" t="s">
        <v>10413</v>
      </c>
    </row>
    <row r="1573" spans="1:21" x14ac:dyDescent="0.3">
      <c r="A1573" t="s">
        <v>27450</v>
      </c>
      <c r="B1573">
        <v>1998</v>
      </c>
      <c r="C1573">
        <v>6.1</v>
      </c>
      <c r="D1573">
        <v>96</v>
      </c>
      <c r="E1573">
        <v>30000000</v>
      </c>
      <c r="F1573">
        <v>18967571</v>
      </c>
      <c r="G1573" t="s">
        <v>37</v>
      </c>
      <c r="H1573" t="s">
        <v>38</v>
      </c>
      <c r="I1573" t="s">
        <v>585</v>
      </c>
      <c r="J1573" t="s">
        <v>3098</v>
      </c>
      <c r="K1573" t="s">
        <v>6705</v>
      </c>
      <c r="L1573" t="s">
        <v>379</v>
      </c>
      <c r="M1573" t="s">
        <v>4158</v>
      </c>
      <c r="N1573">
        <v>105</v>
      </c>
      <c r="O1573">
        <v>23345</v>
      </c>
      <c r="P1573">
        <v>167</v>
      </c>
      <c r="Q1573" t="s">
        <v>1325</v>
      </c>
      <c r="R1573" t="s">
        <v>24164</v>
      </c>
      <c r="S1573" t="s">
        <v>10413</v>
      </c>
    </row>
    <row r="1574" spans="1:21" x14ac:dyDescent="0.3">
      <c r="A1574" t="s">
        <v>25199</v>
      </c>
      <c r="B1574">
        <v>1996</v>
      </c>
      <c r="C1574">
        <v>5.3</v>
      </c>
      <c r="D1574">
        <v>105</v>
      </c>
      <c r="E1574">
        <v>25000000</v>
      </c>
      <c r="F1574">
        <v>17100000</v>
      </c>
      <c r="G1574" t="s">
        <v>37</v>
      </c>
      <c r="H1574" t="s">
        <v>38</v>
      </c>
      <c r="I1574" t="s">
        <v>585</v>
      </c>
      <c r="J1574" t="s">
        <v>8528</v>
      </c>
      <c r="K1574" t="s">
        <v>493</v>
      </c>
      <c r="L1574" t="s">
        <v>8529</v>
      </c>
      <c r="M1574" t="s">
        <v>979</v>
      </c>
      <c r="N1574">
        <v>36</v>
      </c>
      <c r="O1574">
        <v>7073</v>
      </c>
      <c r="P1574">
        <v>29</v>
      </c>
      <c r="Q1574" t="s">
        <v>1325</v>
      </c>
      <c r="R1574" t="s">
        <v>953</v>
      </c>
      <c r="S1574" t="s">
        <v>24164</v>
      </c>
      <c r="T1574" t="s">
        <v>3409</v>
      </c>
      <c r="U1574" t="s">
        <v>19711</v>
      </c>
    </row>
    <row r="1575" spans="1:21" x14ac:dyDescent="0.3">
      <c r="A1575" t="s">
        <v>25072</v>
      </c>
      <c r="B1575">
        <v>2002</v>
      </c>
      <c r="C1575">
        <v>5.4</v>
      </c>
      <c r="D1575">
        <v>99</v>
      </c>
      <c r="E1575">
        <v>30000000</v>
      </c>
      <c r="F1575">
        <v>17266505</v>
      </c>
      <c r="G1575" t="s">
        <v>37</v>
      </c>
      <c r="H1575" t="s">
        <v>38</v>
      </c>
      <c r="I1575" t="s">
        <v>39</v>
      </c>
      <c r="J1575" t="s">
        <v>8534</v>
      </c>
      <c r="K1575" t="s">
        <v>100</v>
      </c>
      <c r="L1575" t="s">
        <v>8535</v>
      </c>
      <c r="M1575" t="s">
        <v>6772</v>
      </c>
      <c r="N1575">
        <v>181</v>
      </c>
      <c r="O1575">
        <v>43764</v>
      </c>
      <c r="P1575">
        <v>291</v>
      </c>
      <c r="Q1575" t="s">
        <v>1325</v>
      </c>
      <c r="R1575" t="s">
        <v>1671</v>
      </c>
      <c r="S1575" t="s">
        <v>6403</v>
      </c>
    </row>
    <row r="1576" spans="1:21" x14ac:dyDescent="0.3">
      <c r="A1576" t="s">
        <v>25841</v>
      </c>
      <c r="B1576">
        <v>2010</v>
      </c>
      <c r="C1576">
        <v>6.7</v>
      </c>
      <c r="D1576">
        <v>112</v>
      </c>
      <c r="E1576">
        <v>30000000</v>
      </c>
      <c r="F1576">
        <v>32357532</v>
      </c>
      <c r="G1576" t="s">
        <v>37</v>
      </c>
      <c r="H1576" t="s">
        <v>38</v>
      </c>
      <c r="I1576" t="s">
        <v>585</v>
      </c>
      <c r="J1576" t="s">
        <v>1015</v>
      </c>
      <c r="K1576" t="s">
        <v>373</v>
      </c>
      <c r="L1576" t="s">
        <v>257</v>
      </c>
      <c r="M1576" t="s">
        <v>234</v>
      </c>
      <c r="N1576">
        <v>219</v>
      </c>
      <c r="O1576">
        <v>143368</v>
      </c>
      <c r="P1576">
        <v>215</v>
      </c>
      <c r="Q1576" t="s">
        <v>1671</v>
      </c>
      <c r="R1576" t="s">
        <v>3409</v>
      </c>
      <c r="S1576" t="s">
        <v>19711</v>
      </c>
    </row>
    <row r="1577" spans="1:21" x14ac:dyDescent="0.3">
      <c r="A1577" t="s">
        <v>24235</v>
      </c>
      <c r="B1577">
        <v>2007</v>
      </c>
      <c r="C1577">
        <v>5.9</v>
      </c>
      <c r="D1577">
        <v>108</v>
      </c>
      <c r="E1577">
        <v>30000000</v>
      </c>
      <c r="F1577">
        <v>16930884</v>
      </c>
      <c r="G1577" t="s">
        <v>37</v>
      </c>
      <c r="H1577" t="s">
        <v>38</v>
      </c>
      <c r="I1577" t="s">
        <v>585</v>
      </c>
      <c r="J1577" t="s">
        <v>4134</v>
      </c>
      <c r="K1577" t="s">
        <v>2382</v>
      </c>
      <c r="L1577" t="s">
        <v>3999</v>
      </c>
      <c r="M1577" t="s">
        <v>5082</v>
      </c>
      <c r="N1577">
        <v>158</v>
      </c>
      <c r="O1577">
        <v>65628</v>
      </c>
      <c r="P1577">
        <v>262</v>
      </c>
      <c r="Q1577" t="s">
        <v>24164</v>
      </c>
      <c r="R1577" t="s">
        <v>3409</v>
      </c>
      <c r="S1577" t="s">
        <v>24162</v>
      </c>
      <c r="T1577" t="s">
        <v>10413</v>
      </c>
    </row>
    <row r="1578" spans="1:21" x14ac:dyDescent="0.3">
      <c r="A1578" t="s">
        <v>26134</v>
      </c>
      <c r="B1578">
        <v>2005</v>
      </c>
      <c r="C1578">
        <v>7.3</v>
      </c>
      <c r="D1578">
        <v>126</v>
      </c>
      <c r="E1578">
        <v>35000000</v>
      </c>
      <c r="F1578">
        <v>18324242</v>
      </c>
      <c r="G1578" t="s">
        <v>37</v>
      </c>
      <c r="H1578" t="s">
        <v>38</v>
      </c>
      <c r="I1578" t="s">
        <v>585</v>
      </c>
      <c r="J1578" t="s">
        <v>8546</v>
      </c>
      <c r="K1578" t="s">
        <v>887</v>
      </c>
      <c r="L1578" t="s">
        <v>776</v>
      </c>
      <c r="M1578" t="s">
        <v>5105</v>
      </c>
      <c r="N1578">
        <v>155</v>
      </c>
      <c r="O1578">
        <v>32815</v>
      </c>
      <c r="P1578">
        <v>214</v>
      </c>
      <c r="Q1578" t="s">
        <v>3409</v>
      </c>
    </row>
    <row r="1579" spans="1:21" x14ac:dyDescent="0.3">
      <c r="A1579" t="s">
        <v>27601</v>
      </c>
      <c r="B1579">
        <v>2004</v>
      </c>
      <c r="C1579">
        <v>5.5</v>
      </c>
      <c r="D1579">
        <v>98</v>
      </c>
      <c r="E1579">
        <v>40000000</v>
      </c>
      <c r="F1579">
        <v>16323969</v>
      </c>
      <c r="G1579" t="s">
        <v>37</v>
      </c>
      <c r="H1579" t="s">
        <v>38</v>
      </c>
      <c r="I1579" t="s">
        <v>39</v>
      </c>
      <c r="J1579" t="s">
        <v>5225</v>
      </c>
      <c r="K1579" t="s">
        <v>977</v>
      </c>
      <c r="L1579" t="s">
        <v>6392</v>
      </c>
      <c r="M1579" t="s">
        <v>7324</v>
      </c>
      <c r="N1579">
        <v>74</v>
      </c>
      <c r="O1579">
        <v>45775</v>
      </c>
      <c r="P1579">
        <v>112</v>
      </c>
      <c r="Q1579" t="s">
        <v>1671</v>
      </c>
      <c r="R1579" t="s">
        <v>24164</v>
      </c>
      <c r="S1579" t="s">
        <v>10413</v>
      </c>
    </row>
    <row r="1580" spans="1:21" x14ac:dyDescent="0.3">
      <c r="A1580" t="s">
        <v>26702</v>
      </c>
      <c r="B1580">
        <v>2009</v>
      </c>
      <c r="C1580">
        <v>5.8</v>
      </c>
      <c r="D1580">
        <v>104</v>
      </c>
      <c r="E1580">
        <v>26000000</v>
      </c>
      <c r="F1580">
        <v>16999046</v>
      </c>
      <c r="G1580" t="s">
        <v>37</v>
      </c>
      <c r="H1580" t="s">
        <v>268</v>
      </c>
      <c r="I1580" t="s">
        <v>585</v>
      </c>
      <c r="J1580" t="s">
        <v>8553</v>
      </c>
      <c r="K1580" t="s">
        <v>8555</v>
      </c>
      <c r="L1580" t="s">
        <v>8554</v>
      </c>
      <c r="M1580" t="s">
        <v>8557</v>
      </c>
      <c r="N1580">
        <v>368</v>
      </c>
      <c r="O1580">
        <v>79517</v>
      </c>
      <c r="P1580">
        <v>354</v>
      </c>
      <c r="Q1580" t="s">
        <v>3409</v>
      </c>
      <c r="R1580" t="s">
        <v>6403</v>
      </c>
      <c r="S1580" t="s">
        <v>12332</v>
      </c>
    </row>
    <row r="1581" spans="1:21" x14ac:dyDescent="0.3">
      <c r="A1581" t="s">
        <v>25511</v>
      </c>
      <c r="B1581">
        <v>1986</v>
      </c>
      <c r="C1581">
        <v>4.5999999999999996</v>
      </c>
      <c r="D1581">
        <v>110</v>
      </c>
      <c r="E1581">
        <v>35000000</v>
      </c>
      <c r="F1581">
        <v>16295774</v>
      </c>
      <c r="G1581" t="s">
        <v>37</v>
      </c>
      <c r="H1581" t="s">
        <v>38</v>
      </c>
      <c r="I1581" t="s">
        <v>95</v>
      </c>
      <c r="J1581" t="s">
        <v>8560</v>
      </c>
      <c r="K1581" t="s">
        <v>3756</v>
      </c>
      <c r="L1581" t="s">
        <v>1655</v>
      </c>
      <c r="M1581" t="s">
        <v>8562</v>
      </c>
      <c r="N1581">
        <v>81</v>
      </c>
      <c r="O1581">
        <v>33669</v>
      </c>
      <c r="P1581">
        <v>269</v>
      </c>
      <c r="Q1581" t="s">
        <v>1325</v>
      </c>
      <c r="R1581" t="s">
        <v>953</v>
      </c>
      <c r="S1581" t="s">
        <v>1671</v>
      </c>
      <c r="T1581" t="s">
        <v>19711</v>
      </c>
      <c r="U1581" t="s">
        <v>12332</v>
      </c>
    </row>
    <row r="1582" spans="1:21" x14ac:dyDescent="0.3">
      <c r="A1582" t="s">
        <v>26319</v>
      </c>
      <c r="B1582">
        <v>2008</v>
      </c>
      <c r="C1582">
        <v>6.7</v>
      </c>
      <c r="D1582">
        <v>130</v>
      </c>
      <c r="E1582">
        <v>30000000</v>
      </c>
      <c r="F1582">
        <v>15709385</v>
      </c>
      <c r="G1582" t="s">
        <v>37</v>
      </c>
      <c r="H1582" t="s">
        <v>38</v>
      </c>
      <c r="I1582" t="s">
        <v>585</v>
      </c>
      <c r="J1582" t="s">
        <v>8565</v>
      </c>
      <c r="K1582" t="s">
        <v>1403</v>
      </c>
      <c r="L1582" t="s">
        <v>1185</v>
      </c>
      <c r="M1582" t="s">
        <v>1698</v>
      </c>
      <c r="N1582">
        <v>154</v>
      </c>
      <c r="O1582">
        <v>53053</v>
      </c>
      <c r="P1582">
        <v>132</v>
      </c>
      <c r="Q1582" t="s">
        <v>24164</v>
      </c>
      <c r="R1582" t="s">
        <v>3409</v>
      </c>
      <c r="S1582" t="s">
        <v>10413</v>
      </c>
    </row>
    <row r="1583" spans="1:21" x14ac:dyDescent="0.3">
      <c r="A1583" t="s">
        <v>26979</v>
      </c>
      <c r="B1583">
        <v>2005</v>
      </c>
      <c r="C1583">
        <v>5.0999999999999996</v>
      </c>
      <c r="D1583">
        <v>93</v>
      </c>
      <c r="E1583">
        <v>30000000</v>
      </c>
      <c r="F1583">
        <v>14888028</v>
      </c>
      <c r="G1583" t="s">
        <v>37</v>
      </c>
      <c r="H1583" t="s">
        <v>38</v>
      </c>
      <c r="I1583" t="s">
        <v>39</v>
      </c>
      <c r="J1583" t="s">
        <v>8569</v>
      </c>
      <c r="K1583" t="s">
        <v>8571</v>
      </c>
      <c r="L1583" t="s">
        <v>2049</v>
      </c>
      <c r="M1583" t="s">
        <v>5260</v>
      </c>
      <c r="N1583">
        <v>140</v>
      </c>
      <c r="O1583">
        <v>28606</v>
      </c>
      <c r="P1583">
        <v>262</v>
      </c>
      <c r="Q1583" t="s">
        <v>953</v>
      </c>
      <c r="R1583" t="s">
        <v>6403</v>
      </c>
      <c r="S1583" t="s">
        <v>10413</v>
      </c>
    </row>
    <row r="1584" spans="1:21" x14ac:dyDescent="0.3">
      <c r="A1584" t="s">
        <v>24332</v>
      </c>
      <c r="B1584">
        <v>2003</v>
      </c>
      <c r="C1584">
        <v>5.6</v>
      </c>
      <c r="D1584">
        <v>96</v>
      </c>
      <c r="E1584">
        <v>30000000</v>
      </c>
      <c r="F1584">
        <v>14208384</v>
      </c>
      <c r="G1584" t="s">
        <v>37</v>
      </c>
      <c r="H1584" t="s">
        <v>38</v>
      </c>
      <c r="I1584" t="s">
        <v>39</v>
      </c>
      <c r="J1584" t="s">
        <v>3891</v>
      </c>
      <c r="K1584" t="s">
        <v>2766</v>
      </c>
      <c r="L1584" t="s">
        <v>8575</v>
      </c>
      <c r="M1584" t="s">
        <v>8577</v>
      </c>
      <c r="N1584">
        <v>73</v>
      </c>
      <c r="O1584">
        <v>11520</v>
      </c>
      <c r="P1584">
        <v>105</v>
      </c>
      <c r="Q1584" t="s">
        <v>1671</v>
      </c>
      <c r="R1584" t="s">
        <v>19711</v>
      </c>
    </row>
    <row r="1585" spans="1:21" x14ac:dyDescent="0.3">
      <c r="A1585" t="s">
        <v>27888</v>
      </c>
      <c r="B1585">
        <v>2004</v>
      </c>
      <c r="C1585">
        <v>7</v>
      </c>
      <c r="D1585">
        <v>114</v>
      </c>
      <c r="E1585">
        <v>30000000</v>
      </c>
      <c r="F1585">
        <v>12831121</v>
      </c>
      <c r="G1585" t="s">
        <v>37</v>
      </c>
      <c r="H1585" t="s">
        <v>38</v>
      </c>
      <c r="I1585" t="s">
        <v>39</v>
      </c>
      <c r="J1585" t="s">
        <v>6046</v>
      </c>
      <c r="K1585" t="s">
        <v>8581</v>
      </c>
      <c r="L1585" t="s">
        <v>8580</v>
      </c>
      <c r="M1585" t="s">
        <v>8583</v>
      </c>
      <c r="N1585">
        <v>98</v>
      </c>
      <c r="O1585">
        <v>44979</v>
      </c>
      <c r="P1585">
        <v>298</v>
      </c>
      <c r="Q1585" t="s">
        <v>3409</v>
      </c>
      <c r="R1585" t="s">
        <v>24162</v>
      </c>
      <c r="S1585" t="s">
        <v>19711</v>
      </c>
      <c r="T1585" t="s">
        <v>10413</v>
      </c>
    </row>
    <row r="1586" spans="1:21" x14ac:dyDescent="0.3">
      <c r="A1586" t="s">
        <v>25252</v>
      </c>
      <c r="B1586">
        <v>2011</v>
      </c>
      <c r="C1586">
        <v>6.4</v>
      </c>
      <c r="D1586">
        <v>106</v>
      </c>
      <c r="E1586">
        <v>30000000</v>
      </c>
      <c r="F1586">
        <v>18298649</v>
      </c>
      <c r="G1586" t="s">
        <v>37</v>
      </c>
      <c r="H1586" t="s">
        <v>38</v>
      </c>
      <c r="I1586" t="s">
        <v>585</v>
      </c>
      <c r="J1586" t="s">
        <v>3585</v>
      </c>
      <c r="K1586" t="s">
        <v>8587</v>
      </c>
      <c r="L1586" t="s">
        <v>8586</v>
      </c>
      <c r="M1586" t="s">
        <v>8589</v>
      </c>
      <c r="N1586">
        <v>358</v>
      </c>
      <c r="O1586">
        <v>85024</v>
      </c>
      <c r="P1586">
        <v>242</v>
      </c>
      <c r="Q1586" t="s">
        <v>1671</v>
      </c>
      <c r="R1586" t="s">
        <v>6403</v>
      </c>
    </row>
    <row r="1587" spans="1:21" x14ac:dyDescent="0.3">
      <c r="A1587" t="s">
        <v>27354</v>
      </c>
      <c r="B1587">
        <v>2005</v>
      </c>
      <c r="C1587">
        <v>6.7</v>
      </c>
      <c r="D1587">
        <v>150</v>
      </c>
      <c r="E1587">
        <v>30000000</v>
      </c>
      <c r="F1587">
        <v>12712093</v>
      </c>
      <c r="G1587" t="s">
        <v>37</v>
      </c>
      <c r="H1587" t="s">
        <v>38</v>
      </c>
      <c r="I1587" t="s">
        <v>39</v>
      </c>
      <c r="J1587" t="s">
        <v>4945</v>
      </c>
      <c r="K1587" t="s">
        <v>58</v>
      </c>
      <c r="L1587" t="s">
        <v>8592</v>
      </c>
      <c r="M1587" t="s">
        <v>34</v>
      </c>
      <c r="N1587">
        <v>222</v>
      </c>
      <c r="O1587">
        <v>70771</v>
      </c>
      <c r="P1587">
        <v>671</v>
      </c>
      <c r="Q1587" t="s">
        <v>13307</v>
      </c>
      <c r="R1587" t="s">
        <v>3409</v>
      </c>
      <c r="S1587" t="s">
        <v>22704</v>
      </c>
      <c r="T1587" t="s">
        <v>19711</v>
      </c>
    </row>
    <row r="1588" spans="1:21" x14ac:dyDescent="0.3">
      <c r="A1588" t="s">
        <v>27897</v>
      </c>
      <c r="B1588">
        <v>1999</v>
      </c>
      <c r="C1588">
        <v>4.0999999999999996</v>
      </c>
      <c r="D1588">
        <v>100</v>
      </c>
      <c r="E1588">
        <v>30000000</v>
      </c>
      <c r="F1588">
        <v>11576087</v>
      </c>
      <c r="G1588" t="s">
        <v>37</v>
      </c>
      <c r="H1588" t="s">
        <v>38</v>
      </c>
      <c r="I1588" t="s">
        <v>39</v>
      </c>
      <c r="J1588" t="s">
        <v>8596</v>
      </c>
      <c r="K1588" t="s">
        <v>4063</v>
      </c>
      <c r="L1588" t="s">
        <v>937</v>
      </c>
      <c r="M1588" t="s">
        <v>1275</v>
      </c>
      <c r="N1588">
        <v>85</v>
      </c>
      <c r="O1588">
        <v>14747</v>
      </c>
      <c r="P1588">
        <v>338</v>
      </c>
      <c r="Q1588" t="s">
        <v>1325</v>
      </c>
      <c r="R1588" t="s">
        <v>953</v>
      </c>
      <c r="S1588" t="s">
        <v>12332</v>
      </c>
    </row>
    <row r="1589" spans="1:21" x14ac:dyDescent="0.3">
      <c r="A1589" t="s">
        <v>25560</v>
      </c>
      <c r="B1589">
        <v>1999</v>
      </c>
      <c r="C1589">
        <v>5.5</v>
      </c>
      <c r="D1589">
        <v>100</v>
      </c>
      <c r="E1589">
        <v>30000000</v>
      </c>
      <c r="F1589">
        <v>11900000</v>
      </c>
      <c r="G1589" t="s">
        <v>37</v>
      </c>
      <c r="H1589" t="s">
        <v>38</v>
      </c>
      <c r="I1589" t="s">
        <v>585</v>
      </c>
      <c r="J1589" t="s">
        <v>5050</v>
      </c>
      <c r="K1589" t="s">
        <v>97</v>
      </c>
      <c r="L1589" t="s">
        <v>6446</v>
      </c>
      <c r="M1589" t="s">
        <v>3763</v>
      </c>
      <c r="N1589">
        <v>62</v>
      </c>
      <c r="O1589">
        <v>11003</v>
      </c>
      <c r="P1589">
        <v>148</v>
      </c>
      <c r="Q1589" t="s">
        <v>3409</v>
      </c>
      <c r="R1589" t="s">
        <v>1266</v>
      </c>
      <c r="S1589" t="s">
        <v>10413</v>
      </c>
    </row>
    <row r="1590" spans="1:21" x14ac:dyDescent="0.3">
      <c r="A1590" t="s">
        <v>25021</v>
      </c>
      <c r="B1590">
        <v>2009</v>
      </c>
      <c r="C1590">
        <v>2.7</v>
      </c>
      <c r="D1590">
        <v>100</v>
      </c>
      <c r="E1590">
        <v>45000000</v>
      </c>
      <c r="F1590">
        <v>9353573</v>
      </c>
      <c r="G1590" t="s">
        <v>37</v>
      </c>
      <c r="H1590" t="s">
        <v>38</v>
      </c>
      <c r="I1590" t="s">
        <v>95</v>
      </c>
      <c r="J1590" t="s">
        <v>5495</v>
      </c>
      <c r="K1590" t="s">
        <v>6533</v>
      </c>
      <c r="L1590" t="s">
        <v>8603</v>
      </c>
      <c r="M1590" t="s">
        <v>3140</v>
      </c>
      <c r="N1590">
        <v>130</v>
      </c>
      <c r="O1590">
        <v>56451</v>
      </c>
      <c r="P1590">
        <v>524</v>
      </c>
      <c r="Q1590" t="s">
        <v>1325</v>
      </c>
      <c r="R1590" t="s">
        <v>953</v>
      </c>
      <c r="S1590" t="s">
        <v>1266</v>
      </c>
      <c r="T1590" t="s">
        <v>12332</v>
      </c>
      <c r="U1590" t="s">
        <v>10413</v>
      </c>
    </row>
    <row r="1591" spans="1:21" x14ac:dyDescent="0.3">
      <c r="A1591" t="s">
        <v>27255</v>
      </c>
      <c r="B1591">
        <v>2013</v>
      </c>
      <c r="C1591">
        <v>6.4</v>
      </c>
      <c r="D1591">
        <v>107</v>
      </c>
      <c r="E1591">
        <v>45000000</v>
      </c>
      <c r="F1591">
        <v>12026670</v>
      </c>
      <c r="G1591" t="s">
        <v>37</v>
      </c>
      <c r="H1591" t="s">
        <v>38</v>
      </c>
      <c r="I1591" t="s">
        <v>585</v>
      </c>
      <c r="J1591" t="s">
        <v>8607</v>
      </c>
      <c r="K1591" t="s">
        <v>8226</v>
      </c>
      <c r="L1591" t="s">
        <v>8608</v>
      </c>
      <c r="M1591" t="s">
        <v>8610</v>
      </c>
      <c r="N1591">
        <v>376</v>
      </c>
      <c r="O1591">
        <v>114241</v>
      </c>
      <c r="P1591">
        <v>258</v>
      </c>
      <c r="Q1591" t="s">
        <v>1325</v>
      </c>
      <c r="R1591" t="s">
        <v>24164</v>
      </c>
      <c r="S1591" t="s">
        <v>10413</v>
      </c>
    </row>
    <row r="1592" spans="1:21" x14ac:dyDescent="0.3">
      <c r="A1592" t="s">
        <v>25325</v>
      </c>
      <c r="B1592">
        <v>2004</v>
      </c>
      <c r="C1592">
        <v>4.8</v>
      </c>
      <c r="D1592">
        <v>102</v>
      </c>
      <c r="E1592">
        <v>25000000</v>
      </c>
      <c r="F1592">
        <v>14334645</v>
      </c>
      <c r="G1592" t="s">
        <v>37</v>
      </c>
      <c r="H1592" t="s">
        <v>38</v>
      </c>
      <c r="I1592" t="s">
        <v>39</v>
      </c>
      <c r="J1592" t="s">
        <v>8613</v>
      </c>
      <c r="K1592" t="s">
        <v>1746</v>
      </c>
      <c r="L1592" t="s">
        <v>8515</v>
      </c>
      <c r="M1592" t="s">
        <v>8615</v>
      </c>
      <c r="N1592">
        <v>130</v>
      </c>
      <c r="O1592">
        <v>22449</v>
      </c>
      <c r="P1592">
        <v>191</v>
      </c>
      <c r="Q1592" t="s">
        <v>3409</v>
      </c>
      <c r="R1592" t="s">
        <v>6403</v>
      </c>
      <c r="S1592" t="s">
        <v>12332</v>
      </c>
      <c r="T1592" t="s">
        <v>10413</v>
      </c>
    </row>
    <row r="1593" spans="1:21" x14ac:dyDescent="0.3">
      <c r="A1593" t="s">
        <v>24758</v>
      </c>
      <c r="B1593">
        <v>2004</v>
      </c>
      <c r="C1593">
        <v>6.1</v>
      </c>
      <c r="D1593">
        <v>101</v>
      </c>
      <c r="E1593">
        <v>23000000</v>
      </c>
      <c r="F1593">
        <v>12189514</v>
      </c>
      <c r="G1593" t="s">
        <v>37</v>
      </c>
      <c r="H1593" t="s">
        <v>38</v>
      </c>
      <c r="I1593" t="s">
        <v>39</v>
      </c>
      <c r="J1593" t="s">
        <v>8618</v>
      </c>
      <c r="K1593" t="s">
        <v>2780</v>
      </c>
      <c r="L1593" t="s">
        <v>8619</v>
      </c>
      <c r="M1593" t="s">
        <v>8621</v>
      </c>
      <c r="N1593">
        <v>65</v>
      </c>
      <c r="O1593">
        <v>30092</v>
      </c>
      <c r="P1593">
        <v>129</v>
      </c>
      <c r="Q1593" t="s">
        <v>1671</v>
      </c>
      <c r="R1593" t="s">
        <v>19711</v>
      </c>
    </row>
    <row r="1594" spans="1:21" x14ac:dyDescent="0.3">
      <c r="A1594" t="s">
        <v>25472</v>
      </c>
      <c r="B1594">
        <v>2011</v>
      </c>
      <c r="C1594">
        <v>4.8</v>
      </c>
      <c r="D1594">
        <v>86</v>
      </c>
      <c r="E1594">
        <v>30000000</v>
      </c>
      <c r="F1594">
        <v>10134754</v>
      </c>
      <c r="G1594" t="s">
        <v>37</v>
      </c>
      <c r="H1594" t="s">
        <v>38</v>
      </c>
      <c r="I1594" t="s">
        <v>95</v>
      </c>
      <c r="J1594" t="s">
        <v>8624</v>
      </c>
      <c r="K1594" t="s">
        <v>479</v>
      </c>
      <c r="L1594" t="s">
        <v>8625</v>
      </c>
      <c r="M1594" t="s">
        <v>3298</v>
      </c>
      <c r="N1594">
        <v>77</v>
      </c>
      <c r="O1594">
        <v>9682</v>
      </c>
      <c r="P1594">
        <v>38</v>
      </c>
      <c r="Q1594" t="s">
        <v>11526</v>
      </c>
      <c r="R1594" t="s">
        <v>1671</v>
      </c>
      <c r="S1594" t="s">
        <v>18089</v>
      </c>
    </row>
    <row r="1595" spans="1:21" x14ac:dyDescent="0.3">
      <c r="A1595" t="s">
        <v>24400</v>
      </c>
      <c r="B1595">
        <v>2005</v>
      </c>
      <c r="C1595">
        <v>7</v>
      </c>
      <c r="D1595">
        <v>108</v>
      </c>
      <c r="E1595">
        <v>30000000</v>
      </c>
      <c r="F1595">
        <v>8535575</v>
      </c>
      <c r="G1595" t="s">
        <v>37</v>
      </c>
      <c r="H1595" t="s">
        <v>38</v>
      </c>
      <c r="I1595" t="s">
        <v>39</v>
      </c>
      <c r="J1595" t="s">
        <v>7635</v>
      </c>
      <c r="K1595" t="s">
        <v>466</v>
      </c>
      <c r="L1595" t="s">
        <v>4383</v>
      </c>
      <c r="M1595" t="s">
        <v>8630</v>
      </c>
      <c r="N1595">
        <v>107</v>
      </c>
      <c r="O1595">
        <v>24033</v>
      </c>
      <c r="P1595">
        <v>152</v>
      </c>
      <c r="Q1595" t="s">
        <v>3409</v>
      </c>
    </row>
    <row r="1596" spans="1:21" x14ac:dyDescent="0.3">
      <c r="A1596" t="s">
        <v>27192</v>
      </c>
      <c r="B1596">
        <v>2009</v>
      </c>
      <c r="C1596">
        <v>6.8</v>
      </c>
      <c r="D1596">
        <v>123</v>
      </c>
      <c r="E1596">
        <v>40000000</v>
      </c>
      <c r="F1596">
        <v>7689458</v>
      </c>
      <c r="G1596" t="s">
        <v>37</v>
      </c>
      <c r="H1596" t="s">
        <v>56</v>
      </c>
      <c r="I1596" t="s">
        <v>39</v>
      </c>
      <c r="J1596" t="s">
        <v>2791</v>
      </c>
      <c r="K1596" t="s">
        <v>181</v>
      </c>
      <c r="L1596" t="s">
        <v>7251</v>
      </c>
      <c r="M1596" t="s">
        <v>1254</v>
      </c>
      <c r="N1596">
        <v>292</v>
      </c>
      <c r="O1596">
        <v>126307</v>
      </c>
      <c r="P1596">
        <v>210</v>
      </c>
      <c r="Q1596" t="s">
        <v>953</v>
      </c>
      <c r="R1596" t="s">
        <v>1266</v>
      </c>
      <c r="S1596" t="s">
        <v>24162</v>
      </c>
    </row>
    <row r="1597" spans="1:21" x14ac:dyDescent="0.3">
      <c r="A1597" t="s">
        <v>26471</v>
      </c>
      <c r="B1597">
        <v>2013</v>
      </c>
      <c r="C1597">
        <v>5.6</v>
      </c>
      <c r="D1597">
        <v>88</v>
      </c>
      <c r="E1597">
        <v>30000000</v>
      </c>
      <c r="F1597">
        <v>19316646</v>
      </c>
      <c r="G1597" t="s">
        <v>37</v>
      </c>
      <c r="H1597" t="s">
        <v>38</v>
      </c>
      <c r="I1597" t="s">
        <v>585</v>
      </c>
      <c r="J1597" t="s">
        <v>5683</v>
      </c>
      <c r="K1597" t="s">
        <v>723</v>
      </c>
      <c r="L1597" t="s">
        <v>3198</v>
      </c>
      <c r="M1597" t="s">
        <v>5196</v>
      </c>
      <c r="N1597">
        <v>184</v>
      </c>
      <c r="O1597">
        <v>52069</v>
      </c>
      <c r="P1597">
        <v>95</v>
      </c>
      <c r="Q1597" t="s">
        <v>24164</v>
      </c>
      <c r="R1597" t="s">
        <v>10413</v>
      </c>
    </row>
    <row r="1598" spans="1:21" x14ac:dyDescent="0.3">
      <c r="A1598" t="s">
        <v>24425</v>
      </c>
      <c r="B1598">
        <v>2001</v>
      </c>
      <c r="C1598">
        <v>6.1</v>
      </c>
      <c r="D1598">
        <v>109</v>
      </c>
      <c r="E1598">
        <v>30000000</v>
      </c>
      <c r="F1598">
        <v>10965209</v>
      </c>
      <c r="G1598" t="s">
        <v>37</v>
      </c>
      <c r="H1598" t="s">
        <v>38</v>
      </c>
      <c r="I1598" t="s">
        <v>39</v>
      </c>
      <c r="J1598" t="s">
        <v>5867</v>
      </c>
      <c r="K1598" t="s">
        <v>270</v>
      </c>
      <c r="L1598" t="s">
        <v>8654</v>
      </c>
      <c r="M1598" t="s">
        <v>8656</v>
      </c>
      <c r="N1598">
        <v>123</v>
      </c>
      <c r="O1598">
        <v>25558</v>
      </c>
      <c r="P1598">
        <v>221</v>
      </c>
      <c r="Q1598" t="s">
        <v>1325</v>
      </c>
      <c r="R1598" t="s">
        <v>24164</v>
      </c>
      <c r="S1598" t="s">
        <v>3409</v>
      </c>
      <c r="T1598" t="s">
        <v>10413</v>
      </c>
    </row>
    <row r="1599" spans="1:21" x14ac:dyDescent="0.3">
      <c r="A1599" t="s">
        <v>25317</v>
      </c>
      <c r="B1599">
        <v>1989</v>
      </c>
      <c r="C1599">
        <v>7.9</v>
      </c>
      <c r="D1599">
        <v>122</v>
      </c>
      <c r="E1599">
        <v>18000000</v>
      </c>
      <c r="F1599">
        <v>26830000</v>
      </c>
      <c r="G1599" t="s">
        <v>37</v>
      </c>
      <c r="H1599" t="s">
        <v>38</v>
      </c>
      <c r="I1599" t="s">
        <v>585</v>
      </c>
      <c r="J1599" t="s">
        <v>1015</v>
      </c>
      <c r="K1599" t="s">
        <v>1727</v>
      </c>
      <c r="L1599" t="s">
        <v>466</v>
      </c>
      <c r="M1599" t="s">
        <v>902</v>
      </c>
      <c r="N1599">
        <v>60</v>
      </c>
      <c r="O1599">
        <v>101888</v>
      </c>
      <c r="P1599">
        <v>365</v>
      </c>
      <c r="Q1599" t="s">
        <v>3409</v>
      </c>
      <c r="R1599" t="s">
        <v>22704</v>
      </c>
      <c r="S1599" t="s">
        <v>24165</v>
      </c>
    </row>
    <row r="1600" spans="1:21" x14ac:dyDescent="0.3">
      <c r="A1600" t="s">
        <v>26177</v>
      </c>
      <c r="B1600">
        <v>1984</v>
      </c>
      <c r="C1600">
        <v>8.4</v>
      </c>
      <c r="D1600">
        <v>251</v>
      </c>
      <c r="E1600">
        <v>30000000</v>
      </c>
      <c r="F1600">
        <v>5300000</v>
      </c>
      <c r="G1600" t="s">
        <v>37</v>
      </c>
      <c r="H1600" t="s">
        <v>7090</v>
      </c>
      <c r="I1600" t="s">
        <v>585</v>
      </c>
      <c r="J1600" t="s">
        <v>8662</v>
      </c>
      <c r="K1600" t="s">
        <v>1746</v>
      </c>
      <c r="L1600" t="s">
        <v>1906</v>
      </c>
      <c r="M1600" t="s">
        <v>4206</v>
      </c>
      <c r="N1600">
        <v>111</v>
      </c>
      <c r="O1600">
        <v>221000</v>
      </c>
      <c r="P1600">
        <v>495</v>
      </c>
      <c r="Q1600" t="s">
        <v>24164</v>
      </c>
      <c r="R1600" t="s">
        <v>3409</v>
      </c>
    </row>
    <row r="1601" spans="1:21" x14ac:dyDescent="0.3">
      <c r="A1601" t="s">
        <v>24910</v>
      </c>
      <c r="B1601">
        <v>2013</v>
      </c>
      <c r="C1601">
        <v>6.5</v>
      </c>
      <c r="D1601">
        <v>118</v>
      </c>
      <c r="E1601">
        <v>30000000</v>
      </c>
      <c r="F1601">
        <v>10880926</v>
      </c>
      <c r="G1601" t="s">
        <v>37</v>
      </c>
      <c r="H1601" t="s">
        <v>38</v>
      </c>
      <c r="I1601" t="s">
        <v>585</v>
      </c>
      <c r="J1601" t="s">
        <v>8666</v>
      </c>
      <c r="K1601" t="s">
        <v>730</v>
      </c>
      <c r="L1601" t="s">
        <v>6040</v>
      </c>
      <c r="M1601" t="s">
        <v>8668</v>
      </c>
      <c r="N1601">
        <v>217</v>
      </c>
      <c r="O1601">
        <v>54147</v>
      </c>
      <c r="P1601">
        <v>127</v>
      </c>
      <c r="Q1601" t="s">
        <v>1325</v>
      </c>
      <c r="R1601" t="s">
        <v>24164</v>
      </c>
      <c r="S1601" t="s">
        <v>3409</v>
      </c>
      <c r="T1601" t="s">
        <v>10413</v>
      </c>
    </row>
    <row r="1602" spans="1:21" x14ac:dyDescent="0.3">
      <c r="A1602" t="s">
        <v>27328</v>
      </c>
      <c r="B1602">
        <v>2004</v>
      </c>
      <c r="C1602">
        <v>7.1</v>
      </c>
      <c r="D1602">
        <v>131</v>
      </c>
      <c r="E1602">
        <v>18000000</v>
      </c>
      <c r="F1602">
        <v>3752725</v>
      </c>
      <c r="G1602" t="s">
        <v>37</v>
      </c>
      <c r="H1602" t="s">
        <v>38</v>
      </c>
      <c r="I1602" t="s">
        <v>585</v>
      </c>
      <c r="J1602" t="s">
        <v>8671</v>
      </c>
      <c r="K1602" t="s">
        <v>2382</v>
      </c>
      <c r="L1602" t="s">
        <v>1210</v>
      </c>
      <c r="M1602" t="s">
        <v>5794</v>
      </c>
      <c r="N1602">
        <v>117</v>
      </c>
      <c r="O1602">
        <v>29715</v>
      </c>
      <c r="P1602">
        <v>161</v>
      </c>
      <c r="Q1602" t="s">
        <v>3409</v>
      </c>
      <c r="R1602" t="s">
        <v>19711</v>
      </c>
    </row>
    <row r="1603" spans="1:21" x14ac:dyDescent="0.3">
      <c r="A1603" t="s">
        <v>27117</v>
      </c>
      <c r="B1603">
        <v>2002</v>
      </c>
      <c r="C1603">
        <v>6.6</v>
      </c>
      <c r="D1603">
        <v>109</v>
      </c>
      <c r="E1603">
        <v>25000000</v>
      </c>
      <c r="F1603">
        <v>3517797</v>
      </c>
      <c r="G1603" t="s">
        <v>37</v>
      </c>
      <c r="H1603" t="s">
        <v>1465</v>
      </c>
      <c r="I1603" t="s">
        <v>585</v>
      </c>
      <c r="J1603" t="s">
        <v>5050</v>
      </c>
      <c r="K1603" t="s">
        <v>8676</v>
      </c>
      <c r="L1603" t="s">
        <v>8675</v>
      </c>
      <c r="M1603" t="s">
        <v>2462</v>
      </c>
      <c r="N1603">
        <v>105</v>
      </c>
      <c r="O1603">
        <v>9004</v>
      </c>
      <c r="P1603">
        <v>103</v>
      </c>
      <c r="Q1603" t="s">
        <v>1325</v>
      </c>
      <c r="R1603" t="s">
        <v>24164</v>
      </c>
      <c r="S1603" t="s">
        <v>3409</v>
      </c>
      <c r="T1603" t="s">
        <v>19711</v>
      </c>
      <c r="U1603" t="s">
        <v>10413</v>
      </c>
    </row>
    <row r="1604" spans="1:21" x14ac:dyDescent="0.3">
      <c r="A1604" t="s">
        <v>25988</v>
      </c>
      <c r="B1604">
        <v>2006</v>
      </c>
      <c r="C1604">
        <v>7</v>
      </c>
      <c r="D1604">
        <v>88</v>
      </c>
      <c r="E1604">
        <v>30000000</v>
      </c>
      <c r="F1604">
        <v>2975649</v>
      </c>
      <c r="G1604" t="s">
        <v>37</v>
      </c>
      <c r="H1604" t="s">
        <v>56</v>
      </c>
      <c r="I1604" t="s">
        <v>95</v>
      </c>
      <c r="J1604" t="s">
        <v>8213</v>
      </c>
      <c r="K1604" t="s">
        <v>2933</v>
      </c>
      <c r="L1604" t="s">
        <v>8685</v>
      </c>
      <c r="M1604" t="s">
        <v>8687</v>
      </c>
      <c r="N1604">
        <v>124</v>
      </c>
      <c r="O1604">
        <v>23864</v>
      </c>
      <c r="P1604">
        <v>142</v>
      </c>
      <c r="Q1604" t="s">
        <v>13307</v>
      </c>
      <c r="R1604" t="s">
        <v>3409</v>
      </c>
      <c r="S1604" t="s">
        <v>19711</v>
      </c>
    </row>
    <row r="1605" spans="1:21" x14ac:dyDescent="0.3">
      <c r="A1605" t="s">
        <v>27423</v>
      </c>
      <c r="B1605">
        <v>2005</v>
      </c>
      <c r="C1605">
        <v>5.6</v>
      </c>
      <c r="D1605">
        <v>103</v>
      </c>
      <c r="E1605">
        <v>60000000</v>
      </c>
      <c r="F1605">
        <v>668171</v>
      </c>
      <c r="G1605" t="s">
        <v>1946</v>
      </c>
      <c r="H1605" t="s">
        <v>892</v>
      </c>
      <c r="I1605" t="s">
        <v>39</v>
      </c>
      <c r="J1605" t="s">
        <v>8690</v>
      </c>
      <c r="K1605" t="s">
        <v>6183</v>
      </c>
      <c r="L1605" t="s">
        <v>8691</v>
      </c>
      <c r="M1605" t="s">
        <v>8693</v>
      </c>
      <c r="N1605">
        <v>90</v>
      </c>
      <c r="O1605">
        <v>8215</v>
      </c>
      <c r="P1605">
        <v>132</v>
      </c>
      <c r="Q1605" t="s">
        <v>1325</v>
      </c>
      <c r="R1605" t="s">
        <v>3409</v>
      </c>
      <c r="S1605" t="s">
        <v>1266</v>
      </c>
    </row>
    <row r="1606" spans="1:21" x14ac:dyDescent="0.3">
      <c r="A1606" t="s">
        <v>24981</v>
      </c>
      <c r="B1606">
        <v>2006</v>
      </c>
      <c r="C1606">
        <v>4.8</v>
      </c>
      <c r="D1606">
        <v>87</v>
      </c>
      <c r="E1606">
        <v>21000000</v>
      </c>
      <c r="F1606">
        <v>480314</v>
      </c>
      <c r="G1606" t="s">
        <v>37</v>
      </c>
      <c r="H1606" t="s">
        <v>38</v>
      </c>
      <c r="I1606" t="s">
        <v>39</v>
      </c>
      <c r="J1606" t="s">
        <v>8696</v>
      </c>
      <c r="K1606" t="s">
        <v>7428</v>
      </c>
      <c r="L1606" t="s">
        <v>8697</v>
      </c>
      <c r="M1606" t="s">
        <v>8699</v>
      </c>
      <c r="N1606">
        <v>110</v>
      </c>
      <c r="O1606">
        <v>38503</v>
      </c>
      <c r="P1606">
        <v>180</v>
      </c>
      <c r="Q1606" t="s">
        <v>1325</v>
      </c>
      <c r="R1606" t="s">
        <v>953</v>
      </c>
    </row>
    <row r="1607" spans="1:21" x14ac:dyDescent="0.3">
      <c r="A1607" t="s">
        <v>26896</v>
      </c>
      <c r="B1607">
        <v>2007</v>
      </c>
      <c r="C1607">
        <v>7.5</v>
      </c>
      <c r="D1607">
        <v>160</v>
      </c>
      <c r="E1607">
        <v>30000000</v>
      </c>
      <c r="F1607">
        <v>3904982</v>
      </c>
      <c r="G1607" t="s">
        <v>37</v>
      </c>
      <c r="H1607" t="s">
        <v>38</v>
      </c>
      <c r="I1607" t="s">
        <v>585</v>
      </c>
      <c r="J1607" t="s">
        <v>8702</v>
      </c>
      <c r="K1607" t="s">
        <v>340</v>
      </c>
      <c r="L1607" t="s">
        <v>887</v>
      </c>
      <c r="M1607" t="s">
        <v>1046</v>
      </c>
      <c r="N1607">
        <v>273</v>
      </c>
      <c r="O1607">
        <v>136104</v>
      </c>
      <c r="P1607">
        <v>415</v>
      </c>
      <c r="Q1607" t="s">
        <v>13307</v>
      </c>
      <c r="R1607" t="s">
        <v>24164</v>
      </c>
      <c r="S1607" t="s">
        <v>3409</v>
      </c>
      <c r="T1607" t="s">
        <v>22704</v>
      </c>
      <c r="U1607" t="s">
        <v>15011</v>
      </c>
    </row>
    <row r="1608" spans="1:21" x14ac:dyDescent="0.3">
      <c r="A1608" t="s">
        <v>24191</v>
      </c>
      <c r="B1608">
        <v>2011</v>
      </c>
      <c r="C1608">
        <v>6</v>
      </c>
      <c r="D1608">
        <v>121</v>
      </c>
      <c r="E1608">
        <v>18000000</v>
      </c>
      <c r="F1608">
        <v>127437</v>
      </c>
      <c r="G1608" t="s">
        <v>1946</v>
      </c>
      <c r="H1608" t="s">
        <v>892</v>
      </c>
      <c r="I1608" t="s">
        <v>585</v>
      </c>
      <c r="J1608" t="s">
        <v>8707</v>
      </c>
      <c r="K1608" t="s">
        <v>286</v>
      </c>
      <c r="L1608" t="s">
        <v>5280</v>
      </c>
      <c r="M1608" t="s">
        <v>8709</v>
      </c>
      <c r="N1608">
        <v>63</v>
      </c>
      <c r="O1608">
        <v>4670</v>
      </c>
      <c r="P1608">
        <v>27</v>
      </c>
      <c r="Q1608" t="s">
        <v>1325</v>
      </c>
      <c r="R1608" t="s">
        <v>953</v>
      </c>
      <c r="S1608" t="s">
        <v>3409</v>
      </c>
      <c r="T1608" t="s">
        <v>22704</v>
      </c>
      <c r="U1608" t="s">
        <v>24165</v>
      </c>
    </row>
    <row r="1609" spans="1:21" x14ac:dyDescent="0.3">
      <c r="A1609" t="s">
        <v>25862</v>
      </c>
      <c r="B1609">
        <v>2011</v>
      </c>
      <c r="C1609">
        <v>6.8</v>
      </c>
      <c r="D1609">
        <v>129</v>
      </c>
      <c r="E1609">
        <v>30000000</v>
      </c>
      <c r="F1609">
        <v>537580</v>
      </c>
      <c r="G1609" t="s">
        <v>37</v>
      </c>
      <c r="H1609" t="s">
        <v>38</v>
      </c>
      <c r="I1609" t="s">
        <v>585</v>
      </c>
      <c r="J1609" t="s">
        <v>125</v>
      </c>
      <c r="K1609" t="s">
        <v>641</v>
      </c>
      <c r="L1609" t="s">
        <v>4685</v>
      </c>
      <c r="M1609" t="s">
        <v>8724</v>
      </c>
      <c r="N1609">
        <v>134</v>
      </c>
      <c r="O1609">
        <v>52972</v>
      </c>
      <c r="P1609">
        <v>124</v>
      </c>
      <c r="Q1609" t="s">
        <v>1325</v>
      </c>
      <c r="R1609" t="s">
        <v>13307</v>
      </c>
      <c r="S1609" t="s">
        <v>24164</v>
      </c>
      <c r="T1609" t="s">
        <v>3409</v>
      </c>
    </row>
    <row r="1610" spans="1:21" x14ac:dyDescent="0.3">
      <c r="A1610" t="s">
        <v>26283</v>
      </c>
      <c r="B1610">
        <v>2015</v>
      </c>
      <c r="C1610">
        <v>6.5</v>
      </c>
      <c r="D1610">
        <v>115</v>
      </c>
      <c r="E1610">
        <v>29000000</v>
      </c>
      <c r="F1610">
        <v>183436380</v>
      </c>
      <c r="G1610" t="s">
        <v>37</v>
      </c>
      <c r="H1610" t="s">
        <v>38</v>
      </c>
      <c r="I1610" t="s">
        <v>39</v>
      </c>
      <c r="J1610" t="s">
        <v>8764</v>
      </c>
      <c r="K1610" t="s">
        <v>2456</v>
      </c>
      <c r="L1610" t="s">
        <v>8765</v>
      </c>
      <c r="M1610" t="s">
        <v>8767</v>
      </c>
      <c r="N1610">
        <v>221</v>
      </c>
      <c r="O1610">
        <v>97697</v>
      </c>
      <c r="P1610">
        <v>185</v>
      </c>
      <c r="Q1610" t="s">
        <v>1671</v>
      </c>
      <c r="R1610" t="s">
        <v>12038</v>
      </c>
    </row>
    <row r="1611" spans="1:21" x14ac:dyDescent="0.3">
      <c r="A1611" t="s">
        <v>27812</v>
      </c>
      <c r="B1611">
        <v>2005</v>
      </c>
      <c r="C1611">
        <v>7.9</v>
      </c>
      <c r="D1611">
        <v>153</v>
      </c>
      <c r="E1611">
        <v>28000000</v>
      </c>
      <c r="F1611">
        <v>119518352</v>
      </c>
      <c r="G1611" t="s">
        <v>37</v>
      </c>
      <c r="H1611" t="s">
        <v>38</v>
      </c>
      <c r="I1611" t="s">
        <v>39</v>
      </c>
      <c r="J1611" t="s">
        <v>1421</v>
      </c>
      <c r="K1611" t="s">
        <v>1172</v>
      </c>
      <c r="L1611" t="s">
        <v>8770</v>
      </c>
      <c r="M1611" t="s">
        <v>8773</v>
      </c>
      <c r="N1611">
        <v>291</v>
      </c>
      <c r="O1611">
        <v>188637</v>
      </c>
      <c r="P1611">
        <v>815</v>
      </c>
      <c r="Q1611" t="s">
        <v>13307</v>
      </c>
      <c r="R1611" t="s">
        <v>3409</v>
      </c>
      <c r="S1611" t="s">
        <v>12038</v>
      </c>
      <c r="T1611" t="s">
        <v>19711</v>
      </c>
    </row>
    <row r="1612" spans="1:21" x14ac:dyDescent="0.3">
      <c r="A1612" t="s">
        <v>25697</v>
      </c>
      <c r="B1612">
        <v>2000</v>
      </c>
      <c r="C1612">
        <v>6.4</v>
      </c>
      <c r="D1612">
        <v>128</v>
      </c>
      <c r="E1612">
        <v>30000000</v>
      </c>
      <c r="F1612">
        <v>37036404</v>
      </c>
      <c r="G1612" t="s">
        <v>37</v>
      </c>
      <c r="H1612" t="s">
        <v>38</v>
      </c>
      <c r="I1612" t="s">
        <v>39</v>
      </c>
      <c r="J1612" t="s">
        <v>8782</v>
      </c>
      <c r="K1612" t="s">
        <v>3631</v>
      </c>
      <c r="L1612" t="s">
        <v>4955</v>
      </c>
      <c r="M1612" t="s">
        <v>4005</v>
      </c>
      <c r="N1612">
        <v>148</v>
      </c>
      <c r="O1612">
        <v>44816</v>
      </c>
      <c r="P1612">
        <v>259</v>
      </c>
      <c r="Q1612" t="s">
        <v>1671</v>
      </c>
      <c r="R1612" t="s">
        <v>3409</v>
      </c>
      <c r="S1612" t="s">
        <v>19711</v>
      </c>
    </row>
    <row r="1613" spans="1:21" x14ac:dyDescent="0.3">
      <c r="A1613" t="s">
        <v>26943</v>
      </c>
      <c r="B1613">
        <v>1997</v>
      </c>
      <c r="C1613">
        <v>5.8</v>
      </c>
      <c r="D1613">
        <v>89</v>
      </c>
      <c r="E1613">
        <v>29000000</v>
      </c>
      <c r="F1613">
        <v>22359293</v>
      </c>
      <c r="G1613" t="s">
        <v>37</v>
      </c>
      <c r="H1613" t="s">
        <v>56</v>
      </c>
      <c r="I1613" t="s">
        <v>95</v>
      </c>
      <c r="J1613" t="s">
        <v>5111</v>
      </c>
      <c r="K1613" t="s">
        <v>393</v>
      </c>
      <c r="L1613" t="s">
        <v>8786</v>
      </c>
      <c r="M1613" t="s">
        <v>8788</v>
      </c>
      <c r="N1613">
        <v>42</v>
      </c>
      <c r="O1613">
        <v>16222</v>
      </c>
      <c r="P1613">
        <v>39</v>
      </c>
      <c r="Q1613" t="s">
        <v>953</v>
      </c>
      <c r="R1613" t="s">
        <v>1671</v>
      </c>
      <c r="S1613" t="s">
        <v>18089</v>
      </c>
      <c r="T1613" t="s">
        <v>1266</v>
      </c>
    </row>
    <row r="1614" spans="1:21" x14ac:dyDescent="0.3">
      <c r="A1614" t="s">
        <v>25259</v>
      </c>
      <c r="B1614">
        <v>2008</v>
      </c>
      <c r="C1614">
        <v>7.7</v>
      </c>
      <c r="D1614">
        <v>122</v>
      </c>
      <c r="E1614">
        <v>35000000</v>
      </c>
      <c r="F1614">
        <v>18593156</v>
      </c>
      <c r="G1614" t="s">
        <v>37</v>
      </c>
      <c r="H1614" t="s">
        <v>38</v>
      </c>
      <c r="I1614" t="s">
        <v>585</v>
      </c>
      <c r="J1614" t="s">
        <v>850</v>
      </c>
      <c r="K1614" t="s">
        <v>1212</v>
      </c>
      <c r="L1614" t="s">
        <v>1332</v>
      </c>
      <c r="M1614" t="s">
        <v>430</v>
      </c>
      <c r="N1614">
        <v>302</v>
      </c>
      <c r="O1614">
        <v>88682</v>
      </c>
      <c r="P1614">
        <v>241</v>
      </c>
      <c r="Q1614" t="s">
        <v>3409</v>
      </c>
    </row>
    <row r="1615" spans="1:21" x14ac:dyDescent="0.3">
      <c r="A1615" t="s">
        <v>26549</v>
      </c>
      <c r="B1615">
        <v>2002</v>
      </c>
      <c r="C1615">
        <v>5.3</v>
      </c>
      <c r="D1615">
        <v>99</v>
      </c>
      <c r="E1615">
        <v>29000000</v>
      </c>
      <c r="F1615">
        <v>16930185</v>
      </c>
      <c r="G1615" t="s">
        <v>37</v>
      </c>
      <c r="H1615" t="s">
        <v>767</v>
      </c>
      <c r="I1615" t="s">
        <v>39</v>
      </c>
      <c r="J1615" t="s">
        <v>6102</v>
      </c>
      <c r="K1615" t="s">
        <v>6392</v>
      </c>
      <c r="L1615" t="s">
        <v>3024</v>
      </c>
      <c r="M1615" t="s">
        <v>3555</v>
      </c>
      <c r="N1615">
        <v>64</v>
      </c>
      <c r="O1615">
        <v>14315</v>
      </c>
      <c r="P1615">
        <v>101</v>
      </c>
      <c r="Q1615" t="s">
        <v>1671</v>
      </c>
      <c r="R1615" t="s">
        <v>19711</v>
      </c>
    </row>
    <row r="1616" spans="1:21" x14ac:dyDescent="0.3">
      <c r="A1616" t="s">
        <v>26944</v>
      </c>
      <c r="B1616">
        <v>2016</v>
      </c>
      <c r="C1616">
        <v>5.3</v>
      </c>
      <c r="D1616">
        <v>99</v>
      </c>
      <c r="E1616">
        <v>29000000</v>
      </c>
      <c r="F1616">
        <v>63034755</v>
      </c>
      <c r="G1616" t="s">
        <v>37</v>
      </c>
      <c r="H1616" t="s">
        <v>38</v>
      </c>
      <c r="I1616" t="s">
        <v>585</v>
      </c>
      <c r="J1616" t="s">
        <v>4309</v>
      </c>
      <c r="K1616" t="s">
        <v>149</v>
      </c>
      <c r="L1616" t="s">
        <v>270</v>
      </c>
      <c r="M1616" t="s">
        <v>4309</v>
      </c>
      <c r="N1616">
        <v>154</v>
      </c>
      <c r="O1616">
        <v>16984</v>
      </c>
      <c r="P1616">
        <v>96</v>
      </c>
      <c r="Q1616" t="s">
        <v>1671</v>
      </c>
    </row>
    <row r="1617" spans="1:23" x14ac:dyDescent="0.3">
      <c r="A1617" t="s">
        <v>24874</v>
      </c>
      <c r="B1617">
        <v>1987</v>
      </c>
      <c r="C1617">
        <v>7.5</v>
      </c>
      <c r="D1617">
        <v>147</v>
      </c>
      <c r="E1617">
        <v>29000000</v>
      </c>
      <c r="F1617">
        <v>5899797</v>
      </c>
      <c r="G1617" t="s">
        <v>37</v>
      </c>
      <c r="H1617" t="s">
        <v>56</v>
      </c>
      <c r="I1617" t="s">
        <v>95</v>
      </c>
      <c r="J1617" t="s">
        <v>8807</v>
      </c>
      <c r="K1617" t="s">
        <v>1727</v>
      </c>
      <c r="L1617" t="s">
        <v>3603</v>
      </c>
      <c r="M1617" t="s">
        <v>1127</v>
      </c>
      <c r="N1617">
        <v>17</v>
      </c>
      <c r="O1617">
        <v>9913</v>
      </c>
      <c r="P1617">
        <v>51</v>
      </c>
      <c r="Q1617" t="s">
        <v>13307</v>
      </c>
      <c r="R1617" t="s">
        <v>3409</v>
      </c>
      <c r="S1617" t="s">
        <v>22704</v>
      </c>
    </row>
    <row r="1618" spans="1:23" x14ac:dyDescent="0.3">
      <c r="A1618" t="s">
        <v>26048</v>
      </c>
      <c r="B1618">
        <v>1999</v>
      </c>
      <c r="C1618">
        <v>6.9</v>
      </c>
      <c r="D1618">
        <v>112</v>
      </c>
      <c r="E1618">
        <v>28000000</v>
      </c>
      <c r="F1618">
        <v>4554569</v>
      </c>
      <c r="G1618" t="s">
        <v>37</v>
      </c>
      <c r="H1618" t="s">
        <v>38</v>
      </c>
      <c r="I1618" t="s">
        <v>585</v>
      </c>
      <c r="J1618" t="s">
        <v>3639</v>
      </c>
      <c r="K1618" t="s">
        <v>1948</v>
      </c>
      <c r="L1618" t="s">
        <v>1232</v>
      </c>
      <c r="M1618" t="s">
        <v>2982</v>
      </c>
      <c r="N1618">
        <v>65</v>
      </c>
      <c r="O1618">
        <v>8134</v>
      </c>
      <c r="P1618">
        <v>123</v>
      </c>
      <c r="Q1618" t="s">
        <v>1671</v>
      </c>
      <c r="R1618" t="s">
        <v>3409</v>
      </c>
    </row>
    <row r="1619" spans="1:23" x14ac:dyDescent="0.3">
      <c r="A1619" t="s">
        <v>26538</v>
      </c>
      <c r="B1619">
        <v>2004</v>
      </c>
      <c r="C1619">
        <v>4.9000000000000004</v>
      </c>
      <c r="D1619">
        <v>88</v>
      </c>
      <c r="E1619">
        <v>12000000</v>
      </c>
      <c r="F1619">
        <v>17016190</v>
      </c>
      <c r="G1619" t="s">
        <v>37</v>
      </c>
      <c r="H1619" t="s">
        <v>8819</v>
      </c>
      <c r="I1619" t="s">
        <v>585</v>
      </c>
      <c r="J1619" t="s">
        <v>8814</v>
      </c>
      <c r="K1619" t="s">
        <v>686</v>
      </c>
      <c r="L1619" t="s">
        <v>1624</v>
      </c>
      <c r="M1619" t="s">
        <v>8816</v>
      </c>
      <c r="N1619">
        <v>148</v>
      </c>
      <c r="O1619">
        <v>28632</v>
      </c>
      <c r="P1619">
        <v>214</v>
      </c>
      <c r="Q1619" t="s">
        <v>1671</v>
      </c>
      <c r="R1619" t="s">
        <v>1266</v>
      </c>
      <c r="S1619" t="s">
        <v>6403</v>
      </c>
      <c r="T1619" t="s">
        <v>10413</v>
      </c>
    </row>
    <row r="1620" spans="1:23" x14ac:dyDescent="0.3">
      <c r="A1620" t="s">
        <v>27220</v>
      </c>
      <c r="B1620">
        <v>2005</v>
      </c>
      <c r="C1620">
        <v>7.1</v>
      </c>
      <c r="D1620">
        <v>94</v>
      </c>
      <c r="E1620">
        <v>29000000</v>
      </c>
      <c r="F1620">
        <v>6301131</v>
      </c>
      <c r="G1620" t="s">
        <v>37</v>
      </c>
      <c r="H1620" t="s">
        <v>38</v>
      </c>
      <c r="I1620" t="s">
        <v>585</v>
      </c>
      <c r="J1620" t="s">
        <v>8820</v>
      </c>
      <c r="K1620" t="s">
        <v>2619</v>
      </c>
      <c r="L1620" t="s">
        <v>8821</v>
      </c>
      <c r="M1620" t="s">
        <v>8823</v>
      </c>
      <c r="N1620">
        <v>161</v>
      </c>
      <c r="O1620">
        <v>92850</v>
      </c>
      <c r="P1620">
        <v>263</v>
      </c>
      <c r="Q1620" t="s">
        <v>3409</v>
      </c>
      <c r="R1620" t="s">
        <v>24162</v>
      </c>
      <c r="S1620" t="s">
        <v>12332</v>
      </c>
      <c r="T1620" t="s">
        <v>10413</v>
      </c>
    </row>
    <row r="1621" spans="1:23" x14ac:dyDescent="0.3">
      <c r="A1621" t="s">
        <v>24329</v>
      </c>
      <c r="B1621">
        <v>1992</v>
      </c>
      <c r="C1621">
        <v>8</v>
      </c>
      <c r="D1621">
        <v>90</v>
      </c>
      <c r="E1621">
        <v>28000000</v>
      </c>
      <c r="F1621">
        <v>217350219</v>
      </c>
      <c r="G1621" t="s">
        <v>37</v>
      </c>
      <c r="H1621" t="s">
        <v>38</v>
      </c>
      <c r="I1621" t="s">
        <v>277</v>
      </c>
      <c r="J1621" t="s">
        <v>1658</v>
      </c>
      <c r="K1621" t="s">
        <v>811</v>
      </c>
      <c r="L1621" t="s">
        <v>1986</v>
      </c>
      <c r="M1621" t="s">
        <v>8827</v>
      </c>
      <c r="N1621">
        <v>124</v>
      </c>
      <c r="O1621">
        <v>260939</v>
      </c>
      <c r="P1621">
        <v>244</v>
      </c>
      <c r="Q1621" t="s">
        <v>953</v>
      </c>
      <c r="R1621" t="s">
        <v>11526</v>
      </c>
      <c r="S1621" t="s">
        <v>1671</v>
      </c>
      <c r="T1621" t="s">
        <v>18089</v>
      </c>
      <c r="U1621" t="s">
        <v>1266</v>
      </c>
      <c r="V1621" t="s">
        <v>17378</v>
      </c>
      <c r="W1621" t="s">
        <v>19711</v>
      </c>
    </row>
    <row r="1622" spans="1:23" x14ac:dyDescent="0.3">
      <c r="A1622" t="s">
        <v>26762</v>
      </c>
      <c r="B1622">
        <v>2015</v>
      </c>
      <c r="C1622">
        <v>7.9</v>
      </c>
      <c r="D1622">
        <v>167</v>
      </c>
      <c r="E1622">
        <v>28000000</v>
      </c>
      <c r="F1622">
        <v>161029270</v>
      </c>
      <c r="G1622" t="s">
        <v>37</v>
      </c>
      <c r="H1622" t="s">
        <v>38</v>
      </c>
      <c r="I1622" t="s">
        <v>585</v>
      </c>
      <c r="J1622" t="s">
        <v>3088</v>
      </c>
      <c r="K1622" t="s">
        <v>2147</v>
      </c>
      <c r="L1622" t="s">
        <v>8830</v>
      </c>
      <c r="M1622" t="s">
        <v>8833</v>
      </c>
      <c r="N1622">
        <v>349</v>
      </c>
      <c r="O1622">
        <v>119928</v>
      </c>
      <c r="P1622">
        <v>331</v>
      </c>
      <c r="Q1622" t="s">
        <v>13307</v>
      </c>
      <c r="R1622" t="s">
        <v>24164</v>
      </c>
      <c r="S1622" t="s">
        <v>3409</v>
      </c>
      <c r="T1622" t="s">
        <v>22704</v>
      </c>
      <c r="U1622" t="s">
        <v>12038</v>
      </c>
    </row>
    <row r="1623" spans="1:23" x14ac:dyDescent="0.3">
      <c r="A1623" t="s">
        <v>25580</v>
      </c>
      <c r="B1623">
        <v>1984</v>
      </c>
      <c r="C1623">
        <v>7.6</v>
      </c>
      <c r="D1623">
        <v>118</v>
      </c>
      <c r="E1623">
        <v>28000000</v>
      </c>
      <c r="F1623">
        <v>179870271</v>
      </c>
      <c r="G1623" t="s">
        <v>37</v>
      </c>
      <c r="H1623" t="s">
        <v>38</v>
      </c>
      <c r="I1623" t="s">
        <v>95</v>
      </c>
      <c r="J1623" t="s">
        <v>389</v>
      </c>
      <c r="K1623" t="s">
        <v>391</v>
      </c>
      <c r="L1623" t="s">
        <v>8836</v>
      </c>
      <c r="M1623" t="s">
        <v>8322</v>
      </c>
      <c r="N1623">
        <v>148</v>
      </c>
      <c r="O1623">
        <v>329969</v>
      </c>
      <c r="P1623">
        <v>524</v>
      </c>
      <c r="Q1623" t="s">
        <v>1325</v>
      </c>
      <c r="R1623" t="s">
        <v>953</v>
      </c>
    </row>
    <row r="1624" spans="1:23" x14ac:dyDescent="0.3">
      <c r="A1624" t="s">
        <v>27465</v>
      </c>
      <c r="B1624">
        <v>1998</v>
      </c>
      <c r="C1624">
        <v>5.9</v>
      </c>
      <c r="D1624">
        <v>83</v>
      </c>
      <c r="E1624">
        <v>24000000</v>
      </c>
      <c r="F1624">
        <v>100491683</v>
      </c>
      <c r="G1624" t="s">
        <v>37</v>
      </c>
      <c r="H1624" t="s">
        <v>38</v>
      </c>
      <c r="I1624" t="s">
        <v>277</v>
      </c>
      <c r="J1624" t="s">
        <v>8840</v>
      </c>
      <c r="K1624" t="s">
        <v>2315</v>
      </c>
      <c r="L1624" t="s">
        <v>2163</v>
      </c>
      <c r="M1624" t="s">
        <v>8214</v>
      </c>
      <c r="N1624">
        <v>45</v>
      </c>
      <c r="O1624">
        <v>14005</v>
      </c>
      <c r="P1624">
        <v>67</v>
      </c>
      <c r="Q1624" t="s">
        <v>953</v>
      </c>
      <c r="R1624" t="s">
        <v>11526</v>
      </c>
      <c r="S1624" t="s">
        <v>1671</v>
      </c>
      <c r="T1624" t="s">
        <v>3409</v>
      </c>
      <c r="U1624" t="s">
        <v>18089</v>
      </c>
      <c r="V1624" t="s">
        <v>17378</v>
      </c>
    </row>
    <row r="1625" spans="1:23" x14ac:dyDescent="0.3">
      <c r="A1625" t="s">
        <v>24363</v>
      </c>
      <c r="B1625">
        <v>2001</v>
      </c>
      <c r="C1625">
        <v>6.3</v>
      </c>
      <c r="D1625">
        <v>104</v>
      </c>
      <c r="E1625">
        <v>60000000</v>
      </c>
      <c r="F1625">
        <v>74058698</v>
      </c>
      <c r="G1625" t="s">
        <v>37</v>
      </c>
      <c r="H1625" t="s">
        <v>38</v>
      </c>
      <c r="I1625" t="s">
        <v>585</v>
      </c>
      <c r="J1625" t="s">
        <v>962</v>
      </c>
      <c r="K1625" t="s">
        <v>466</v>
      </c>
      <c r="L1625" t="s">
        <v>4054</v>
      </c>
      <c r="M1625" t="s">
        <v>2636</v>
      </c>
      <c r="N1625">
        <v>133</v>
      </c>
      <c r="O1625">
        <v>59232</v>
      </c>
      <c r="P1625">
        <v>317</v>
      </c>
      <c r="Q1625" t="s">
        <v>24164</v>
      </c>
      <c r="R1625" t="s">
        <v>3409</v>
      </c>
      <c r="S1625" t="s">
        <v>10413</v>
      </c>
    </row>
    <row r="1626" spans="1:23" x14ac:dyDescent="0.3">
      <c r="A1626" t="s">
        <v>26178</v>
      </c>
      <c r="B1626">
        <v>2003</v>
      </c>
      <c r="C1626">
        <v>6.4</v>
      </c>
      <c r="D1626">
        <v>102</v>
      </c>
      <c r="E1626">
        <v>29000000</v>
      </c>
      <c r="F1626">
        <v>55845943</v>
      </c>
      <c r="G1626" t="s">
        <v>37</v>
      </c>
      <c r="H1626" t="s">
        <v>38</v>
      </c>
      <c r="I1626" t="s">
        <v>585</v>
      </c>
      <c r="J1626" t="s">
        <v>4903</v>
      </c>
      <c r="K1626" t="s">
        <v>43</v>
      </c>
      <c r="L1626" t="s">
        <v>493</v>
      </c>
      <c r="M1626" t="s">
        <v>8854</v>
      </c>
      <c r="N1626">
        <v>178</v>
      </c>
      <c r="O1626">
        <v>130094</v>
      </c>
      <c r="P1626">
        <v>471</v>
      </c>
      <c r="Q1626" t="s">
        <v>1325</v>
      </c>
      <c r="R1626" t="s">
        <v>24164</v>
      </c>
      <c r="S1626" t="s">
        <v>10413</v>
      </c>
    </row>
    <row r="1627" spans="1:23" x14ac:dyDescent="0.3">
      <c r="A1627" t="s">
        <v>24962</v>
      </c>
      <c r="B1627">
        <v>1988</v>
      </c>
      <c r="C1627">
        <v>8.1999999999999993</v>
      </c>
      <c r="D1627">
        <v>131</v>
      </c>
      <c r="E1627">
        <v>28000000</v>
      </c>
      <c r="F1627">
        <v>81350242</v>
      </c>
      <c r="G1627" t="s">
        <v>37</v>
      </c>
      <c r="H1627" t="s">
        <v>38</v>
      </c>
      <c r="I1627" t="s">
        <v>585</v>
      </c>
      <c r="J1627" t="s">
        <v>1311</v>
      </c>
      <c r="K1627" t="s">
        <v>106</v>
      </c>
      <c r="L1627" t="s">
        <v>977</v>
      </c>
      <c r="M1627" t="s">
        <v>8858</v>
      </c>
      <c r="N1627">
        <v>233</v>
      </c>
      <c r="O1627">
        <v>592582</v>
      </c>
      <c r="P1627">
        <v>722</v>
      </c>
      <c r="Q1627" t="s">
        <v>1325</v>
      </c>
      <c r="R1627" t="s">
        <v>10413</v>
      </c>
    </row>
    <row r="1628" spans="1:23" x14ac:dyDescent="0.3">
      <c r="A1628" t="s">
        <v>26453</v>
      </c>
      <c r="B1628">
        <v>2008</v>
      </c>
      <c r="C1628">
        <v>6.9</v>
      </c>
      <c r="D1628">
        <v>101</v>
      </c>
      <c r="E1628">
        <v>28000000</v>
      </c>
      <c r="F1628">
        <v>67266300</v>
      </c>
      <c r="G1628" t="s">
        <v>37</v>
      </c>
      <c r="H1628" t="s">
        <v>767</v>
      </c>
      <c r="I1628" t="s">
        <v>585</v>
      </c>
      <c r="J1628" t="s">
        <v>7885</v>
      </c>
      <c r="K1628" t="s">
        <v>624</v>
      </c>
      <c r="L1628" t="s">
        <v>4453</v>
      </c>
      <c r="M1628" t="s">
        <v>1877</v>
      </c>
      <c r="N1628">
        <v>173</v>
      </c>
      <c r="O1628">
        <v>195255</v>
      </c>
      <c r="P1628">
        <v>170</v>
      </c>
      <c r="Q1628" t="s">
        <v>1671</v>
      </c>
    </row>
    <row r="1629" spans="1:23" x14ac:dyDescent="0.3">
      <c r="A1629" t="s">
        <v>26927</v>
      </c>
      <c r="B1629">
        <v>2015</v>
      </c>
      <c r="C1629">
        <v>7.8</v>
      </c>
      <c r="D1629">
        <v>130</v>
      </c>
      <c r="E1629">
        <v>28000000</v>
      </c>
      <c r="F1629">
        <v>70235322</v>
      </c>
      <c r="G1629" t="s">
        <v>37</v>
      </c>
      <c r="H1629" t="s">
        <v>38</v>
      </c>
      <c r="I1629" t="s">
        <v>585</v>
      </c>
      <c r="J1629" t="s">
        <v>1751</v>
      </c>
      <c r="K1629" t="s">
        <v>4213</v>
      </c>
      <c r="L1629" t="s">
        <v>58</v>
      </c>
      <c r="M1629" t="s">
        <v>8865</v>
      </c>
      <c r="N1629">
        <v>426</v>
      </c>
      <c r="O1629">
        <v>182983</v>
      </c>
      <c r="P1629">
        <v>374</v>
      </c>
      <c r="Q1629" t="s">
        <v>13307</v>
      </c>
      <c r="R1629" t="s">
        <v>1671</v>
      </c>
      <c r="S1629" t="s">
        <v>3409</v>
      </c>
      <c r="T1629" t="s">
        <v>22704</v>
      </c>
    </row>
    <row r="1630" spans="1:23" x14ac:dyDescent="0.3">
      <c r="A1630" t="s">
        <v>26826</v>
      </c>
      <c r="B1630">
        <v>2009</v>
      </c>
      <c r="C1630">
        <v>6.7</v>
      </c>
      <c r="D1630">
        <v>120</v>
      </c>
      <c r="E1630">
        <v>30000000</v>
      </c>
      <c r="F1630">
        <v>7443007</v>
      </c>
      <c r="G1630" t="s">
        <v>37</v>
      </c>
      <c r="H1630" t="s">
        <v>38</v>
      </c>
      <c r="I1630" t="s">
        <v>585</v>
      </c>
      <c r="J1630" t="s">
        <v>1064</v>
      </c>
      <c r="K1630" t="s">
        <v>2424</v>
      </c>
      <c r="L1630" t="s">
        <v>2149</v>
      </c>
      <c r="M1630" t="s">
        <v>8869</v>
      </c>
      <c r="N1630">
        <v>210</v>
      </c>
      <c r="O1630">
        <v>24663</v>
      </c>
      <c r="P1630">
        <v>71</v>
      </c>
      <c r="Q1630" t="s">
        <v>1671</v>
      </c>
      <c r="R1630" t="s">
        <v>3409</v>
      </c>
      <c r="S1630" t="s">
        <v>12038</v>
      </c>
    </row>
    <row r="1631" spans="1:23" x14ac:dyDescent="0.3">
      <c r="A1631" t="s">
        <v>25980</v>
      </c>
      <c r="B1631">
        <v>2004</v>
      </c>
      <c r="C1631">
        <v>7.5</v>
      </c>
      <c r="D1631">
        <v>135</v>
      </c>
      <c r="E1631">
        <v>28000000</v>
      </c>
      <c r="F1631">
        <v>64371181</v>
      </c>
      <c r="G1631" t="s">
        <v>37</v>
      </c>
      <c r="H1631" t="s">
        <v>38</v>
      </c>
      <c r="I1631" t="s">
        <v>95</v>
      </c>
      <c r="J1631" t="s">
        <v>8565</v>
      </c>
      <c r="K1631" t="s">
        <v>8872</v>
      </c>
      <c r="L1631" t="s">
        <v>1469</v>
      </c>
      <c r="M1631" t="s">
        <v>8874</v>
      </c>
      <c r="N1631">
        <v>129</v>
      </c>
      <c r="O1631">
        <v>36636</v>
      </c>
      <c r="P1631">
        <v>289</v>
      </c>
      <c r="Q1631" t="s">
        <v>13307</v>
      </c>
      <c r="R1631" t="s">
        <v>3409</v>
      </c>
      <c r="S1631" t="s">
        <v>22704</v>
      </c>
      <c r="T1631" t="s">
        <v>24163</v>
      </c>
    </row>
    <row r="1632" spans="1:23" x14ac:dyDescent="0.3">
      <c r="A1632" t="s">
        <v>24904</v>
      </c>
      <c r="B1632">
        <v>2004</v>
      </c>
      <c r="C1632">
        <v>7.4</v>
      </c>
      <c r="D1632">
        <v>110</v>
      </c>
      <c r="E1632">
        <v>26000000</v>
      </c>
      <c r="F1632">
        <v>58885635</v>
      </c>
      <c r="G1632" t="s">
        <v>37</v>
      </c>
      <c r="H1632" t="s">
        <v>38</v>
      </c>
      <c r="I1632" t="s">
        <v>585</v>
      </c>
      <c r="J1632" t="s">
        <v>111</v>
      </c>
      <c r="K1632" t="s">
        <v>948</v>
      </c>
      <c r="L1632" t="s">
        <v>4371</v>
      </c>
      <c r="M1632" t="s">
        <v>1540</v>
      </c>
      <c r="N1632">
        <v>287</v>
      </c>
      <c r="O1632">
        <v>194422</v>
      </c>
      <c r="P1632">
        <v>1057</v>
      </c>
      <c r="Q1632" t="s">
        <v>1325</v>
      </c>
      <c r="R1632" t="s">
        <v>6403</v>
      </c>
      <c r="S1632" t="s">
        <v>10413</v>
      </c>
    </row>
    <row r="1633" spans="1:20" x14ac:dyDescent="0.3">
      <c r="A1633" t="s">
        <v>27596</v>
      </c>
      <c r="B1633">
        <v>2001</v>
      </c>
      <c r="C1633">
        <v>5.2</v>
      </c>
      <c r="D1633">
        <v>103</v>
      </c>
      <c r="E1633">
        <v>35000000</v>
      </c>
      <c r="F1633">
        <v>60400856</v>
      </c>
      <c r="G1633" t="s">
        <v>37</v>
      </c>
      <c r="H1633" t="s">
        <v>767</v>
      </c>
      <c r="I1633" t="s">
        <v>39</v>
      </c>
      <c r="J1633" t="s">
        <v>2612</v>
      </c>
      <c r="K1633" t="s">
        <v>660</v>
      </c>
      <c r="L1633" t="s">
        <v>234</v>
      </c>
      <c r="M1633" t="s">
        <v>8881</v>
      </c>
      <c r="N1633">
        <v>108</v>
      </c>
      <c r="O1633">
        <v>61317</v>
      </c>
      <c r="P1633">
        <v>229</v>
      </c>
      <c r="Q1633" t="s">
        <v>1671</v>
      </c>
      <c r="R1633" t="s">
        <v>19711</v>
      </c>
    </row>
    <row r="1634" spans="1:20" x14ac:dyDescent="0.3">
      <c r="A1634" t="s">
        <v>27464</v>
      </c>
      <c r="B1634">
        <v>2001</v>
      </c>
      <c r="C1634">
        <v>7.6</v>
      </c>
      <c r="D1634">
        <v>110</v>
      </c>
      <c r="E1634">
        <v>21000000</v>
      </c>
      <c r="F1634">
        <v>52353636</v>
      </c>
      <c r="G1634" t="s">
        <v>37</v>
      </c>
      <c r="H1634" t="s">
        <v>38</v>
      </c>
      <c r="I1634" t="s">
        <v>585</v>
      </c>
      <c r="J1634" t="s">
        <v>5382</v>
      </c>
      <c r="K1634" t="s">
        <v>547</v>
      </c>
      <c r="L1634" t="s">
        <v>3980</v>
      </c>
      <c r="M1634" t="s">
        <v>4745</v>
      </c>
      <c r="N1634">
        <v>220</v>
      </c>
      <c r="O1634">
        <v>209133</v>
      </c>
      <c r="P1634">
        <v>962</v>
      </c>
      <c r="Q1634" t="s">
        <v>1671</v>
      </c>
      <c r="R1634" t="s">
        <v>3409</v>
      </c>
    </row>
    <row r="1635" spans="1:20" x14ac:dyDescent="0.3">
      <c r="A1635" t="s">
        <v>25547</v>
      </c>
      <c r="B1635">
        <v>2003</v>
      </c>
      <c r="C1635">
        <v>7.3</v>
      </c>
      <c r="D1635">
        <v>91</v>
      </c>
      <c r="E1635">
        <v>30000000</v>
      </c>
      <c r="F1635">
        <v>51475962</v>
      </c>
      <c r="G1635" t="s">
        <v>37</v>
      </c>
      <c r="H1635" t="s">
        <v>38</v>
      </c>
      <c r="I1635" t="s">
        <v>585</v>
      </c>
      <c r="J1635" t="s">
        <v>1421</v>
      </c>
      <c r="K1635" t="s">
        <v>6004</v>
      </c>
      <c r="L1635" t="s">
        <v>8895</v>
      </c>
      <c r="M1635" t="s">
        <v>1842</v>
      </c>
      <c r="N1635">
        <v>136</v>
      </c>
      <c r="O1635">
        <v>177828</v>
      </c>
      <c r="P1635">
        <v>714</v>
      </c>
      <c r="Q1635" t="s">
        <v>24162</v>
      </c>
      <c r="R1635" t="s">
        <v>10413</v>
      </c>
    </row>
    <row r="1636" spans="1:20" x14ac:dyDescent="0.3">
      <c r="A1636" t="s">
        <v>25762</v>
      </c>
      <c r="B1636">
        <v>2013</v>
      </c>
      <c r="C1636">
        <v>6.6</v>
      </c>
      <c r="D1636">
        <v>105</v>
      </c>
      <c r="E1636">
        <v>28000000</v>
      </c>
      <c r="F1636">
        <v>63910583</v>
      </c>
      <c r="G1636" t="s">
        <v>37</v>
      </c>
      <c r="H1636" t="s">
        <v>38</v>
      </c>
      <c r="I1636" t="s">
        <v>39</v>
      </c>
      <c r="J1636" t="s">
        <v>703</v>
      </c>
      <c r="K1636" t="s">
        <v>1746</v>
      </c>
      <c r="L1636" t="s">
        <v>466</v>
      </c>
      <c r="M1636" t="s">
        <v>3897</v>
      </c>
      <c r="N1636">
        <v>222</v>
      </c>
      <c r="O1636">
        <v>106755</v>
      </c>
      <c r="P1636">
        <v>173</v>
      </c>
      <c r="Q1636" t="s">
        <v>1671</v>
      </c>
      <c r="R1636" t="s">
        <v>19711</v>
      </c>
    </row>
    <row r="1637" spans="1:20" x14ac:dyDescent="0.3">
      <c r="A1637" t="s">
        <v>25219</v>
      </c>
      <c r="B1637">
        <v>1981</v>
      </c>
      <c r="C1637">
        <v>6.8</v>
      </c>
      <c r="D1637">
        <v>127</v>
      </c>
      <c r="E1637">
        <v>28000000</v>
      </c>
      <c r="F1637">
        <v>62300000</v>
      </c>
      <c r="G1637" t="s">
        <v>37</v>
      </c>
      <c r="H1637" t="s">
        <v>56</v>
      </c>
      <c r="I1637" t="s">
        <v>95</v>
      </c>
      <c r="J1637" t="s">
        <v>6142</v>
      </c>
      <c r="K1637" t="s">
        <v>955</v>
      </c>
      <c r="L1637" t="s">
        <v>8902</v>
      </c>
      <c r="M1637" t="s">
        <v>1093</v>
      </c>
      <c r="N1637">
        <v>112</v>
      </c>
      <c r="O1637">
        <v>72085</v>
      </c>
      <c r="P1637">
        <v>263</v>
      </c>
      <c r="Q1637" t="s">
        <v>1325</v>
      </c>
      <c r="R1637" t="s">
        <v>953</v>
      </c>
      <c r="S1637" t="s">
        <v>10413</v>
      </c>
    </row>
    <row r="1638" spans="1:20" x14ac:dyDescent="0.3">
      <c r="A1638" t="s">
        <v>26546</v>
      </c>
      <c r="B1638">
        <v>2001</v>
      </c>
      <c r="C1638">
        <v>6.9</v>
      </c>
      <c r="D1638">
        <v>82</v>
      </c>
      <c r="E1638">
        <v>28000000</v>
      </c>
      <c r="F1638">
        <v>49968653</v>
      </c>
      <c r="G1638" t="s">
        <v>37</v>
      </c>
      <c r="H1638" t="s">
        <v>38</v>
      </c>
      <c r="I1638" t="s">
        <v>39</v>
      </c>
      <c r="J1638" t="s">
        <v>1679</v>
      </c>
      <c r="K1638" t="s">
        <v>8907</v>
      </c>
      <c r="L1638" t="s">
        <v>8906</v>
      </c>
      <c r="M1638" t="s">
        <v>8909</v>
      </c>
      <c r="N1638">
        <v>122</v>
      </c>
      <c r="O1638">
        <v>85423</v>
      </c>
      <c r="P1638">
        <v>374</v>
      </c>
      <c r="Q1638" t="s">
        <v>1671</v>
      </c>
      <c r="R1638" t="s">
        <v>19711</v>
      </c>
    </row>
    <row r="1639" spans="1:20" x14ac:dyDescent="0.3">
      <c r="A1639" t="s">
        <v>27666</v>
      </c>
      <c r="B1639">
        <v>1994</v>
      </c>
      <c r="C1639">
        <v>5.8</v>
      </c>
      <c r="D1639">
        <v>99</v>
      </c>
      <c r="E1639">
        <v>27000000</v>
      </c>
      <c r="F1639">
        <v>44450000</v>
      </c>
      <c r="G1639" t="s">
        <v>37</v>
      </c>
      <c r="H1639" t="s">
        <v>268</v>
      </c>
      <c r="I1639" t="s">
        <v>585</v>
      </c>
      <c r="J1639" t="s">
        <v>1819</v>
      </c>
      <c r="K1639" t="s">
        <v>8912</v>
      </c>
      <c r="L1639" t="s">
        <v>2283</v>
      </c>
      <c r="M1639" t="s">
        <v>8914</v>
      </c>
      <c r="N1639">
        <v>62</v>
      </c>
      <c r="O1639">
        <v>44394</v>
      </c>
      <c r="P1639">
        <v>115</v>
      </c>
      <c r="Q1639" t="s">
        <v>1325</v>
      </c>
      <c r="R1639" t="s">
        <v>24164</v>
      </c>
      <c r="S1639" t="s">
        <v>12332</v>
      </c>
      <c r="T1639" t="s">
        <v>10413</v>
      </c>
    </row>
    <row r="1640" spans="1:20" x14ac:dyDescent="0.3">
      <c r="A1640" t="s">
        <v>27963</v>
      </c>
      <c r="B1640">
        <v>2001</v>
      </c>
      <c r="C1640">
        <v>6.6</v>
      </c>
      <c r="D1640">
        <v>90</v>
      </c>
      <c r="E1640">
        <v>28000000</v>
      </c>
      <c r="F1640">
        <v>45162741</v>
      </c>
      <c r="G1640" t="s">
        <v>37</v>
      </c>
      <c r="H1640" t="s">
        <v>767</v>
      </c>
      <c r="I1640" t="s">
        <v>39</v>
      </c>
      <c r="J1640" t="s">
        <v>2112</v>
      </c>
      <c r="K1640" t="s">
        <v>1972</v>
      </c>
      <c r="L1640" t="s">
        <v>226</v>
      </c>
      <c r="M1640" t="s">
        <v>1249</v>
      </c>
      <c r="N1640">
        <v>135</v>
      </c>
      <c r="O1640">
        <v>201084</v>
      </c>
      <c r="P1640">
        <v>523</v>
      </c>
      <c r="Q1640" t="s">
        <v>1671</v>
      </c>
    </row>
    <row r="1641" spans="1:20" x14ac:dyDescent="0.3">
      <c r="A1641" t="s">
        <v>26480</v>
      </c>
      <c r="B1641">
        <v>2013</v>
      </c>
      <c r="C1641">
        <v>6.7</v>
      </c>
      <c r="D1641">
        <v>115</v>
      </c>
      <c r="E1641">
        <v>28000000</v>
      </c>
      <c r="F1641">
        <v>71346930</v>
      </c>
      <c r="G1641" t="s">
        <v>37</v>
      </c>
      <c r="H1641" t="s">
        <v>38</v>
      </c>
      <c r="I1641" t="s">
        <v>39</v>
      </c>
      <c r="J1641" t="s">
        <v>7635</v>
      </c>
      <c r="K1641" t="s">
        <v>8922</v>
      </c>
      <c r="L1641" t="s">
        <v>8920</v>
      </c>
      <c r="M1641" t="s">
        <v>8924</v>
      </c>
      <c r="N1641">
        <v>184</v>
      </c>
      <c r="O1641">
        <v>78008</v>
      </c>
      <c r="P1641">
        <v>160</v>
      </c>
      <c r="Q1641" t="s">
        <v>3409</v>
      </c>
      <c r="R1641" t="s">
        <v>19711</v>
      </c>
      <c r="S1641" t="s">
        <v>10413</v>
      </c>
    </row>
    <row r="1642" spans="1:20" x14ac:dyDescent="0.3">
      <c r="A1642" t="s">
        <v>25455</v>
      </c>
      <c r="B1642">
        <v>1993</v>
      </c>
      <c r="C1642">
        <v>6.7</v>
      </c>
      <c r="D1642">
        <v>96</v>
      </c>
      <c r="E1642">
        <v>28000000</v>
      </c>
      <c r="F1642">
        <v>39514713</v>
      </c>
      <c r="G1642" t="s">
        <v>37</v>
      </c>
      <c r="H1642" t="s">
        <v>38</v>
      </c>
      <c r="I1642" t="s">
        <v>95</v>
      </c>
      <c r="J1642" t="s">
        <v>4066</v>
      </c>
      <c r="K1642" t="s">
        <v>3728</v>
      </c>
      <c r="L1642" t="s">
        <v>8927</v>
      </c>
      <c r="M1642" t="s">
        <v>8929</v>
      </c>
      <c r="N1642">
        <v>36</v>
      </c>
      <c r="O1642">
        <v>60494</v>
      </c>
      <c r="P1642">
        <v>132</v>
      </c>
      <c r="Q1642" t="s">
        <v>1671</v>
      </c>
      <c r="R1642" t="s">
        <v>18089</v>
      </c>
      <c r="S1642" t="s">
        <v>1266</v>
      </c>
    </row>
    <row r="1643" spans="1:20" x14ac:dyDescent="0.3">
      <c r="A1643" t="s">
        <v>26129</v>
      </c>
      <c r="B1643">
        <v>2007</v>
      </c>
      <c r="C1643">
        <v>6.3</v>
      </c>
      <c r="D1643">
        <v>104</v>
      </c>
      <c r="E1643">
        <v>28000000</v>
      </c>
      <c r="F1643">
        <v>43097652</v>
      </c>
      <c r="G1643" t="s">
        <v>37</v>
      </c>
      <c r="H1643" t="s">
        <v>38</v>
      </c>
      <c r="I1643" t="s">
        <v>95</v>
      </c>
      <c r="J1643" t="s">
        <v>7204</v>
      </c>
      <c r="K1643" t="s">
        <v>847</v>
      </c>
      <c r="L1643" t="s">
        <v>8932</v>
      </c>
      <c r="M1643" t="s">
        <v>3355</v>
      </c>
      <c r="N1643">
        <v>171</v>
      </c>
      <c r="O1643">
        <v>59068</v>
      </c>
      <c r="P1643">
        <v>128</v>
      </c>
      <c r="Q1643" t="s">
        <v>1671</v>
      </c>
      <c r="R1643" t="s">
        <v>3409</v>
      </c>
      <c r="S1643" t="s">
        <v>19711</v>
      </c>
    </row>
    <row r="1644" spans="1:20" x14ac:dyDescent="0.3">
      <c r="A1644" t="s">
        <v>25700</v>
      </c>
      <c r="B1644">
        <v>2010</v>
      </c>
      <c r="C1644">
        <v>7.7</v>
      </c>
      <c r="D1644">
        <v>117</v>
      </c>
      <c r="E1644">
        <v>30000000</v>
      </c>
      <c r="F1644">
        <v>48043505</v>
      </c>
      <c r="G1644" t="s">
        <v>37</v>
      </c>
      <c r="H1644" t="s">
        <v>56</v>
      </c>
      <c r="I1644" t="s">
        <v>585</v>
      </c>
      <c r="J1644" t="s">
        <v>692</v>
      </c>
      <c r="K1644" t="s">
        <v>8937</v>
      </c>
      <c r="L1644" t="s">
        <v>8936</v>
      </c>
      <c r="M1644" t="s">
        <v>1741</v>
      </c>
      <c r="N1644">
        <v>447</v>
      </c>
      <c r="O1644">
        <v>435864</v>
      </c>
      <c r="P1644">
        <v>801</v>
      </c>
      <c r="Q1644" t="s">
        <v>1325</v>
      </c>
      <c r="R1644" t="s">
        <v>1671</v>
      </c>
    </row>
    <row r="1645" spans="1:20" x14ac:dyDescent="0.3">
      <c r="A1645" t="s">
        <v>24217</v>
      </c>
      <c r="B1645">
        <v>2011</v>
      </c>
      <c r="C1645">
        <v>6.1</v>
      </c>
      <c r="D1645">
        <v>83</v>
      </c>
      <c r="E1645">
        <v>28000000</v>
      </c>
      <c r="F1645">
        <v>37053924</v>
      </c>
      <c r="G1645" t="s">
        <v>37</v>
      </c>
      <c r="H1645" t="s">
        <v>767</v>
      </c>
      <c r="I1645" t="s">
        <v>585</v>
      </c>
      <c r="J1645" t="s">
        <v>4212</v>
      </c>
      <c r="K1645" t="s">
        <v>4144</v>
      </c>
      <c r="L1645" t="s">
        <v>8941</v>
      </c>
      <c r="M1645" t="s">
        <v>3986</v>
      </c>
      <c r="N1645">
        <v>220</v>
      </c>
      <c r="O1645">
        <v>77935</v>
      </c>
      <c r="P1645">
        <v>122</v>
      </c>
      <c r="Q1645" t="s">
        <v>1325</v>
      </c>
      <c r="R1645" t="s">
        <v>1671</v>
      </c>
      <c r="S1645" t="s">
        <v>24164</v>
      </c>
    </row>
    <row r="1646" spans="1:20" x14ac:dyDescent="0.3">
      <c r="A1646" t="s">
        <v>25014</v>
      </c>
      <c r="B1646">
        <v>2000</v>
      </c>
      <c r="C1646">
        <v>4.9000000000000004</v>
      </c>
      <c r="D1646">
        <v>99</v>
      </c>
      <c r="E1646">
        <v>28000000</v>
      </c>
      <c r="F1646">
        <v>33000377</v>
      </c>
      <c r="G1646" t="s">
        <v>37</v>
      </c>
      <c r="H1646" t="s">
        <v>38</v>
      </c>
      <c r="I1646" t="s">
        <v>585</v>
      </c>
      <c r="J1646" t="s">
        <v>5486</v>
      </c>
      <c r="K1646" t="s">
        <v>641</v>
      </c>
      <c r="L1646" t="s">
        <v>5056</v>
      </c>
      <c r="M1646" t="s">
        <v>8947</v>
      </c>
      <c r="N1646">
        <v>122</v>
      </c>
      <c r="O1646">
        <v>27378</v>
      </c>
      <c r="P1646">
        <v>365</v>
      </c>
      <c r="Q1646" t="s">
        <v>1325</v>
      </c>
      <c r="R1646" t="s">
        <v>1266</v>
      </c>
      <c r="S1646" t="s">
        <v>6403</v>
      </c>
      <c r="T1646" t="s">
        <v>10413</v>
      </c>
    </row>
    <row r="1647" spans="1:20" x14ac:dyDescent="0.3">
      <c r="A1647" t="s">
        <v>24335</v>
      </c>
      <c r="B1647">
        <v>2014</v>
      </c>
      <c r="C1647">
        <v>6.2</v>
      </c>
      <c r="D1647">
        <v>81</v>
      </c>
      <c r="E1647">
        <v>28000000</v>
      </c>
      <c r="F1647">
        <v>66950483</v>
      </c>
      <c r="G1647" t="s">
        <v>37</v>
      </c>
      <c r="H1647" t="s">
        <v>38</v>
      </c>
      <c r="I1647" t="s">
        <v>95</v>
      </c>
      <c r="J1647" t="s">
        <v>8950</v>
      </c>
      <c r="K1647" t="s">
        <v>2169</v>
      </c>
      <c r="L1647" t="s">
        <v>518</v>
      </c>
      <c r="M1647" t="s">
        <v>750</v>
      </c>
      <c r="N1647">
        <v>119</v>
      </c>
      <c r="O1647">
        <v>29738</v>
      </c>
      <c r="P1647">
        <v>85</v>
      </c>
      <c r="Q1647" t="s">
        <v>1671</v>
      </c>
      <c r="R1647" t="s">
        <v>18089</v>
      </c>
    </row>
    <row r="1648" spans="1:20" x14ac:dyDescent="0.3">
      <c r="A1648" t="s">
        <v>26318</v>
      </c>
      <c r="B1648">
        <v>2005</v>
      </c>
      <c r="C1648">
        <v>7.8</v>
      </c>
      <c r="D1648">
        <v>135</v>
      </c>
      <c r="E1648">
        <v>28000000</v>
      </c>
      <c r="F1648">
        <v>38372662</v>
      </c>
      <c r="G1648" t="s">
        <v>37</v>
      </c>
      <c r="H1648" t="s">
        <v>1465</v>
      </c>
      <c r="I1648" t="s">
        <v>95</v>
      </c>
      <c r="J1648" t="s">
        <v>940</v>
      </c>
      <c r="K1648" t="s">
        <v>8954</v>
      </c>
      <c r="L1648" t="s">
        <v>8312</v>
      </c>
      <c r="M1648" t="s">
        <v>8956</v>
      </c>
      <c r="N1648">
        <v>177</v>
      </c>
      <c r="O1648">
        <v>193455</v>
      </c>
      <c r="P1648">
        <v>1058</v>
      </c>
      <c r="Q1648" t="s">
        <v>3409</v>
      </c>
      <c r="R1648" t="s">
        <v>19711</v>
      </c>
    </row>
    <row r="1649" spans="1:20" x14ac:dyDescent="0.3">
      <c r="A1649" t="s">
        <v>24596</v>
      </c>
      <c r="B1649">
        <v>1982</v>
      </c>
      <c r="C1649">
        <v>8.1999999999999993</v>
      </c>
      <c r="D1649">
        <v>117</v>
      </c>
      <c r="E1649">
        <v>28000000</v>
      </c>
      <c r="F1649">
        <v>27000000</v>
      </c>
      <c r="G1649" t="s">
        <v>37</v>
      </c>
      <c r="H1649" t="s">
        <v>38</v>
      </c>
      <c r="I1649" t="s">
        <v>585</v>
      </c>
      <c r="J1649" t="s">
        <v>187</v>
      </c>
      <c r="K1649" t="s">
        <v>391</v>
      </c>
      <c r="L1649" t="s">
        <v>8959</v>
      </c>
      <c r="M1649" t="s">
        <v>5379</v>
      </c>
      <c r="N1649">
        <v>302</v>
      </c>
      <c r="O1649">
        <v>461609</v>
      </c>
      <c r="P1649">
        <v>1168</v>
      </c>
      <c r="Q1649" t="s">
        <v>12332</v>
      </c>
      <c r="R1649" t="s">
        <v>10413</v>
      </c>
    </row>
    <row r="1650" spans="1:20" x14ac:dyDescent="0.3">
      <c r="A1650" t="s">
        <v>26440</v>
      </c>
      <c r="B1650">
        <v>1995</v>
      </c>
      <c r="C1650">
        <v>6.9</v>
      </c>
      <c r="D1650">
        <v>139</v>
      </c>
      <c r="E1650">
        <v>28000000</v>
      </c>
      <c r="F1650">
        <v>31600000</v>
      </c>
      <c r="G1650" t="s">
        <v>37</v>
      </c>
      <c r="H1650" t="s">
        <v>38</v>
      </c>
      <c r="I1650" t="s">
        <v>585</v>
      </c>
      <c r="J1650" t="s">
        <v>3516</v>
      </c>
      <c r="K1650" t="s">
        <v>228</v>
      </c>
      <c r="L1650" t="s">
        <v>686</v>
      </c>
      <c r="M1650" t="s">
        <v>5781</v>
      </c>
      <c r="N1650">
        <v>44</v>
      </c>
      <c r="O1650">
        <v>34427</v>
      </c>
      <c r="P1650">
        <v>126</v>
      </c>
      <c r="Q1650" t="s">
        <v>953</v>
      </c>
      <c r="R1650" t="s">
        <v>13307</v>
      </c>
    </row>
    <row r="1651" spans="1:20" x14ac:dyDescent="0.3">
      <c r="A1651" t="s">
        <v>24211</v>
      </c>
      <c r="B1651">
        <v>2014</v>
      </c>
      <c r="C1651">
        <v>6.2</v>
      </c>
      <c r="D1651">
        <v>123</v>
      </c>
      <c r="E1651">
        <v>28000000</v>
      </c>
      <c r="F1651">
        <v>30688364</v>
      </c>
      <c r="G1651" t="s">
        <v>37</v>
      </c>
      <c r="H1651" t="s">
        <v>38</v>
      </c>
      <c r="I1651" t="s">
        <v>39</v>
      </c>
      <c r="J1651" t="s">
        <v>327</v>
      </c>
      <c r="K1651" t="s">
        <v>1692</v>
      </c>
      <c r="L1651" t="s">
        <v>8967</v>
      </c>
      <c r="M1651" t="s">
        <v>8969</v>
      </c>
      <c r="N1651">
        <v>211</v>
      </c>
      <c r="O1651">
        <v>69355</v>
      </c>
      <c r="P1651">
        <v>211</v>
      </c>
      <c r="Q1651" t="s">
        <v>1325</v>
      </c>
      <c r="R1651" t="s">
        <v>3409</v>
      </c>
      <c r="S1651" t="s">
        <v>10413</v>
      </c>
    </row>
    <row r="1652" spans="1:20" x14ac:dyDescent="0.3">
      <c r="A1652" t="s">
        <v>27840</v>
      </c>
      <c r="B1652">
        <v>2007</v>
      </c>
      <c r="C1652">
        <v>6.9</v>
      </c>
      <c r="D1652">
        <v>117</v>
      </c>
      <c r="E1652">
        <v>21000000</v>
      </c>
      <c r="F1652">
        <v>28563179</v>
      </c>
      <c r="G1652" t="s">
        <v>37</v>
      </c>
      <c r="H1652" t="s">
        <v>38</v>
      </c>
      <c r="I1652" t="s">
        <v>585</v>
      </c>
      <c r="J1652" t="s">
        <v>8972</v>
      </c>
      <c r="K1652" t="s">
        <v>1689</v>
      </c>
      <c r="L1652" t="s">
        <v>8973</v>
      </c>
      <c r="M1652" t="s">
        <v>8975</v>
      </c>
      <c r="N1652">
        <v>222</v>
      </c>
      <c r="O1652">
        <v>72693</v>
      </c>
      <c r="P1652">
        <v>199</v>
      </c>
      <c r="Q1652" t="s">
        <v>24164</v>
      </c>
      <c r="R1652" t="s">
        <v>3409</v>
      </c>
      <c r="S1652" t="s">
        <v>10413</v>
      </c>
    </row>
    <row r="1653" spans="1:20" x14ac:dyDescent="0.3">
      <c r="A1653" t="s">
        <v>25839</v>
      </c>
      <c r="B1653">
        <v>2000</v>
      </c>
      <c r="C1653">
        <v>4.8</v>
      </c>
      <c r="D1653">
        <v>97</v>
      </c>
      <c r="E1653">
        <v>28000000</v>
      </c>
      <c r="F1653">
        <v>16779636</v>
      </c>
      <c r="G1653" t="s">
        <v>37</v>
      </c>
      <c r="H1653" t="s">
        <v>38</v>
      </c>
      <c r="I1653" t="s">
        <v>585</v>
      </c>
      <c r="J1653" t="s">
        <v>8978</v>
      </c>
      <c r="K1653" t="s">
        <v>3538</v>
      </c>
      <c r="L1653" t="s">
        <v>8979</v>
      </c>
      <c r="M1653" t="s">
        <v>8981</v>
      </c>
      <c r="N1653">
        <v>100</v>
      </c>
      <c r="O1653">
        <v>9338</v>
      </c>
      <c r="P1653">
        <v>167</v>
      </c>
      <c r="Q1653" t="s">
        <v>3409</v>
      </c>
      <c r="R1653" t="s">
        <v>6403</v>
      </c>
      <c r="S1653" t="s">
        <v>10413</v>
      </c>
    </row>
    <row r="1654" spans="1:20" x14ac:dyDescent="0.3">
      <c r="A1654" t="s">
        <v>27898</v>
      </c>
      <c r="B1654">
        <v>2001</v>
      </c>
      <c r="C1654">
        <v>8</v>
      </c>
      <c r="D1654">
        <v>81</v>
      </c>
      <c r="E1654">
        <v>160000000</v>
      </c>
      <c r="F1654">
        <v>10762178</v>
      </c>
      <c r="G1654" t="s">
        <v>37</v>
      </c>
      <c r="H1654" t="s">
        <v>1465</v>
      </c>
      <c r="I1654" t="s">
        <v>277</v>
      </c>
      <c r="J1654" t="s">
        <v>2888</v>
      </c>
      <c r="K1654" t="s">
        <v>2888</v>
      </c>
      <c r="L1654" t="s">
        <v>8984</v>
      </c>
      <c r="N1654">
        <v>100</v>
      </c>
      <c r="O1654">
        <v>10369</v>
      </c>
      <c r="P1654">
        <v>153</v>
      </c>
      <c r="Q1654" t="s">
        <v>67</v>
      </c>
    </row>
    <row r="1655" spans="1:20" x14ac:dyDescent="0.3">
      <c r="A1655" t="s">
        <v>25685</v>
      </c>
      <c r="B1655">
        <v>2006</v>
      </c>
      <c r="C1655">
        <v>5.3</v>
      </c>
      <c r="D1655">
        <v>103</v>
      </c>
      <c r="E1655">
        <v>28000000</v>
      </c>
      <c r="F1655">
        <v>17324744</v>
      </c>
      <c r="G1655" t="s">
        <v>37</v>
      </c>
      <c r="H1655" t="s">
        <v>38</v>
      </c>
      <c r="I1655" t="s">
        <v>39</v>
      </c>
      <c r="J1655" t="s">
        <v>4239</v>
      </c>
      <c r="K1655" t="s">
        <v>8988</v>
      </c>
      <c r="L1655" t="s">
        <v>4694</v>
      </c>
      <c r="M1655" t="s">
        <v>5227</v>
      </c>
      <c r="N1655">
        <v>98</v>
      </c>
      <c r="O1655">
        <v>44103</v>
      </c>
      <c r="P1655">
        <v>149</v>
      </c>
      <c r="Q1655" t="s">
        <v>1671</v>
      </c>
      <c r="R1655" t="s">
        <v>1266</v>
      </c>
      <c r="S1655" t="s">
        <v>19711</v>
      </c>
    </row>
    <row r="1656" spans="1:20" x14ac:dyDescent="0.3">
      <c r="A1656" t="s">
        <v>26081</v>
      </c>
      <c r="B1656">
        <v>1999</v>
      </c>
      <c r="C1656">
        <v>6.7</v>
      </c>
      <c r="D1656">
        <v>119</v>
      </c>
      <c r="E1656">
        <v>28000000</v>
      </c>
      <c r="F1656">
        <v>8888143</v>
      </c>
      <c r="G1656" t="s">
        <v>37</v>
      </c>
      <c r="H1656" t="s">
        <v>268</v>
      </c>
      <c r="I1656" t="s">
        <v>585</v>
      </c>
      <c r="J1656" t="s">
        <v>1965</v>
      </c>
      <c r="K1656" t="s">
        <v>192</v>
      </c>
      <c r="L1656" t="s">
        <v>8992</v>
      </c>
      <c r="M1656" t="s">
        <v>8994</v>
      </c>
      <c r="N1656">
        <v>74</v>
      </c>
      <c r="O1656">
        <v>22250</v>
      </c>
      <c r="P1656">
        <v>123</v>
      </c>
      <c r="Q1656" t="s">
        <v>1671</v>
      </c>
      <c r="R1656" t="s">
        <v>3409</v>
      </c>
      <c r="S1656" t="s">
        <v>24163</v>
      </c>
    </row>
    <row r="1657" spans="1:20" x14ac:dyDescent="0.3">
      <c r="A1657" t="s">
        <v>27520</v>
      </c>
      <c r="B1657">
        <v>2010</v>
      </c>
      <c r="C1657">
        <v>5.4</v>
      </c>
      <c r="D1657">
        <v>94</v>
      </c>
      <c r="E1657">
        <v>28000000</v>
      </c>
      <c r="F1657">
        <v>24268828</v>
      </c>
      <c r="G1657" t="s">
        <v>37</v>
      </c>
      <c r="H1657" t="s">
        <v>38</v>
      </c>
      <c r="I1657" t="s">
        <v>95</v>
      </c>
      <c r="J1657" t="s">
        <v>4107</v>
      </c>
      <c r="K1657" t="s">
        <v>4685</v>
      </c>
      <c r="L1657" t="s">
        <v>2093</v>
      </c>
      <c r="M1657" t="s">
        <v>8999</v>
      </c>
      <c r="N1657">
        <v>97</v>
      </c>
      <c r="O1657">
        <v>29971</v>
      </c>
      <c r="P1657">
        <v>71</v>
      </c>
      <c r="Q1657" t="s">
        <v>1325</v>
      </c>
      <c r="R1657" t="s">
        <v>1671</v>
      </c>
      <c r="S1657" t="s">
        <v>18089</v>
      </c>
    </row>
    <row r="1658" spans="1:20" x14ac:dyDescent="0.3">
      <c r="A1658" t="s">
        <v>24284</v>
      </c>
      <c r="B1658">
        <v>1997</v>
      </c>
      <c r="C1658">
        <v>5.4</v>
      </c>
      <c r="D1658">
        <v>89</v>
      </c>
      <c r="E1658">
        <v>28000000</v>
      </c>
      <c r="F1658">
        <v>8119205</v>
      </c>
      <c r="G1658" t="s">
        <v>37</v>
      </c>
      <c r="H1658" t="s">
        <v>38</v>
      </c>
      <c r="I1658" t="s">
        <v>95</v>
      </c>
      <c r="J1658" t="s">
        <v>7443</v>
      </c>
      <c r="K1658" t="s">
        <v>9003</v>
      </c>
      <c r="L1658" t="s">
        <v>9002</v>
      </c>
      <c r="M1658" t="s">
        <v>3931</v>
      </c>
      <c r="N1658">
        <v>21</v>
      </c>
      <c r="O1658">
        <v>4288</v>
      </c>
      <c r="P1658">
        <v>21</v>
      </c>
      <c r="Q1658" t="s">
        <v>1671</v>
      </c>
      <c r="R1658" t="s">
        <v>18089</v>
      </c>
      <c r="S1658" t="s">
        <v>1266</v>
      </c>
    </row>
    <row r="1659" spans="1:20" x14ac:dyDescent="0.3">
      <c r="A1659" t="s">
        <v>25308</v>
      </c>
      <c r="B1659">
        <v>2001</v>
      </c>
      <c r="C1659">
        <v>4.9000000000000004</v>
      </c>
      <c r="D1659">
        <v>98</v>
      </c>
      <c r="E1659">
        <v>28000000</v>
      </c>
      <c r="F1659">
        <v>8434601</v>
      </c>
      <c r="G1659" t="s">
        <v>37</v>
      </c>
      <c r="H1659" t="s">
        <v>38</v>
      </c>
      <c r="I1659" t="s">
        <v>585</v>
      </c>
      <c r="J1659" t="s">
        <v>5367</v>
      </c>
      <c r="K1659" t="s">
        <v>335</v>
      </c>
      <c r="L1659" t="s">
        <v>6004</v>
      </c>
      <c r="M1659" t="s">
        <v>7324</v>
      </c>
      <c r="N1659">
        <v>156</v>
      </c>
      <c r="O1659">
        <v>43006</v>
      </c>
      <c r="P1659">
        <v>460</v>
      </c>
      <c r="Q1659" t="s">
        <v>1325</v>
      </c>
      <c r="R1659" t="s">
        <v>6403</v>
      </c>
      <c r="S1659" t="s">
        <v>12332</v>
      </c>
    </row>
    <row r="1660" spans="1:20" x14ac:dyDescent="0.3">
      <c r="A1660" t="s">
        <v>26206</v>
      </c>
      <c r="B1660">
        <v>2015</v>
      </c>
      <c r="C1660">
        <v>6.1</v>
      </c>
      <c r="D1660">
        <v>107</v>
      </c>
      <c r="E1660">
        <v>28000000</v>
      </c>
      <c r="F1660">
        <v>6998324</v>
      </c>
      <c r="G1660" t="s">
        <v>37</v>
      </c>
      <c r="H1660" t="s">
        <v>38</v>
      </c>
      <c r="I1660" t="s">
        <v>585</v>
      </c>
      <c r="J1660" t="s">
        <v>5418</v>
      </c>
      <c r="K1660" t="s">
        <v>9010</v>
      </c>
      <c r="L1660" t="s">
        <v>2379</v>
      </c>
      <c r="M1660" t="s">
        <v>5130</v>
      </c>
      <c r="N1660">
        <v>125</v>
      </c>
      <c r="O1660">
        <v>11476</v>
      </c>
      <c r="P1660">
        <v>50</v>
      </c>
      <c r="Q1660" t="s">
        <v>1671</v>
      </c>
      <c r="R1660" t="s">
        <v>3409</v>
      </c>
    </row>
    <row r="1661" spans="1:20" x14ac:dyDescent="0.3">
      <c r="A1661" t="s">
        <v>26320</v>
      </c>
      <c r="B1661">
        <v>2016</v>
      </c>
      <c r="C1661">
        <v>5.8</v>
      </c>
      <c r="D1661">
        <v>108</v>
      </c>
      <c r="E1661">
        <v>28000000</v>
      </c>
      <c r="F1661">
        <v>10907291</v>
      </c>
      <c r="G1661" t="s">
        <v>37</v>
      </c>
      <c r="H1661" t="s">
        <v>38</v>
      </c>
      <c r="I1661" t="s">
        <v>39</v>
      </c>
      <c r="J1661" t="s">
        <v>6074</v>
      </c>
      <c r="K1661" t="s">
        <v>738</v>
      </c>
      <c r="L1661" t="s">
        <v>9014</v>
      </c>
      <c r="M1661" t="s">
        <v>567</v>
      </c>
      <c r="N1661">
        <v>225</v>
      </c>
      <c r="O1661">
        <v>23775</v>
      </c>
      <c r="P1661">
        <v>134</v>
      </c>
      <c r="Q1661" t="s">
        <v>1325</v>
      </c>
      <c r="R1661" t="s">
        <v>6403</v>
      </c>
      <c r="S1661" t="s">
        <v>19711</v>
      </c>
    </row>
    <row r="1662" spans="1:20" x14ac:dyDescent="0.3">
      <c r="A1662" t="s">
        <v>25733</v>
      </c>
      <c r="B1662">
        <v>1997</v>
      </c>
      <c r="C1662">
        <v>7</v>
      </c>
      <c r="D1662">
        <v>134</v>
      </c>
      <c r="E1662">
        <v>28000000</v>
      </c>
      <c r="F1662">
        <v>5532301</v>
      </c>
      <c r="G1662" t="s">
        <v>37</v>
      </c>
      <c r="H1662" t="s">
        <v>38</v>
      </c>
      <c r="I1662" t="s">
        <v>39</v>
      </c>
      <c r="J1662" t="s">
        <v>487</v>
      </c>
      <c r="K1662" t="s">
        <v>9020</v>
      </c>
      <c r="L1662" t="s">
        <v>9019</v>
      </c>
      <c r="M1662" t="s">
        <v>9022</v>
      </c>
      <c r="N1662">
        <v>85</v>
      </c>
      <c r="O1662">
        <v>21606</v>
      </c>
      <c r="P1662">
        <v>117</v>
      </c>
      <c r="Q1662" t="s">
        <v>13307</v>
      </c>
      <c r="R1662" t="s">
        <v>3409</v>
      </c>
      <c r="S1662" t="s">
        <v>22704</v>
      </c>
      <c r="T1662" t="s">
        <v>24165</v>
      </c>
    </row>
    <row r="1663" spans="1:20" x14ac:dyDescent="0.3">
      <c r="A1663" t="s">
        <v>25508</v>
      </c>
      <c r="B1663">
        <v>2008</v>
      </c>
      <c r="C1663">
        <v>6.5</v>
      </c>
      <c r="D1663">
        <v>110</v>
      </c>
      <c r="E1663">
        <v>27000000</v>
      </c>
      <c r="F1663">
        <v>2775593</v>
      </c>
      <c r="G1663" t="s">
        <v>37</v>
      </c>
      <c r="H1663" t="s">
        <v>56</v>
      </c>
      <c r="I1663" t="s">
        <v>585</v>
      </c>
      <c r="J1663" t="s">
        <v>9025</v>
      </c>
      <c r="K1663" t="s">
        <v>1550</v>
      </c>
      <c r="L1663" t="s">
        <v>9026</v>
      </c>
      <c r="M1663" t="s">
        <v>9028</v>
      </c>
      <c r="N1663">
        <v>135</v>
      </c>
      <c r="O1663">
        <v>61269</v>
      </c>
      <c r="P1663">
        <v>98</v>
      </c>
      <c r="Q1663" t="s">
        <v>1671</v>
      </c>
      <c r="R1663" t="s">
        <v>3409</v>
      </c>
      <c r="S1663" t="s">
        <v>19711</v>
      </c>
    </row>
    <row r="1664" spans="1:20" x14ac:dyDescent="0.3">
      <c r="A1664" t="s">
        <v>25699</v>
      </c>
      <c r="B1664">
        <v>2013</v>
      </c>
      <c r="C1664">
        <v>6.6</v>
      </c>
      <c r="D1664">
        <v>103</v>
      </c>
      <c r="E1664">
        <v>28000000</v>
      </c>
      <c r="F1664">
        <v>28751715</v>
      </c>
      <c r="G1664" t="s">
        <v>37</v>
      </c>
      <c r="H1664" t="s">
        <v>38</v>
      </c>
      <c r="I1664" t="s">
        <v>585</v>
      </c>
      <c r="J1664" t="s">
        <v>9031</v>
      </c>
      <c r="K1664" t="s">
        <v>489</v>
      </c>
      <c r="L1664" t="s">
        <v>9032</v>
      </c>
      <c r="M1664" t="s">
        <v>6076</v>
      </c>
      <c r="N1664">
        <v>350</v>
      </c>
      <c r="O1664">
        <v>202967</v>
      </c>
      <c r="P1664">
        <v>378</v>
      </c>
      <c r="Q1664" t="s">
        <v>1325</v>
      </c>
      <c r="R1664" t="s">
        <v>1671</v>
      </c>
      <c r="S1664" t="s">
        <v>24164</v>
      </c>
    </row>
    <row r="1665" spans="1:20" x14ac:dyDescent="0.3">
      <c r="A1665" t="s">
        <v>24655</v>
      </c>
      <c r="B1665">
        <v>2014</v>
      </c>
      <c r="C1665">
        <v>5.7</v>
      </c>
      <c r="D1665">
        <v>100</v>
      </c>
      <c r="E1665">
        <v>28000000</v>
      </c>
      <c r="F1665">
        <v>20285518</v>
      </c>
      <c r="G1665" t="s">
        <v>37</v>
      </c>
      <c r="H1665" t="s">
        <v>1465</v>
      </c>
      <c r="I1665" t="s">
        <v>39</v>
      </c>
      <c r="J1665" t="s">
        <v>9043</v>
      </c>
      <c r="K1665" t="s">
        <v>333</v>
      </c>
      <c r="L1665" t="s">
        <v>2153</v>
      </c>
      <c r="M1665" t="s">
        <v>1729</v>
      </c>
      <c r="N1665">
        <v>177</v>
      </c>
      <c r="O1665">
        <v>32103</v>
      </c>
      <c r="P1665">
        <v>112</v>
      </c>
      <c r="Q1665" t="s">
        <v>1325</v>
      </c>
      <c r="R1665" t="s">
        <v>24164</v>
      </c>
      <c r="S1665" t="s">
        <v>3409</v>
      </c>
      <c r="T1665" t="s">
        <v>10413</v>
      </c>
    </row>
    <row r="1666" spans="1:20" x14ac:dyDescent="0.3">
      <c r="A1666" t="s">
        <v>26159</v>
      </c>
      <c r="B1666">
        <v>1983</v>
      </c>
      <c r="C1666">
        <v>6.6</v>
      </c>
      <c r="D1666">
        <v>131</v>
      </c>
      <c r="E1666">
        <v>27500000</v>
      </c>
      <c r="F1666">
        <v>67900000</v>
      </c>
      <c r="G1666" t="s">
        <v>37</v>
      </c>
      <c r="H1666" t="s">
        <v>56</v>
      </c>
      <c r="I1666" t="s">
        <v>95</v>
      </c>
      <c r="J1666" t="s">
        <v>6142</v>
      </c>
      <c r="K1666" t="s">
        <v>9048</v>
      </c>
      <c r="L1666" t="s">
        <v>9047</v>
      </c>
      <c r="M1666" t="s">
        <v>9050</v>
      </c>
      <c r="N1666">
        <v>106</v>
      </c>
      <c r="O1666">
        <v>74374</v>
      </c>
      <c r="P1666">
        <v>225</v>
      </c>
      <c r="Q1666" t="s">
        <v>1325</v>
      </c>
      <c r="R1666" t="s">
        <v>953</v>
      </c>
      <c r="S1666" t="s">
        <v>10413</v>
      </c>
    </row>
    <row r="1667" spans="1:20" x14ac:dyDescent="0.3">
      <c r="A1667" t="s">
        <v>25729</v>
      </c>
      <c r="B1667">
        <v>2007</v>
      </c>
      <c r="C1667">
        <v>7</v>
      </c>
      <c r="D1667">
        <v>133</v>
      </c>
      <c r="E1667">
        <v>30000000</v>
      </c>
      <c r="F1667">
        <v>148734225</v>
      </c>
      <c r="G1667" t="s">
        <v>37</v>
      </c>
      <c r="H1667" t="s">
        <v>38</v>
      </c>
      <c r="I1667" t="s">
        <v>585</v>
      </c>
      <c r="J1667" t="s">
        <v>3218</v>
      </c>
      <c r="K1667" t="s">
        <v>4218</v>
      </c>
      <c r="L1667" t="s">
        <v>9053</v>
      </c>
      <c r="M1667" t="s">
        <v>7371</v>
      </c>
      <c r="N1667">
        <v>251</v>
      </c>
      <c r="O1667">
        <v>298590</v>
      </c>
      <c r="P1667">
        <v>559</v>
      </c>
      <c r="Q1667" t="s">
        <v>1671</v>
      </c>
      <c r="R1667" t="s">
        <v>19711</v>
      </c>
    </row>
    <row r="1668" spans="1:20" x14ac:dyDescent="0.3">
      <c r="A1668" t="s">
        <v>26074</v>
      </c>
      <c r="B1668">
        <v>2009</v>
      </c>
      <c r="C1668">
        <v>7.4</v>
      </c>
      <c r="D1668">
        <v>109</v>
      </c>
      <c r="E1668">
        <v>30000000</v>
      </c>
      <c r="F1668">
        <v>49185998</v>
      </c>
      <c r="G1668" t="s">
        <v>37</v>
      </c>
      <c r="H1668" t="s">
        <v>38</v>
      </c>
      <c r="I1668" t="s">
        <v>39</v>
      </c>
      <c r="J1668" t="s">
        <v>6396</v>
      </c>
      <c r="K1668" t="s">
        <v>1607</v>
      </c>
      <c r="L1668" t="s">
        <v>9057</v>
      </c>
      <c r="M1668" t="s">
        <v>9059</v>
      </c>
      <c r="N1668">
        <v>148</v>
      </c>
      <c r="O1668">
        <v>74476</v>
      </c>
      <c r="P1668">
        <v>184</v>
      </c>
      <c r="Q1668" t="s">
        <v>3409</v>
      </c>
    </row>
    <row r="1669" spans="1:20" x14ac:dyDescent="0.3">
      <c r="A1669" t="s">
        <v>27843</v>
      </c>
      <c r="B1669">
        <v>2008</v>
      </c>
      <c r="C1669">
        <v>5.3</v>
      </c>
      <c r="D1669">
        <v>114</v>
      </c>
      <c r="E1669">
        <v>35000000</v>
      </c>
      <c r="F1669">
        <v>42168445</v>
      </c>
      <c r="G1669" t="s">
        <v>37</v>
      </c>
      <c r="H1669" t="s">
        <v>38</v>
      </c>
      <c r="I1669" t="s">
        <v>39</v>
      </c>
      <c r="J1669" t="s">
        <v>6800</v>
      </c>
      <c r="K1669" t="s">
        <v>5450</v>
      </c>
      <c r="L1669" t="s">
        <v>5265</v>
      </c>
      <c r="M1669" t="s">
        <v>806</v>
      </c>
      <c r="N1669">
        <v>76</v>
      </c>
      <c r="O1669">
        <v>10791</v>
      </c>
      <c r="P1669">
        <v>39</v>
      </c>
      <c r="Q1669" t="s">
        <v>1671</v>
      </c>
      <c r="R1669" t="s">
        <v>3409</v>
      </c>
      <c r="S1669" t="s">
        <v>19711</v>
      </c>
    </row>
    <row r="1670" spans="1:20" x14ac:dyDescent="0.3">
      <c r="A1670" t="s">
        <v>24276</v>
      </c>
      <c r="B1670">
        <v>1984</v>
      </c>
      <c r="C1670">
        <v>7.4</v>
      </c>
      <c r="D1670">
        <v>164</v>
      </c>
      <c r="E1670">
        <v>16000000</v>
      </c>
      <c r="F1670">
        <v>26400000</v>
      </c>
      <c r="G1670" t="s">
        <v>37</v>
      </c>
      <c r="H1670" t="s">
        <v>56</v>
      </c>
      <c r="I1670" t="s">
        <v>95</v>
      </c>
      <c r="J1670" t="s">
        <v>9065</v>
      </c>
      <c r="K1670" t="s">
        <v>9066</v>
      </c>
      <c r="L1670" t="s">
        <v>7955</v>
      </c>
      <c r="M1670" t="s">
        <v>897</v>
      </c>
      <c r="N1670">
        <v>52</v>
      </c>
      <c r="O1670">
        <v>12980</v>
      </c>
      <c r="P1670">
        <v>89</v>
      </c>
      <c r="Q1670" t="s">
        <v>953</v>
      </c>
      <c r="R1670" t="s">
        <v>3409</v>
      </c>
      <c r="S1670" t="s">
        <v>22704</v>
      </c>
    </row>
    <row r="1671" spans="1:20" x14ac:dyDescent="0.3">
      <c r="A1671" t="s">
        <v>26139</v>
      </c>
      <c r="B1671">
        <v>2006</v>
      </c>
      <c r="C1671">
        <v>7.4</v>
      </c>
      <c r="D1671">
        <v>92</v>
      </c>
      <c r="E1671">
        <v>15000000</v>
      </c>
      <c r="F1671">
        <v>17508670</v>
      </c>
      <c r="G1671" t="s">
        <v>37</v>
      </c>
      <c r="H1671" t="s">
        <v>56</v>
      </c>
      <c r="I1671" t="s">
        <v>585</v>
      </c>
      <c r="J1671" t="s">
        <v>9070</v>
      </c>
      <c r="K1671" t="s">
        <v>9072</v>
      </c>
      <c r="L1671" t="s">
        <v>9071</v>
      </c>
      <c r="M1671" t="s">
        <v>9074</v>
      </c>
      <c r="N1671">
        <v>220</v>
      </c>
      <c r="O1671">
        <v>64625</v>
      </c>
      <c r="P1671">
        <v>281</v>
      </c>
      <c r="Q1671" t="s">
        <v>24164</v>
      </c>
      <c r="R1671" t="s">
        <v>3409</v>
      </c>
      <c r="S1671" t="s">
        <v>19711</v>
      </c>
      <c r="T1671" t="s">
        <v>10413</v>
      </c>
    </row>
    <row r="1672" spans="1:20" x14ac:dyDescent="0.3">
      <c r="A1672" t="s">
        <v>26403</v>
      </c>
      <c r="B1672">
        <v>2007</v>
      </c>
      <c r="C1672">
        <v>6.8</v>
      </c>
      <c r="D1672">
        <v>122</v>
      </c>
      <c r="E1672">
        <v>27500000</v>
      </c>
      <c r="F1672">
        <v>9664316</v>
      </c>
      <c r="G1672" t="s">
        <v>37</v>
      </c>
      <c r="H1672" t="s">
        <v>38</v>
      </c>
      <c r="I1672" t="s">
        <v>585</v>
      </c>
      <c r="J1672" t="s">
        <v>816</v>
      </c>
      <c r="K1672" t="s">
        <v>82</v>
      </c>
      <c r="L1672" t="s">
        <v>373</v>
      </c>
      <c r="M1672" t="s">
        <v>2377</v>
      </c>
      <c r="N1672">
        <v>131</v>
      </c>
      <c r="O1672">
        <v>47203</v>
      </c>
      <c r="P1672">
        <v>197</v>
      </c>
      <c r="Q1672" t="s">
        <v>3409</v>
      </c>
      <c r="R1672" t="s">
        <v>10413</v>
      </c>
    </row>
    <row r="1673" spans="1:20" x14ac:dyDescent="0.3">
      <c r="A1673" t="s">
        <v>26722</v>
      </c>
      <c r="B1673">
        <v>1991</v>
      </c>
      <c r="C1673">
        <v>7.2</v>
      </c>
      <c r="D1673">
        <v>110</v>
      </c>
      <c r="E1673">
        <v>30000000</v>
      </c>
      <c r="F1673">
        <v>74888996</v>
      </c>
      <c r="G1673" t="s">
        <v>37</v>
      </c>
      <c r="H1673" t="s">
        <v>38</v>
      </c>
      <c r="I1673" t="s">
        <v>95</v>
      </c>
      <c r="J1673" t="s">
        <v>9085</v>
      </c>
      <c r="K1673" t="s">
        <v>1028</v>
      </c>
      <c r="L1673" t="s">
        <v>4472</v>
      </c>
      <c r="M1673" t="s">
        <v>7282</v>
      </c>
      <c r="N1673">
        <v>112</v>
      </c>
      <c r="O1673">
        <v>55513</v>
      </c>
      <c r="P1673">
        <v>188</v>
      </c>
      <c r="Q1673" t="s">
        <v>1325</v>
      </c>
      <c r="R1673" t="s">
        <v>953</v>
      </c>
      <c r="S1673" t="s">
        <v>12332</v>
      </c>
      <c r="T1673" t="s">
        <v>10413</v>
      </c>
    </row>
    <row r="1674" spans="1:20" x14ac:dyDescent="0.3">
      <c r="A1674" t="s">
        <v>24977</v>
      </c>
      <c r="B1674">
        <v>2002</v>
      </c>
      <c r="C1674">
        <v>6</v>
      </c>
      <c r="D1674">
        <v>116</v>
      </c>
      <c r="E1674">
        <v>27000000</v>
      </c>
      <c r="F1674">
        <v>69586544</v>
      </c>
      <c r="G1674" t="s">
        <v>37</v>
      </c>
      <c r="H1674" t="s">
        <v>38</v>
      </c>
      <c r="I1674" t="s">
        <v>39</v>
      </c>
      <c r="J1674" t="s">
        <v>9089</v>
      </c>
      <c r="K1674" t="s">
        <v>7763</v>
      </c>
      <c r="L1674" t="s">
        <v>8232</v>
      </c>
      <c r="M1674" t="s">
        <v>9091</v>
      </c>
      <c r="N1674">
        <v>93</v>
      </c>
      <c r="O1674">
        <v>15352</v>
      </c>
      <c r="P1674">
        <v>199</v>
      </c>
      <c r="Q1674" t="s">
        <v>3409</v>
      </c>
    </row>
    <row r="1675" spans="1:20" x14ac:dyDescent="0.3">
      <c r="A1675" t="s">
        <v>25723</v>
      </c>
      <c r="B1675">
        <v>1997</v>
      </c>
      <c r="C1675">
        <v>6.6</v>
      </c>
      <c r="D1675">
        <v>115</v>
      </c>
      <c r="E1675">
        <v>27000000</v>
      </c>
      <c r="F1675">
        <v>60491560</v>
      </c>
      <c r="G1675" t="s">
        <v>37</v>
      </c>
      <c r="H1675" t="s">
        <v>38</v>
      </c>
      <c r="I1675" t="s">
        <v>585</v>
      </c>
      <c r="J1675" t="s">
        <v>5164</v>
      </c>
      <c r="K1675" t="s">
        <v>466</v>
      </c>
      <c r="L1675" t="s">
        <v>1016</v>
      </c>
      <c r="M1675" t="s">
        <v>9095</v>
      </c>
      <c r="N1675">
        <v>83</v>
      </c>
      <c r="O1675">
        <v>50653</v>
      </c>
      <c r="P1675">
        <v>143</v>
      </c>
      <c r="Q1675" t="s">
        <v>24164</v>
      </c>
      <c r="R1675" t="s">
        <v>3409</v>
      </c>
      <c r="S1675" t="s">
        <v>24162</v>
      </c>
      <c r="T1675" t="s">
        <v>10413</v>
      </c>
    </row>
    <row r="1676" spans="1:20" x14ac:dyDescent="0.3">
      <c r="A1676" t="s">
        <v>26935</v>
      </c>
      <c r="B1676">
        <v>1980</v>
      </c>
      <c r="C1676">
        <v>7.9</v>
      </c>
      <c r="D1676">
        <v>148</v>
      </c>
      <c r="E1676">
        <v>27000000</v>
      </c>
      <c r="F1676">
        <v>54200000</v>
      </c>
      <c r="G1676" t="s">
        <v>37</v>
      </c>
      <c r="H1676" t="s">
        <v>38</v>
      </c>
      <c r="I1676" t="s">
        <v>585</v>
      </c>
      <c r="J1676" t="s">
        <v>5245</v>
      </c>
      <c r="K1676" t="s">
        <v>7958</v>
      </c>
      <c r="L1676" t="s">
        <v>9098</v>
      </c>
      <c r="M1676" t="s">
        <v>9101</v>
      </c>
      <c r="N1676">
        <v>125</v>
      </c>
      <c r="O1676">
        <v>142448</v>
      </c>
      <c r="P1676">
        <v>319</v>
      </c>
      <c r="Q1676" t="s">
        <v>1325</v>
      </c>
      <c r="R1676" t="s">
        <v>1671</v>
      </c>
      <c r="S1676" t="s">
        <v>24164</v>
      </c>
      <c r="T1676" t="s">
        <v>12038</v>
      </c>
    </row>
    <row r="1677" spans="1:20" x14ac:dyDescent="0.3">
      <c r="A1677" t="s">
        <v>25672</v>
      </c>
      <c r="B1677">
        <v>2012</v>
      </c>
      <c r="C1677">
        <v>5.7</v>
      </c>
      <c r="D1677">
        <v>118</v>
      </c>
      <c r="E1677">
        <v>25000000</v>
      </c>
      <c r="F1677">
        <v>30920167</v>
      </c>
      <c r="G1677" t="s">
        <v>37</v>
      </c>
      <c r="H1677" t="s">
        <v>38</v>
      </c>
      <c r="I1677" t="s">
        <v>39</v>
      </c>
      <c r="J1677" t="s">
        <v>3405</v>
      </c>
      <c r="K1677" t="s">
        <v>9111</v>
      </c>
      <c r="L1677" t="s">
        <v>9110</v>
      </c>
      <c r="M1677" t="s">
        <v>6644</v>
      </c>
      <c r="N1677">
        <v>98</v>
      </c>
      <c r="O1677">
        <v>6476</v>
      </c>
      <c r="P1677">
        <v>71</v>
      </c>
      <c r="Q1677" t="s">
        <v>1671</v>
      </c>
      <c r="R1677" t="s">
        <v>12038</v>
      </c>
    </row>
    <row r="1678" spans="1:20" x14ac:dyDescent="0.3">
      <c r="A1678" t="s">
        <v>24301</v>
      </c>
      <c r="B1678">
        <v>2002</v>
      </c>
      <c r="C1678">
        <v>7.1</v>
      </c>
      <c r="D1678">
        <v>101</v>
      </c>
      <c r="E1678">
        <v>30000000</v>
      </c>
      <c r="F1678">
        <v>40566655</v>
      </c>
      <c r="G1678" t="s">
        <v>37</v>
      </c>
      <c r="H1678" t="s">
        <v>56</v>
      </c>
      <c r="I1678" t="s">
        <v>39</v>
      </c>
      <c r="J1678" t="s">
        <v>198</v>
      </c>
      <c r="K1678" t="s">
        <v>9116</v>
      </c>
      <c r="L1678" t="s">
        <v>9115</v>
      </c>
      <c r="M1678" t="s">
        <v>9118</v>
      </c>
      <c r="N1678">
        <v>158</v>
      </c>
      <c r="O1678">
        <v>144021</v>
      </c>
      <c r="P1678">
        <v>391</v>
      </c>
      <c r="Q1678" t="s">
        <v>1671</v>
      </c>
      <c r="R1678" t="s">
        <v>3409</v>
      </c>
      <c r="S1678" t="s">
        <v>19711</v>
      </c>
    </row>
    <row r="1679" spans="1:20" x14ac:dyDescent="0.3">
      <c r="A1679" t="s">
        <v>25750</v>
      </c>
      <c r="B1679">
        <v>1999</v>
      </c>
      <c r="C1679">
        <v>5.6</v>
      </c>
      <c r="D1679">
        <v>82</v>
      </c>
      <c r="E1679">
        <v>27000000</v>
      </c>
      <c r="F1679">
        <v>31768374</v>
      </c>
      <c r="G1679" t="s">
        <v>37</v>
      </c>
      <c r="H1679" t="s">
        <v>38</v>
      </c>
      <c r="I1679" t="s">
        <v>585</v>
      </c>
      <c r="J1679" t="s">
        <v>7064</v>
      </c>
      <c r="K1679" t="s">
        <v>430</v>
      </c>
      <c r="L1679" t="s">
        <v>3177</v>
      </c>
      <c r="M1679" t="s">
        <v>9122</v>
      </c>
      <c r="N1679">
        <v>152</v>
      </c>
      <c r="O1679">
        <v>42761</v>
      </c>
      <c r="P1679">
        <v>366</v>
      </c>
      <c r="Q1679" t="s">
        <v>1325</v>
      </c>
      <c r="R1679" t="s">
        <v>1671</v>
      </c>
      <c r="S1679" t="s">
        <v>6403</v>
      </c>
    </row>
    <row r="1680" spans="1:20" x14ac:dyDescent="0.3">
      <c r="A1680" t="s">
        <v>25854</v>
      </c>
      <c r="B1680">
        <v>2006</v>
      </c>
      <c r="C1680">
        <v>7.8</v>
      </c>
      <c r="D1680">
        <v>110</v>
      </c>
      <c r="E1680">
        <v>27000000</v>
      </c>
      <c r="F1680">
        <v>22494487</v>
      </c>
      <c r="G1680" t="s">
        <v>37</v>
      </c>
      <c r="H1680" t="s">
        <v>767</v>
      </c>
      <c r="I1680" t="s">
        <v>585</v>
      </c>
      <c r="J1680" t="s">
        <v>6046</v>
      </c>
      <c r="K1680" t="s">
        <v>977</v>
      </c>
      <c r="L1680" t="s">
        <v>466</v>
      </c>
      <c r="M1680" t="s">
        <v>2729</v>
      </c>
      <c r="N1680">
        <v>202</v>
      </c>
      <c r="O1680">
        <v>262153</v>
      </c>
      <c r="P1680">
        <v>507</v>
      </c>
      <c r="Q1680" t="s">
        <v>24164</v>
      </c>
      <c r="R1680" t="s">
        <v>3409</v>
      </c>
      <c r="S1680" t="s">
        <v>24162</v>
      </c>
      <c r="T1680" t="s">
        <v>10413</v>
      </c>
    </row>
    <row r="1681" spans="1:22" x14ac:dyDescent="0.3">
      <c r="A1681" t="s">
        <v>27453</v>
      </c>
      <c r="B1681">
        <v>1983</v>
      </c>
      <c r="C1681">
        <v>7.9</v>
      </c>
      <c r="D1681">
        <v>193</v>
      </c>
      <c r="E1681">
        <v>27000000</v>
      </c>
      <c r="F1681">
        <v>21500000</v>
      </c>
      <c r="G1681" t="s">
        <v>37</v>
      </c>
      <c r="H1681" t="s">
        <v>38</v>
      </c>
      <c r="I1681" t="s">
        <v>95</v>
      </c>
      <c r="J1681" t="s">
        <v>9128</v>
      </c>
      <c r="K1681" t="s">
        <v>536</v>
      </c>
      <c r="L1681" t="s">
        <v>1319</v>
      </c>
      <c r="M1681" t="s">
        <v>1046</v>
      </c>
      <c r="N1681">
        <v>80</v>
      </c>
      <c r="O1681">
        <v>45271</v>
      </c>
      <c r="P1681">
        <v>170</v>
      </c>
      <c r="Q1681" t="s">
        <v>953</v>
      </c>
      <c r="R1681" t="s">
        <v>3409</v>
      </c>
      <c r="S1681" t="s">
        <v>22704</v>
      </c>
    </row>
    <row r="1682" spans="1:22" x14ac:dyDescent="0.3">
      <c r="A1682" t="s">
        <v>24420</v>
      </c>
      <c r="B1682">
        <v>2011</v>
      </c>
      <c r="C1682">
        <v>6.9</v>
      </c>
      <c r="D1682">
        <v>130</v>
      </c>
      <c r="E1682">
        <v>30000000</v>
      </c>
      <c r="F1682">
        <v>4463292</v>
      </c>
      <c r="G1682" t="s">
        <v>37</v>
      </c>
      <c r="H1682" t="s">
        <v>56</v>
      </c>
      <c r="I1682" t="s">
        <v>39</v>
      </c>
      <c r="J1682" t="s">
        <v>428</v>
      </c>
      <c r="K1682" t="s">
        <v>2535</v>
      </c>
      <c r="L1682" t="s">
        <v>2144</v>
      </c>
      <c r="M1682" t="s">
        <v>1130</v>
      </c>
      <c r="N1682">
        <v>288</v>
      </c>
      <c r="O1682">
        <v>34488</v>
      </c>
      <c r="P1682">
        <v>136</v>
      </c>
      <c r="Q1682" t="s">
        <v>3409</v>
      </c>
      <c r="R1682" t="s">
        <v>22704</v>
      </c>
      <c r="S1682" t="s">
        <v>10413</v>
      </c>
    </row>
    <row r="1683" spans="1:22" x14ac:dyDescent="0.3">
      <c r="A1683" t="s">
        <v>24894</v>
      </c>
      <c r="B1683">
        <v>1998</v>
      </c>
      <c r="C1683">
        <v>7.7</v>
      </c>
      <c r="D1683">
        <v>111</v>
      </c>
      <c r="E1683">
        <v>27000000</v>
      </c>
      <c r="F1683">
        <v>14337579</v>
      </c>
      <c r="G1683" t="s">
        <v>37</v>
      </c>
      <c r="H1683" t="s">
        <v>370</v>
      </c>
      <c r="I1683" t="s">
        <v>585</v>
      </c>
      <c r="J1683" t="s">
        <v>1039</v>
      </c>
      <c r="K1683" t="s">
        <v>1816</v>
      </c>
      <c r="L1683" t="s">
        <v>188</v>
      </c>
      <c r="M1683" t="s">
        <v>742</v>
      </c>
      <c r="N1683">
        <v>222</v>
      </c>
      <c r="O1683">
        <v>156929</v>
      </c>
      <c r="P1683">
        <v>624</v>
      </c>
      <c r="Q1683" t="s">
        <v>1325</v>
      </c>
      <c r="R1683" t="s">
        <v>3409</v>
      </c>
      <c r="S1683" t="s">
        <v>1266</v>
      </c>
      <c r="T1683" t="s">
        <v>24162</v>
      </c>
      <c r="U1683" t="s">
        <v>12332</v>
      </c>
      <c r="V1683" t="s">
        <v>10413</v>
      </c>
    </row>
    <row r="1684" spans="1:22" x14ac:dyDescent="0.3">
      <c r="A1684" t="s">
        <v>27046</v>
      </c>
      <c r="B1684">
        <v>2008</v>
      </c>
      <c r="C1684">
        <v>6.9</v>
      </c>
      <c r="D1684">
        <v>110</v>
      </c>
      <c r="E1684">
        <v>13500000</v>
      </c>
      <c r="F1684">
        <v>13823741</v>
      </c>
      <c r="G1684" t="s">
        <v>37</v>
      </c>
      <c r="H1684" t="s">
        <v>56</v>
      </c>
      <c r="I1684" t="s">
        <v>39</v>
      </c>
      <c r="J1684" t="s">
        <v>9144</v>
      </c>
      <c r="K1684" t="s">
        <v>730</v>
      </c>
      <c r="L1684" t="s">
        <v>594</v>
      </c>
      <c r="M1684" t="s">
        <v>3518</v>
      </c>
      <c r="N1684">
        <v>194</v>
      </c>
      <c r="O1684">
        <v>61777</v>
      </c>
      <c r="P1684">
        <v>140</v>
      </c>
      <c r="Q1684" t="s">
        <v>13307</v>
      </c>
      <c r="R1684" t="s">
        <v>3409</v>
      </c>
      <c r="S1684" t="s">
        <v>22704</v>
      </c>
      <c r="T1684" t="s">
        <v>19711</v>
      </c>
    </row>
    <row r="1685" spans="1:22" x14ac:dyDescent="0.3">
      <c r="A1685" t="s">
        <v>27355</v>
      </c>
      <c r="B1685">
        <v>1998</v>
      </c>
      <c r="C1685">
        <v>6</v>
      </c>
      <c r="D1685">
        <v>123</v>
      </c>
      <c r="E1685">
        <v>27000000</v>
      </c>
      <c r="F1685">
        <v>10297897</v>
      </c>
      <c r="G1685" t="s">
        <v>37</v>
      </c>
      <c r="H1685" t="s">
        <v>38</v>
      </c>
      <c r="I1685" t="s">
        <v>39</v>
      </c>
      <c r="J1685" t="s">
        <v>9162</v>
      </c>
      <c r="K1685" t="s">
        <v>660</v>
      </c>
      <c r="L1685" t="s">
        <v>9163</v>
      </c>
      <c r="M1685" t="s">
        <v>5537</v>
      </c>
      <c r="N1685">
        <v>63</v>
      </c>
      <c r="O1685">
        <v>8309</v>
      </c>
      <c r="P1685">
        <v>39</v>
      </c>
      <c r="Q1685" t="s">
        <v>1325</v>
      </c>
      <c r="R1685" t="s">
        <v>24164</v>
      </c>
      <c r="S1685" t="s">
        <v>3409</v>
      </c>
      <c r="T1685" t="s">
        <v>22704</v>
      </c>
      <c r="U1685" t="s">
        <v>15011</v>
      </c>
    </row>
    <row r="1686" spans="1:22" x14ac:dyDescent="0.3">
      <c r="A1686" t="s">
        <v>24720</v>
      </c>
      <c r="B1686">
        <v>2009</v>
      </c>
      <c r="C1686">
        <v>6.2</v>
      </c>
      <c r="D1686">
        <v>109</v>
      </c>
      <c r="E1686">
        <v>27000000</v>
      </c>
      <c r="F1686">
        <v>13248477</v>
      </c>
      <c r="G1686" t="s">
        <v>37</v>
      </c>
      <c r="H1686" t="s">
        <v>38</v>
      </c>
      <c r="I1686" t="s">
        <v>585</v>
      </c>
      <c r="J1686" t="s">
        <v>6813</v>
      </c>
      <c r="K1686" t="s">
        <v>654</v>
      </c>
      <c r="L1686" t="s">
        <v>729</v>
      </c>
      <c r="M1686" t="s">
        <v>9169</v>
      </c>
      <c r="N1686">
        <v>167</v>
      </c>
      <c r="O1686">
        <v>60555</v>
      </c>
      <c r="P1686">
        <v>174</v>
      </c>
      <c r="Q1686" t="s">
        <v>6403</v>
      </c>
      <c r="R1686" t="s">
        <v>24162</v>
      </c>
      <c r="S1686" t="s">
        <v>10413</v>
      </c>
    </row>
    <row r="1687" spans="1:22" x14ac:dyDescent="0.3">
      <c r="A1687" t="s">
        <v>26803</v>
      </c>
      <c r="B1687">
        <v>2004</v>
      </c>
      <c r="C1687">
        <v>5.9</v>
      </c>
      <c r="D1687">
        <v>99</v>
      </c>
      <c r="E1687">
        <v>27000000</v>
      </c>
      <c r="F1687">
        <v>8712564</v>
      </c>
      <c r="G1687" t="s">
        <v>37</v>
      </c>
      <c r="H1687" t="s">
        <v>38</v>
      </c>
      <c r="I1687" t="s">
        <v>585</v>
      </c>
      <c r="J1687" t="s">
        <v>9172</v>
      </c>
      <c r="K1687" t="s">
        <v>143</v>
      </c>
      <c r="L1687" t="s">
        <v>2149</v>
      </c>
      <c r="M1687" t="s">
        <v>9174</v>
      </c>
      <c r="N1687">
        <v>101</v>
      </c>
      <c r="O1687">
        <v>16555</v>
      </c>
      <c r="P1687">
        <v>139</v>
      </c>
      <c r="Q1687" t="s">
        <v>24164</v>
      </c>
      <c r="R1687" t="s">
        <v>3409</v>
      </c>
      <c r="S1687" t="s">
        <v>24162</v>
      </c>
      <c r="T1687" t="s">
        <v>10413</v>
      </c>
    </row>
    <row r="1688" spans="1:22" x14ac:dyDescent="0.3">
      <c r="A1688" t="s">
        <v>25915</v>
      </c>
      <c r="B1688">
        <v>2007</v>
      </c>
      <c r="C1688">
        <v>6.8</v>
      </c>
      <c r="D1688">
        <v>106</v>
      </c>
      <c r="E1688">
        <v>27000000</v>
      </c>
      <c r="F1688">
        <v>7486906</v>
      </c>
      <c r="G1688" t="s">
        <v>37</v>
      </c>
      <c r="H1688" t="s">
        <v>38</v>
      </c>
      <c r="I1688" t="s">
        <v>95</v>
      </c>
      <c r="J1688" t="s">
        <v>9177</v>
      </c>
      <c r="K1688" t="s">
        <v>430</v>
      </c>
      <c r="L1688" t="s">
        <v>2985</v>
      </c>
      <c r="M1688" t="s">
        <v>4128</v>
      </c>
      <c r="N1688">
        <v>118</v>
      </c>
      <c r="O1688">
        <v>17436</v>
      </c>
      <c r="P1688">
        <v>71</v>
      </c>
      <c r="Q1688" t="s">
        <v>1671</v>
      </c>
      <c r="R1688" t="s">
        <v>3409</v>
      </c>
      <c r="S1688" t="s">
        <v>18089</v>
      </c>
    </row>
    <row r="1689" spans="1:22" x14ac:dyDescent="0.3">
      <c r="A1689" t="s">
        <v>26711</v>
      </c>
      <c r="B1689">
        <v>2011</v>
      </c>
      <c r="C1689">
        <v>3.6</v>
      </c>
      <c r="D1689">
        <v>89</v>
      </c>
      <c r="E1689">
        <v>27000000</v>
      </c>
      <c r="F1689">
        <v>38536376</v>
      </c>
      <c r="G1689" t="s">
        <v>37</v>
      </c>
      <c r="H1689" t="s">
        <v>38</v>
      </c>
      <c r="I1689" t="s">
        <v>95</v>
      </c>
      <c r="J1689" t="s">
        <v>4903</v>
      </c>
      <c r="K1689" t="s">
        <v>5902</v>
      </c>
      <c r="L1689" t="s">
        <v>5840</v>
      </c>
      <c r="M1689" t="s">
        <v>74</v>
      </c>
      <c r="N1689">
        <v>76</v>
      </c>
      <c r="O1689">
        <v>15866</v>
      </c>
      <c r="P1689">
        <v>83</v>
      </c>
      <c r="Q1689" t="s">
        <v>1325</v>
      </c>
      <c r="R1689" t="s">
        <v>953</v>
      </c>
      <c r="S1689" t="s">
        <v>1671</v>
      </c>
      <c r="T1689" t="s">
        <v>18089</v>
      </c>
      <c r="U1689" t="s">
        <v>12332</v>
      </c>
    </row>
    <row r="1690" spans="1:22" x14ac:dyDescent="0.3">
      <c r="A1690" t="s">
        <v>26003</v>
      </c>
      <c r="B1690">
        <v>2016</v>
      </c>
      <c r="C1690">
        <v>6.7</v>
      </c>
      <c r="D1690">
        <v>98</v>
      </c>
      <c r="E1690">
        <v>27000000</v>
      </c>
      <c r="F1690">
        <v>41008532</v>
      </c>
      <c r="G1690" t="s">
        <v>37</v>
      </c>
      <c r="H1690" t="s">
        <v>38</v>
      </c>
      <c r="I1690" t="s">
        <v>585</v>
      </c>
      <c r="J1690" t="s">
        <v>9184</v>
      </c>
      <c r="K1690" t="s">
        <v>1527</v>
      </c>
      <c r="L1690" t="s">
        <v>3687</v>
      </c>
      <c r="M1690" t="s">
        <v>605</v>
      </c>
      <c r="N1690">
        <v>268</v>
      </c>
      <c r="O1690">
        <v>19611</v>
      </c>
      <c r="P1690">
        <v>103</v>
      </c>
      <c r="Q1690" t="s">
        <v>24164</v>
      </c>
      <c r="R1690" t="s">
        <v>3409</v>
      </c>
      <c r="S1690" t="s">
        <v>10413</v>
      </c>
    </row>
    <row r="1691" spans="1:22" x14ac:dyDescent="0.3">
      <c r="A1691" t="s">
        <v>25221</v>
      </c>
      <c r="B1691">
        <v>2001</v>
      </c>
      <c r="C1691">
        <v>6.3</v>
      </c>
      <c r="D1691">
        <v>93</v>
      </c>
      <c r="E1691">
        <v>28000000</v>
      </c>
      <c r="F1691">
        <v>5204007</v>
      </c>
      <c r="G1691" t="s">
        <v>37</v>
      </c>
      <c r="H1691" t="s">
        <v>56</v>
      </c>
      <c r="I1691" t="s">
        <v>585</v>
      </c>
      <c r="J1691" t="s">
        <v>7687</v>
      </c>
      <c r="K1691" t="s">
        <v>3788</v>
      </c>
      <c r="L1691" t="s">
        <v>9188</v>
      </c>
      <c r="M1691" t="s">
        <v>9190</v>
      </c>
      <c r="N1691">
        <v>95</v>
      </c>
      <c r="O1691">
        <v>42876</v>
      </c>
      <c r="P1691">
        <v>167</v>
      </c>
      <c r="Q1691" t="s">
        <v>1325</v>
      </c>
      <c r="R1691" t="s">
        <v>1671</v>
      </c>
      <c r="S1691" t="s">
        <v>24164</v>
      </c>
      <c r="T1691" t="s">
        <v>10413</v>
      </c>
    </row>
    <row r="1692" spans="1:22" x14ac:dyDescent="0.3">
      <c r="A1692" t="s">
        <v>25198</v>
      </c>
      <c r="B1692">
        <v>1999</v>
      </c>
      <c r="C1692">
        <v>6.4</v>
      </c>
      <c r="D1692">
        <v>112</v>
      </c>
      <c r="E1692">
        <v>15000000</v>
      </c>
      <c r="F1692">
        <v>4485485</v>
      </c>
      <c r="G1692" t="s">
        <v>37</v>
      </c>
      <c r="H1692" t="s">
        <v>38</v>
      </c>
      <c r="I1692" t="s">
        <v>585</v>
      </c>
      <c r="J1692" t="s">
        <v>1324</v>
      </c>
      <c r="K1692" t="s">
        <v>1746</v>
      </c>
      <c r="L1692" t="s">
        <v>697</v>
      </c>
      <c r="M1692" t="s">
        <v>605</v>
      </c>
      <c r="N1692">
        <v>78</v>
      </c>
      <c r="O1692">
        <v>14612</v>
      </c>
      <c r="P1692">
        <v>105</v>
      </c>
      <c r="Q1692" t="s">
        <v>1671</v>
      </c>
      <c r="R1692" t="s">
        <v>24164</v>
      </c>
      <c r="S1692" t="s">
        <v>3409</v>
      </c>
    </row>
    <row r="1693" spans="1:22" x14ac:dyDescent="0.3">
      <c r="A1693" t="s">
        <v>25976</v>
      </c>
      <c r="B1693">
        <v>2004</v>
      </c>
      <c r="C1693">
        <v>6.4</v>
      </c>
      <c r="D1693">
        <v>101</v>
      </c>
      <c r="E1693">
        <v>27000000</v>
      </c>
      <c r="F1693">
        <v>4476235</v>
      </c>
      <c r="G1693" t="s">
        <v>37</v>
      </c>
      <c r="H1693" t="s">
        <v>38</v>
      </c>
      <c r="I1693" t="s">
        <v>585</v>
      </c>
      <c r="J1693" t="s">
        <v>2066</v>
      </c>
      <c r="K1693" t="s">
        <v>2119</v>
      </c>
      <c r="L1693" t="s">
        <v>379</v>
      </c>
      <c r="M1693" t="s">
        <v>9198</v>
      </c>
      <c r="N1693">
        <v>127</v>
      </c>
      <c r="O1693">
        <v>49405</v>
      </c>
      <c r="P1693">
        <v>226</v>
      </c>
      <c r="Q1693" t="s">
        <v>24164</v>
      </c>
      <c r="R1693" t="s">
        <v>6403</v>
      </c>
      <c r="S1693" t="s">
        <v>24162</v>
      </c>
      <c r="T1693" t="s">
        <v>10413</v>
      </c>
    </row>
    <row r="1694" spans="1:22" x14ac:dyDescent="0.3">
      <c r="A1694" t="s">
        <v>27855</v>
      </c>
      <c r="B1694">
        <v>2008</v>
      </c>
      <c r="C1694">
        <v>5.7</v>
      </c>
      <c r="D1694">
        <v>104</v>
      </c>
      <c r="E1694">
        <v>25000000</v>
      </c>
      <c r="F1694">
        <v>1089365</v>
      </c>
      <c r="G1694" t="s">
        <v>37</v>
      </c>
      <c r="H1694" t="s">
        <v>38</v>
      </c>
      <c r="I1694" t="s">
        <v>585</v>
      </c>
      <c r="J1694" t="s">
        <v>3122</v>
      </c>
      <c r="K1694" t="s">
        <v>1746</v>
      </c>
      <c r="L1694" t="s">
        <v>438</v>
      </c>
      <c r="M1694" t="s">
        <v>557</v>
      </c>
      <c r="N1694">
        <v>137</v>
      </c>
      <c r="O1694">
        <v>23767</v>
      </c>
      <c r="P1694">
        <v>111</v>
      </c>
      <c r="Q1694" t="s">
        <v>1671</v>
      </c>
      <c r="R1694" t="s">
        <v>3409</v>
      </c>
    </row>
    <row r="1695" spans="1:22" x14ac:dyDescent="0.3">
      <c r="A1695" t="s">
        <v>27523</v>
      </c>
      <c r="B1695">
        <v>2003</v>
      </c>
      <c r="C1695">
        <v>6.2</v>
      </c>
      <c r="D1695">
        <v>120</v>
      </c>
      <c r="E1695">
        <v>23000000</v>
      </c>
      <c r="F1695">
        <v>763044</v>
      </c>
      <c r="G1695" t="s">
        <v>37</v>
      </c>
      <c r="H1695" t="s">
        <v>268</v>
      </c>
      <c r="I1695" t="s">
        <v>585</v>
      </c>
      <c r="J1695" t="s">
        <v>6997</v>
      </c>
      <c r="K1695" t="s">
        <v>3518</v>
      </c>
      <c r="L1695" t="s">
        <v>963</v>
      </c>
      <c r="M1695" t="s">
        <v>9205</v>
      </c>
      <c r="N1695">
        <v>54</v>
      </c>
      <c r="O1695">
        <v>4257</v>
      </c>
      <c r="P1695">
        <v>52</v>
      </c>
      <c r="Q1695" t="s">
        <v>3409</v>
      </c>
      <c r="R1695" t="s">
        <v>10413</v>
      </c>
    </row>
    <row r="1696" spans="1:22" x14ac:dyDescent="0.3">
      <c r="A1696" t="s">
        <v>26247</v>
      </c>
      <c r="B1696">
        <v>2009</v>
      </c>
      <c r="C1696">
        <v>5.2</v>
      </c>
      <c r="D1696">
        <v>91</v>
      </c>
      <c r="E1696">
        <v>26000000</v>
      </c>
      <c r="F1696">
        <v>20819129</v>
      </c>
      <c r="G1696" t="s">
        <v>37</v>
      </c>
      <c r="H1696" t="s">
        <v>38</v>
      </c>
      <c r="I1696" t="s">
        <v>95</v>
      </c>
      <c r="J1696" t="s">
        <v>3233</v>
      </c>
      <c r="K1696" t="s">
        <v>1713</v>
      </c>
      <c r="L1696" t="s">
        <v>4146</v>
      </c>
      <c r="M1696" t="s">
        <v>3019</v>
      </c>
      <c r="N1696">
        <v>167</v>
      </c>
      <c r="O1696">
        <v>84209</v>
      </c>
      <c r="P1696">
        <v>201</v>
      </c>
      <c r="Q1696" t="s">
        <v>1325</v>
      </c>
      <c r="R1696" t="s">
        <v>1671</v>
      </c>
      <c r="S1696" t="s">
        <v>24164</v>
      </c>
    </row>
    <row r="1697" spans="1:21" x14ac:dyDescent="0.3">
      <c r="A1697" t="s">
        <v>25232</v>
      </c>
      <c r="B1697">
        <v>2003</v>
      </c>
      <c r="C1697">
        <v>6.1</v>
      </c>
      <c r="D1697">
        <v>97</v>
      </c>
      <c r="E1697">
        <v>26000000</v>
      </c>
      <c r="F1697">
        <v>110222438</v>
      </c>
      <c r="G1697" t="s">
        <v>37</v>
      </c>
      <c r="H1697" t="s">
        <v>38</v>
      </c>
      <c r="I1697" t="s">
        <v>95</v>
      </c>
      <c r="J1697" t="s">
        <v>2042</v>
      </c>
      <c r="K1697" t="s">
        <v>1734</v>
      </c>
      <c r="L1697" t="s">
        <v>9217</v>
      </c>
      <c r="M1697" t="s">
        <v>4463</v>
      </c>
      <c r="N1697">
        <v>129</v>
      </c>
      <c r="O1697">
        <v>96693</v>
      </c>
      <c r="P1697">
        <v>271</v>
      </c>
      <c r="Q1697" t="s">
        <v>1671</v>
      </c>
      <c r="R1697" t="s">
        <v>18089</v>
      </c>
      <c r="S1697" t="s">
        <v>1266</v>
      </c>
      <c r="T1697" t="s">
        <v>12038</v>
      </c>
      <c r="U1697" t="s">
        <v>19711</v>
      </c>
    </row>
    <row r="1698" spans="1:21" x14ac:dyDescent="0.3">
      <c r="A1698" t="s">
        <v>26862</v>
      </c>
      <c r="B1698">
        <v>2005</v>
      </c>
      <c r="C1698">
        <v>7.1</v>
      </c>
      <c r="D1698">
        <v>133</v>
      </c>
      <c r="E1698">
        <v>26000000</v>
      </c>
      <c r="F1698">
        <v>109243478</v>
      </c>
      <c r="G1698" t="s">
        <v>37</v>
      </c>
      <c r="H1698" t="s">
        <v>38</v>
      </c>
      <c r="I1698" t="s">
        <v>585</v>
      </c>
      <c r="J1698" t="s">
        <v>3218</v>
      </c>
      <c r="K1698" t="s">
        <v>518</v>
      </c>
      <c r="L1698" t="s">
        <v>3897</v>
      </c>
      <c r="M1698" t="s">
        <v>9223</v>
      </c>
      <c r="N1698">
        <v>217</v>
      </c>
      <c r="O1698">
        <v>313797</v>
      </c>
      <c r="P1698">
        <v>546</v>
      </c>
      <c r="Q1698" t="s">
        <v>1671</v>
      </c>
      <c r="R1698" t="s">
        <v>19711</v>
      </c>
    </row>
    <row r="1699" spans="1:21" x14ac:dyDescent="0.3">
      <c r="A1699" t="s">
        <v>26568</v>
      </c>
      <c r="B1699">
        <v>1998</v>
      </c>
      <c r="C1699">
        <v>7.2</v>
      </c>
      <c r="D1699">
        <v>123</v>
      </c>
      <c r="E1699">
        <v>25000000</v>
      </c>
      <c r="F1699">
        <v>100241322</v>
      </c>
      <c r="G1699" t="s">
        <v>37</v>
      </c>
      <c r="H1699" t="s">
        <v>38</v>
      </c>
      <c r="I1699" t="s">
        <v>585</v>
      </c>
      <c r="J1699" t="s">
        <v>4537</v>
      </c>
      <c r="K1699" t="s">
        <v>138</v>
      </c>
      <c r="L1699" t="s">
        <v>9226</v>
      </c>
      <c r="M1699" t="s">
        <v>8026</v>
      </c>
      <c r="N1699">
        <v>134</v>
      </c>
      <c r="O1699">
        <v>175524</v>
      </c>
      <c r="P1699">
        <v>752</v>
      </c>
      <c r="Q1699" t="s">
        <v>1671</v>
      </c>
      <c r="R1699" t="s">
        <v>3409</v>
      </c>
      <c r="S1699" t="s">
        <v>19711</v>
      </c>
    </row>
    <row r="1700" spans="1:21" x14ac:dyDescent="0.3">
      <c r="A1700" t="s">
        <v>24293</v>
      </c>
      <c r="B1700">
        <v>2014</v>
      </c>
      <c r="C1700">
        <v>6.5</v>
      </c>
      <c r="D1700">
        <v>114</v>
      </c>
      <c r="E1700">
        <v>28000000</v>
      </c>
      <c r="F1700">
        <v>25977365</v>
      </c>
      <c r="G1700" t="s">
        <v>37</v>
      </c>
      <c r="H1700" t="s">
        <v>38</v>
      </c>
      <c r="I1700" t="s">
        <v>585</v>
      </c>
      <c r="J1700" t="s">
        <v>9230</v>
      </c>
      <c r="K1700" t="s">
        <v>228</v>
      </c>
      <c r="L1700" t="s">
        <v>9231</v>
      </c>
      <c r="M1700" t="s">
        <v>9233</v>
      </c>
      <c r="N1700">
        <v>253</v>
      </c>
      <c r="O1700">
        <v>87950</v>
      </c>
      <c r="P1700">
        <v>207</v>
      </c>
      <c r="Q1700" t="s">
        <v>24164</v>
      </c>
      <c r="R1700" t="s">
        <v>3409</v>
      </c>
      <c r="S1700" t="s">
        <v>24162</v>
      </c>
      <c r="T1700" t="s">
        <v>10413</v>
      </c>
    </row>
    <row r="1701" spans="1:21" x14ac:dyDescent="0.3">
      <c r="A1701" t="s">
        <v>25712</v>
      </c>
      <c r="B1701">
        <v>1990</v>
      </c>
      <c r="C1701">
        <v>6</v>
      </c>
      <c r="D1701">
        <v>111</v>
      </c>
      <c r="E1701">
        <v>26000000</v>
      </c>
      <c r="F1701">
        <v>91457688</v>
      </c>
      <c r="G1701" t="s">
        <v>37</v>
      </c>
      <c r="H1701" t="s">
        <v>38</v>
      </c>
      <c r="I1701" t="s">
        <v>39</v>
      </c>
      <c r="J1701" t="s">
        <v>2698</v>
      </c>
      <c r="K1701" t="s">
        <v>2838</v>
      </c>
      <c r="L1701" t="s">
        <v>4283</v>
      </c>
      <c r="M1701" t="s">
        <v>4276</v>
      </c>
      <c r="N1701">
        <v>46</v>
      </c>
      <c r="O1701">
        <v>107801</v>
      </c>
      <c r="P1701">
        <v>109</v>
      </c>
      <c r="Q1701" t="s">
        <v>1325</v>
      </c>
      <c r="R1701" t="s">
        <v>1671</v>
      </c>
      <c r="S1701" t="s">
        <v>24164</v>
      </c>
    </row>
    <row r="1702" spans="1:21" x14ac:dyDescent="0.3">
      <c r="A1702" t="s">
        <v>26272</v>
      </c>
      <c r="B1702">
        <v>2008</v>
      </c>
      <c r="C1702">
        <v>7</v>
      </c>
      <c r="D1702">
        <v>117</v>
      </c>
      <c r="E1702">
        <v>27000000</v>
      </c>
      <c r="F1702">
        <v>87341380</v>
      </c>
      <c r="G1702" t="s">
        <v>37</v>
      </c>
      <c r="H1702" t="s">
        <v>38</v>
      </c>
      <c r="I1702" t="s">
        <v>585</v>
      </c>
      <c r="J1702" t="s">
        <v>5418</v>
      </c>
      <c r="K1702" t="s">
        <v>80</v>
      </c>
      <c r="L1702" t="s">
        <v>3230</v>
      </c>
      <c r="M1702" t="s">
        <v>1984</v>
      </c>
      <c r="N1702">
        <v>232</v>
      </c>
      <c r="O1702">
        <v>255257</v>
      </c>
      <c r="P1702">
        <v>374</v>
      </c>
      <c r="Q1702" t="s">
        <v>1325</v>
      </c>
      <c r="R1702" t="s">
        <v>1671</v>
      </c>
      <c r="S1702" t="s">
        <v>24164</v>
      </c>
    </row>
    <row r="1703" spans="1:21" x14ac:dyDescent="0.3">
      <c r="A1703" t="s">
        <v>25117</v>
      </c>
      <c r="B1703">
        <v>1998</v>
      </c>
      <c r="C1703">
        <v>7</v>
      </c>
      <c r="D1703">
        <v>121</v>
      </c>
      <c r="E1703">
        <v>26000000</v>
      </c>
      <c r="F1703">
        <v>65703412</v>
      </c>
      <c r="G1703" t="s">
        <v>37</v>
      </c>
      <c r="H1703" t="s">
        <v>38</v>
      </c>
      <c r="I1703" t="s">
        <v>39</v>
      </c>
      <c r="J1703" t="s">
        <v>3136</v>
      </c>
      <c r="K1703" t="s">
        <v>3980</v>
      </c>
      <c r="L1703" t="s">
        <v>1341</v>
      </c>
      <c r="M1703" t="s">
        <v>9243</v>
      </c>
      <c r="N1703">
        <v>92</v>
      </c>
      <c r="O1703">
        <v>57958</v>
      </c>
      <c r="P1703">
        <v>345</v>
      </c>
      <c r="Q1703" t="s">
        <v>1671</v>
      </c>
      <c r="R1703" t="s">
        <v>3409</v>
      </c>
      <c r="S1703" t="s">
        <v>19711</v>
      </c>
    </row>
    <row r="1704" spans="1:21" x14ac:dyDescent="0.3">
      <c r="A1704" t="s">
        <v>26195</v>
      </c>
      <c r="B1704">
        <v>2003</v>
      </c>
      <c r="C1704">
        <v>7.5</v>
      </c>
      <c r="D1704">
        <v>139</v>
      </c>
      <c r="E1704">
        <v>22000000</v>
      </c>
      <c r="F1704">
        <v>58328680</v>
      </c>
      <c r="G1704" t="s">
        <v>37</v>
      </c>
      <c r="H1704" t="s">
        <v>38</v>
      </c>
      <c r="I1704" t="s">
        <v>585</v>
      </c>
      <c r="J1704" t="s">
        <v>2859</v>
      </c>
      <c r="K1704" t="s">
        <v>1689</v>
      </c>
      <c r="L1704" t="s">
        <v>2032</v>
      </c>
      <c r="M1704" t="s">
        <v>7952</v>
      </c>
      <c r="N1704">
        <v>153</v>
      </c>
      <c r="O1704">
        <v>54096</v>
      </c>
      <c r="P1704">
        <v>494</v>
      </c>
      <c r="Q1704" t="s">
        <v>3409</v>
      </c>
      <c r="R1704" t="s">
        <v>19711</v>
      </c>
      <c r="S1704" t="s">
        <v>15011</v>
      </c>
    </row>
    <row r="1705" spans="1:21" x14ac:dyDescent="0.3">
      <c r="A1705" t="s">
        <v>25197</v>
      </c>
      <c r="B1705">
        <v>1990</v>
      </c>
      <c r="C1705">
        <v>6.6</v>
      </c>
      <c r="D1705">
        <v>115</v>
      </c>
      <c r="E1705">
        <v>26000000</v>
      </c>
      <c r="F1705">
        <v>61490000</v>
      </c>
      <c r="G1705" t="s">
        <v>37</v>
      </c>
      <c r="H1705" t="s">
        <v>38</v>
      </c>
      <c r="I1705" t="s">
        <v>585</v>
      </c>
      <c r="J1705" t="s">
        <v>1324</v>
      </c>
      <c r="K1705" t="s">
        <v>1527</v>
      </c>
      <c r="L1705" t="s">
        <v>430</v>
      </c>
      <c r="M1705" t="s">
        <v>8062</v>
      </c>
      <c r="N1705">
        <v>49</v>
      </c>
      <c r="O1705">
        <v>62037</v>
      </c>
      <c r="P1705">
        <v>148</v>
      </c>
      <c r="Q1705" t="s">
        <v>3409</v>
      </c>
      <c r="R1705" t="s">
        <v>6403</v>
      </c>
      <c r="S1705" t="s">
        <v>12332</v>
      </c>
      <c r="T1705" t="s">
        <v>10413</v>
      </c>
    </row>
    <row r="1706" spans="1:21" x14ac:dyDescent="0.3">
      <c r="A1706" t="s">
        <v>24242</v>
      </c>
      <c r="B1706">
        <v>1977</v>
      </c>
      <c r="C1706">
        <v>7.4</v>
      </c>
      <c r="D1706">
        <v>175</v>
      </c>
      <c r="E1706">
        <v>26000000</v>
      </c>
      <c r="F1706">
        <v>50800000</v>
      </c>
      <c r="G1706" t="s">
        <v>37</v>
      </c>
      <c r="H1706" t="s">
        <v>38</v>
      </c>
      <c r="I1706" t="s">
        <v>95</v>
      </c>
      <c r="J1706" t="s">
        <v>8807</v>
      </c>
      <c r="K1706" t="s">
        <v>9259</v>
      </c>
      <c r="L1706" t="s">
        <v>9258</v>
      </c>
      <c r="M1706" t="s">
        <v>9261</v>
      </c>
      <c r="N1706">
        <v>56</v>
      </c>
      <c r="O1706">
        <v>40277</v>
      </c>
      <c r="P1706">
        <v>210</v>
      </c>
      <c r="Q1706" t="s">
        <v>3409</v>
      </c>
      <c r="R1706" t="s">
        <v>22704</v>
      </c>
      <c r="S1706" t="s">
        <v>24165</v>
      </c>
    </row>
    <row r="1707" spans="1:21" x14ac:dyDescent="0.3">
      <c r="A1707" t="s">
        <v>26387</v>
      </c>
      <c r="B1707">
        <v>2005</v>
      </c>
      <c r="C1707">
        <v>6.5</v>
      </c>
      <c r="D1707">
        <v>85</v>
      </c>
      <c r="E1707">
        <v>26000000</v>
      </c>
      <c r="F1707">
        <v>57859105</v>
      </c>
      <c r="G1707" t="s">
        <v>37</v>
      </c>
      <c r="H1707" t="s">
        <v>38</v>
      </c>
      <c r="I1707" t="s">
        <v>39</v>
      </c>
      <c r="J1707" t="s">
        <v>6308</v>
      </c>
      <c r="K1707" t="s">
        <v>9265</v>
      </c>
      <c r="L1707" t="s">
        <v>9264</v>
      </c>
      <c r="M1707" t="s">
        <v>9267</v>
      </c>
      <c r="N1707">
        <v>224</v>
      </c>
      <c r="O1707">
        <v>94108</v>
      </c>
      <c r="P1707">
        <v>673</v>
      </c>
      <c r="Q1707" t="s">
        <v>24162</v>
      </c>
      <c r="R1707" t="s">
        <v>10413</v>
      </c>
    </row>
    <row r="1708" spans="1:21" x14ac:dyDescent="0.3">
      <c r="A1708" t="s">
        <v>25176</v>
      </c>
      <c r="B1708">
        <v>2003</v>
      </c>
      <c r="C1708">
        <v>6.2</v>
      </c>
      <c r="D1708">
        <v>90</v>
      </c>
      <c r="E1708">
        <v>26000000</v>
      </c>
      <c r="F1708">
        <v>46455802</v>
      </c>
      <c r="G1708" t="s">
        <v>37</v>
      </c>
      <c r="H1708" t="s">
        <v>38</v>
      </c>
      <c r="I1708" t="s">
        <v>585</v>
      </c>
      <c r="J1708" t="s">
        <v>5861</v>
      </c>
      <c r="K1708" t="s">
        <v>8699</v>
      </c>
      <c r="L1708" t="s">
        <v>9270</v>
      </c>
      <c r="M1708" t="s">
        <v>9272</v>
      </c>
      <c r="N1708">
        <v>175</v>
      </c>
      <c r="O1708">
        <v>120786</v>
      </c>
      <c r="P1708">
        <v>472</v>
      </c>
      <c r="Q1708" t="s">
        <v>6403</v>
      </c>
      <c r="R1708" t="s">
        <v>10413</v>
      </c>
    </row>
    <row r="1709" spans="1:21" x14ac:dyDescent="0.3">
      <c r="A1709" t="s">
        <v>26151</v>
      </c>
      <c r="B1709">
        <v>2000</v>
      </c>
      <c r="C1709">
        <v>7.8</v>
      </c>
      <c r="D1709">
        <v>107</v>
      </c>
      <c r="E1709">
        <v>26000000</v>
      </c>
      <c r="F1709">
        <v>45506619</v>
      </c>
      <c r="G1709" t="s">
        <v>37</v>
      </c>
      <c r="H1709" t="s">
        <v>56</v>
      </c>
      <c r="I1709" t="s">
        <v>39</v>
      </c>
      <c r="J1709" t="s">
        <v>4260</v>
      </c>
      <c r="K1709" t="s">
        <v>2061</v>
      </c>
      <c r="L1709" t="s">
        <v>1502</v>
      </c>
      <c r="M1709" t="s">
        <v>3711</v>
      </c>
      <c r="N1709">
        <v>197</v>
      </c>
      <c r="O1709">
        <v>225102</v>
      </c>
      <c r="P1709">
        <v>862</v>
      </c>
      <c r="Q1709" t="s">
        <v>953</v>
      </c>
      <c r="R1709" t="s">
        <v>1671</v>
      </c>
      <c r="S1709" t="s">
        <v>24164</v>
      </c>
      <c r="T1709" t="s">
        <v>12038</v>
      </c>
    </row>
    <row r="1710" spans="1:21" x14ac:dyDescent="0.3">
      <c r="A1710" t="s">
        <v>25782</v>
      </c>
      <c r="B1710">
        <v>2010</v>
      </c>
      <c r="C1710">
        <v>5.2</v>
      </c>
      <c r="D1710">
        <v>100</v>
      </c>
      <c r="E1710">
        <v>26000000</v>
      </c>
      <c r="F1710">
        <v>40168080</v>
      </c>
      <c r="G1710" t="s">
        <v>37</v>
      </c>
      <c r="H1710" t="s">
        <v>38</v>
      </c>
      <c r="I1710" t="s">
        <v>585</v>
      </c>
      <c r="J1710" t="s">
        <v>4317</v>
      </c>
      <c r="K1710" t="s">
        <v>536</v>
      </c>
      <c r="L1710" t="s">
        <v>9279</v>
      </c>
      <c r="M1710" t="s">
        <v>4699</v>
      </c>
      <c r="N1710">
        <v>226</v>
      </c>
      <c r="O1710">
        <v>80870</v>
      </c>
      <c r="P1710">
        <v>315</v>
      </c>
      <c r="Q1710" t="s">
        <v>1325</v>
      </c>
      <c r="R1710" t="s">
        <v>1266</v>
      </c>
      <c r="S1710" t="s">
        <v>6403</v>
      </c>
    </row>
    <row r="1711" spans="1:21" x14ac:dyDescent="0.3">
      <c r="A1711" t="s">
        <v>26225</v>
      </c>
      <c r="B1711">
        <v>2013</v>
      </c>
      <c r="C1711">
        <v>6.5</v>
      </c>
      <c r="D1711">
        <v>129</v>
      </c>
      <c r="E1711">
        <v>26000000</v>
      </c>
      <c r="F1711">
        <v>49874933</v>
      </c>
      <c r="G1711" t="s">
        <v>37</v>
      </c>
      <c r="H1711" t="s">
        <v>38</v>
      </c>
      <c r="I1711" t="s">
        <v>585</v>
      </c>
      <c r="J1711" t="s">
        <v>278</v>
      </c>
      <c r="K1711" t="s">
        <v>1072</v>
      </c>
      <c r="L1711" t="s">
        <v>9283</v>
      </c>
      <c r="M1711" t="s">
        <v>1741</v>
      </c>
      <c r="N1711">
        <v>335</v>
      </c>
      <c r="O1711">
        <v>161168</v>
      </c>
      <c r="P1711">
        <v>287</v>
      </c>
      <c r="Q1711" t="s">
        <v>1671</v>
      </c>
      <c r="R1711" t="s">
        <v>24164</v>
      </c>
      <c r="S1711" t="s">
        <v>3409</v>
      </c>
    </row>
    <row r="1712" spans="1:21" x14ac:dyDescent="0.3">
      <c r="A1712" t="s">
        <v>25561</v>
      </c>
      <c r="B1712">
        <v>2004</v>
      </c>
      <c r="C1712">
        <v>6.5</v>
      </c>
      <c r="D1712">
        <v>109</v>
      </c>
      <c r="E1712">
        <v>26000000</v>
      </c>
      <c r="F1712">
        <v>45489752</v>
      </c>
      <c r="G1712" t="s">
        <v>37</v>
      </c>
      <c r="H1712" t="s">
        <v>38</v>
      </c>
      <c r="I1712" t="s">
        <v>39</v>
      </c>
      <c r="J1712" t="s">
        <v>1744</v>
      </c>
      <c r="K1712" t="s">
        <v>100</v>
      </c>
      <c r="L1712" t="s">
        <v>948</v>
      </c>
      <c r="M1712" t="s">
        <v>536</v>
      </c>
      <c r="N1712">
        <v>157</v>
      </c>
      <c r="O1712">
        <v>48973</v>
      </c>
      <c r="P1712">
        <v>214</v>
      </c>
      <c r="Q1712" t="s">
        <v>1671</v>
      </c>
      <c r="R1712" t="s">
        <v>3409</v>
      </c>
      <c r="S1712" t="s">
        <v>19711</v>
      </c>
    </row>
    <row r="1713" spans="1:22" x14ac:dyDescent="0.3">
      <c r="A1713" t="s">
        <v>24802</v>
      </c>
      <c r="B1713">
        <v>2002</v>
      </c>
      <c r="C1713">
        <v>5.2</v>
      </c>
      <c r="D1713">
        <v>94</v>
      </c>
      <c r="E1713">
        <v>26000000</v>
      </c>
      <c r="F1713">
        <v>36985501</v>
      </c>
      <c r="G1713" t="s">
        <v>37</v>
      </c>
      <c r="H1713" t="s">
        <v>38</v>
      </c>
      <c r="I1713" t="s">
        <v>95</v>
      </c>
      <c r="J1713" t="s">
        <v>3376</v>
      </c>
      <c r="K1713" t="s">
        <v>3007</v>
      </c>
      <c r="L1713" t="s">
        <v>9290</v>
      </c>
      <c r="M1713" t="s">
        <v>9293</v>
      </c>
      <c r="N1713">
        <v>69</v>
      </c>
      <c r="O1713">
        <v>11212</v>
      </c>
      <c r="P1713">
        <v>94</v>
      </c>
      <c r="Q1713" t="s">
        <v>1325</v>
      </c>
      <c r="R1713" t="s">
        <v>953</v>
      </c>
      <c r="S1713" t="s">
        <v>1671</v>
      </c>
      <c r="T1713" t="s">
        <v>12332</v>
      </c>
      <c r="U1713" t="s">
        <v>10413</v>
      </c>
    </row>
    <row r="1714" spans="1:22" x14ac:dyDescent="0.3">
      <c r="A1714" t="s">
        <v>26612</v>
      </c>
      <c r="B1714">
        <v>1985</v>
      </c>
      <c r="C1714">
        <v>7.2</v>
      </c>
      <c r="D1714">
        <v>133</v>
      </c>
      <c r="E1714">
        <v>26000000</v>
      </c>
      <c r="F1714">
        <v>33200000</v>
      </c>
      <c r="G1714" t="s">
        <v>37</v>
      </c>
      <c r="H1714" t="s">
        <v>38</v>
      </c>
      <c r="I1714" t="s">
        <v>39</v>
      </c>
      <c r="J1714" t="s">
        <v>3639</v>
      </c>
      <c r="K1714" t="s">
        <v>1319</v>
      </c>
      <c r="L1714" t="s">
        <v>9296</v>
      </c>
      <c r="M1714" t="s">
        <v>9299</v>
      </c>
      <c r="N1714">
        <v>46</v>
      </c>
      <c r="O1714">
        <v>28247</v>
      </c>
      <c r="P1714">
        <v>149</v>
      </c>
      <c r="Q1714" t="s">
        <v>1325</v>
      </c>
      <c r="R1714" t="s">
        <v>24164</v>
      </c>
      <c r="S1714" t="s">
        <v>3409</v>
      </c>
      <c r="T1714" t="s">
        <v>15011</v>
      </c>
    </row>
    <row r="1715" spans="1:22" x14ac:dyDescent="0.3">
      <c r="A1715" t="s">
        <v>24680</v>
      </c>
      <c r="B1715">
        <v>2009</v>
      </c>
      <c r="C1715">
        <v>7.1</v>
      </c>
      <c r="D1715">
        <v>105</v>
      </c>
      <c r="E1715">
        <v>26000000</v>
      </c>
      <c r="F1715">
        <v>28501651</v>
      </c>
      <c r="G1715" t="s">
        <v>37</v>
      </c>
      <c r="H1715" t="s">
        <v>38</v>
      </c>
      <c r="I1715" t="s">
        <v>585</v>
      </c>
      <c r="J1715" t="s">
        <v>5423</v>
      </c>
      <c r="K1715" t="s">
        <v>841</v>
      </c>
      <c r="L1715" t="s">
        <v>373</v>
      </c>
      <c r="M1715" t="s">
        <v>2624</v>
      </c>
      <c r="N1715">
        <v>217</v>
      </c>
      <c r="O1715">
        <v>88035</v>
      </c>
      <c r="P1715">
        <v>201</v>
      </c>
      <c r="Q1715" t="s">
        <v>3409</v>
      </c>
      <c r="R1715" t="s">
        <v>10413</v>
      </c>
    </row>
    <row r="1716" spans="1:22" x14ac:dyDescent="0.3">
      <c r="A1716" t="s">
        <v>24320</v>
      </c>
      <c r="B1716">
        <v>2004</v>
      </c>
      <c r="C1716">
        <v>4.5</v>
      </c>
      <c r="D1716">
        <v>100</v>
      </c>
      <c r="E1716">
        <v>26000000</v>
      </c>
      <c r="F1716">
        <v>23222861</v>
      </c>
      <c r="G1716" t="s">
        <v>37</v>
      </c>
      <c r="H1716" t="s">
        <v>38</v>
      </c>
      <c r="I1716" t="s">
        <v>95</v>
      </c>
      <c r="J1716" t="s">
        <v>9305</v>
      </c>
      <c r="K1716" t="s">
        <v>6008</v>
      </c>
      <c r="L1716" t="s">
        <v>8305</v>
      </c>
      <c r="M1716" t="s">
        <v>789</v>
      </c>
      <c r="N1716">
        <v>55</v>
      </c>
      <c r="O1716">
        <v>11092</v>
      </c>
      <c r="P1716">
        <v>44</v>
      </c>
      <c r="Q1716" t="s">
        <v>1325</v>
      </c>
      <c r="R1716" t="s">
        <v>953</v>
      </c>
      <c r="S1716" t="s">
        <v>1671</v>
      </c>
      <c r="T1716" t="s">
        <v>18089</v>
      </c>
      <c r="U1716" t="s">
        <v>19711</v>
      </c>
      <c r="V1716" t="s">
        <v>12332</v>
      </c>
    </row>
    <row r="1717" spans="1:22" x14ac:dyDescent="0.3">
      <c r="A1717" t="s">
        <v>26106</v>
      </c>
      <c r="B1717">
        <v>2011</v>
      </c>
      <c r="C1717">
        <v>5.7</v>
      </c>
      <c r="D1717">
        <v>113</v>
      </c>
      <c r="E1717">
        <v>56000000</v>
      </c>
      <c r="F1717">
        <v>54540525</v>
      </c>
      <c r="G1717" t="s">
        <v>37</v>
      </c>
      <c r="H1717" t="s">
        <v>38</v>
      </c>
      <c r="I1717" t="s">
        <v>39</v>
      </c>
      <c r="J1717" t="s">
        <v>3303</v>
      </c>
      <c r="K1717" t="s">
        <v>1746</v>
      </c>
      <c r="L1717" t="s">
        <v>329</v>
      </c>
      <c r="M1717" t="s">
        <v>9311</v>
      </c>
      <c r="N1717">
        <v>200</v>
      </c>
      <c r="O1717">
        <v>66579</v>
      </c>
      <c r="P1717">
        <v>134</v>
      </c>
      <c r="Q1717" t="s">
        <v>1671</v>
      </c>
      <c r="R1717" t="s">
        <v>19711</v>
      </c>
    </row>
    <row r="1718" spans="1:22" x14ac:dyDescent="0.3">
      <c r="A1718" t="s">
        <v>26201</v>
      </c>
      <c r="B1718">
        <v>2001</v>
      </c>
      <c r="C1718">
        <v>6</v>
      </c>
      <c r="D1718">
        <v>118</v>
      </c>
      <c r="E1718">
        <v>42000000</v>
      </c>
      <c r="F1718">
        <v>16252765</v>
      </c>
      <c r="G1718" t="s">
        <v>37</v>
      </c>
      <c r="H1718" t="s">
        <v>1465</v>
      </c>
      <c r="I1718" t="s">
        <v>585</v>
      </c>
      <c r="J1718" t="s">
        <v>9314</v>
      </c>
      <c r="K1718" t="s">
        <v>565</v>
      </c>
      <c r="L1718" t="s">
        <v>9315</v>
      </c>
      <c r="M1718" t="s">
        <v>9317</v>
      </c>
      <c r="N1718">
        <v>93</v>
      </c>
      <c r="O1718">
        <v>44913</v>
      </c>
      <c r="P1718">
        <v>181</v>
      </c>
      <c r="Q1718" t="s">
        <v>3409</v>
      </c>
      <c r="R1718" t="s">
        <v>24162</v>
      </c>
      <c r="S1718" t="s">
        <v>19711</v>
      </c>
      <c r="T1718" t="s">
        <v>10413</v>
      </c>
    </row>
    <row r="1719" spans="1:22" x14ac:dyDescent="0.3">
      <c r="A1719" t="s">
        <v>27443</v>
      </c>
      <c r="B1719">
        <v>2012</v>
      </c>
      <c r="C1719">
        <v>6.4</v>
      </c>
      <c r="D1719">
        <v>110</v>
      </c>
      <c r="E1719">
        <v>26000000</v>
      </c>
      <c r="F1719">
        <v>16005978</v>
      </c>
      <c r="G1719" t="s">
        <v>37</v>
      </c>
      <c r="H1719" t="s">
        <v>38</v>
      </c>
      <c r="I1719" t="s">
        <v>585</v>
      </c>
      <c r="J1719" t="s">
        <v>5139</v>
      </c>
      <c r="K1719" t="s">
        <v>9320</v>
      </c>
      <c r="L1719" t="s">
        <v>1238</v>
      </c>
      <c r="M1719" t="s">
        <v>3603</v>
      </c>
      <c r="N1719">
        <v>265</v>
      </c>
      <c r="O1719">
        <v>72886</v>
      </c>
      <c r="P1719">
        <v>190</v>
      </c>
      <c r="Q1719" t="s">
        <v>24164</v>
      </c>
      <c r="R1719" t="s">
        <v>24162</v>
      </c>
      <c r="S1719" t="s">
        <v>10413</v>
      </c>
    </row>
    <row r="1720" spans="1:22" x14ac:dyDescent="0.3">
      <c r="A1720" t="s">
        <v>27845</v>
      </c>
      <c r="B1720">
        <v>2004</v>
      </c>
      <c r="C1720">
        <v>5.2</v>
      </c>
      <c r="D1720">
        <v>110</v>
      </c>
      <c r="E1720">
        <v>26000000</v>
      </c>
      <c r="F1720">
        <v>14469428</v>
      </c>
      <c r="G1720" t="s">
        <v>37</v>
      </c>
      <c r="H1720" t="s">
        <v>38</v>
      </c>
      <c r="I1720" t="s">
        <v>39</v>
      </c>
      <c r="J1720" t="s">
        <v>4239</v>
      </c>
      <c r="K1720" t="s">
        <v>904</v>
      </c>
      <c r="L1720" t="s">
        <v>3012</v>
      </c>
      <c r="M1720" t="s">
        <v>3761</v>
      </c>
      <c r="N1720">
        <v>82</v>
      </c>
      <c r="O1720">
        <v>10667</v>
      </c>
      <c r="P1720">
        <v>95</v>
      </c>
      <c r="Q1720" t="s">
        <v>1671</v>
      </c>
      <c r="R1720" t="s">
        <v>19711</v>
      </c>
    </row>
    <row r="1721" spans="1:22" x14ac:dyDescent="0.3">
      <c r="A1721" t="s">
        <v>25449</v>
      </c>
      <c r="B1721">
        <v>1994</v>
      </c>
      <c r="C1721">
        <v>4.3</v>
      </c>
      <c r="D1721">
        <v>99</v>
      </c>
      <c r="E1721">
        <v>26000000</v>
      </c>
      <c r="F1721">
        <v>13829734</v>
      </c>
      <c r="G1721" t="s">
        <v>37</v>
      </c>
      <c r="H1721" t="s">
        <v>268</v>
      </c>
      <c r="I1721" t="s">
        <v>39</v>
      </c>
      <c r="J1721" t="s">
        <v>9327</v>
      </c>
      <c r="K1721" t="s">
        <v>4534</v>
      </c>
      <c r="L1721" t="s">
        <v>752</v>
      </c>
      <c r="M1721" t="s">
        <v>9330</v>
      </c>
      <c r="N1721">
        <v>32</v>
      </c>
      <c r="O1721">
        <v>16194</v>
      </c>
      <c r="P1721">
        <v>79</v>
      </c>
      <c r="Q1721" t="s">
        <v>1325</v>
      </c>
      <c r="R1721" t="s">
        <v>1266</v>
      </c>
      <c r="S1721" t="s">
        <v>19711</v>
      </c>
      <c r="T1721" t="s">
        <v>12332</v>
      </c>
    </row>
    <row r="1722" spans="1:22" x14ac:dyDescent="0.3">
      <c r="A1722" t="s">
        <v>24606</v>
      </c>
      <c r="B1722">
        <v>1996</v>
      </c>
      <c r="C1722">
        <v>6.1</v>
      </c>
      <c r="D1722">
        <v>101</v>
      </c>
      <c r="E1722">
        <v>22000000</v>
      </c>
      <c r="F1722">
        <v>1075288</v>
      </c>
      <c r="G1722" t="s">
        <v>37</v>
      </c>
      <c r="H1722" t="s">
        <v>38</v>
      </c>
      <c r="I1722" t="s">
        <v>585</v>
      </c>
      <c r="J1722" t="s">
        <v>9333</v>
      </c>
      <c r="K1722" t="s">
        <v>2807</v>
      </c>
      <c r="L1722" t="s">
        <v>3196</v>
      </c>
      <c r="M1722" t="s">
        <v>7955</v>
      </c>
      <c r="N1722">
        <v>42</v>
      </c>
      <c r="O1722">
        <v>7772</v>
      </c>
      <c r="P1722">
        <v>55</v>
      </c>
      <c r="Q1722" t="s">
        <v>24164</v>
      </c>
      <c r="R1722" t="s">
        <v>3409</v>
      </c>
      <c r="S1722" t="s">
        <v>10413</v>
      </c>
    </row>
    <row r="1723" spans="1:22" x14ac:dyDescent="0.3">
      <c r="A1723" t="s">
        <v>27020</v>
      </c>
      <c r="B1723">
        <v>2001</v>
      </c>
      <c r="C1723">
        <v>6.8</v>
      </c>
      <c r="D1723">
        <v>103</v>
      </c>
      <c r="E1723">
        <v>26000000</v>
      </c>
      <c r="F1723">
        <v>7496522</v>
      </c>
      <c r="G1723" t="s">
        <v>37</v>
      </c>
      <c r="H1723" t="s">
        <v>38</v>
      </c>
      <c r="I1723" t="s">
        <v>39</v>
      </c>
      <c r="J1723" t="s">
        <v>4003</v>
      </c>
      <c r="K1723" t="s">
        <v>4003</v>
      </c>
      <c r="L1723" t="s">
        <v>6718</v>
      </c>
      <c r="M1723" t="s">
        <v>3389</v>
      </c>
      <c r="N1723">
        <v>116</v>
      </c>
      <c r="O1723">
        <v>31798</v>
      </c>
      <c r="P1723">
        <v>178</v>
      </c>
      <c r="Q1723" t="s">
        <v>1671</v>
      </c>
      <c r="R1723" t="s">
        <v>24164</v>
      </c>
      <c r="S1723" t="s">
        <v>24162</v>
      </c>
      <c r="T1723" t="s">
        <v>19711</v>
      </c>
    </row>
    <row r="1724" spans="1:22" x14ac:dyDescent="0.3">
      <c r="A1724" t="s">
        <v>25206</v>
      </c>
      <c r="B1724">
        <v>1996</v>
      </c>
      <c r="C1724">
        <v>5.2</v>
      </c>
      <c r="D1724">
        <v>95</v>
      </c>
      <c r="E1724">
        <v>25530000</v>
      </c>
      <c r="F1724">
        <v>20047715</v>
      </c>
      <c r="G1724" t="s">
        <v>37</v>
      </c>
      <c r="H1724" t="s">
        <v>38</v>
      </c>
      <c r="I1724" t="s">
        <v>95</v>
      </c>
      <c r="J1724" t="s">
        <v>9351</v>
      </c>
      <c r="K1724" t="s">
        <v>9354</v>
      </c>
      <c r="L1724" t="s">
        <v>9352</v>
      </c>
      <c r="M1724" t="s">
        <v>9356</v>
      </c>
      <c r="N1724">
        <v>23</v>
      </c>
      <c r="O1724">
        <v>8008</v>
      </c>
      <c r="P1724">
        <v>26</v>
      </c>
      <c r="Q1724" t="s">
        <v>953</v>
      </c>
      <c r="R1724" t="s">
        <v>18089</v>
      </c>
    </row>
    <row r="1725" spans="1:22" x14ac:dyDescent="0.3">
      <c r="A1725" t="s">
        <v>26541</v>
      </c>
      <c r="B1725">
        <v>2015</v>
      </c>
      <c r="C1725">
        <v>6.5</v>
      </c>
      <c r="D1725">
        <v>117</v>
      </c>
      <c r="E1725">
        <v>26000000</v>
      </c>
      <c r="F1725">
        <v>12276810</v>
      </c>
      <c r="G1725" t="s">
        <v>37</v>
      </c>
      <c r="H1725" t="s">
        <v>38</v>
      </c>
      <c r="I1725" t="s">
        <v>39</v>
      </c>
      <c r="J1725" t="s">
        <v>2448</v>
      </c>
      <c r="K1725" t="s">
        <v>315</v>
      </c>
      <c r="L1725" t="s">
        <v>8336</v>
      </c>
      <c r="M1725" t="s">
        <v>1172</v>
      </c>
      <c r="N1725">
        <v>178</v>
      </c>
      <c r="O1725">
        <v>57674</v>
      </c>
      <c r="P1725">
        <v>126</v>
      </c>
      <c r="Q1725" t="s">
        <v>1325</v>
      </c>
      <c r="R1725" t="s">
        <v>24162</v>
      </c>
      <c r="S1725" t="s">
        <v>12332</v>
      </c>
      <c r="T1725" t="s">
        <v>10413</v>
      </c>
    </row>
    <row r="1726" spans="1:22" x14ac:dyDescent="0.3">
      <c r="A1726" t="s">
        <v>27001</v>
      </c>
      <c r="B1726">
        <v>2005</v>
      </c>
      <c r="C1726">
        <v>7.5</v>
      </c>
      <c r="D1726">
        <v>129</v>
      </c>
      <c r="E1726">
        <v>15000000</v>
      </c>
      <c r="F1726">
        <v>33565375</v>
      </c>
      <c r="G1726" t="s">
        <v>37</v>
      </c>
      <c r="H1726" t="s">
        <v>56</v>
      </c>
      <c r="I1726" t="s">
        <v>585</v>
      </c>
      <c r="J1726" t="s">
        <v>9362</v>
      </c>
      <c r="K1726" t="s">
        <v>1513</v>
      </c>
      <c r="L1726" t="s">
        <v>2994</v>
      </c>
      <c r="M1726" t="s">
        <v>9364</v>
      </c>
      <c r="N1726">
        <v>226</v>
      </c>
      <c r="O1726">
        <v>111351</v>
      </c>
      <c r="P1726">
        <v>568</v>
      </c>
      <c r="Q1726" t="s">
        <v>3409</v>
      </c>
      <c r="R1726" t="s">
        <v>24162</v>
      </c>
      <c r="S1726" t="s">
        <v>19711</v>
      </c>
      <c r="T1726" t="s">
        <v>10413</v>
      </c>
    </row>
    <row r="1727" spans="1:22" x14ac:dyDescent="0.3">
      <c r="A1727" t="s">
        <v>27388</v>
      </c>
      <c r="B1727">
        <v>2004</v>
      </c>
      <c r="C1727">
        <v>7.1</v>
      </c>
      <c r="D1727">
        <v>120</v>
      </c>
      <c r="E1727">
        <v>30000000</v>
      </c>
      <c r="F1727">
        <v>499263</v>
      </c>
      <c r="G1727" t="s">
        <v>9373</v>
      </c>
      <c r="H1727" t="s">
        <v>38</v>
      </c>
      <c r="I1727" t="s">
        <v>585</v>
      </c>
      <c r="J1727" t="s">
        <v>3239</v>
      </c>
      <c r="K1727" t="s">
        <v>9368</v>
      </c>
      <c r="L1727" t="s">
        <v>9367</v>
      </c>
      <c r="M1727" t="s">
        <v>9370</v>
      </c>
      <c r="N1727">
        <v>406</v>
      </c>
      <c r="O1727">
        <v>179235</v>
      </c>
      <c r="P1727">
        <v>2814</v>
      </c>
      <c r="Q1727" t="s">
        <v>3409</v>
      </c>
    </row>
    <row r="1728" spans="1:22" x14ac:dyDescent="0.3">
      <c r="A1728" t="s">
        <v>26041</v>
      </c>
      <c r="B1728">
        <v>1993</v>
      </c>
      <c r="C1728">
        <v>6.9</v>
      </c>
      <c r="D1728">
        <v>125</v>
      </c>
      <c r="E1728">
        <v>25000000</v>
      </c>
      <c r="F1728">
        <v>219200000</v>
      </c>
      <c r="G1728" t="s">
        <v>37</v>
      </c>
      <c r="H1728" t="s">
        <v>38</v>
      </c>
      <c r="I1728" t="s">
        <v>39</v>
      </c>
      <c r="J1728" t="s">
        <v>1252</v>
      </c>
      <c r="K1728" t="s">
        <v>811</v>
      </c>
      <c r="L1728" t="s">
        <v>9003</v>
      </c>
      <c r="M1728" t="s">
        <v>9375</v>
      </c>
      <c r="N1728">
        <v>57</v>
      </c>
      <c r="O1728">
        <v>181380</v>
      </c>
      <c r="P1728">
        <v>223</v>
      </c>
      <c r="Q1728" t="s">
        <v>1671</v>
      </c>
      <c r="R1728" t="s">
        <v>3409</v>
      </c>
      <c r="S1728" t="s">
        <v>18089</v>
      </c>
      <c r="T1728" t="s">
        <v>19711</v>
      </c>
    </row>
    <row r="1729" spans="1:22" x14ac:dyDescent="0.3">
      <c r="A1729" t="s">
        <v>26363</v>
      </c>
      <c r="B1729">
        <v>1988</v>
      </c>
      <c r="C1729">
        <v>8</v>
      </c>
      <c r="D1729">
        <v>133</v>
      </c>
      <c r="E1729">
        <v>25000000</v>
      </c>
      <c r="F1729">
        <v>172825435</v>
      </c>
      <c r="G1729" t="s">
        <v>37</v>
      </c>
      <c r="H1729" t="s">
        <v>38</v>
      </c>
      <c r="I1729" t="s">
        <v>585</v>
      </c>
      <c r="J1729" t="s">
        <v>3122</v>
      </c>
      <c r="K1729" t="s">
        <v>523</v>
      </c>
      <c r="L1729" t="s">
        <v>5368</v>
      </c>
      <c r="M1729" t="s">
        <v>7032</v>
      </c>
      <c r="N1729">
        <v>100</v>
      </c>
      <c r="O1729">
        <v>383784</v>
      </c>
      <c r="P1729">
        <v>331</v>
      </c>
      <c r="Q1729" t="s">
        <v>3409</v>
      </c>
    </row>
    <row r="1730" spans="1:22" x14ac:dyDescent="0.3">
      <c r="A1730" t="s">
        <v>25347</v>
      </c>
      <c r="B1730">
        <v>2008</v>
      </c>
      <c r="C1730">
        <v>8.1999999999999993</v>
      </c>
      <c r="D1730">
        <v>116</v>
      </c>
      <c r="E1730">
        <v>33000000</v>
      </c>
      <c r="F1730">
        <v>148085755</v>
      </c>
      <c r="G1730" t="s">
        <v>37</v>
      </c>
      <c r="H1730" t="s">
        <v>38</v>
      </c>
      <c r="I1730" t="s">
        <v>585</v>
      </c>
      <c r="J1730" t="s">
        <v>3694</v>
      </c>
      <c r="K1730" t="s">
        <v>3694</v>
      </c>
      <c r="L1730" t="s">
        <v>9381</v>
      </c>
      <c r="M1730" t="s">
        <v>9383</v>
      </c>
      <c r="N1730">
        <v>366</v>
      </c>
      <c r="O1730">
        <v>561773</v>
      </c>
      <c r="P1730">
        <v>871</v>
      </c>
      <c r="Q1730" t="s">
        <v>3409</v>
      </c>
    </row>
    <row r="1731" spans="1:22" x14ac:dyDescent="0.3">
      <c r="A1731" t="s">
        <v>27804</v>
      </c>
      <c r="B1731">
        <v>2008</v>
      </c>
      <c r="C1731">
        <v>6.4</v>
      </c>
      <c r="D1731">
        <v>129</v>
      </c>
      <c r="E1731">
        <v>25100000</v>
      </c>
      <c r="F1731">
        <v>25517500</v>
      </c>
      <c r="G1731" t="s">
        <v>37</v>
      </c>
      <c r="H1731" t="s">
        <v>38</v>
      </c>
      <c r="I1731" t="s">
        <v>39</v>
      </c>
      <c r="J1731" t="s">
        <v>760</v>
      </c>
      <c r="K1731" t="s">
        <v>1212</v>
      </c>
      <c r="L1731" t="s">
        <v>1319</v>
      </c>
      <c r="M1731" t="s">
        <v>2283</v>
      </c>
      <c r="N1731">
        <v>242</v>
      </c>
      <c r="O1731">
        <v>40941</v>
      </c>
      <c r="P1731">
        <v>320</v>
      </c>
      <c r="Q1731" t="s">
        <v>13307</v>
      </c>
      <c r="R1731" t="s">
        <v>3409</v>
      </c>
      <c r="S1731" t="s">
        <v>22704</v>
      </c>
    </row>
    <row r="1732" spans="1:22" x14ac:dyDescent="0.3">
      <c r="A1732" t="s">
        <v>26824</v>
      </c>
      <c r="B1732">
        <v>2008</v>
      </c>
      <c r="C1732">
        <v>7.9</v>
      </c>
      <c r="D1732">
        <v>93</v>
      </c>
      <c r="E1732">
        <v>25000000</v>
      </c>
      <c r="F1732">
        <v>145000989</v>
      </c>
      <c r="G1732" t="s">
        <v>37</v>
      </c>
      <c r="H1732" t="s">
        <v>1465</v>
      </c>
      <c r="I1732" t="s">
        <v>39</v>
      </c>
      <c r="J1732" t="s">
        <v>4965</v>
      </c>
      <c r="K1732" t="s">
        <v>228</v>
      </c>
      <c r="L1732" t="s">
        <v>8697</v>
      </c>
      <c r="M1732" t="s">
        <v>4221</v>
      </c>
      <c r="N1732">
        <v>309</v>
      </c>
      <c r="O1732">
        <v>483756</v>
      </c>
      <c r="P1732">
        <v>974</v>
      </c>
      <c r="Q1732" t="s">
        <v>1325</v>
      </c>
      <c r="R1732" t="s">
        <v>10413</v>
      </c>
    </row>
    <row r="1733" spans="1:22" x14ac:dyDescent="0.3">
      <c r="A1733" t="s">
        <v>26919</v>
      </c>
      <c r="B1733">
        <v>2014</v>
      </c>
      <c r="C1733">
        <v>6.7</v>
      </c>
      <c r="D1733">
        <v>118</v>
      </c>
      <c r="E1733">
        <v>26000000</v>
      </c>
      <c r="F1733">
        <v>26761283</v>
      </c>
      <c r="G1733" t="s">
        <v>37</v>
      </c>
      <c r="H1733" t="s">
        <v>38</v>
      </c>
      <c r="I1733" t="s">
        <v>39</v>
      </c>
      <c r="J1733" t="s">
        <v>9392</v>
      </c>
      <c r="K1733" t="s">
        <v>9393</v>
      </c>
      <c r="L1733" t="s">
        <v>3741</v>
      </c>
      <c r="M1733" t="s">
        <v>6088</v>
      </c>
      <c r="N1733">
        <v>85</v>
      </c>
      <c r="O1733">
        <v>43084</v>
      </c>
      <c r="P1733">
        <v>99</v>
      </c>
      <c r="Q1733" t="s">
        <v>3409</v>
      </c>
      <c r="R1733" t="s">
        <v>19711</v>
      </c>
    </row>
    <row r="1734" spans="1:22" x14ac:dyDescent="0.3">
      <c r="A1734" t="s">
        <v>26936</v>
      </c>
      <c r="B1734">
        <v>1992</v>
      </c>
      <c r="C1734">
        <v>6.1</v>
      </c>
      <c r="D1734">
        <v>129</v>
      </c>
      <c r="E1734">
        <v>25000000</v>
      </c>
      <c r="F1734">
        <v>121945720</v>
      </c>
      <c r="G1734" t="s">
        <v>37</v>
      </c>
      <c r="H1734" t="s">
        <v>38</v>
      </c>
      <c r="I1734" t="s">
        <v>585</v>
      </c>
      <c r="J1734" t="s">
        <v>2260</v>
      </c>
      <c r="K1734" t="s">
        <v>3833</v>
      </c>
      <c r="L1734" t="s">
        <v>3196</v>
      </c>
      <c r="M1734" t="s">
        <v>9399</v>
      </c>
      <c r="N1734">
        <v>48</v>
      </c>
      <c r="O1734">
        <v>89972</v>
      </c>
      <c r="P1734">
        <v>126</v>
      </c>
      <c r="Q1734" t="s">
        <v>1325</v>
      </c>
      <c r="R1734" t="s">
        <v>3409</v>
      </c>
      <c r="S1734" t="s">
        <v>12038</v>
      </c>
      <c r="T1734" t="s">
        <v>19711</v>
      </c>
    </row>
    <row r="1735" spans="1:22" x14ac:dyDescent="0.3">
      <c r="A1735" t="s">
        <v>26515</v>
      </c>
      <c r="B1735">
        <v>1993</v>
      </c>
      <c r="C1735">
        <v>8.9</v>
      </c>
      <c r="D1735">
        <v>185</v>
      </c>
      <c r="E1735">
        <v>22000000</v>
      </c>
      <c r="F1735">
        <v>96067179</v>
      </c>
      <c r="G1735" t="s">
        <v>37</v>
      </c>
      <c r="H1735" t="s">
        <v>38</v>
      </c>
      <c r="I1735" t="s">
        <v>585</v>
      </c>
      <c r="J1735" t="s">
        <v>389</v>
      </c>
      <c r="K1735" t="s">
        <v>228</v>
      </c>
      <c r="L1735" t="s">
        <v>9402</v>
      </c>
      <c r="M1735" t="s">
        <v>9404</v>
      </c>
      <c r="N1735">
        <v>174</v>
      </c>
      <c r="O1735">
        <v>865020</v>
      </c>
      <c r="P1735">
        <v>1273</v>
      </c>
      <c r="Q1735" t="s">
        <v>13307</v>
      </c>
      <c r="R1735" t="s">
        <v>3409</v>
      </c>
      <c r="S1735" t="s">
        <v>22704</v>
      </c>
    </row>
    <row r="1736" spans="1:22" x14ac:dyDescent="0.3">
      <c r="A1736" t="s">
        <v>27153</v>
      </c>
      <c r="B1736">
        <v>2011</v>
      </c>
      <c r="C1736">
        <v>8.1</v>
      </c>
      <c r="D1736">
        <v>146</v>
      </c>
      <c r="E1736">
        <v>25000000</v>
      </c>
      <c r="F1736">
        <v>169705587</v>
      </c>
      <c r="G1736" t="s">
        <v>37</v>
      </c>
      <c r="H1736" t="s">
        <v>38</v>
      </c>
      <c r="I1736" t="s">
        <v>39</v>
      </c>
      <c r="J1736" t="s">
        <v>3453</v>
      </c>
      <c r="K1736" t="s">
        <v>182</v>
      </c>
      <c r="L1736" t="s">
        <v>235</v>
      </c>
      <c r="M1736" t="s">
        <v>711</v>
      </c>
      <c r="N1736">
        <v>373</v>
      </c>
      <c r="O1736">
        <v>318955</v>
      </c>
      <c r="P1736">
        <v>460</v>
      </c>
      <c r="Q1736" t="s">
        <v>3409</v>
      </c>
    </row>
    <row r="1737" spans="1:22" x14ac:dyDescent="0.3">
      <c r="A1737" t="s">
        <v>27071</v>
      </c>
      <c r="B1737">
        <v>2013</v>
      </c>
      <c r="C1737">
        <v>6.2</v>
      </c>
      <c r="D1737">
        <v>128</v>
      </c>
      <c r="E1737">
        <v>28000000</v>
      </c>
      <c r="F1737">
        <v>3254172</v>
      </c>
      <c r="G1737" t="s">
        <v>37</v>
      </c>
      <c r="H1737" t="s">
        <v>38</v>
      </c>
      <c r="I1737" t="s">
        <v>585</v>
      </c>
      <c r="J1737" t="s">
        <v>1104</v>
      </c>
      <c r="K1737" t="s">
        <v>353</v>
      </c>
      <c r="L1737" t="s">
        <v>342</v>
      </c>
      <c r="M1737" t="s">
        <v>9411</v>
      </c>
      <c r="N1737">
        <v>224</v>
      </c>
      <c r="O1737">
        <v>29282</v>
      </c>
      <c r="P1737">
        <v>105</v>
      </c>
      <c r="Q1737" t="s">
        <v>13307</v>
      </c>
      <c r="R1737" t="s">
        <v>3409</v>
      </c>
      <c r="S1737" t="s">
        <v>10413</v>
      </c>
    </row>
    <row r="1738" spans="1:22" x14ac:dyDescent="0.3">
      <c r="A1738" t="s">
        <v>26519</v>
      </c>
      <c r="B1738">
        <v>2004</v>
      </c>
      <c r="C1738">
        <v>4.9000000000000004</v>
      </c>
      <c r="D1738">
        <v>93</v>
      </c>
      <c r="E1738">
        <v>80000000</v>
      </c>
      <c r="F1738">
        <v>84185387</v>
      </c>
      <c r="G1738" t="s">
        <v>37</v>
      </c>
      <c r="H1738" t="s">
        <v>38</v>
      </c>
      <c r="I1738" t="s">
        <v>95</v>
      </c>
      <c r="J1738" t="s">
        <v>1575</v>
      </c>
      <c r="K1738" t="s">
        <v>2477</v>
      </c>
      <c r="L1738" t="s">
        <v>2475</v>
      </c>
      <c r="M1738" t="s">
        <v>1502</v>
      </c>
      <c r="N1738">
        <v>94</v>
      </c>
      <c r="O1738">
        <v>33180</v>
      </c>
      <c r="P1738">
        <v>149</v>
      </c>
      <c r="Q1738" t="s">
        <v>953</v>
      </c>
      <c r="R1738" t="s">
        <v>1671</v>
      </c>
      <c r="S1738" t="s">
        <v>18089</v>
      </c>
      <c r="T1738" t="s">
        <v>1266</v>
      </c>
      <c r="U1738" t="s">
        <v>6403</v>
      </c>
      <c r="V1738" t="s">
        <v>24162</v>
      </c>
    </row>
    <row r="1739" spans="1:22" x14ac:dyDescent="0.3">
      <c r="A1739" t="s">
        <v>25234</v>
      </c>
      <c r="B1739">
        <v>2003</v>
      </c>
      <c r="C1739">
        <v>5.8</v>
      </c>
      <c r="D1739">
        <v>97</v>
      </c>
      <c r="E1739">
        <v>30000000</v>
      </c>
      <c r="F1739">
        <v>82163317</v>
      </c>
      <c r="G1739" t="s">
        <v>37</v>
      </c>
      <c r="H1739" t="s">
        <v>38</v>
      </c>
      <c r="I1739" t="s">
        <v>585</v>
      </c>
      <c r="J1739" t="s">
        <v>7687</v>
      </c>
      <c r="K1739" t="s">
        <v>9426</v>
      </c>
      <c r="L1739" t="s">
        <v>9425</v>
      </c>
      <c r="M1739" t="s">
        <v>756</v>
      </c>
      <c r="N1739">
        <v>273</v>
      </c>
      <c r="O1739">
        <v>89101</v>
      </c>
      <c r="P1739">
        <v>885</v>
      </c>
      <c r="Q1739" t="s">
        <v>1325</v>
      </c>
      <c r="R1739" t="s">
        <v>6403</v>
      </c>
      <c r="S1739" t="s">
        <v>10413</v>
      </c>
    </row>
    <row r="1740" spans="1:22" x14ac:dyDescent="0.3">
      <c r="A1740" t="s">
        <v>25652</v>
      </c>
      <c r="B1740">
        <v>2001</v>
      </c>
      <c r="C1740">
        <v>6</v>
      </c>
      <c r="D1740">
        <v>82</v>
      </c>
      <c r="E1740">
        <v>30000000</v>
      </c>
      <c r="F1740">
        <v>80920948</v>
      </c>
      <c r="G1740" t="s">
        <v>37</v>
      </c>
      <c r="H1740" t="s">
        <v>38</v>
      </c>
      <c r="I1740" t="s">
        <v>277</v>
      </c>
      <c r="J1740" t="s">
        <v>5873</v>
      </c>
      <c r="K1740" t="s">
        <v>958</v>
      </c>
      <c r="L1740" t="s">
        <v>4983</v>
      </c>
      <c r="M1740" t="s">
        <v>8003</v>
      </c>
      <c r="N1740">
        <v>66</v>
      </c>
      <c r="O1740">
        <v>23943</v>
      </c>
      <c r="P1740">
        <v>118</v>
      </c>
      <c r="Q1740" t="s">
        <v>1325</v>
      </c>
      <c r="R1740" t="s">
        <v>953</v>
      </c>
      <c r="S1740" t="s">
        <v>11526</v>
      </c>
      <c r="T1740" t="s">
        <v>1671</v>
      </c>
      <c r="U1740" t="s">
        <v>18089</v>
      </c>
      <c r="V1740" t="s">
        <v>12332</v>
      </c>
    </row>
    <row r="1741" spans="1:22" x14ac:dyDescent="0.3">
      <c r="A1741" t="s">
        <v>24808</v>
      </c>
      <c r="B1741">
        <v>2008</v>
      </c>
      <c r="C1741">
        <v>7</v>
      </c>
      <c r="D1741">
        <v>85</v>
      </c>
      <c r="E1741">
        <v>25000000</v>
      </c>
      <c r="F1741">
        <v>80034302</v>
      </c>
      <c r="G1741" t="s">
        <v>37</v>
      </c>
      <c r="H1741" t="s">
        <v>38</v>
      </c>
      <c r="I1741" t="s">
        <v>39</v>
      </c>
      <c r="J1741" t="s">
        <v>570</v>
      </c>
      <c r="K1741" t="s">
        <v>711</v>
      </c>
      <c r="L1741" t="s">
        <v>9438</v>
      </c>
      <c r="M1741" t="s">
        <v>9440</v>
      </c>
      <c r="N1741">
        <v>459</v>
      </c>
      <c r="O1741">
        <v>296787</v>
      </c>
      <c r="P1741">
        <v>2192</v>
      </c>
      <c r="Q1741" t="s">
        <v>1325</v>
      </c>
      <c r="R1741" t="s">
        <v>953</v>
      </c>
      <c r="S1741" t="s">
        <v>6403</v>
      </c>
      <c r="T1741" t="s">
        <v>12332</v>
      </c>
    </row>
    <row r="1742" spans="1:22" x14ac:dyDescent="0.3">
      <c r="A1742" t="s">
        <v>26846</v>
      </c>
      <c r="B1742">
        <v>1991</v>
      </c>
      <c r="C1742">
        <v>6</v>
      </c>
      <c r="D1742">
        <v>88</v>
      </c>
      <c r="E1742">
        <v>25000000</v>
      </c>
      <c r="F1742">
        <v>78656813</v>
      </c>
      <c r="G1742" t="s">
        <v>37</v>
      </c>
      <c r="H1742" t="s">
        <v>38</v>
      </c>
      <c r="I1742" t="s">
        <v>95</v>
      </c>
      <c r="J1742" t="s">
        <v>9443</v>
      </c>
      <c r="K1742" t="s">
        <v>9445</v>
      </c>
      <c r="L1742" t="s">
        <v>9444</v>
      </c>
      <c r="M1742" t="s">
        <v>9447</v>
      </c>
      <c r="N1742">
        <v>68</v>
      </c>
      <c r="O1742">
        <v>42765</v>
      </c>
      <c r="P1742">
        <v>93</v>
      </c>
      <c r="Q1742" t="s">
        <v>1325</v>
      </c>
      <c r="R1742" t="s">
        <v>953</v>
      </c>
      <c r="S1742" t="s">
        <v>1671</v>
      </c>
      <c r="T1742" t="s">
        <v>18089</v>
      </c>
      <c r="U1742" t="s">
        <v>12332</v>
      </c>
    </row>
    <row r="1743" spans="1:22" x14ac:dyDescent="0.3">
      <c r="A1743" t="s">
        <v>27572</v>
      </c>
      <c r="B1743">
        <v>1987</v>
      </c>
      <c r="C1743">
        <v>7.9</v>
      </c>
      <c r="D1743">
        <v>119</v>
      </c>
      <c r="E1743">
        <v>25000000</v>
      </c>
      <c r="F1743">
        <v>76270454</v>
      </c>
      <c r="G1743" t="s">
        <v>37</v>
      </c>
      <c r="H1743" t="s">
        <v>38</v>
      </c>
      <c r="I1743" t="s">
        <v>585</v>
      </c>
      <c r="J1743" t="s">
        <v>2246</v>
      </c>
      <c r="K1743" t="s">
        <v>1746</v>
      </c>
      <c r="L1743" t="s">
        <v>9450</v>
      </c>
      <c r="M1743" t="s">
        <v>7142</v>
      </c>
      <c r="N1743">
        <v>123</v>
      </c>
      <c r="O1743">
        <v>219008</v>
      </c>
      <c r="P1743">
        <v>418</v>
      </c>
      <c r="Q1743" t="s">
        <v>24164</v>
      </c>
      <c r="R1743" t="s">
        <v>3409</v>
      </c>
      <c r="S1743" t="s">
        <v>10413</v>
      </c>
    </row>
    <row r="1744" spans="1:22" x14ac:dyDescent="0.3">
      <c r="A1744" t="s">
        <v>26125</v>
      </c>
      <c r="B1744">
        <v>2007</v>
      </c>
      <c r="C1744">
        <v>8.1</v>
      </c>
      <c r="D1744">
        <v>122</v>
      </c>
      <c r="E1744">
        <v>25000000</v>
      </c>
      <c r="F1744">
        <v>74273505</v>
      </c>
      <c r="G1744" t="s">
        <v>37</v>
      </c>
      <c r="H1744" t="s">
        <v>38</v>
      </c>
      <c r="I1744" t="s">
        <v>585</v>
      </c>
      <c r="J1744" t="s">
        <v>7113</v>
      </c>
      <c r="K1744" t="s">
        <v>403</v>
      </c>
      <c r="L1744" t="s">
        <v>1147</v>
      </c>
      <c r="M1744" t="s">
        <v>4545</v>
      </c>
      <c r="N1744">
        <v>488</v>
      </c>
      <c r="O1744">
        <v>612060</v>
      </c>
      <c r="P1744">
        <v>1518</v>
      </c>
      <c r="Q1744" t="s">
        <v>24164</v>
      </c>
      <c r="R1744" t="s">
        <v>3409</v>
      </c>
      <c r="S1744" t="s">
        <v>10413</v>
      </c>
    </row>
    <row r="1745" spans="1:22" x14ac:dyDescent="0.3">
      <c r="A1745" t="s">
        <v>26425</v>
      </c>
      <c r="B1745">
        <v>2014</v>
      </c>
      <c r="C1745">
        <v>6.2</v>
      </c>
      <c r="D1745">
        <v>99</v>
      </c>
      <c r="E1745">
        <v>25000000</v>
      </c>
      <c r="F1745">
        <v>134141530</v>
      </c>
      <c r="G1745" t="s">
        <v>37</v>
      </c>
      <c r="H1745" t="s">
        <v>38</v>
      </c>
      <c r="I1745" t="s">
        <v>39</v>
      </c>
      <c r="J1745" t="s">
        <v>1351</v>
      </c>
      <c r="K1745" t="s">
        <v>2283</v>
      </c>
      <c r="L1745" t="s">
        <v>8472</v>
      </c>
      <c r="M1745" t="s">
        <v>9458</v>
      </c>
      <c r="N1745">
        <v>146</v>
      </c>
      <c r="O1745">
        <v>75903</v>
      </c>
      <c r="P1745">
        <v>109</v>
      </c>
      <c r="Q1745" t="s">
        <v>1325</v>
      </c>
      <c r="R1745" t="s">
        <v>1671</v>
      </c>
      <c r="S1745" t="s">
        <v>24164</v>
      </c>
      <c r="T1745" t="s">
        <v>19711</v>
      </c>
    </row>
    <row r="1746" spans="1:22" x14ac:dyDescent="0.3">
      <c r="A1746" t="s">
        <v>24663</v>
      </c>
      <c r="B1746">
        <v>2001</v>
      </c>
      <c r="C1746">
        <v>6.7</v>
      </c>
      <c r="D1746">
        <v>97</v>
      </c>
      <c r="E1746">
        <v>26000000</v>
      </c>
      <c r="F1746">
        <v>71500556</v>
      </c>
      <c r="G1746" t="s">
        <v>37</v>
      </c>
      <c r="H1746" t="s">
        <v>56</v>
      </c>
      <c r="I1746" t="s">
        <v>585</v>
      </c>
      <c r="J1746" t="s">
        <v>9461</v>
      </c>
      <c r="K1746" t="s">
        <v>436</v>
      </c>
      <c r="L1746" t="s">
        <v>393</v>
      </c>
      <c r="M1746" t="s">
        <v>2291</v>
      </c>
      <c r="N1746">
        <v>168</v>
      </c>
      <c r="O1746">
        <v>171568</v>
      </c>
      <c r="P1746">
        <v>571</v>
      </c>
      <c r="Q1746" t="s">
        <v>1671</v>
      </c>
      <c r="R1746" t="s">
        <v>3409</v>
      </c>
      <c r="S1746" t="s">
        <v>19711</v>
      </c>
    </row>
    <row r="1747" spans="1:22" x14ac:dyDescent="0.3">
      <c r="A1747" t="s">
        <v>24774</v>
      </c>
      <c r="B1747">
        <v>2000</v>
      </c>
      <c r="C1747">
        <v>7.3</v>
      </c>
      <c r="D1747">
        <v>121</v>
      </c>
      <c r="E1747">
        <v>25000000</v>
      </c>
      <c r="F1747">
        <v>71309760</v>
      </c>
      <c r="G1747" t="s">
        <v>37</v>
      </c>
      <c r="H1747" t="s">
        <v>56</v>
      </c>
      <c r="I1747" t="s">
        <v>39</v>
      </c>
      <c r="J1747" t="s">
        <v>7635</v>
      </c>
      <c r="K1747" t="s">
        <v>3161</v>
      </c>
      <c r="L1747" t="s">
        <v>9465</v>
      </c>
      <c r="M1747" t="s">
        <v>9467</v>
      </c>
      <c r="N1747">
        <v>152</v>
      </c>
      <c r="O1747">
        <v>150308</v>
      </c>
      <c r="P1747">
        <v>498</v>
      </c>
      <c r="Q1747" t="s">
        <v>3409</v>
      </c>
      <c r="R1747" t="s">
        <v>19711</v>
      </c>
    </row>
    <row r="1748" spans="1:22" x14ac:dyDescent="0.3">
      <c r="A1748" t="s">
        <v>25776</v>
      </c>
      <c r="B1748">
        <v>2003</v>
      </c>
      <c r="C1748">
        <v>4.5999999999999996</v>
      </c>
      <c r="D1748">
        <v>95</v>
      </c>
      <c r="E1748">
        <v>45000000</v>
      </c>
      <c r="F1748">
        <v>89808372</v>
      </c>
      <c r="G1748" t="s">
        <v>37</v>
      </c>
      <c r="H1748" t="s">
        <v>38</v>
      </c>
      <c r="I1748" t="s">
        <v>39</v>
      </c>
      <c r="J1748" t="s">
        <v>9470</v>
      </c>
      <c r="K1748" t="s">
        <v>5206</v>
      </c>
      <c r="L1748" t="s">
        <v>2283</v>
      </c>
      <c r="M1748" t="s">
        <v>9472</v>
      </c>
      <c r="N1748">
        <v>133</v>
      </c>
      <c r="O1748">
        <v>46417</v>
      </c>
      <c r="P1748">
        <v>297</v>
      </c>
      <c r="Q1748" t="s">
        <v>1671</v>
      </c>
    </row>
    <row r="1749" spans="1:22" x14ac:dyDescent="0.3">
      <c r="A1749" t="s">
        <v>26239</v>
      </c>
      <c r="B1749">
        <v>2012</v>
      </c>
      <c r="C1749">
        <v>6.1</v>
      </c>
      <c r="D1749">
        <v>105</v>
      </c>
      <c r="E1749">
        <v>25000000</v>
      </c>
      <c r="F1749">
        <v>77264926</v>
      </c>
      <c r="G1749" t="s">
        <v>37</v>
      </c>
      <c r="H1749" t="s">
        <v>38</v>
      </c>
      <c r="I1749" t="s">
        <v>95</v>
      </c>
      <c r="J1749" t="s">
        <v>5133</v>
      </c>
      <c r="K1749" t="s">
        <v>2624</v>
      </c>
      <c r="L1749" t="s">
        <v>9475</v>
      </c>
      <c r="M1749" t="s">
        <v>932</v>
      </c>
      <c r="N1749">
        <v>139</v>
      </c>
      <c r="O1749">
        <v>21176</v>
      </c>
      <c r="P1749">
        <v>107</v>
      </c>
      <c r="Q1749" t="s">
        <v>1671</v>
      </c>
      <c r="R1749" t="s">
        <v>18089</v>
      </c>
    </row>
    <row r="1750" spans="1:22" x14ac:dyDescent="0.3">
      <c r="A1750" t="s">
        <v>26130</v>
      </c>
      <c r="B1750">
        <v>2011</v>
      </c>
      <c r="C1750">
        <v>6.2</v>
      </c>
      <c r="D1750">
        <v>108</v>
      </c>
      <c r="E1750">
        <v>25000000</v>
      </c>
      <c r="F1750">
        <v>70625986</v>
      </c>
      <c r="G1750" t="s">
        <v>37</v>
      </c>
      <c r="H1750" t="s">
        <v>38</v>
      </c>
      <c r="I1750" t="s">
        <v>585</v>
      </c>
      <c r="J1750" t="s">
        <v>2698</v>
      </c>
      <c r="K1750" t="s">
        <v>841</v>
      </c>
      <c r="L1750" t="s">
        <v>9479</v>
      </c>
      <c r="M1750" t="s">
        <v>541</v>
      </c>
      <c r="N1750">
        <v>245</v>
      </c>
      <c r="O1750">
        <v>168717</v>
      </c>
      <c r="P1750">
        <v>178</v>
      </c>
      <c r="Q1750" t="s">
        <v>1671</v>
      </c>
      <c r="R1750" t="s">
        <v>19711</v>
      </c>
    </row>
    <row r="1751" spans="1:22" x14ac:dyDescent="0.3">
      <c r="A1751" t="s">
        <v>27678</v>
      </c>
      <c r="B1751">
        <v>1993</v>
      </c>
      <c r="C1751">
        <v>7.8</v>
      </c>
      <c r="D1751">
        <v>134</v>
      </c>
      <c r="E1751">
        <v>25000000</v>
      </c>
      <c r="F1751">
        <v>56505065</v>
      </c>
      <c r="G1751" t="s">
        <v>37</v>
      </c>
      <c r="H1751" t="s">
        <v>38</v>
      </c>
      <c r="I1751" t="s">
        <v>585</v>
      </c>
      <c r="J1751" t="s">
        <v>5985</v>
      </c>
      <c r="K1751" t="s">
        <v>3007</v>
      </c>
      <c r="L1751" t="s">
        <v>9483</v>
      </c>
      <c r="M1751" t="s">
        <v>6360</v>
      </c>
      <c r="N1751">
        <v>84</v>
      </c>
      <c r="O1751">
        <v>95241</v>
      </c>
      <c r="P1751">
        <v>439</v>
      </c>
      <c r="Q1751" t="s">
        <v>1325</v>
      </c>
      <c r="R1751" t="s">
        <v>13307</v>
      </c>
      <c r="S1751" t="s">
        <v>3409</v>
      </c>
      <c r="T1751" t="s">
        <v>22704</v>
      </c>
      <c r="U1751" t="s">
        <v>19711</v>
      </c>
      <c r="V1751" t="s">
        <v>15011</v>
      </c>
    </row>
    <row r="1752" spans="1:22" x14ac:dyDescent="0.3">
      <c r="A1752" t="s">
        <v>26457</v>
      </c>
      <c r="B1752">
        <v>2000</v>
      </c>
      <c r="C1752">
        <v>6.1</v>
      </c>
      <c r="D1752">
        <v>115</v>
      </c>
      <c r="E1752">
        <v>25000000</v>
      </c>
      <c r="F1752">
        <v>55973336</v>
      </c>
      <c r="G1752" t="s">
        <v>37</v>
      </c>
      <c r="H1752" t="s">
        <v>38</v>
      </c>
      <c r="I1752" t="s">
        <v>585</v>
      </c>
      <c r="J1752" t="s">
        <v>3444</v>
      </c>
      <c r="K1752" t="s">
        <v>502</v>
      </c>
      <c r="L1752" t="s">
        <v>470</v>
      </c>
      <c r="M1752" t="s">
        <v>7485</v>
      </c>
      <c r="N1752">
        <v>70</v>
      </c>
      <c r="O1752">
        <v>57040</v>
      </c>
      <c r="P1752">
        <v>365</v>
      </c>
      <c r="Q1752" t="s">
        <v>1325</v>
      </c>
      <c r="R1752" t="s">
        <v>24164</v>
      </c>
      <c r="S1752" t="s">
        <v>10413</v>
      </c>
    </row>
    <row r="1753" spans="1:22" x14ac:dyDescent="0.3">
      <c r="A1753" t="s">
        <v>25177</v>
      </c>
      <c r="B1753">
        <v>2006</v>
      </c>
      <c r="C1753">
        <v>5.8</v>
      </c>
      <c r="D1753">
        <v>86</v>
      </c>
      <c r="E1753">
        <v>25000000</v>
      </c>
      <c r="F1753">
        <v>54098051</v>
      </c>
      <c r="G1753" t="s">
        <v>37</v>
      </c>
      <c r="H1753" t="s">
        <v>767</v>
      </c>
      <c r="I1753" t="s">
        <v>585</v>
      </c>
      <c r="J1753" t="s">
        <v>5495</v>
      </c>
      <c r="K1753" t="s">
        <v>9499</v>
      </c>
      <c r="L1753" t="s">
        <v>9498</v>
      </c>
      <c r="M1753" t="s">
        <v>5661</v>
      </c>
      <c r="N1753">
        <v>216</v>
      </c>
      <c r="O1753">
        <v>102861</v>
      </c>
      <c r="P1753">
        <v>571</v>
      </c>
      <c r="Q1753" t="s">
        <v>6403</v>
      </c>
    </row>
    <row r="1754" spans="1:22" x14ac:dyDescent="0.3">
      <c r="A1754" t="s">
        <v>27300</v>
      </c>
      <c r="B1754">
        <v>2012</v>
      </c>
      <c r="C1754">
        <v>6.5</v>
      </c>
      <c r="D1754">
        <v>101</v>
      </c>
      <c r="E1754">
        <v>25000000</v>
      </c>
      <c r="F1754">
        <v>60443237</v>
      </c>
      <c r="G1754" t="s">
        <v>37</v>
      </c>
      <c r="H1754" t="s">
        <v>38</v>
      </c>
      <c r="I1754" t="s">
        <v>39</v>
      </c>
      <c r="J1754" t="s">
        <v>7204</v>
      </c>
      <c r="K1754" t="s">
        <v>1745</v>
      </c>
      <c r="L1754" t="s">
        <v>9503</v>
      </c>
      <c r="M1754" t="s">
        <v>9505</v>
      </c>
      <c r="N1754">
        <v>170</v>
      </c>
      <c r="O1754">
        <v>76882</v>
      </c>
      <c r="P1754">
        <v>106</v>
      </c>
      <c r="Q1754" t="s">
        <v>3409</v>
      </c>
      <c r="R1754" t="s">
        <v>19711</v>
      </c>
    </row>
    <row r="1755" spans="1:22" x14ac:dyDescent="0.3">
      <c r="A1755" t="s">
        <v>24661</v>
      </c>
      <c r="B1755">
        <v>2007</v>
      </c>
      <c r="C1755">
        <v>7.2</v>
      </c>
      <c r="D1755">
        <v>96</v>
      </c>
      <c r="E1755">
        <v>17000000</v>
      </c>
      <c r="F1755">
        <v>82234139</v>
      </c>
      <c r="G1755" t="s">
        <v>37</v>
      </c>
      <c r="H1755" t="s">
        <v>38</v>
      </c>
      <c r="I1755" t="s">
        <v>95</v>
      </c>
      <c r="J1755" t="s">
        <v>9508</v>
      </c>
      <c r="K1755" t="s">
        <v>700</v>
      </c>
      <c r="L1755" t="s">
        <v>1948</v>
      </c>
      <c r="M1755" t="s">
        <v>2624</v>
      </c>
      <c r="N1755">
        <v>181</v>
      </c>
      <c r="O1755">
        <v>110390</v>
      </c>
      <c r="P1755">
        <v>522</v>
      </c>
      <c r="Q1755" t="s">
        <v>953</v>
      </c>
      <c r="R1755" t="s">
        <v>3409</v>
      </c>
      <c r="S1755" t="s">
        <v>18089</v>
      </c>
      <c r="T1755" t="s">
        <v>1266</v>
      </c>
    </row>
    <row r="1756" spans="1:22" x14ac:dyDescent="0.3">
      <c r="A1756" t="s">
        <v>25184</v>
      </c>
      <c r="B1756">
        <v>2004</v>
      </c>
      <c r="C1756">
        <v>7.8</v>
      </c>
      <c r="D1756">
        <v>101</v>
      </c>
      <c r="E1756">
        <v>25000000</v>
      </c>
      <c r="F1756">
        <v>51676606</v>
      </c>
      <c r="G1756" t="s">
        <v>37</v>
      </c>
      <c r="H1756" t="s">
        <v>38</v>
      </c>
      <c r="I1756" t="s">
        <v>95</v>
      </c>
      <c r="J1756" t="s">
        <v>125</v>
      </c>
      <c r="K1756" t="s">
        <v>43</v>
      </c>
      <c r="L1756" t="s">
        <v>213</v>
      </c>
      <c r="M1756" t="s">
        <v>403</v>
      </c>
      <c r="N1756">
        <v>226</v>
      </c>
      <c r="O1756">
        <v>174591</v>
      </c>
      <c r="P1756">
        <v>632</v>
      </c>
      <c r="Q1756" t="s">
        <v>13307</v>
      </c>
      <c r="R1756" t="s">
        <v>3409</v>
      </c>
      <c r="S1756" t="s">
        <v>18089</v>
      </c>
    </row>
    <row r="1757" spans="1:22" x14ac:dyDescent="0.3">
      <c r="A1757" t="s">
        <v>24264</v>
      </c>
      <c r="B1757">
        <v>2013</v>
      </c>
      <c r="C1757">
        <v>4.7</v>
      </c>
      <c r="D1757">
        <v>100</v>
      </c>
      <c r="E1757">
        <v>25000000</v>
      </c>
      <c r="F1757">
        <v>52528330</v>
      </c>
      <c r="G1757" t="s">
        <v>37</v>
      </c>
      <c r="H1757" t="s">
        <v>38</v>
      </c>
      <c r="I1757" t="s">
        <v>39</v>
      </c>
      <c r="J1757" t="s">
        <v>9516</v>
      </c>
      <c r="K1757" t="s">
        <v>3999</v>
      </c>
      <c r="L1757" t="s">
        <v>8472</v>
      </c>
      <c r="M1757" t="s">
        <v>9518</v>
      </c>
      <c r="N1757">
        <v>24</v>
      </c>
      <c r="O1757">
        <v>4265</v>
      </c>
      <c r="P1757">
        <v>27</v>
      </c>
      <c r="Q1757" t="s">
        <v>1671</v>
      </c>
      <c r="R1757" t="s">
        <v>3409</v>
      </c>
    </row>
    <row r="1758" spans="1:22" x14ac:dyDescent="0.3">
      <c r="A1758" t="s">
        <v>27134</v>
      </c>
      <c r="B1758">
        <v>2011</v>
      </c>
      <c r="C1758">
        <v>6.8</v>
      </c>
      <c r="D1758">
        <v>117</v>
      </c>
      <c r="E1758">
        <v>25000000</v>
      </c>
      <c r="F1758">
        <v>51533608</v>
      </c>
      <c r="G1758" t="s">
        <v>37</v>
      </c>
      <c r="H1758" t="s">
        <v>38</v>
      </c>
      <c r="I1758" t="s">
        <v>585</v>
      </c>
      <c r="J1758" t="s">
        <v>9521</v>
      </c>
      <c r="K1758" t="s">
        <v>228</v>
      </c>
      <c r="L1758" t="s">
        <v>1698</v>
      </c>
      <c r="M1758" t="s">
        <v>5194</v>
      </c>
      <c r="N1758">
        <v>408</v>
      </c>
      <c r="O1758">
        <v>203111</v>
      </c>
      <c r="P1758">
        <v>755</v>
      </c>
      <c r="Q1758" t="s">
        <v>1325</v>
      </c>
      <c r="R1758" t="s">
        <v>953</v>
      </c>
      <c r="S1758" t="s">
        <v>3409</v>
      </c>
      <c r="T1758" t="s">
        <v>10413</v>
      </c>
    </row>
    <row r="1759" spans="1:22" x14ac:dyDescent="0.3">
      <c r="A1759" t="s">
        <v>25442</v>
      </c>
      <c r="B1759">
        <v>2005</v>
      </c>
      <c r="C1759">
        <v>5.9</v>
      </c>
      <c r="D1759">
        <v>101</v>
      </c>
      <c r="E1759">
        <v>30000000</v>
      </c>
      <c r="F1759">
        <v>51097664</v>
      </c>
      <c r="G1759" t="s">
        <v>37</v>
      </c>
      <c r="H1759" t="s">
        <v>38</v>
      </c>
      <c r="I1759" t="s">
        <v>585</v>
      </c>
      <c r="J1759" t="s">
        <v>9525</v>
      </c>
      <c r="K1759" t="s">
        <v>1746</v>
      </c>
      <c r="L1759" t="s">
        <v>4639</v>
      </c>
      <c r="M1759" t="s">
        <v>7864</v>
      </c>
      <c r="N1759">
        <v>180</v>
      </c>
      <c r="O1759">
        <v>70205</v>
      </c>
      <c r="P1759">
        <v>450</v>
      </c>
      <c r="Q1759" t="s">
        <v>3409</v>
      </c>
      <c r="R1759" t="s">
        <v>6403</v>
      </c>
      <c r="S1759" t="s">
        <v>24162</v>
      </c>
      <c r="T1759" t="s">
        <v>10413</v>
      </c>
    </row>
    <row r="1760" spans="1:22" x14ac:dyDescent="0.3">
      <c r="A1760" t="s">
        <v>24408</v>
      </c>
      <c r="B1760">
        <v>2004</v>
      </c>
      <c r="C1760">
        <v>7.2</v>
      </c>
      <c r="D1760">
        <v>98</v>
      </c>
      <c r="E1760">
        <v>26000000</v>
      </c>
      <c r="F1760">
        <v>84136909</v>
      </c>
      <c r="G1760" t="s">
        <v>37</v>
      </c>
      <c r="H1760" t="s">
        <v>38</v>
      </c>
      <c r="I1760" t="s">
        <v>39</v>
      </c>
      <c r="J1760" t="s">
        <v>1751</v>
      </c>
      <c r="K1760" t="s">
        <v>9529</v>
      </c>
      <c r="L1760" t="s">
        <v>1249</v>
      </c>
      <c r="M1760" t="s">
        <v>518</v>
      </c>
      <c r="N1760">
        <v>181</v>
      </c>
      <c r="O1760">
        <v>267921</v>
      </c>
      <c r="P1760">
        <v>577</v>
      </c>
      <c r="Q1760" t="s">
        <v>1671</v>
      </c>
    </row>
    <row r="1761" spans="1:23" x14ac:dyDescent="0.3">
      <c r="A1761" t="s">
        <v>25340</v>
      </c>
      <c r="B1761">
        <v>1990</v>
      </c>
      <c r="C1761">
        <v>8.6999999999999993</v>
      </c>
      <c r="D1761">
        <v>146</v>
      </c>
      <c r="E1761">
        <v>25000000</v>
      </c>
      <c r="F1761">
        <v>46836394</v>
      </c>
      <c r="G1761" t="s">
        <v>37</v>
      </c>
      <c r="H1761" t="s">
        <v>38</v>
      </c>
      <c r="I1761" t="s">
        <v>585</v>
      </c>
      <c r="J1761" t="s">
        <v>487</v>
      </c>
      <c r="K1761" t="s">
        <v>1746</v>
      </c>
      <c r="L1761" t="s">
        <v>3196</v>
      </c>
      <c r="M1761" t="s">
        <v>7659</v>
      </c>
      <c r="N1761">
        <v>192</v>
      </c>
      <c r="O1761">
        <v>728685</v>
      </c>
      <c r="P1761">
        <v>989</v>
      </c>
      <c r="Q1761" t="s">
        <v>13307</v>
      </c>
      <c r="R1761" t="s">
        <v>24164</v>
      </c>
      <c r="S1761" t="s">
        <v>3409</v>
      </c>
    </row>
    <row r="1762" spans="1:23" x14ac:dyDescent="0.3">
      <c r="A1762" t="s">
        <v>24321</v>
      </c>
      <c r="B1762">
        <v>2003</v>
      </c>
      <c r="C1762">
        <v>5</v>
      </c>
      <c r="D1762">
        <v>102</v>
      </c>
      <c r="E1762">
        <v>26000000</v>
      </c>
      <c r="F1762">
        <v>47285499</v>
      </c>
      <c r="G1762" t="s">
        <v>37</v>
      </c>
      <c r="H1762" t="s">
        <v>38</v>
      </c>
      <c r="I1762" t="s">
        <v>95</v>
      </c>
      <c r="J1762" t="s">
        <v>4370</v>
      </c>
      <c r="K1762" t="s">
        <v>6008</v>
      </c>
      <c r="L1762" t="s">
        <v>8305</v>
      </c>
      <c r="M1762" t="s">
        <v>9538</v>
      </c>
      <c r="N1762">
        <v>79</v>
      </c>
      <c r="O1762">
        <v>26755</v>
      </c>
      <c r="P1762">
        <v>104</v>
      </c>
      <c r="Q1762" t="s">
        <v>1325</v>
      </c>
      <c r="R1762" t="s">
        <v>953</v>
      </c>
      <c r="S1762" t="s">
        <v>1671</v>
      </c>
      <c r="T1762" t="s">
        <v>24164</v>
      </c>
      <c r="U1762" t="s">
        <v>18089</v>
      </c>
      <c r="V1762" t="s">
        <v>19711</v>
      </c>
      <c r="W1762" t="s">
        <v>10413</v>
      </c>
    </row>
    <row r="1763" spans="1:23" x14ac:dyDescent="0.3">
      <c r="A1763" t="s">
        <v>26088</v>
      </c>
      <c r="B1763">
        <v>2005</v>
      </c>
      <c r="C1763">
        <v>6.6</v>
      </c>
      <c r="D1763">
        <v>97</v>
      </c>
      <c r="E1763">
        <v>25000000</v>
      </c>
      <c r="F1763">
        <v>47124400</v>
      </c>
      <c r="G1763" t="s">
        <v>37</v>
      </c>
      <c r="H1763" t="s">
        <v>38</v>
      </c>
      <c r="I1763" t="s">
        <v>95</v>
      </c>
      <c r="J1763" t="s">
        <v>7109</v>
      </c>
      <c r="K1763" t="s">
        <v>436</v>
      </c>
      <c r="L1763" t="s">
        <v>403</v>
      </c>
      <c r="M1763" t="s">
        <v>2424</v>
      </c>
      <c r="N1763">
        <v>128</v>
      </c>
      <c r="O1763">
        <v>49676</v>
      </c>
      <c r="P1763">
        <v>181</v>
      </c>
      <c r="Q1763" t="s">
        <v>1671</v>
      </c>
      <c r="R1763" t="s">
        <v>18089</v>
      </c>
      <c r="S1763" t="s">
        <v>1266</v>
      </c>
    </row>
    <row r="1764" spans="1:23" x14ac:dyDescent="0.3">
      <c r="A1764" t="s">
        <v>26510</v>
      </c>
      <c r="B1764">
        <v>1983</v>
      </c>
      <c r="C1764">
        <v>8.3000000000000007</v>
      </c>
      <c r="D1764">
        <v>142</v>
      </c>
      <c r="E1764">
        <v>25000000</v>
      </c>
      <c r="F1764">
        <v>44700000</v>
      </c>
      <c r="G1764" t="s">
        <v>37</v>
      </c>
      <c r="H1764" t="s">
        <v>38</v>
      </c>
      <c r="I1764" t="s">
        <v>585</v>
      </c>
      <c r="J1764" t="s">
        <v>2246</v>
      </c>
      <c r="K1764" t="s">
        <v>2382</v>
      </c>
      <c r="L1764" t="s">
        <v>2408</v>
      </c>
      <c r="M1764" t="s">
        <v>1345</v>
      </c>
      <c r="N1764">
        <v>147</v>
      </c>
      <c r="O1764">
        <v>537442</v>
      </c>
      <c r="P1764">
        <v>851</v>
      </c>
      <c r="Q1764" t="s">
        <v>24164</v>
      </c>
      <c r="R1764" t="s">
        <v>3409</v>
      </c>
    </row>
    <row r="1765" spans="1:23" x14ac:dyDescent="0.3">
      <c r="A1765" t="s">
        <v>26141</v>
      </c>
      <c r="B1765">
        <v>1997</v>
      </c>
      <c r="C1765">
        <v>6.7</v>
      </c>
      <c r="D1765">
        <v>98</v>
      </c>
      <c r="E1765">
        <v>25000000</v>
      </c>
      <c r="F1765">
        <v>44455658</v>
      </c>
      <c r="G1765" t="s">
        <v>37</v>
      </c>
      <c r="H1765" t="s">
        <v>38</v>
      </c>
      <c r="I1765" t="s">
        <v>585</v>
      </c>
      <c r="J1765" t="s">
        <v>4982</v>
      </c>
      <c r="K1765" t="s">
        <v>1639</v>
      </c>
      <c r="L1765" t="s">
        <v>2788</v>
      </c>
      <c r="M1765" t="s">
        <v>9548</v>
      </c>
      <c r="N1765">
        <v>49</v>
      </c>
      <c r="O1765">
        <v>36253</v>
      </c>
      <c r="P1765">
        <v>92</v>
      </c>
      <c r="Q1765" t="s">
        <v>1325</v>
      </c>
      <c r="R1765" t="s">
        <v>953</v>
      </c>
      <c r="S1765" t="s">
        <v>1671</v>
      </c>
      <c r="T1765" t="s">
        <v>24164</v>
      </c>
    </row>
    <row r="1766" spans="1:23" x14ac:dyDescent="0.3">
      <c r="A1766" t="s">
        <v>27244</v>
      </c>
      <c r="B1766">
        <v>1987</v>
      </c>
      <c r="C1766">
        <v>7.8</v>
      </c>
      <c r="D1766">
        <v>219</v>
      </c>
      <c r="E1766">
        <v>23000000</v>
      </c>
      <c r="F1766">
        <v>43984230</v>
      </c>
      <c r="G1766" t="s">
        <v>37</v>
      </c>
      <c r="H1766" t="s">
        <v>892</v>
      </c>
      <c r="I1766" t="s">
        <v>39</v>
      </c>
      <c r="J1766" t="s">
        <v>9551</v>
      </c>
      <c r="K1766" t="s">
        <v>587</v>
      </c>
      <c r="L1766" t="s">
        <v>5280</v>
      </c>
      <c r="M1766" t="s">
        <v>3432</v>
      </c>
      <c r="N1766">
        <v>75</v>
      </c>
      <c r="O1766">
        <v>70274</v>
      </c>
      <c r="P1766">
        <v>133</v>
      </c>
      <c r="Q1766" t="s">
        <v>13307</v>
      </c>
      <c r="R1766" t="s">
        <v>3409</v>
      </c>
      <c r="S1766" t="s">
        <v>22704</v>
      </c>
    </row>
    <row r="1767" spans="1:23" x14ac:dyDescent="0.3">
      <c r="A1767" t="s">
        <v>24834</v>
      </c>
      <c r="B1767">
        <v>2012</v>
      </c>
      <c r="C1767">
        <v>6.5</v>
      </c>
      <c r="D1767">
        <v>109</v>
      </c>
      <c r="E1767">
        <v>25000000</v>
      </c>
      <c r="F1767">
        <v>66489425</v>
      </c>
      <c r="G1767" t="s">
        <v>37</v>
      </c>
      <c r="H1767" t="s">
        <v>38</v>
      </c>
      <c r="I1767" t="s">
        <v>585</v>
      </c>
      <c r="J1767" t="s">
        <v>3836</v>
      </c>
      <c r="K1767" t="s">
        <v>82</v>
      </c>
      <c r="L1767" t="s">
        <v>9555</v>
      </c>
      <c r="M1767" t="s">
        <v>1136</v>
      </c>
      <c r="N1767">
        <v>270</v>
      </c>
      <c r="O1767">
        <v>101977</v>
      </c>
      <c r="P1767">
        <v>161</v>
      </c>
      <c r="Q1767" t="s">
        <v>1325</v>
      </c>
      <c r="R1767" t="s">
        <v>24164</v>
      </c>
      <c r="S1767" t="s">
        <v>3409</v>
      </c>
      <c r="T1767" t="s">
        <v>10413</v>
      </c>
    </row>
    <row r="1768" spans="1:23" x14ac:dyDescent="0.3">
      <c r="A1768" t="s">
        <v>26004</v>
      </c>
      <c r="B1768">
        <v>1997</v>
      </c>
      <c r="C1768">
        <v>6.1</v>
      </c>
      <c r="D1768">
        <v>97</v>
      </c>
      <c r="E1768">
        <v>25000000</v>
      </c>
      <c r="F1768">
        <v>41067398</v>
      </c>
      <c r="G1768" t="s">
        <v>37</v>
      </c>
      <c r="H1768" t="s">
        <v>38</v>
      </c>
      <c r="I1768" t="s">
        <v>585</v>
      </c>
      <c r="J1768" t="s">
        <v>260</v>
      </c>
      <c r="K1768" t="s">
        <v>2846</v>
      </c>
      <c r="L1768" t="s">
        <v>7659</v>
      </c>
      <c r="M1768" t="s">
        <v>5227</v>
      </c>
      <c r="N1768">
        <v>29</v>
      </c>
      <c r="O1768">
        <v>22748</v>
      </c>
      <c r="P1768">
        <v>41</v>
      </c>
      <c r="Q1768" t="s">
        <v>1325</v>
      </c>
      <c r="R1768" t="s">
        <v>1671</v>
      </c>
      <c r="S1768" t="s">
        <v>24164</v>
      </c>
      <c r="T1768" t="s">
        <v>10413</v>
      </c>
    </row>
    <row r="1769" spans="1:23" x14ac:dyDescent="0.3">
      <c r="A1769" t="s">
        <v>27631</v>
      </c>
      <c r="B1769">
        <v>2007</v>
      </c>
      <c r="C1769">
        <v>8.1</v>
      </c>
      <c r="D1769">
        <v>158</v>
      </c>
      <c r="E1769">
        <v>25000000</v>
      </c>
      <c r="F1769">
        <v>40218903</v>
      </c>
      <c r="G1769" t="s">
        <v>37</v>
      </c>
      <c r="H1769" t="s">
        <v>38</v>
      </c>
      <c r="I1769" t="s">
        <v>585</v>
      </c>
      <c r="J1769" t="s">
        <v>7076</v>
      </c>
      <c r="K1769" t="s">
        <v>7131</v>
      </c>
      <c r="L1769" t="s">
        <v>9562</v>
      </c>
      <c r="M1769" t="s">
        <v>9564</v>
      </c>
      <c r="N1769">
        <v>398</v>
      </c>
      <c r="O1769">
        <v>372990</v>
      </c>
      <c r="P1769">
        <v>1107</v>
      </c>
      <c r="Q1769" t="s">
        <v>3409</v>
      </c>
    </row>
    <row r="1770" spans="1:23" x14ac:dyDescent="0.3">
      <c r="A1770" t="s">
        <v>27603</v>
      </c>
      <c r="B1770">
        <v>2002</v>
      </c>
      <c r="C1770">
        <v>5.2</v>
      </c>
      <c r="D1770">
        <v>85</v>
      </c>
      <c r="E1770">
        <v>25000000</v>
      </c>
      <c r="F1770">
        <v>39880476</v>
      </c>
      <c r="G1770" t="s">
        <v>37</v>
      </c>
      <c r="H1770" t="s">
        <v>38</v>
      </c>
      <c r="I1770" t="s">
        <v>95</v>
      </c>
      <c r="J1770" t="s">
        <v>9567</v>
      </c>
      <c r="K1770" t="s">
        <v>1232</v>
      </c>
      <c r="L1770" t="s">
        <v>9568</v>
      </c>
      <c r="M1770" t="s">
        <v>2163</v>
      </c>
      <c r="N1770">
        <v>38</v>
      </c>
      <c r="O1770">
        <v>12218</v>
      </c>
      <c r="P1770">
        <v>33</v>
      </c>
      <c r="Q1770" t="s">
        <v>953</v>
      </c>
      <c r="R1770" t="s">
        <v>11526</v>
      </c>
      <c r="S1770" t="s">
        <v>1671</v>
      </c>
      <c r="T1770" t="s">
        <v>18089</v>
      </c>
      <c r="U1770" t="s">
        <v>1266</v>
      </c>
    </row>
    <row r="1771" spans="1:23" x14ac:dyDescent="0.3">
      <c r="A1771" t="s">
        <v>26465</v>
      </c>
      <c r="B1771">
        <v>2003</v>
      </c>
      <c r="C1771">
        <v>5.6</v>
      </c>
      <c r="D1771">
        <v>80</v>
      </c>
      <c r="E1771">
        <v>25000000</v>
      </c>
      <c r="F1771">
        <v>39399750</v>
      </c>
      <c r="G1771" t="s">
        <v>37</v>
      </c>
      <c r="H1771" t="s">
        <v>38</v>
      </c>
      <c r="I1771" t="s">
        <v>95</v>
      </c>
      <c r="J1771" t="s">
        <v>9572</v>
      </c>
      <c r="K1771" t="s">
        <v>2315</v>
      </c>
      <c r="L1771" t="s">
        <v>2163</v>
      </c>
      <c r="M1771" t="s">
        <v>9574</v>
      </c>
      <c r="N1771">
        <v>45</v>
      </c>
      <c r="O1771">
        <v>5674</v>
      </c>
      <c r="P1771">
        <v>35</v>
      </c>
      <c r="Q1771" t="s">
        <v>953</v>
      </c>
      <c r="R1771" t="s">
        <v>11526</v>
      </c>
      <c r="S1771" t="s">
        <v>1671</v>
      </c>
      <c r="T1771" t="s">
        <v>18089</v>
      </c>
      <c r="U1771" t="s">
        <v>1266</v>
      </c>
      <c r="V1771" t="s">
        <v>17378</v>
      </c>
    </row>
    <row r="1772" spans="1:23" x14ac:dyDescent="0.3">
      <c r="A1772" t="s">
        <v>27756</v>
      </c>
      <c r="B1772">
        <v>2002</v>
      </c>
      <c r="C1772">
        <v>5.8</v>
      </c>
      <c r="D1772">
        <v>86</v>
      </c>
      <c r="E1772">
        <v>25000000</v>
      </c>
      <c r="F1772">
        <v>38230435</v>
      </c>
      <c r="G1772" t="s">
        <v>37</v>
      </c>
      <c r="H1772" t="s">
        <v>38</v>
      </c>
      <c r="I1772" t="s">
        <v>39</v>
      </c>
      <c r="J1772" t="s">
        <v>6800</v>
      </c>
      <c r="K1772" t="s">
        <v>2638</v>
      </c>
      <c r="L1772" t="s">
        <v>9577</v>
      </c>
      <c r="M1772" t="s">
        <v>1646</v>
      </c>
      <c r="N1772">
        <v>81</v>
      </c>
      <c r="O1772">
        <v>29661</v>
      </c>
      <c r="P1772">
        <v>179</v>
      </c>
      <c r="Q1772" t="s">
        <v>1325</v>
      </c>
      <c r="R1772" t="s">
        <v>1671</v>
      </c>
    </row>
    <row r="1773" spans="1:23" x14ac:dyDescent="0.3">
      <c r="A1773" t="s">
        <v>27500</v>
      </c>
      <c r="B1773">
        <v>2005</v>
      </c>
      <c r="C1773">
        <v>6.6</v>
      </c>
      <c r="D1773">
        <v>119</v>
      </c>
      <c r="E1773">
        <v>25000000</v>
      </c>
      <c r="F1773">
        <v>39008741</v>
      </c>
      <c r="G1773" t="s">
        <v>37</v>
      </c>
      <c r="H1773" t="s">
        <v>38</v>
      </c>
      <c r="I1773" t="s">
        <v>95</v>
      </c>
      <c r="J1773" t="s">
        <v>6297</v>
      </c>
      <c r="K1773" t="s">
        <v>711</v>
      </c>
      <c r="L1773" t="s">
        <v>640</v>
      </c>
      <c r="M1773" t="s">
        <v>7969</v>
      </c>
      <c r="N1773">
        <v>88</v>
      </c>
      <c r="O1773">
        <v>44838</v>
      </c>
      <c r="P1773">
        <v>223</v>
      </c>
      <c r="Q1773" t="s">
        <v>1671</v>
      </c>
      <c r="R1773" t="s">
        <v>3409</v>
      </c>
      <c r="S1773" t="s">
        <v>18089</v>
      </c>
      <c r="T1773" t="s">
        <v>19711</v>
      </c>
    </row>
    <row r="1774" spans="1:23" x14ac:dyDescent="0.3">
      <c r="A1774" t="s">
        <v>25721</v>
      </c>
      <c r="B1774">
        <v>2001</v>
      </c>
      <c r="C1774">
        <v>6.6</v>
      </c>
      <c r="D1774">
        <v>98</v>
      </c>
      <c r="E1774">
        <v>25000000</v>
      </c>
      <c r="F1774">
        <v>36833473</v>
      </c>
      <c r="G1774" t="s">
        <v>37</v>
      </c>
      <c r="H1774" t="s">
        <v>1465</v>
      </c>
      <c r="I1774" t="s">
        <v>585</v>
      </c>
      <c r="J1774" t="s">
        <v>9584</v>
      </c>
      <c r="K1774" t="s">
        <v>502</v>
      </c>
      <c r="L1774" t="s">
        <v>3177</v>
      </c>
      <c r="M1774" t="s">
        <v>2972</v>
      </c>
      <c r="N1774">
        <v>116</v>
      </c>
      <c r="O1774">
        <v>53126</v>
      </c>
      <c r="P1774">
        <v>254</v>
      </c>
      <c r="Q1774" t="s">
        <v>1325</v>
      </c>
      <c r="R1774" t="s">
        <v>24164</v>
      </c>
      <c r="S1774" t="s">
        <v>3409</v>
      </c>
      <c r="T1774" t="s">
        <v>10413</v>
      </c>
    </row>
    <row r="1775" spans="1:23" x14ac:dyDescent="0.3">
      <c r="A1775" t="s">
        <v>27170</v>
      </c>
      <c r="B1775">
        <v>2008</v>
      </c>
      <c r="C1775">
        <v>5.5</v>
      </c>
      <c r="D1775">
        <v>97</v>
      </c>
      <c r="E1775">
        <v>25000000</v>
      </c>
      <c r="F1775">
        <v>48237389</v>
      </c>
      <c r="G1775" t="s">
        <v>37</v>
      </c>
      <c r="H1775" t="s">
        <v>38</v>
      </c>
      <c r="I1775" t="s">
        <v>39</v>
      </c>
      <c r="J1775" t="s">
        <v>9588</v>
      </c>
      <c r="K1775" t="s">
        <v>182</v>
      </c>
      <c r="L1775" t="s">
        <v>9589</v>
      </c>
      <c r="M1775" t="s">
        <v>7746</v>
      </c>
      <c r="N1775">
        <v>129</v>
      </c>
      <c r="O1775">
        <v>63969</v>
      </c>
      <c r="P1775">
        <v>126</v>
      </c>
      <c r="Q1775" t="s">
        <v>1671</v>
      </c>
      <c r="R1775" t="s">
        <v>19711</v>
      </c>
    </row>
    <row r="1776" spans="1:23" x14ac:dyDescent="0.3">
      <c r="A1776" t="s">
        <v>25974</v>
      </c>
      <c r="B1776">
        <v>2014</v>
      </c>
      <c r="C1776">
        <v>7</v>
      </c>
      <c r="D1776">
        <v>124</v>
      </c>
      <c r="E1776">
        <v>25000000</v>
      </c>
      <c r="F1776">
        <v>36447959</v>
      </c>
      <c r="G1776" t="s">
        <v>37</v>
      </c>
      <c r="H1776" t="s">
        <v>38</v>
      </c>
      <c r="I1776" t="s">
        <v>95</v>
      </c>
      <c r="J1776" t="s">
        <v>3585</v>
      </c>
      <c r="K1776" t="s">
        <v>599</v>
      </c>
      <c r="L1776" t="s">
        <v>1357</v>
      </c>
      <c r="M1776" t="s">
        <v>9600</v>
      </c>
      <c r="N1776">
        <v>151</v>
      </c>
      <c r="O1776">
        <v>35833</v>
      </c>
      <c r="P1776">
        <v>96</v>
      </c>
      <c r="Q1776" t="s">
        <v>13307</v>
      </c>
      <c r="R1776" t="s">
        <v>3409</v>
      </c>
      <c r="S1776" t="s">
        <v>24163</v>
      </c>
    </row>
    <row r="1777" spans="1:20" x14ac:dyDescent="0.3">
      <c r="A1777" t="s">
        <v>27104</v>
      </c>
      <c r="B1777">
        <v>2014</v>
      </c>
      <c r="C1777">
        <v>6.5</v>
      </c>
      <c r="D1777">
        <v>97</v>
      </c>
      <c r="E1777">
        <v>25000000</v>
      </c>
      <c r="F1777">
        <v>45089048</v>
      </c>
      <c r="G1777" t="s">
        <v>37</v>
      </c>
      <c r="H1777" t="s">
        <v>8144</v>
      </c>
      <c r="I1777" t="s">
        <v>39</v>
      </c>
      <c r="J1777" t="s">
        <v>1198</v>
      </c>
      <c r="K1777" t="s">
        <v>301</v>
      </c>
      <c r="L1777" t="s">
        <v>2377</v>
      </c>
      <c r="M1777" t="s">
        <v>226</v>
      </c>
      <c r="N1777">
        <v>198</v>
      </c>
      <c r="O1777">
        <v>86251</v>
      </c>
      <c r="P1777">
        <v>260</v>
      </c>
      <c r="Q1777" t="s">
        <v>3409</v>
      </c>
      <c r="R1777" t="s">
        <v>19711</v>
      </c>
      <c r="S1777" t="s">
        <v>12332</v>
      </c>
    </row>
    <row r="1778" spans="1:20" x14ac:dyDescent="0.3">
      <c r="A1778" t="s">
        <v>27852</v>
      </c>
      <c r="B1778">
        <v>2003</v>
      </c>
      <c r="C1778">
        <v>5.8</v>
      </c>
      <c r="D1778">
        <v>105</v>
      </c>
      <c r="E1778">
        <v>20000000</v>
      </c>
      <c r="F1778">
        <v>35990505</v>
      </c>
      <c r="G1778" t="s">
        <v>37</v>
      </c>
      <c r="H1778" t="s">
        <v>38</v>
      </c>
      <c r="I1778" t="s">
        <v>95</v>
      </c>
      <c r="J1778" t="s">
        <v>6767</v>
      </c>
      <c r="K1778" t="s">
        <v>436</v>
      </c>
      <c r="L1778" t="s">
        <v>9606</v>
      </c>
      <c r="M1778" t="s">
        <v>1639</v>
      </c>
      <c r="N1778">
        <v>66</v>
      </c>
      <c r="O1778">
        <v>48095</v>
      </c>
      <c r="P1778">
        <v>194</v>
      </c>
      <c r="Q1778" t="s">
        <v>1671</v>
      </c>
      <c r="R1778" t="s">
        <v>3409</v>
      </c>
      <c r="S1778" t="s">
        <v>18089</v>
      </c>
      <c r="T1778" t="s">
        <v>19711</v>
      </c>
    </row>
    <row r="1779" spans="1:20" x14ac:dyDescent="0.3">
      <c r="A1779" t="s">
        <v>25642</v>
      </c>
      <c r="B1779">
        <v>2003</v>
      </c>
      <c r="C1779">
        <v>5.6</v>
      </c>
      <c r="D1779">
        <v>104</v>
      </c>
      <c r="E1779">
        <v>17000000</v>
      </c>
      <c r="F1779">
        <v>35143332</v>
      </c>
      <c r="G1779" t="s">
        <v>37</v>
      </c>
      <c r="H1779" t="s">
        <v>38</v>
      </c>
      <c r="I1779" t="s">
        <v>585</v>
      </c>
      <c r="J1779" t="s">
        <v>9610</v>
      </c>
      <c r="K1779" t="s">
        <v>7537</v>
      </c>
      <c r="L1779" t="s">
        <v>9611</v>
      </c>
      <c r="M1779" t="s">
        <v>9613</v>
      </c>
      <c r="N1779">
        <v>167</v>
      </c>
      <c r="O1779">
        <v>45102</v>
      </c>
      <c r="P1779">
        <v>316</v>
      </c>
      <c r="Q1779" t="s">
        <v>6403</v>
      </c>
    </row>
    <row r="1780" spans="1:20" x14ac:dyDescent="0.3">
      <c r="A1780" t="s">
        <v>25335</v>
      </c>
      <c r="B1780">
        <v>2007</v>
      </c>
      <c r="C1780">
        <v>5.6</v>
      </c>
      <c r="D1780">
        <v>101</v>
      </c>
      <c r="E1780">
        <v>25000000</v>
      </c>
      <c r="F1780">
        <v>35000629</v>
      </c>
      <c r="G1780" t="s">
        <v>37</v>
      </c>
      <c r="H1780" t="s">
        <v>38</v>
      </c>
      <c r="I1780" t="s">
        <v>585</v>
      </c>
      <c r="J1780" t="s">
        <v>9616</v>
      </c>
      <c r="K1780" t="s">
        <v>6711</v>
      </c>
      <c r="L1780" t="s">
        <v>929</v>
      </c>
      <c r="M1780" t="s">
        <v>9499</v>
      </c>
      <c r="N1780">
        <v>127</v>
      </c>
      <c r="O1780">
        <v>74622</v>
      </c>
      <c r="P1780">
        <v>150</v>
      </c>
      <c r="Q1780" t="s">
        <v>1671</v>
      </c>
      <c r="R1780" t="s">
        <v>19711</v>
      </c>
    </row>
    <row r="1781" spans="1:20" x14ac:dyDescent="0.3">
      <c r="A1781" t="s">
        <v>24851</v>
      </c>
      <c r="B1781">
        <v>2003</v>
      </c>
      <c r="C1781">
        <v>5.8</v>
      </c>
      <c r="D1781">
        <v>101</v>
      </c>
      <c r="E1781">
        <v>30000000</v>
      </c>
      <c r="F1781">
        <v>34604054</v>
      </c>
      <c r="G1781" t="s">
        <v>37</v>
      </c>
      <c r="H1781" t="s">
        <v>38</v>
      </c>
      <c r="I1781" t="s">
        <v>585</v>
      </c>
      <c r="J1781" t="s">
        <v>3444</v>
      </c>
      <c r="K1781" t="s">
        <v>502</v>
      </c>
      <c r="L1781" t="s">
        <v>1736</v>
      </c>
      <c r="M1781" t="s">
        <v>9621</v>
      </c>
      <c r="N1781">
        <v>109</v>
      </c>
      <c r="O1781">
        <v>34942</v>
      </c>
      <c r="P1781">
        <v>185</v>
      </c>
      <c r="Q1781" t="s">
        <v>1325</v>
      </c>
      <c r="R1781" t="s">
        <v>24164</v>
      </c>
      <c r="S1781" t="s">
        <v>3409</v>
      </c>
      <c r="T1781" t="s">
        <v>10413</v>
      </c>
    </row>
    <row r="1782" spans="1:20" x14ac:dyDescent="0.3">
      <c r="A1782" t="s">
        <v>27169</v>
      </c>
      <c r="B1782">
        <v>2002</v>
      </c>
      <c r="C1782">
        <v>7.6</v>
      </c>
      <c r="D1782">
        <v>114</v>
      </c>
      <c r="E1782">
        <v>25000000</v>
      </c>
      <c r="F1782">
        <v>41597830</v>
      </c>
      <c r="G1782" t="s">
        <v>37</v>
      </c>
      <c r="H1782" t="s">
        <v>38</v>
      </c>
      <c r="I1782" t="s">
        <v>39</v>
      </c>
      <c r="J1782" t="s">
        <v>6620</v>
      </c>
      <c r="K1782" t="s">
        <v>2377</v>
      </c>
      <c r="L1782" t="s">
        <v>2241</v>
      </c>
      <c r="M1782" t="s">
        <v>4770</v>
      </c>
      <c r="N1782">
        <v>174</v>
      </c>
      <c r="O1782">
        <v>102123</v>
      </c>
      <c r="P1782">
        <v>660</v>
      </c>
      <c r="Q1782" t="s">
        <v>3409</v>
      </c>
      <c r="R1782" t="s">
        <v>19711</v>
      </c>
    </row>
    <row r="1783" spans="1:20" x14ac:dyDescent="0.3">
      <c r="A1783" t="s">
        <v>26586</v>
      </c>
      <c r="B1783">
        <v>2006</v>
      </c>
      <c r="C1783">
        <v>6.4</v>
      </c>
      <c r="D1783">
        <v>105</v>
      </c>
      <c r="E1783">
        <v>20000000</v>
      </c>
      <c r="F1783">
        <v>33687630</v>
      </c>
      <c r="G1783" t="s">
        <v>37</v>
      </c>
      <c r="H1783" t="s">
        <v>38</v>
      </c>
      <c r="I1783" t="s">
        <v>39</v>
      </c>
      <c r="J1783" t="s">
        <v>5133</v>
      </c>
      <c r="K1783" t="s">
        <v>444</v>
      </c>
      <c r="L1783" t="s">
        <v>9627</v>
      </c>
      <c r="M1783" t="s">
        <v>9629</v>
      </c>
      <c r="N1783">
        <v>91</v>
      </c>
      <c r="O1783">
        <v>116762</v>
      </c>
      <c r="P1783">
        <v>261</v>
      </c>
      <c r="Q1783" t="s">
        <v>1671</v>
      </c>
      <c r="R1783" t="s">
        <v>19711</v>
      </c>
    </row>
    <row r="1784" spans="1:20" x14ac:dyDescent="0.3">
      <c r="A1784" t="s">
        <v>26034</v>
      </c>
      <c r="B1784">
        <v>2007</v>
      </c>
      <c r="C1784">
        <v>6.3</v>
      </c>
      <c r="D1784">
        <v>90</v>
      </c>
      <c r="E1784">
        <v>25000000</v>
      </c>
      <c r="F1784">
        <v>32553210</v>
      </c>
      <c r="G1784" t="s">
        <v>37</v>
      </c>
      <c r="H1784" t="s">
        <v>56</v>
      </c>
      <c r="I1784" t="s">
        <v>95</v>
      </c>
      <c r="J1784" t="s">
        <v>9632</v>
      </c>
      <c r="K1784" t="s">
        <v>9634</v>
      </c>
      <c r="L1784" t="s">
        <v>9633</v>
      </c>
      <c r="M1784" t="s">
        <v>9636</v>
      </c>
      <c r="N1784">
        <v>151</v>
      </c>
      <c r="O1784">
        <v>88714</v>
      </c>
      <c r="P1784">
        <v>235</v>
      </c>
      <c r="Q1784" t="s">
        <v>1671</v>
      </c>
      <c r="R1784" t="s">
        <v>18089</v>
      </c>
    </row>
    <row r="1785" spans="1:20" x14ac:dyDescent="0.3">
      <c r="A1785" t="s">
        <v>24402</v>
      </c>
      <c r="B1785">
        <v>2004</v>
      </c>
      <c r="C1785">
        <v>4.5999999999999996</v>
      </c>
      <c r="D1785">
        <v>97</v>
      </c>
      <c r="E1785">
        <v>25000000</v>
      </c>
      <c r="F1785">
        <v>31526393</v>
      </c>
      <c r="G1785" t="s">
        <v>37</v>
      </c>
      <c r="H1785" t="s">
        <v>38</v>
      </c>
      <c r="I1785" t="s">
        <v>39</v>
      </c>
      <c r="J1785" t="s">
        <v>9639</v>
      </c>
      <c r="K1785" t="s">
        <v>9641</v>
      </c>
      <c r="L1785" t="s">
        <v>9640</v>
      </c>
      <c r="M1785" t="s">
        <v>9643</v>
      </c>
      <c r="N1785">
        <v>94</v>
      </c>
      <c r="O1785">
        <v>22243</v>
      </c>
      <c r="P1785">
        <v>144</v>
      </c>
      <c r="Q1785" t="s">
        <v>1325</v>
      </c>
      <c r="R1785" t="s">
        <v>953</v>
      </c>
      <c r="S1785" t="s">
        <v>6403</v>
      </c>
      <c r="T1785" t="s">
        <v>10413</v>
      </c>
    </row>
    <row r="1786" spans="1:20" x14ac:dyDescent="0.3">
      <c r="A1786" t="s">
        <v>24609</v>
      </c>
      <c r="B1786">
        <v>2013</v>
      </c>
      <c r="C1786">
        <v>6.5</v>
      </c>
      <c r="D1786">
        <v>144</v>
      </c>
      <c r="E1786">
        <v>25500000</v>
      </c>
      <c r="F1786">
        <v>41229</v>
      </c>
      <c r="G1786" t="s">
        <v>37</v>
      </c>
      <c r="H1786" t="s">
        <v>1465</v>
      </c>
      <c r="I1786" t="s">
        <v>585</v>
      </c>
      <c r="J1786" t="s">
        <v>9646</v>
      </c>
      <c r="K1786" t="s">
        <v>290</v>
      </c>
      <c r="L1786" t="s">
        <v>2663</v>
      </c>
      <c r="M1786" t="s">
        <v>1051</v>
      </c>
      <c r="N1786">
        <v>91</v>
      </c>
      <c r="O1786">
        <v>14612</v>
      </c>
      <c r="P1786">
        <v>41</v>
      </c>
      <c r="Q1786" t="s">
        <v>24164</v>
      </c>
      <c r="R1786" t="s">
        <v>3409</v>
      </c>
      <c r="S1786" t="s">
        <v>10413</v>
      </c>
    </row>
    <row r="1787" spans="1:20" x14ac:dyDescent="0.3">
      <c r="A1787" t="s">
        <v>24463</v>
      </c>
      <c r="B1787">
        <v>2007</v>
      </c>
      <c r="C1787">
        <v>7.5</v>
      </c>
      <c r="D1787">
        <v>114</v>
      </c>
      <c r="E1787">
        <v>30000000</v>
      </c>
      <c r="F1787">
        <v>31655091</v>
      </c>
      <c r="G1787" t="s">
        <v>37</v>
      </c>
      <c r="H1787" t="s">
        <v>38</v>
      </c>
      <c r="I1787" t="s">
        <v>95</v>
      </c>
      <c r="J1787" t="s">
        <v>9650</v>
      </c>
      <c r="K1787" t="s">
        <v>811</v>
      </c>
      <c r="L1787" t="s">
        <v>9651</v>
      </c>
      <c r="M1787" t="s">
        <v>3719</v>
      </c>
      <c r="N1787">
        <v>148</v>
      </c>
      <c r="O1787">
        <v>87331</v>
      </c>
      <c r="P1787">
        <v>364</v>
      </c>
      <c r="Q1787" t="s">
        <v>3409</v>
      </c>
      <c r="R1787" t="s">
        <v>12038</v>
      </c>
    </row>
    <row r="1788" spans="1:20" x14ac:dyDescent="0.3">
      <c r="A1788" t="s">
        <v>25080</v>
      </c>
      <c r="B1788">
        <v>1998</v>
      </c>
      <c r="C1788">
        <v>7.5</v>
      </c>
      <c r="D1788">
        <v>124</v>
      </c>
      <c r="E1788">
        <v>25000000</v>
      </c>
      <c r="F1788">
        <v>30012990</v>
      </c>
      <c r="G1788" t="s">
        <v>37</v>
      </c>
      <c r="H1788" t="s">
        <v>56</v>
      </c>
      <c r="I1788" t="s">
        <v>585</v>
      </c>
      <c r="J1788" t="s">
        <v>4773</v>
      </c>
      <c r="K1788" t="s">
        <v>9655</v>
      </c>
      <c r="L1788" t="s">
        <v>3133</v>
      </c>
      <c r="M1788" t="s">
        <v>9657</v>
      </c>
      <c r="N1788">
        <v>141</v>
      </c>
      <c r="O1788">
        <v>75973</v>
      </c>
      <c r="P1788">
        <v>409</v>
      </c>
      <c r="Q1788" t="s">
        <v>13307</v>
      </c>
      <c r="R1788" t="s">
        <v>3409</v>
      </c>
      <c r="S1788" t="s">
        <v>22704</v>
      </c>
    </row>
    <row r="1789" spans="1:20" x14ac:dyDescent="0.3">
      <c r="A1789" t="s">
        <v>24657</v>
      </c>
      <c r="B1789">
        <v>1998</v>
      </c>
      <c r="C1789">
        <v>5.3</v>
      </c>
      <c r="D1789">
        <v>89</v>
      </c>
      <c r="E1789">
        <v>25000000</v>
      </c>
      <c r="F1789">
        <v>32368960</v>
      </c>
      <c r="G1789" t="s">
        <v>37</v>
      </c>
      <c r="H1789" t="s">
        <v>268</v>
      </c>
      <c r="I1789" t="s">
        <v>585</v>
      </c>
      <c r="J1789" t="s">
        <v>7687</v>
      </c>
      <c r="K1789" t="s">
        <v>9662</v>
      </c>
      <c r="L1789" t="s">
        <v>9660</v>
      </c>
      <c r="M1789" t="s">
        <v>9664</v>
      </c>
      <c r="N1789">
        <v>114</v>
      </c>
      <c r="O1789">
        <v>39768</v>
      </c>
      <c r="P1789">
        <v>292</v>
      </c>
      <c r="Q1789" t="s">
        <v>1671</v>
      </c>
      <c r="R1789" t="s">
        <v>1266</v>
      </c>
      <c r="S1789" t="s">
        <v>6403</v>
      </c>
      <c r="T1789" t="s">
        <v>19711</v>
      </c>
    </row>
    <row r="1790" spans="1:20" x14ac:dyDescent="0.3">
      <c r="A1790" t="s">
        <v>27688</v>
      </c>
      <c r="B1790">
        <v>1970</v>
      </c>
      <c r="C1790">
        <v>7.5</v>
      </c>
      <c r="D1790">
        <v>160</v>
      </c>
      <c r="E1790">
        <v>25000000</v>
      </c>
      <c r="F1790">
        <v>14500000</v>
      </c>
      <c r="G1790" t="s">
        <v>37</v>
      </c>
      <c r="H1790" t="s">
        <v>677</v>
      </c>
      <c r="I1790" t="s">
        <v>277</v>
      </c>
      <c r="J1790" t="s">
        <v>9667</v>
      </c>
      <c r="K1790" t="s">
        <v>9669</v>
      </c>
      <c r="L1790" t="s">
        <v>9668</v>
      </c>
      <c r="M1790" t="s">
        <v>9671</v>
      </c>
      <c r="N1790">
        <v>79</v>
      </c>
      <c r="O1790">
        <v>25019</v>
      </c>
      <c r="P1790">
        <v>159</v>
      </c>
      <c r="Q1790" t="s">
        <v>1325</v>
      </c>
      <c r="R1790" t="s">
        <v>3409</v>
      </c>
      <c r="S1790" t="s">
        <v>22704</v>
      </c>
      <c r="T1790" t="s">
        <v>24165</v>
      </c>
    </row>
    <row r="1791" spans="1:20" x14ac:dyDescent="0.3">
      <c r="A1791" t="s">
        <v>26694</v>
      </c>
      <c r="B1791">
        <v>1997</v>
      </c>
      <c r="C1791">
        <v>3.3</v>
      </c>
      <c r="D1791">
        <v>93</v>
      </c>
      <c r="E1791">
        <v>25000000</v>
      </c>
      <c r="F1791">
        <v>29247405</v>
      </c>
      <c r="G1791" t="s">
        <v>37</v>
      </c>
      <c r="H1791" t="s">
        <v>56</v>
      </c>
      <c r="I1791" t="s">
        <v>95</v>
      </c>
      <c r="J1791" t="s">
        <v>9674</v>
      </c>
      <c r="K1791" t="s">
        <v>686</v>
      </c>
      <c r="L1791" t="s">
        <v>9675</v>
      </c>
      <c r="M1791" t="s">
        <v>9678</v>
      </c>
      <c r="N1791">
        <v>33</v>
      </c>
      <c r="O1791">
        <v>28377</v>
      </c>
      <c r="P1791">
        <v>261</v>
      </c>
      <c r="Q1791" t="s">
        <v>1671</v>
      </c>
      <c r="R1791" t="s">
        <v>18089</v>
      </c>
      <c r="S1791" t="s">
        <v>12038</v>
      </c>
    </row>
    <row r="1792" spans="1:20" x14ac:dyDescent="0.3">
      <c r="A1792" t="s">
        <v>24887</v>
      </c>
      <c r="B1792">
        <v>2009</v>
      </c>
      <c r="C1792">
        <v>3.5</v>
      </c>
      <c r="D1792">
        <v>88</v>
      </c>
      <c r="E1792">
        <v>25000000</v>
      </c>
      <c r="F1792">
        <v>25615792</v>
      </c>
      <c r="G1792" t="s">
        <v>37</v>
      </c>
      <c r="H1792" t="s">
        <v>38</v>
      </c>
      <c r="I1792" t="s">
        <v>39</v>
      </c>
      <c r="J1792" t="s">
        <v>9687</v>
      </c>
      <c r="K1792" t="s">
        <v>614</v>
      </c>
      <c r="L1792" t="s">
        <v>9688</v>
      </c>
      <c r="M1792" t="s">
        <v>2472</v>
      </c>
      <c r="N1792">
        <v>83</v>
      </c>
      <c r="O1792">
        <v>10161</v>
      </c>
      <c r="P1792">
        <v>50</v>
      </c>
      <c r="Q1792" t="s">
        <v>1325</v>
      </c>
      <c r="R1792" t="s">
        <v>1671</v>
      </c>
      <c r="S1792" t="s">
        <v>12038</v>
      </c>
    </row>
    <row r="1793" spans="1:21" x14ac:dyDescent="0.3">
      <c r="A1793" t="s">
        <v>27493</v>
      </c>
      <c r="B1793">
        <v>1994</v>
      </c>
      <c r="C1793">
        <v>9.3000000000000007</v>
      </c>
      <c r="D1793">
        <v>142</v>
      </c>
      <c r="E1793">
        <v>25000000</v>
      </c>
      <c r="F1793">
        <v>28341469</v>
      </c>
      <c r="G1793" t="s">
        <v>37</v>
      </c>
      <c r="H1793" t="s">
        <v>38</v>
      </c>
      <c r="I1793" t="s">
        <v>585</v>
      </c>
      <c r="J1793" t="s">
        <v>3259</v>
      </c>
      <c r="K1793" t="s">
        <v>466</v>
      </c>
      <c r="L1793" t="s">
        <v>3262</v>
      </c>
      <c r="M1793" t="s">
        <v>1348</v>
      </c>
      <c r="N1793">
        <v>199</v>
      </c>
      <c r="O1793">
        <v>1689764</v>
      </c>
      <c r="P1793">
        <v>4144</v>
      </c>
      <c r="Q1793" t="s">
        <v>24164</v>
      </c>
      <c r="R1793" t="s">
        <v>3409</v>
      </c>
    </row>
    <row r="1794" spans="1:21" x14ac:dyDescent="0.3">
      <c r="A1794" t="s">
        <v>24867</v>
      </c>
      <c r="B1794">
        <v>2001</v>
      </c>
      <c r="C1794">
        <v>4.8</v>
      </c>
      <c r="D1794">
        <v>92</v>
      </c>
      <c r="E1794">
        <v>21150000</v>
      </c>
      <c r="F1794">
        <v>25590119</v>
      </c>
      <c r="G1794" t="s">
        <v>37</v>
      </c>
      <c r="H1794" t="s">
        <v>370</v>
      </c>
      <c r="I1794" t="s">
        <v>95</v>
      </c>
      <c r="J1794" t="s">
        <v>5930</v>
      </c>
      <c r="K1794" t="s">
        <v>9697</v>
      </c>
      <c r="L1794" t="s">
        <v>9354</v>
      </c>
      <c r="M1794" t="s">
        <v>9699</v>
      </c>
      <c r="N1794">
        <v>71</v>
      </c>
      <c r="O1794">
        <v>19699</v>
      </c>
      <c r="P1794">
        <v>119</v>
      </c>
      <c r="Q1794" t="s">
        <v>953</v>
      </c>
      <c r="R1794" t="s">
        <v>1671</v>
      </c>
      <c r="S1794" t="s">
        <v>24164</v>
      </c>
    </row>
    <row r="1795" spans="1:21" x14ac:dyDescent="0.3">
      <c r="A1795" t="s">
        <v>25716</v>
      </c>
      <c r="B1795">
        <v>1996</v>
      </c>
      <c r="C1795">
        <v>6.9</v>
      </c>
      <c r="D1795">
        <v>117</v>
      </c>
      <c r="E1795">
        <v>27000000</v>
      </c>
      <c r="F1795">
        <v>24944213</v>
      </c>
      <c r="G1795" t="s">
        <v>37</v>
      </c>
      <c r="H1795" t="s">
        <v>38</v>
      </c>
      <c r="I1795" t="s">
        <v>39</v>
      </c>
      <c r="J1795" t="s">
        <v>3494</v>
      </c>
      <c r="K1795" t="s">
        <v>547</v>
      </c>
      <c r="L1795" t="s">
        <v>7329</v>
      </c>
      <c r="M1795" t="s">
        <v>2838</v>
      </c>
      <c r="N1795">
        <v>62</v>
      </c>
      <c r="O1795">
        <v>63459</v>
      </c>
      <c r="P1795">
        <v>185</v>
      </c>
      <c r="Q1795" t="s">
        <v>1671</v>
      </c>
      <c r="R1795" t="s">
        <v>24163</v>
      </c>
    </row>
    <row r="1796" spans="1:21" x14ac:dyDescent="0.3">
      <c r="A1796" t="s">
        <v>27093</v>
      </c>
      <c r="B1796">
        <v>2014</v>
      </c>
      <c r="C1796">
        <v>6</v>
      </c>
      <c r="D1796">
        <v>111</v>
      </c>
      <c r="E1796">
        <v>25000000</v>
      </c>
      <c r="F1796">
        <v>33631221</v>
      </c>
      <c r="G1796" t="s">
        <v>37</v>
      </c>
      <c r="H1796" t="s">
        <v>38</v>
      </c>
      <c r="I1796" t="s">
        <v>585</v>
      </c>
      <c r="J1796" t="s">
        <v>2037</v>
      </c>
      <c r="K1796" t="s">
        <v>8011</v>
      </c>
      <c r="L1796" t="s">
        <v>9705</v>
      </c>
      <c r="M1796" t="s">
        <v>9707</v>
      </c>
      <c r="N1796">
        <v>175</v>
      </c>
      <c r="O1796">
        <v>48559</v>
      </c>
      <c r="P1796">
        <v>145</v>
      </c>
      <c r="Q1796" t="s">
        <v>24164</v>
      </c>
      <c r="R1796" t="s">
        <v>3409</v>
      </c>
      <c r="S1796" t="s">
        <v>10413</v>
      </c>
    </row>
    <row r="1797" spans="1:21" x14ac:dyDescent="0.3">
      <c r="A1797" t="s">
        <v>24464</v>
      </c>
      <c r="B1797">
        <v>2013</v>
      </c>
      <c r="C1797">
        <v>7.3</v>
      </c>
      <c r="D1797">
        <v>121</v>
      </c>
      <c r="E1797">
        <v>25000000</v>
      </c>
      <c r="F1797">
        <v>37738400</v>
      </c>
      <c r="G1797" t="s">
        <v>37</v>
      </c>
      <c r="H1797" t="s">
        <v>38</v>
      </c>
      <c r="I1797" t="s">
        <v>585</v>
      </c>
      <c r="J1797" t="s">
        <v>9710</v>
      </c>
      <c r="K1797" t="s">
        <v>353</v>
      </c>
      <c r="L1797" t="s">
        <v>2377</v>
      </c>
      <c r="M1797" t="s">
        <v>1527</v>
      </c>
      <c r="N1797">
        <v>322</v>
      </c>
      <c r="O1797">
        <v>67797</v>
      </c>
      <c r="P1797">
        <v>285</v>
      </c>
      <c r="Q1797" t="s">
        <v>3409</v>
      </c>
    </row>
    <row r="1798" spans="1:21" x14ac:dyDescent="0.3">
      <c r="A1798" t="s">
        <v>24262</v>
      </c>
      <c r="B1798">
        <v>2005</v>
      </c>
      <c r="C1798">
        <v>6.6</v>
      </c>
      <c r="D1798">
        <v>107</v>
      </c>
      <c r="E1798">
        <v>30000000</v>
      </c>
      <c r="F1798">
        <v>21835784</v>
      </c>
      <c r="G1798" t="s">
        <v>37</v>
      </c>
      <c r="H1798" t="s">
        <v>38</v>
      </c>
      <c r="I1798" t="s">
        <v>39</v>
      </c>
      <c r="J1798" t="s">
        <v>9721</v>
      </c>
      <c r="K1798" t="s">
        <v>7262</v>
      </c>
      <c r="L1798" t="s">
        <v>9722</v>
      </c>
      <c r="M1798" t="s">
        <v>9724</v>
      </c>
      <c r="N1798">
        <v>112</v>
      </c>
      <c r="O1798">
        <v>58297</v>
      </c>
      <c r="P1798">
        <v>161</v>
      </c>
      <c r="Q1798" t="s">
        <v>1671</v>
      </c>
      <c r="R1798" t="s">
        <v>3409</v>
      </c>
      <c r="S1798" t="s">
        <v>19711</v>
      </c>
    </row>
    <row r="1799" spans="1:21" x14ac:dyDescent="0.3">
      <c r="A1799" t="s">
        <v>25064</v>
      </c>
      <c r="B1799">
        <v>2016</v>
      </c>
      <c r="C1799">
        <v>7.5</v>
      </c>
      <c r="D1799">
        <v>106</v>
      </c>
      <c r="E1799">
        <v>23000000</v>
      </c>
      <c r="F1799">
        <v>15785632</v>
      </c>
      <c r="G1799" t="s">
        <v>37</v>
      </c>
      <c r="H1799" t="s">
        <v>56</v>
      </c>
      <c r="I1799" t="s">
        <v>39</v>
      </c>
      <c r="J1799" t="s">
        <v>3448</v>
      </c>
      <c r="K1799" t="s">
        <v>263</v>
      </c>
      <c r="L1799" t="s">
        <v>9727</v>
      </c>
      <c r="M1799" t="s">
        <v>5991</v>
      </c>
      <c r="N1799">
        <v>216</v>
      </c>
      <c r="O1799">
        <v>32507</v>
      </c>
      <c r="P1799">
        <v>119</v>
      </c>
      <c r="Q1799" t="s">
        <v>13307</v>
      </c>
      <c r="R1799" t="s">
        <v>1671</v>
      </c>
      <c r="S1799" t="s">
        <v>3409</v>
      </c>
      <c r="T1799" t="s">
        <v>24163</v>
      </c>
    </row>
    <row r="1800" spans="1:21" x14ac:dyDescent="0.3">
      <c r="A1800" t="s">
        <v>25416</v>
      </c>
      <c r="B1800">
        <v>1998</v>
      </c>
      <c r="C1800">
        <v>6.9</v>
      </c>
      <c r="D1800">
        <v>136</v>
      </c>
      <c r="E1800">
        <v>25000000</v>
      </c>
      <c r="F1800">
        <v>21554585</v>
      </c>
      <c r="G1800" t="s">
        <v>37</v>
      </c>
      <c r="H1800" t="s">
        <v>38</v>
      </c>
      <c r="I1800" t="s">
        <v>585</v>
      </c>
      <c r="J1800" t="s">
        <v>5076</v>
      </c>
      <c r="K1800" t="s">
        <v>1727</v>
      </c>
      <c r="L1800" t="s">
        <v>1972</v>
      </c>
      <c r="M1800" t="s">
        <v>982</v>
      </c>
      <c r="N1800">
        <v>48</v>
      </c>
      <c r="O1800">
        <v>36108</v>
      </c>
      <c r="P1800">
        <v>109</v>
      </c>
      <c r="Q1800" t="s">
        <v>3409</v>
      </c>
      <c r="R1800" t="s">
        <v>24163</v>
      </c>
    </row>
    <row r="1801" spans="1:21" x14ac:dyDescent="0.3">
      <c r="A1801" t="s">
        <v>24992</v>
      </c>
      <c r="B1801">
        <v>1994</v>
      </c>
      <c r="C1801">
        <v>6.8</v>
      </c>
      <c r="D1801">
        <v>97</v>
      </c>
      <c r="E1801">
        <v>25000000</v>
      </c>
      <c r="F1801">
        <v>22200000</v>
      </c>
      <c r="G1801" t="s">
        <v>37</v>
      </c>
      <c r="H1801" t="s">
        <v>38</v>
      </c>
      <c r="I1801" t="s">
        <v>39</v>
      </c>
      <c r="J1801" t="s">
        <v>9735</v>
      </c>
      <c r="K1801" t="s">
        <v>43</v>
      </c>
      <c r="L1801" t="s">
        <v>119</v>
      </c>
      <c r="M1801" t="s">
        <v>5619</v>
      </c>
      <c r="N1801">
        <v>44</v>
      </c>
      <c r="O1801">
        <v>41310</v>
      </c>
      <c r="P1801">
        <v>117</v>
      </c>
      <c r="Q1801" t="s">
        <v>1671</v>
      </c>
      <c r="R1801" t="s">
        <v>3409</v>
      </c>
      <c r="S1801" t="s">
        <v>19711</v>
      </c>
    </row>
    <row r="1802" spans="1:21" x14ac:dyDescent="0.3">
      <c r="A1802" t="s">
        <v>24918</v>
      </c>
      <c r="B1802">
        <v>2010</v>
      </c>
      <c r="C1802">
        <v>6.3</v>
      </c>
      <c r="D1802">
        <v>108</v>
      </c>
      <c r="E1802">
        <v>25000000</v>
      </c>
      <c r="F1802">
        <v>80014842</v>
      </c>
      <c r="G1802" t="s">
        <v>37</v>
      </c>
      <c r="H1802" t="s">
        <v>38</v>
      </c>
      <c r="I1802" t="s">
        <v>39</v>
      </c>
      <c r="J1802" t="s">
        <v>7635</v>
      </c>
      <c r="K1802" t="s">
        <v>444</v>
      </c>
      <c r="L1802" t="s">
        <v>5936</v>
      </c>
      <c r="M1802" t="s">
        <v>1408</v>
      </c>
      <c r="N1802">
        <v>162</v>
      </c>
      <c r="O1802">
        <v>104356</v>
      </c>
      <c r="P1802">
        <v>186</v>
      </c>
      <c r="Q1802" t="s">
        <v>3409</v>
      </c>
      <c r="R1802" t="s">
        <v>19711</v>
      </c>
      <c r="S1802" t="s">
        <v>24165</v>
      </c>
    </row>
    <row r="1803" spans="1:21" x14ac:dyDescent="0.3">
      <c r="A1803" t="s">
        <v>27293</v>
      </c>
      <c r="B1803">
        <v>2010</v>
      </c>
      <c r="C1803">
        <v>6.4</v>
      </c>
      <c r="D1803">
        <v>97</v>
      </c>
      <c r="E1803">
        <v>25000000</v>
      </c>
      <c r="F1803">
        <v>23527955</v>
      </c>
      <c r="G1803" t="s">
        <v>37</v>
      </c>
      <c r="H1803" t="s">
        <v>38</v>
      </c>
      <c r="I1803" t="s">
        <v>39</v>
      </c>
      <c r="J1803" t="s">
        <v>9748</v>
      </c>
      <c r="K1803" t="s">
        <v>222</v>
      </c>
      <c r="L1803" t="s">
        <v>1607</v>
      </c>
      <c r="M1803" t="s">
        <v>9750</v>
      </c>
      <c r="N1803">
        <v>213</v>
      </c>
      <c r="O1803">
        <v>74691</v>
      </c>
      <c r="P1803">
        <v>165</v>
      </c>
      <c r="Q1803" t="s">
        <v>1325</v>
      </c>
      <c r="R1803" t="s">
        <v>24164</v>
      </c>
      <c r="S1803" t="s">
        <v>3409</v>
      </c>
      <c r="T1803" t="s">
        <v>24162</v>
      </c>
      <c r="U1803" t="s">
        <v>10413</v>
      </c>
    </row>
    <row r="1804" spans="1:21" x14ac:dyDescent="0.3">
      <c r="A1804" t="s">
        <v>24996</v>
      </c>
      <c r="B1804">
        <v>2010</v>
      </c>
      <c r="C1804">
        <v>5.6</v>
      </c>
      <c r="D1804">
        <v>99</v>
      </c>
      <c r="E1804">
        <v>25000000</v>
      </c>
      <c r="F1804">
        <v>24042490</v>
      </c>
      <c r="G1804" t="s">
        <v>37</v>
      </c>
      <c r="H1804" t="s">
        <v>38</v>
      </c>
      <c r="I1804" t="s">
        <v>585</v>
      </c>
      <c r="J1804" t="s">
        <v>9753</v>
      </c>
      <c r="K1804" t="s">
        <v>2624</v>
      </c>
      <c r="L1804" t="s">
        <v>4318</v>
      </c>
      <c r="M1804" t="s">
        <v>9317</v>
      </c>
      <c r="N1804">
        <v>298</v>
      </c>
      <c r="O1804">
        <v>40776</v>
      </c>
      <c r="P1804">
        <v>250</v>
      </c>
      <c r="Q1804" t="s">
        <v>1266</v>
      </c>
      <c r="R1804" t="s">
        <v>6403</v>
      </c>
      <c r="S1804" t="s">
        <v>10413</v>
      </c>
    </row>
    <row r="1805" spans="1:21" x14ac:dyDescent="0.3">
      <c r="A1805" t="s">
        <v>27824</v>
      </c>
      <c r="B1805">
        <v>2007</v>
      </c>
      <c r="C1805">
        <v>6.3</v>
      </c>
      <c r="D1805">
        <v>103</v>
      </c>
      <c r="E1805">
        <v>25000000</v>
      </c>
      <c r="F1805">
        <v>22466994</v>
      </c>
      <c r="G1805" t="s">
        <v>37</v>
      </c>
      <c r="H1805" t="s">
        <v>38</v>
      </c>
      <c r="I1805" t="s">
        <v>585</v>
      </c>
      <c r="J1805" t="s">
        <v>9758</v>
      </c>
      <c r="K1805" t="s">
        <v>335</v>
      </c>
      <c r="L1805" t="s">
        <v>502</v>
      </c>
      <c r="M1805" t="s">
        <v>6346</v>
      </c>
      <c r="N1805">
        <v>119</v>
      </c>
      <c r="O1805">
        <v>72673</v>
      </c>
      <c r="P1805">
        <v>166</v>
      </c>
      <c r="Q1805" t="s">
        <v>1325</v>
      </c>
      <c r="R1805" t="s">
        <v>24164</v>
      </c>
      <c r="S1805" t="s">
        <v>10413</v>
      </c>
    </row>
    <row r="1806" spans="1:21" x14ac:dyDescent="0.3">
      <c r="A1806" t="s">
        <v>26342</v>
      </c>
      <c r="B1806">
        <v>2002</v>
      </c>
      <c r="C1806">
        <v>7.3</v>
      </c>
      <c r="D1806">
        <v>95</v>
      </c>
      <c r="E1806">
        <v>25000000</v>
      </c>
      <c r="F1806">
        <v>17791031</v>
      </c>
      <c r="G1806" t="s">
        <v>37</v>
      </c>
      <c r="H1806" t="s">
        <v>38</v>
      </c>
      <c r="I1806" t="s">
        <v>585</v>
      </c>
      <c r="J1806" t="s">
        <v>7076</v>
      </c>
      <c r="K1806" t="s">
        <v>2180</v>
      </c>
      <c r="L1806" t="s">
        <v>2933</v>
      </c>
      <c r="M1806" t="s">
        <v>9764</v>
      </c>
      <c r="N1806">
        <v>251</v>
      </c>
      <c r="O1806">
        <v>109855</v>
      </c>
      <c r="P1806">
        <v>888</v>
      </c>
      <c r="Q1806" t="s">
        <v>1671</v>
      </c>
      <c r="R1806" t="s">
        <v>3409</v>
      </c>
      <c r="S1806" t="s">
        <v>19711</v>
      </c>
      <c r="T1806" t="s">
        <v>10413</v>
      </c>
    </row>
    <row r="1807" spans="1:21" x14ac:dyDescent="0.3">
      <c r="A1807" t="s">
        <v>25114</v>
      </c>
      <c r="B1807">
        <v>2004</v>
      </c>
      <c r="C1807">
        <v>6.6</v>
      </c>
      <c r="D1807">
        <v>93</v>
      </c>
      <c r="E1807">
        <v>25000000</v>
      </c>
      <c r="F1807">
        <v>17718223</v>
      </c>
      <c r="G1807" t="s">
        <v>37</v>
      </c>
      <c r="H1807" t="s">
        <v>38</v>
      </c>
      <c r="I1807" t="s">
        <v>585</v>
      </c>
      <c r="J1807" t="s">
        <v>9767</v>
      </c>
      <c r="K1807" t="s">
        <v>1157</v>
      </c>
      <c r="L1807" t="s">
        <v>9768</v>
      </c>
      <c r="M1807" t="s">
        <v>9770</v>
      </c>
      <c r="N1807">
        <v>92</v>
      </c>
      <c r="O1807">
        <v>162067</v>
      </c>
      <c r="P1807">
        <v>316</v>
      </c>
      <c r="Q1807" t="s">
        <v>1671</v>
      </c>
    </row>
    <row r="1808" spans="1:21" x14ac:dyDescent="0.3">
      <c r="A1808" t="s">
        <v>25372</v>
      </c>
      <c r="B1808">
        <v>2002</v>
      </c>
      <c r="C1808">
        <v>4.5999999999999996</v>
      </c>
      <c r="D1808">
        <v>98</v>
      </c>
      <c r="E1808">
        <v>13000000</v>
      </c>
      <c r="F1808">
        <v>15361537</v>
      </c>
      <c r="G1808" t="s">
        <v>37</v>
      </c>
      <c r="H1808" t="s">
        <v>767</v>
      </c>
      <c r="I1808" t="s">
        <v>39</v>
      </c>
      <c r="J1808" t="s">
        <v>9773</v>
      </c>
      <c r="K1808" t="s">
        <v>9775</v>
      </c>
      <c r="L1808" t="s">
        <v>9774</v>
      </c>
      <c r="M1808" t="s">
        <v>9777</v>
      </c>
      <c r="N1808">
        <v>58</v>
      </c>
      <c r="O1808">
        <v>12263</v>
      </c>
      <c r="P1808">
        <v>132</v>
      </c>
      <c r="Q1808" t="s">
        <v>1325</v>
      </c>
      <c r="R1808" t="s">
        <v>24164</v>
      </c>
      <c r="S1808" t="s">
        <v>10413</v>
      </c>
    </row>
    <row r="1809" spans="1:21" x14ac:dyDescent="0.3">
      <c r="A1809" t="s">
        <v>27749</v>
      </c>
      <c r="B1809">
        <v>2006</v>
      </c>
      <c r="C1809">
        <v>5.0999999999999996</v>
      </c>
      <c r="D1809">
        <v>90</v>
      </c>
      <c r="E1809">
        <v>26000000</v>
      </c>
      <c r="F1809">
        <v>16647384</v>
      </c>
      <c r="G1809" t="s">
        <v>37</v>
      </c>
      <c r="H1809" t="s">
        <v>38</v>
      </c>
      <c r="I1809" t="s">
        <v>95</v>
      </c>
      <c r="J1809" t="s">
        <v>969</v>
      </c>
      <c r="K1809" t="s">
        <v>9781</v>
      </c>
      <c r="L1809" t="s">
        <v>4496</v>
      </c>
      <c r="M1809" t="s">
        <v>296</v>
      </c>
      <c r="N1809">
        <v>73</v>
      </c>
      <c r="O1809">
        <v>8398</v>
      </c>
      <c r="P1809">
        <v>56</v>
      </c>
      <c r="Q1809" t="s">
        <v>953</v>
      </c>
      <c r="R1809" t="s">
        <v>1671</v>
      </c>
      <c r="S1809" t="s">
        <v>18089</v>
      </c>
      <c r="T1809" t="s">
        <v>19711</v>
      </c>
    </row>
    <row r="1810" spans="1:21" x14ac:dyDescent="0.3">
      <c r="A1810" t="s">
        <v>24665</v>
      </c>
      <c r="B1810">
        <v>1988</v>
      </c>
      <c r="C1810">
        <v>5.6</v>
      </c>
      <c r="D1810">
        <v>107</v>
      </c>
      <c r="E1810">
        <v>25000000</v>
      </c>
      <c r="F1810">
        <v>16118077</v>
      </c>
      <c r="G1810" t="s">
        <v>37</v>
      </c>
      <c r="H1810" t="s">
        <v>38</v>
      </c>
      <c r="I1810" t="s">
        <v>585</v>
      </c>
      <c r="J1810" t="s">
        <v>9785</v>
      </c>
      <c r="K1810" t="s">
        <v>4195</v>
      </c>
      <c r="L1810" t="s">
        <v>5253</v>
      </c>
      <c r="M1810" t="s">
        <v>5678</v>
      </c>
      <c r="N1810">
        <v>28</v>
      </c>
      <c r="O1810">
        <v>5817</v>
      </c>
      <c r="P1810">
        <v>37</v>
      </c>
      <c r="Q1810" t="s">
        <v>3409</v>
      </c>
    </row>
    <row r="1811" spans="1:21" x14ac:dyDescent="0.3">
      <c r="A1811" t="s">
        <v>26874</v>
      </c>
      <c r="B1811">
        <v>1996</v>
      </c>
      <c r="C1811">
        <v>5.3</v>
      </c>
      <c r="D1811">
        <v>90</v>
      </c>
      <c r="E1811">
        <v>25000000</v>
      </c>
      <c r="F1811">
        <v>15091542</v>
      </c>
      <c r="G1811" t="s">
        <v>9795</v>
      </c>
      <c r="H1811" t="s">
        <v>56</v>
      </c>
      <c r="I1811" t="s">
        <v>277</v>
      </c>
      <c r="J1811" t="s">
        <v>9789</v>
      </c>
      <c r="K1811" t="s">
        <v>3260</v>
      </c>
      <c r="L1811" t="s">
        <v>1823</v>
      </c>
      <c r="M1811" t="s">
        <v>9792</v>
      </c>
      <c r="N1811">
        <v>19</v>
      </c>
      <c r="O1811">
        <v>4086</v>
      </c>
      <c r="P1811">
        <v>22</v>
      </c>
      <c r="Q1811" t="s">
        <v>953</v>
      </c>
      <c r="R1811" t="s">
        <v>18089</v>
      </c>
      <c r="S1811" t="s">
        <v>1266</v>
      </c>
      <c r="T1811" t="s">
        <v>17378</v>
      </c>
    </row>
    <row r="1812" spans="1:21" x14ac:dyDescent="0.3">
      <c r="A1812" t="s">
        <v>26951</v>
      </c>
      <c r="B1812">
        <v>2009</v>
      </c>
      <c r="C1812">
        <v>5.6</v>
      </c>
      <c r="D1812">
        <v>115</v>
      </c>
      <c r="E1812">
        <v>16000000</v>
      </c>
      <c r="F1812">
        <v>15045676</v>
      </c>
      <c r="G1812" t="s">
        <v>37</v>
      </c>
      <c r="H1812" t="s">
        <v>38</v>
      </c>
      <c r="I1812" t="s">
        <v>39</v>
      </c>
      <c r="J1812" t="s">
        <v>9802</v>
      </c>
      <c r="K1812" t="s">
        <v>122</v>
      </c>
      <c r="L1812" t="s">
        <v>9803</v>
      </c>
      <c r="M1812" t="s">
        <v>1068</v>
      </c>
      <c r="N1812">
        <v>287</v>
      </c>
      <c r="O1812">
        <v>76303</v>
      </c>
      <c r="P1812">
        <v>376</v>
      </c>
      <c r="Q1812" t="s">
        <v>3409</v>
      </c>
      <c r="R1812" t="s">
        <v>1266</v>
      </c>
      <c r="S1812" t="s">
        <v>24162</v>
      </c>
      <c r="T1812" t="s">
        <v>10413</v>
      </c>
    </row>
    <row r="1813" spans="1:21" x14ac:dyDescent="0.3">
      <c r="A1813" t="s">
        <v>27466</v>
      </c>
      <c r="B1813">
        <v>2008</v>
      </c>
      <c r="C1813">
        <v>5.9</v>
      </c>
      <c r="D1813">
        <v>93</v>
      </c>
      <c r="E1813">
        <v>8000000</v>
      </c>
      <c r="F1813">
        <v>17427926</v>
      </c>
      <c r="G1813" t="s">
        <v>37</v>
      </c>
      <c r="H1813" t="s">
        <v>38</v>
      </c>
      <c r="I1813" t="s">
        <v>585</v>
      </c>
      <c r="J1813" t="s">
        <v>9807</v>
      </c>
      <c r="K1813" t="s">
        <v>9629</v>
      </c>
      <c r="L1813" t="s">
        <v>9808</v>
      </c>
      <c r="M1813" t="s">
        <v>9810</v>
      </c>
      <c r="N1813">
        <v>233</v>
      </c>
      <c r="O1813">
        <v>60062</v>
      </c>
      <c r="P1813">
        <v>351</v>
      </c>
      <c r="Q1813" t="s">
        <v>6403</v>
      </c>
    </row>
    <row r="1814" spans="1:21" x14ac:dyDescent="0.3">
      <c r="A1814" t="s">
        <v>27356</v>
      </c>
      <c r="B1814">
        <v>2000</v>
      </c>
      <c r="C1814">
        <v>4.7</v>
      </c>
      <c r="D1814">
        <v>99</v>
      </c>
      <c r="E1814">
        <v>25000000</v>
      </c>
      <c r="F1814">
        <v>14983572</v>
      </c>
      <c r="G1814" t="s">
        <v>37</v>
      </c>
      <c r="H1814" t="s">
        <v>38</v>
      </c>
      <c r="I1814" t="s">
        <v>39</v>
      </c>
      <c r="J1814" t="s">
        <v>9813</v>
      </c>
      <c r="K1814" t="s">
        <v>3422</v>
      </c>
      <c r="L1814" t="s">
        <v>725</v>
      </c>
      <c r="M1814" t="s">
        <v>7944</v>
      </c>
      <c r="N1814">
        <v>86</v>
      </c>
      <c r="O1814">
        <v>9361</v>
      </c>
      <c r="P1814">
        <v>162</v>
      </c>
      <c r="Q1814" t="s">
        <v>1671</v>
      </c>
      <c r="R1814" t="s">
        <v>3409</v>
      </c>
      <c r="S1814" t="s">
        <v>19711</v>
      </c>
    </row>
    <row r="1815" spans="1:21" x14ac:dyDescent="0.3">
      <c r="A1815" t="s">
        <v>26075</v>
      </c>
      <c r="B1815">
        <v>2010</v>
      </c>
      <c r="C1815">
        <v>4.8</v>
      </c>
      <c r="D1815">
        <v>107</v>
      </c>
      <c r="E1815">
        <v>25000000</v>
      </c>
      <c r="F1815">
        <v>14637490</v>
      </c>
      <c r="G1815" t="s">
        <v>37</v>
      </c>
      <c r="H1815" t="s">
        <v>38</v>
      </c>
      <c r="I1815" t="s">
        <v>585</v>
      </c>
      <c r="J1815" t="s">
        <v>6308</v>
      </c>
      <c r="K1815" t="s">
        <v>1698</v>
      </c>
      <c r="L1815" t="s">
        <v>9817</v>
      </c>
      <c r="M1815" t="s">
        <v>9819</v>
      </c>
      <c r="N1815">
        <v>160</v>
      </c>
      <c r="O1815">
        <v>16411</v>
      </c>
      <c r="P1815">
        <v>136</v>
      </c>
      <c r="Q1815" t="s">
        <v>6403</v>
      </c>
      <c r="R1815" t="s">
        <v>24162</v>
      </c>
      <c r="S1815" t="s">
        <v>10413</v>
      </c>
    </row>
    <row r="1816" spans="1:21" x14ac:dyDescent="0.3">
      <c r="A1816" t="s">
        <v>27102</v>
      </c>
      <c r="B1816">
        <v>2004</v>
      </c>
      <c r="C1816">
        <v>6.8</v>
      </c>
      <c r="D1816">
        <v>110</v>
      </c>
      <c r="E1816">
        <v>25000000</v>
      </c>
      <c r="F1816">
        <v>14589444</v>
      </c>
      <c r="G1816" t="s">
        <v>37</v>
      </c>
      <c r="H1816" t="s">
        <v>38</v>
      </c>
      <c r="I1816" t="s">
        <v>585</v>
      </c>
      <c r="J1816" t="s">
        <v>7427</v>
      </c>
      <c r="K1816" t="s">
        <v>9823</v>
      </c>
      <c r="L1816" t="s">
        <v>9822</v>
      </c>
      <c r="M1816" t="s">
        <v>9825</v>
      </c>
      <c r="N1816">
        <v>126</v>
      </c>
      <c r="O1816">
        <v>171151</v>
      </c>
      <c r="P1816">
        <v>513</v>
      </c>
      <c r="Q1816" t="s">
        <v>1671</v>
      </c>
      <c r="R1816" t="s">
        <v>3409</v>
      </c>
      <c r="S1816" t="s">
        <v>19711</v>
      </c>
    </row>
    <row r="1817" spans="1:21" x14ac:dyDescent="0.3">
      <c r="A1817" t="s">
        <v>25926</v>
      </c>
      <c r="B1817">
        <v>1996</v>
      </c>
      <c r="C1817">
        <v>5.4</v>
      </c>
      <c r="D1817">
        <v>101</v>
      </c>
      <c r="E1817">
        <v>25000000</v>
      </c>
      <c r="F1817">
        <v>14095303</v>
      </c>
      <c r="G1817" t="s">
        <v>37</v>
      </c>
      <c r="H1817" t="s">
        <v>38</v>
      </c>
      <c r="I1817" t="s">
        <v>585</v>
      </c>
      <c r="J1817" t="s">
        <v>9828</v>
      </c>
      <c r="K1817" t="s">
        <v>7324</v>
      </c>
      <c r="L1817" t="s">
        <v>9829</v>
      </c>
      <c r="M1817" t="s">
        <v>9831</v>
      </c>
      <c r="N1817">
        <v>50</v>
      </c>
      <c r="O1817">
        <v>15814</v>
      </c>
      <c r="P1817">
        <v>68</v>
      </c>
      <c r="Q1817" t="s">
        <v>1325</v>
      </c>
      <c r="R1817" t="s">
        <v>24164</v>
      </c>
      <c r="S1817" t="s">
        <v>24162</v>
      </c>
      <c r="T1817" t="s">
        <v>19711</v>
      </c>
      <c r="U1817" t="s">
        <v>10413</v>
      </c>
    </row>
    <row r="1818" spans="1:21" x14ac:dyDescent="0.3">
      <c r="A1818" t="s">
        <v>26739</v>
      </c>
      <c r="B1818">
        <v>2002</v>
      </c>
      <c r="C1818">
        <v>5.0999999999999996</v>
      </c>
      <c r="D1818">
        <v>85</v>
      </c>
      <c r="E1818">
        <v>25000000</v>
      </c>
      <c r="F1818">
        <v>13973532</v>
      </c>
      <c r="G1818" t="s">
        <v>37</v>
      </c>
      <c r="H1818" t="s">
        <v>38</v>
      </c>
      <c r="I1818" t="s">
        <v>39</v>
      </c>
      <c r="J1818" t="s">
        <v>9834</v>
      </c>
      <c r="K1818" t="s">
        <v>9053</v>
      </c>
      <c r="L1818" t="s">
        <v>3180</v>
      </c>
      <c r="M1818" t="s">
        <v>4528</v>
      </c>
      <c r="N1818">
        <v>52</v>
      </c>
      <c r="O1818">
        <v>11211</v>
      </c>
      <c r="P1818">
        <v>92</v>
      </c>
      <c r="Q1818" t="s">
        <v>1671</v>
      </c>
      <c r="R1818" t="s">
        <v>24164</v>
      </c>
    </row>
    <row r="1819" spans="1:21" x14ac:dyDescent="0.3">
      <c r="A1819" t="s">
        <v>25779</v>
      </c>
      <c r="B1819">
        <v>2015</v>
      </c>
      <c r="C1819">
        <v>7</v>
      </c>
      <c r="D1819">
        <v>132</v>
      </c>
      <c r="E1819">
        <v>30000000</v>
      </c>
      <c r="F1819">
        <v>1865774</v>
      </c>
      <c r="G1819" t="s">
        <v>37</v>
      </c>
      <c r="H1819" t="s">
        <v>56</v>
      </c>
      <c r="I1819" t="s">
        <v>585</v>
      </c>
      <c r="J1819" t="s">
        <v>5081</v>
      </c>
      <c r="K1819" t="s">
        <v>60</v>
      </c>
      <c r="L1819" t="s">
        <v>1297</v>
      </c>
      <c r="M1819" t="s">
        <v>9840</v>
      </c>
      <c r="N1819">
        <v>260</v>
      </c>
      <c r="O1819">
        <v>87682</v>
      </c>
      <c r="P1819">
        <v>174</v>
      </c>
      <c r="Q1819" t="s">
        <v>13307</v>
      </c>
      <c r="R1819" t="s">
        <v>24164</v>
      </c>
      <c r="S1819" t="s">
        <v>3409</v>
      </c>
      <c r="T1819" t="s">
        <v>22704</v>
      </c>
      <c r="U1819" t="s">
        <v>10413</v>
      </c>
    </row>
    <row r="1820" spans="1:21" x14ac:dyDescent="0.3">
      <c r="A1820" t="s">
        <v>26576</v>
      </c>
      <c r="B1820">
        <v>2011</v>
      </c>
      <c r="C1820">
        <v>4</v>
      </c>
      <c r="D1820">
        <v>90</v>
      </c>
      <c r="E1820">
        <v>25000000</v>
      </c>
      <c r="F1820">
        <v>18860403</v>
      </c>
      <c r="G1820" t="s">
        <v>37</v>
      </c>
      <c r="H1820" t="s">
        <v>38</v>
      </c>
      <c r="I1820" t="s">
        <v>39</v>
      </c>
      <c r="J1820" t="s">
        <v>5861</v>
      </c>
      <c r="K1820" t="s">
        <v>184</v>
      </c>
      <c r="L1820" t="s">
        <v>30</v>
      </c>
      <c r="M1820" t="s">
        <v>9589</v>
      </c>
      <c r="N1820">
        <v>231</v>
      </c>
      <c r="O1820">
        <v>20823</v>
      </c>
      <c r="P1820">
        <v>130</v>
      </c>
      <c r="Q1820" t="s">
        <v>6403</v>
      </c>
      <c r="R1820" t="s">
        <v>10413</v>
      </c>
    </row>
    <row r="1821" spans="1:21" x14ac:dyDescent="0.3">
      <c r="A1821" t="s">
        <v>24411</v>
      </c>
      <c r="B1821">
        <v>1999</v>
      </c>
      <c r="C1821">
        <v>7.3</v>
      </c>
      <c r="D1821">
        <v>145</v>
      </c>
      <c r="E1821">
        <v>25000000</v>
      </c>
      <c r="F1821">
        <v>13038660</v>
      </c>
      <c r="G1821" t="s">
        <v>37</v>
      </c>
      <c r="H1821" t="s">
        <v>38</v>
      </c>
      <c r="I1821" t="s">
        <v>585</v>
      </c>
      <c r="J1821" t="s">
        <v>4704</v>
      </c>
      <c r="K1821" t="s">
        <v>2933</v>
      </c>
      <c r="L1821" t="s">
        <v>9851</v>
      </c>
      <c r="M1821" t="s">
        <v>9853</v>
      </c>
      <c r="N1821">
        <v>99</v>
      </c>
      <c r="O1821">
        <v>16995</v>
      </c>
      <c r="P1821">
        <v>163</v>
      </c>
      <c r="Q1821" t="s">
        <v>3409</v>
      </c>
    </row>
    <row r="1822" spans="1:21" x14ac:dyDescent="0.3">
      <c r="A1822" t="s">
        <v>25017</v>
      </c>
      <c r="B1822">
        <v>2014</v>
      </c>
      <c r="C1822">
        <v>6.8</v>
      </c>
      <c r="D1822">
        <v>110</v>
      </c>
      <c r="E1822">
        <v>25000000</v>
      </c>
      <c r="F1822">
        <v>28831145</v>
      </c>
      <c r="G1822" t="s">
        <v>37</v>
      </c>
      <c r="H1822" t="s">
        <v>38</v>
      </c>
      <c r="I1822" t="s">
        <v>585</v>
      </c>
      <c r="J1822" t="s">
        <v>2698</v>
      </c>
      <c r="K1822" t="s">
        <v>750</v>
      </c>
      <c r="L1822" t="s">
        <v>1646</v>
      </c>
      <c r="M1822" t="s">
        <v>9857</v>
      </c>
      <c r="N1822">
        <v>159</v>
      </c>
      <c r="O1822">
        <v>39357</v>
      </c>
      <c r="P1822">
        <v>113</v>
      </c>
      <c r="Q1822" t="s">
        <v>3409</v>
      </c>
      <c r="R1822" t="s">
        <v>24163</v>
      </c>
    </row>
    <row r="1823" spans="1:21" x14ac:dyDescent="0.3">
      <c r="A1823" t="s">
        <v>27000</v>
      </c>
      <c r="B1823">
        <v>2010</v>
      </c>
      <c r="C1823">
        <v>7</v>
      </c>
      <c r="D1823">
        <v>122</v>
      </c>
      <c r="E1823">
        <v>25000000</v>
      </c>
      <c r="F1823">
        <v>11538204</v>
      </c>
      <c r="G1823" t="s">
        <v>37</v>
      </c>
      <c r="H1823" t="s">
        <v>38</v>
      </c>
      <c r="I1823" t="s">
        <v>39</v>
      </c>
      <c r="J1823" t="s">
        <v>4041</v>
      </c>
      <c r="K1823" t="s">
        <v>438</v>
      </c>
      <c r="L1823" t="s">
        <v>138</v>
      </c>
      <c r="M1823" t="s">
        <v>1147</v>
      </c>
      <c r="N1823">
        <v>199</v>
      </c>
      <c r="O1823">
        <v>23696</v>
      </c>
      <c r="P1823">
        <v>135</v>
      </c>
      <c r="Q1823" t="s">
        <v>24164</v>
      </c>
      <c r="R1823" t="s">
        <v>3409</v>
      </c>
      <c r="S1823" t="s">
        <v>22704</v>
      </c>
    </row>
    <row r="1824" spans="1:21" x14ac:dyDescent="0.3">
      <c r="A1824" t="s">
        <v>25835</v>
      </c>
      <c r="B1824">
        <v>2005</v>
      </c>
      <c r="C1824">
        <v>7.1</v>
      </c>
      <c r="D1824">
        <v>107</v>
      </c>
      <c r="E1824">
        <v>25000000</v>
      </c>
      <c r="F1824">
        <v>11008432</v>
      </c>
      <c r="G1824" t="s">
        <v>37</v>
      </c>
      <c r="H1824" t="s">
        <v>38</v>
      </c>
      <c r="I1824" t="s">
        <v>39</v>
      </c>
      <c r="J1824" t="s">
        <v>6148</v>
      </c>
      <c r="K1824" t="s">
        <v>463</v>
      </c>
      <c r="L1824" t="s">
        <v>2297</v>
      </c>
      <c r="M1824" t="s">
        <v>8895</v>
      </c>
      <c r="N1824">
        <v>119</v>
      </c>
      <c r="O1824">
        <v>43903</v>
      </c>
      <c r="P1824">
        <v>194</v>
      </c>
      <c r="Q1824" t="s">
        <v>13307</v>
      </c>
      <c r="R1824" t="s">
        <v>3409</v>
      </c>
      <c r="S1824" t="s">
        <v>24163</v>
      </c>
    </row>
    <row r="1825" spans="1:21" x14ac:dyDescent="0.3">
      <c r="A1825" t="s">
        <v>26861</v>
      </c>
      <c r="B1825">
        <v>2015</v>
      </c>
      <c r="C1825">
        <v>6.9</v>
      </c>
      <c r="D1825">
        <v>127</v>
      </c>
      <c r="E1825">
        <v>26000000</v>
      </c>
      <c r="F1825">
        <v>12188642</v>
      </c>
      <c r="G1825" t="s">
        <v>37</v>
      </c>
      <c r="H1825" t="s">
        <v>9883</v>
      </c>
      <c r="I1825" t="s">
        <v>39</v>
      </c>
      <c r="J1825" t="s">
        <v>9878</v>
      </c>
      <c r="K1825" t="s">
        <v>9879</v>
      </c>
      <c r="L1825" t="s">
        <v>6871</v>
      </c>
      <c r="M1825" t="s">
        <v>5515</v>
      </c>
      <c r="N1825">
        <v>120</v>
      </c>
      <c r="O1825">
        <v>21098</v>
      </c>
      <c r="P1825">
        <v>56</v>
      </c>
      <c r="Q1825" t="s">
        <v>13307</v>
      </c>
      <c r="R1825" t="s">
        <v>3409</v>
      </c>
      <c r="S1825" t="s">
        <v>22704</v>
      </c>
    </row>
    <row r="1826" spans="1:21" x14ac:dyDescent="0.3">
      <c r="A1826" t="s">
        <v>24575</v>
      </c>
      <c r="B1826">
        <v>1986</v>
      </c>
      <c r="C1826">
        <v>7.3</v>
      </c>
      <c r="D1826">
        <v>99</v>
      </c>
      <c r="E1826">
        <v>25000000</v>
      </c>
      <c r="F1826">
        <v>11100000</v>
      </c>
      <c r="G1826" t="s">
        <v>37</v>
      </c>
      <c r="H1826" t="s">
        <v>38</v>
      </c>
      <c r="I1826" t="s">
        <v>39</v>
      </c>
      <c r="J1826" t="s">
        <v>5367</v>
      </c>
      <c r="K1826" t="s">
        <v>3432</v>
      </c>
      <c r="L1826" t="s">
        <v>9884</v>
      </c>
      <c r="M1826" t="s">
        <v>9886</v>
      </c>
      <c r="N1826">
        <v>180</v>
      </c>
      <c r="O1826">
        <v>92464</v>
      </c>
      <c r="P1826">
        <v>331</v>
      </c>
      <c r="Q1826" t="s">
        <v>1325</v>
      </c>
      <c r="R1826" t="s">
        <v>953</v>
      </c>
      <c r="S1826" t="s">
        <v>1671</v>
      </c>
      <c r="T1826" t="s">
        <v>1266</v>
      </c>
    </row>
    <row r="1827" spans="1:21" x14ac:dyDescent="0.3">
      <c r="A1827" t="s">
        <v>27830</v>
      </c>
      <c r="B1827">
        <v>2011</v>
      </c>
      <c r="C1827">
        <v>8.1999999999999993</v>
      </c>
      <c r="D1827">
        <v>140</v>
      </c>
      <c r="E1827">
        <v>25000000</v>
      </c>
      <c r="F1827">
        <v>13651662</v>
      </c>
      <c r="G1827" t="s">
        <v>37</v>
      </c>
      <c r="H1827" t="s">
        <v>38</v>
      </c>
      <c r="I1827" t="s">
        <v>39</v>
      </c>
      <c r="J1827" t="s">
        <v>8565</v>
      </c>
      <c r="K1827" t="s">
        <v>60</v>
      </c>
      <c r="L1827" t="s">
        <v>1698</v>
      </c>
      <c r="M1827" t="s">
        <v>279</v>
      </c>
      <c r="N1827">
        <v>317</v>
      </c>
      <c r="O1827">
        <v>332276</v>
      </c>
      <c r="P1827">
        <v>514</v>
      </c>
      <c r="Q1827" t="s">
        <v>3409</v>
      </c>
      <c r="R1827" t="s">
        <v>24163</v>
      </c>
    </row>
    <row r="1828" spans="1:21" x14ac:dyDescent="0.3">
      <c r="A1828" t="s">
        <v>25964</v>
      </c>
      <c r="B1828">
        <v>1996</v>
      </c>
      <c r="C1828">
        <v>7.1</v>
      </c>
      <c r="D1828">
        <v>133</v>
      </c>
      <c r="E1828">
        <v>28000000</v>
      </c>
      <c r="F1828">
        <v>11030963</v>
      </c>
      <c r="G1828" t="s">
        <v>37</v>
      </c>
      <c r="H1828" t="s">
        <v>56</v>
      </c>
      <c r="I1828" t="s">
        <v>585</v>
      </c>
      <c r="J1828" t="s">
        <v>5050</v>
      </c>
      <c r="K1828" t="s">
        <v>106</v>
      </c>
      <c r="L1828" t="s">
        <v>228</v>
      </c>
      <c r="M1828" t="s">
        <v>1527</v>
      </c>
      <c r="N1828">
        <v>44</v>
      </c>
      <c r="O1828">
        <v>24145</v>
      </c>
      <c r="P1828">
        <v>93</v>
      </c>
      <c r="Q1828" t="s">
        <v>13307</v>
      </c>
      <c r="R1828" t="s">
        <v>3409</v>
      </c>
      <c r="S1828" t="s">
        <v>10413</v>
      </c>
      <c r="T1828" t="s">
        <v>24165</v>
      </c>
    </row>
    <row r="1829" spans="1:21" x14ac:dyDescent="0.3">
      <c r="A1829" t="s">
        <v>25299</v>
      </c>
      <c r="B1829">
        <v>1993</v>
      </c>
      <c r="C1829">
        <v>7.7</v>
      </c>
      <c r="D1829">
        <v>271</v>
      </c>
      <c r="E1829">
        <v>25000000</v>
      </c>
      <c r="F1829">
        <v>10769960</v>
      </c>
      <c r="G1829" t="s">
        <v>37</v>
      </c>
      <c r="H1829" t="s">
        <v>38</v>
      </c>
      <c r="I1829" t="s">
        <v>95</v>
      </c>
      <c r="J1829" t="s">
        <v>4782</v>
      </c>
      <c r="K1829" t="s">
        <v>4832</v>
      </c>
      <c r="L1829" t="s">
        <v>9902</v>
      </c>
      <c r="M1829" t="s">
        <v>9904</v>
      </c>
      <c r="N1829">
        <v>22</v>
      </c>
      <c r="O1829">
        <v>21940</v>
      </c>
      <c r="P1829">
        <v>256</v>
      </c>
      <c r="Q1829" t="s">
        <v>3409</v>
      </c>
      <c r="R1829" t="s">
        <v>22704</v>
      </c>
      <c r="S1829" t="s">
        <v>24165</v>
      </c>
    </row>
    <row r="1830" spans="1:21" x14ac:dyDescent="0.3">
      <c r="A1830" t="s">
        <v>26760</v>
      </c>
      <c r="B1830">
        <v>2008</v>
      </c>
      <c r="C1830">
        <v>6.5</v>
      </c>
      <c r="D1830">
        <v>112</v>
      </c>
      <c r="E1830">
        <v>25000000</v>
      </c>
      <c r="F1830">
        <v>10911750</v>
      </c>
      <c r="G1830" t="s">
        <v>37</v>
      </c>
      <c r="H1830" t="s">
        <v>38</v>
      </c>
      <c r="I1830" t="s">
        <v>585</v>
      </c>
      <c r="J1830" t="s">
        <v>8417</v>
      </c>
      <c r="K1830" t="s">
        <v>62</v>
      </c>
      <c r="L1830" t="s">
        <v>444</v>
      </c>
      <c r="M1830" t="s">
        <v>1400</v>
      </c>
      <c r="N1830">
        <v>143</v>
      </c>
      <c r="O1830">
        <v>17757</v>
      </c>
      <c r="P1830">
        <v>99</v>
      </c>
      <c r="Q1830" t="s">
        <v>3409</v>
      </c>
      <c r="R1830" t="s">
        <v>24165</v>
      </c>
    </row>
    <row r="1831" spans="1:21" x14ac:dyDescent="0.3">
      <c r="A1831" t="s">
        <v>24298</v>
      </c>
      <c r="B1831">
        <v>2002</v>
      </c>
      <c r="C1831">
        <v>4.9000000000000004</v>
      </c>
      <c r="D1831">
        <v>99</v>
      </c>
      <c r="E1831">
        <v>25000000</v>
      </c>
      <c r="F1831">
        <v>10719367</v>
      </c>
      <c r="G1831" t="s">
        <v>37</v>
      </c>
      <c r="H1831" t="s">
        <v>38</v>
      </c>
      <c r="I1831" t="s">
        <v>39</v>
      </c>
      <c r="J1831" t="s">
        <v>5188</v>
      </c>
      <c r="K1831" t="s">
        <v>380</v>
      </c>
      <c r="L1831" t="s">
        <v>1948</v>
      </c>
      <c r="M1831" t="s">
        <v>1016</v>
      </c>
      <c r="N1831">
        <v>72</v>
      </c>
      <c r="O1831">
        <v>7909</v>
      </c>
      <c r="P1831">
        <v>157</v>
      </c>
      <c r="Q1831" t="s">
        <v>3409</v>
      </c>
      <c r="R1831" t="s">
        <v>12038</v>
      </c>
      <c r="S1831" t="s">
        <v>24162</v>
      </c>
      <c r="T1831" t="s">
        <v>19711</v>
      </c>
      <c r="U1831" t="s">
        <v>10413</v>
      </c>
    </row>
    <row r="1832" spans="1:21" x14ac:dyDescent="0.3">
      <c r="A1832" t="s">
        <v>24671</v>
      </c>
      <c r="B1832">
        <v>1999</v>
      </c>
      <c r="C1832">
        <v>6.4</v>
      </c>
      <c r="D1832">
        <v>100</v>
      </c>
      <c r="E1832">
        <v>25000000</v>
      </c>
      <c r="F1832">
        <v>10114315</v>
      </c>
      <c r="G1832" t="s">
        <v>37</v>
      </c>
      <c r="H1832" t="s">
        <v>38</v>
      </c>
      <c r="I1832" t="s">
        <v>39</v>
      </c>
      <c r="J1832" t="s">
        <v>9914</v>
      </c>
      <c r="K1832" t="s">
        <v>9916</v>
      </c>
      <c r="L1832" t="s">
        <v>9915</v>
      </c>
      <c r="M1832" t="s">
        <v>9918</v>
      </c>
      <c r="N1832">
        <v>70</v>
      </c>
      <c r="O1832">
        <v>18693</v>
      </c>
      <c r="P1832">
        <v>187</v>
      </c>
      <c r="Q1832" t="s">
        <v>3409</v>
      </c>
      <c r="R1832" t="s">
        <v>24162</v>
      </c>
      <c r="S1832" t="s">
        <v>10413</v>
      </c>
    </row>
    <row r="1833" spans="1:21" x14ac:dyDescent="0.3">
      <c r="A1833" t="s">
        <v>27412</v>
      </c>
      <c r="B1833">
        <v>2012</v>
      </c>
      <c r="C1833">
        <v>5.9</v>
      </c>
      <c r="D1833">
        <v>92</v>
      </c>
      <c r="E1833">
        <v>14000000</v>
      </c>
      <c r="F1833">
        <v>49122319</v>
      </c>
      <c r="G1833" t="s">
        <v>37</v>
      </c>
      <c r="H1833" t="s">
        <v>38</v>
      </c>
      <c r="I1833" t="s">
        <v>39</v>
      </c>
      <c r="J1833" t="s">
        <v>9921</v>
      </c>
      <c r="K1833" t="s">
        <v>7892</v>
      </c>
      <c r="L1833" t="s">
        <v>9922</v>
      </c>
      <c r="M1833" t="s">
        <v>9924</v>
      </c>
      <c r="N1833">
        <v>264</v>
      </c>
      <c r="O1833">
        <v>47169</v>
      </c>
      <c r="P1833">
        <v>162</v>
      </c>
      <c r="Q1833" t="s">
        <v>6403</v>
      </c>
      <c r="R1833" t="s">
        <v>10413</v>
      </c>
    </row>
    <row r="1834" spans="1:21" x14ac:dyDescent="0.3">
      <c r="A1834" t="s">
        <v>26042</v>
      </c>
      <c r="B1834">
        <v>1996</v>
      </c>
      <c r="C1834">
        <v>6.2</v>
      </c>
      <c r="D1834">
        <v>105</v>
      </c>
      <c r="E1834">
        <v>25000000</v>
      </c>
      <c r="F1834">
        <v>10070000</v>
      </c>
      <c r="G1834" t="s">
        <v>37</v>
      </c>
      <c r="H1834" t="s">
        <v>38</v>
      </c>
      <c r="I1834" t="s">
        <v>39</v>
      </c>
      <c r="J1834" t="s">
        <v>9927</v>
      </c>
      <c r="K1834" t="s">
        <v>500</v>
      </c>
      <c r="L1834" t="s">
        <v>2389</v>
      </c>
      <c r="M1834" t="s">
        <v>9929</v>
      </c>
      <c r="N1834">
        <v>20</v>
      </c>
      <c r="O1834">
        <v>5668</v>
      </c>
      <c r="P1834">
        <v>50</v>
      </c>
      <c r="Q1834" t="s">
        <v>1671</v>
      </c>
      <c r="R1834" t="s">
        <v>3409</v>
      </c>
      <c r="S1834" t="s">
        <v>19711</v>
      </c>
    </row>
    <row r="1835" spans="1:21" x14ac:dyDescent="0.3">
      <c r="A1835" t="s">
        <v>26765</v>
      </c>
      <c r="B1835">
        <v>2011</v>
      </c>
      <c r="C1835">
        <v>5.8</v>
      </c>
      <c r="D1835">
        <v>110</v>
      </c>
      <c r="E1835">
        <v>25000000</v>
      </c>
      <c r="F1835">
        <v>10324441</v>
      </c>
      <c r="G1835" t="s">
        <v>37</v>
      </c>
      <c r="H1835" t="s">
        <v>38</v>
      </c>
      <c r="I1835" t="s">
        <v>585</v>
      </c>
      <c r="J1835" t="s">
        <v>4351</v>
      </c>
      <c r="K1835" t="s">
        <v>226</v>
      </c>
      <c r="L1835" t="s">
        <v>5953</v>
      </c>
      <c r="M1835" t="s">
        <v>9933</v>
      </c>
      <c r="N1835">
        <v>190</v>
      </c>
      <c r="O1835">
        <v>27117</v>
      </c>
      <c r="P1835">
        <v>140</v>
      </c>
      <c r="Q1835" t="s">
        <v>1325</v>
      </c>
      <c r="R1835" t="s">
        <v>3409</v>
      </c>
      <c r="S1835" t="s">
        <v>10413</v>
      </c>
    </row>
    <row r="1836" spans="1:21" x14ac:dyDescent="0.3">
      <c r="A1836" t="s">
        <v>27158</v>
      </c>
      <c r="B1836">
        <v>2006</v>
      </c>
      <c r="C1836">
        <v>6.7</v>
      </c>
      <c r="D1836">
        <v>116</v>
      </c>
      <c r="E1836">
        <v>25000000</v>
      </c>
      <c r="F1836">
        <v>7156933</v>
      </c>
      <c r="G1836" t="s">
        <v>37</v>
      </c>
      <c r="H1836" t="s">
        <v>38</v>
      </c>
      <c r="I1836" t="s">
        <v>585</v>
      </c>
      <c r="J1836" t="s">
        <v>7635</v>
      </c>
      <c r="K1836" t="s">
        <v>8062</v>
      </c>
      <c r="L1836" t="s">
        <v>9936</v>
      </c>
      <c r="M1836" t="s">
        <v>8668</v>
      </c>
      <c r="N1836">
        <v>142</v>
      </c>
      <c r="O1836">
        <v>14581</v>
      </c>
      <c r="P1836">
        <v>74</v>
      </c>
      <c r="Q1836" t="s">
        <v>1671</v>
      </c>
      <c r="R1836" t="s">
        <v>3409</v>
      </c>
    </row>
    <row r="1837" spans="1:21" x14ac:dyDescent="0.3">
      <c r="A1837" t="s">
        <v>26757</v>
      </c>
      <c r="B1837">
        <v>1991</v>
      </c>
      <c r="C1837">
        <v>5.9</v>
      </c>
      <c r="D1837">
        <v>88</v>
      </c>
      <c r="E1837">
        <v>17000000</v>
      </c>
      <c r="F1837">
        <v>9286314</v>
      </c>
      <c r="G1837" t="s">
        <v>37</v>
      </c>
      <c r="H1837" t="s">
        <v>38</v>
      </c>
      <c r="I1837" t="s">
        <v>585</v>
      </c>
      <c r="J1837" t="s">
        <v>9940</v>
      </c>
      <c r="K1837" t="s">
        <v>9942</v>
      </c>
      <c r="L1837" t="s">
        <v>9941</v>
      </c>
      <c r="M1837" t="s">
        <v>9944</v>
      </c>
      <c r="N1837">
        <v>27</v>
      </c>
      <c r="O1837">
        <v>4972</v>
      </c>
      <c r="P1837">
        <v>62</v>
      </c>
      <c r="Q1837" t="s">
        <v>1325</v>
      </c>
      <c r="R1837" t="s">
        <v>24164</v>
      </c>
      <c r="S1837" t="s">
        <v>3409</v>
      </c>
      <c r="T1837" t="s">
        <v>10413</v>
      </c>
    </row>
    <row r="1838" spans="1:21" x14ac:dyDescent="0.3">
      <c r="A1838" t="s">
        <v>27457</v>
      </c>
      <c r="B1838">
        <v>2009</v>
      </c>
      <c r="C1838">
        <v>7.3</v>
      </c>
      <c r="D1838">
        <v>111</v>
      </c>
      <c r="E1838">
        <v>25000000</v>
      </c>
      <c r="F1838">
        <v>56692</v>
      </c>
      <c r="G1838" t="s">
        <v>37</v>
      </c>
      <c r="H1838" t="s">
        <v>38</v>
      </c>
      <c r="I1838" t="s">
        <v>585</v>
      </c>
      <c r="J1838" t="s">
        <v>9947</v>
      </c>
      <c r="K1838" t="s">
        <v>2824</v>
      </c>
      <c r="L1838" t="s">
        <v>776</v>
      </c>
      <c r="M1838" t="s">
        <v>1689</v>
      </c>
      <c r="N1838">
        <v>355</v>
      </c>
      <c r="O1838">
        <v>177401</v>
      </c>
      <c r="P1838">
        <v>504</v>
      </c>
      <c r="Q1838" t="s">
        <v>953</v>
      </c>
      <c r="R1838" t="s">
        <v>3409</v>
      </c>
    </row>
    <row r="1839" spans="1:21" x14ac:dyDescent="0.3">
      <c r="A1839" t="s">
        <v>27755</v>
      </c>
      <c r="B1839">
        <v>2005</v>
      </c>
      <c r="C1839">
        <v>4.0999999999999996</v>
      </c>
      <c r="D1839">
        <v>95</v>
      </c>
      <c r="E1839">
        <v>25000000</v>
      </c>
      <c r="F1839">
        <v>5654777</v>
      </c>
      <c r="G1839" t="s">
        <v>37</v>
      </c>
      <c r="H1839" t="s">
        <v>38</v>
      </c>
      <c r="I1839" t="s">
        <v>39</v>
      </c>
      <c r="J1839" t="s">
        <v>9957</v>
      </c>
      <c r="K1839" t="s">
        <v>3298</v>
      </c>
      <c r="L1839" t="s">
        <v>6425</v>
      </c>
      <c r="M1839" t="s">
        <v>9959</v>
      </c>
      <c r="N1839">
        <v>31</v>
      </c>
      <c r="O1839">
        <v>4875</v>
      </c>
      <c r="P1839">
        <v>26</v>
      </c>
      <c r="Q1839" t="s">
        <v>1325</v>
      </c>
      <c r="R1839" t="s">
        <v>1671</v>
      </c>
      <c r="S1839" t="s">
        <v>24164</v>
      </c>
      <c r="T1839" t="s">
        <v>3409</v>
      </c>
      <c r="U1839" t="s">
        <v>10413</v>
      </c>
    </row>
    <row r="1840" spans="1:21" x14ac:dyDescent="0.3">
      <c r="A1840" t="s">
        <v>26509</v>
      </c>
      <c r="B1840">
        <v>2001</v>
      </c>
      <c r="C1840">
        <v>4.9000000000000004</v>
      </c>
      <c r="D1840">
        <v>95</v>
      </c>
      <c r="E1840">
        <v>25000000</v>
      </c>
      <c r="F1840">
        <v>5516708</v>
      </c>
      <c r="G1840" t="s">
        <v>37</v>
      </c>
      <c r="H1840" t="s">
        <v>38</v>
      </c>
      <c r="I1840" t="s">
        <v>585</v>
      </c>
      <c r="J1840" t="s">
        <v>8092</v>
      </c>
      <c r="K1840" t="s">
        <v>8571</v>
      </c>
      <c r="L1840" t="s">
        <v>3369</v>
      </c>
      <c r="M1840" t="s">
        <v>9963</v>
      </c>
      <c r="N1840">
        <v>87</v>
      </c>
      <c r="O1840">
        <v>11375</v>
      </c>
      <c r="P1840">
        <v>91</v>
      </c>
      <c r="Q1840" t="s">
        <v>1671</v>
      </c>
      <c r="R1840" t="s">
        <v>19711</v>
      </c>
    </row>
    <row r="1841" spans="1:20" x14ac:dyDescent="0.3">
      <c r="A1841" t="s">
        <v>27619</v>
      </c>
      <c r="B1841">
        <v>2005</v>
      </c>
      <c r="C1841">
        <v>7.9</v>
      </c>
      <c r="D1841">
        <v>127</v>
      </c>
      <c r="E1841">
        <v>25000000</v>
      </c>
      <c r="F1841">
        <v>5128124</v>
      </c>
      <c r="G1841" t="s">
        <v>37</v>
      </c>
      <c r="H1841" t="s">
        <v>179</v>
      </c>
      <c r="I1841" t="s">
        <v>39</v>
      </c>
      <c r="J1841" t="s">
        <v>1489</v>
      </c>
      <c r="K1841" t="s">
        <v>762</v>
      </c>
      <c r="L1841" t="s">
        <v>8247</v>
      </c>
      <c r="M1841" t="s">
        <v>9967</v>
      </c>
      <c r="N1841">
        <v>126</v>
      </c>
      <c r="O1841">
        <v>44198</v>
      </c>
      <c r="P1841">
        <v>251</v>
      </c>
      <c r="Q1841" t="s">
        <v>13307</v>
      </c>
      <c r="R1841" t="s">
        <v>3409</v>
      </c>
      <c r="S1841" t="s">
        <v>24163</v>
      </c>
    </row>
    <row r="1842" spans="1:20" x14ac:dyDescent="0.3">
      <c r="A1842" t="s">
        <v>26835</v>
      </c>
      <c r="B1842">
        <v>1995</v>
      </c>
      <c r="C1842">
        <v>5.2</v>
      </c>
      <c r="D1842">
        <v>104</v>
      </c>
      <c r="E1842">
        <v>25000000</v>
      </c>
      <c r="F1842">
        <v>4064333</v>
      </c>
      <c r="G1842" t="s">
        <v>37</v>
      </c>
      <c r="H1842" t="s">
        <v>38</v>
      </c>
      <c r="I1842" t="s">
        <v>585</v>
      </c>
      <c r="J1842" t="s">
        <v>9970</v>
      </c>
      <c r="K1842" t="s">
        <v>208</v>
      </c>
      <c r="L1842" t="s">
        <v>6282</v>
      </c>
      <c r="M1842" t="s">
        <v>7001</v>
      </c>
      <c r="N1842">
        <v>60</v>
      </c>
      <c r="O1842">
        <v>24790</v>
      </c>
      <c r="P1842">
        <v>173</v>
      </c>
      <c r="Q1842" t="s">
        <v>1325</v>
      </c>
      <c r="R1842" t="s">
        <v>1671</v>
      </c>
      <c r="S1842" t="s">
        <v>12332</v>
      </c>
    </row>
    <row r="1843" spans="1:20" x14ac:dyDescent="0.3">
      <c r="A1843" t="s">
        <v>25717</v>
      </c>
      <c r="B1843">
        <v>2005</v>
      </c>
      <c r="C1843">
        <v>4.0999999999999996</v>
      </c>
      <c r="D1843">
        <v>95</v>
      </c>
      <c r="E1843">
        <v>15000000</v>
      </c>
      <c r="F1843">
        <v>4006906</v>
      </c>
      <c r="G1843" t="s">
        <v>37</v>
      </c>
      <c r="H1843" t="s">
        <v>38</v>
      </c>
      <c r="I1843" t="s">
        <v>39</v>
      </c>
      <c r="J1843" t="s">
        <v>9974</v>
      </c>
      <c r="K1843" t="s">
        <v>9032</v>
      </c>
      <c r="L1843" t="s">
        <v>3077</v>
      </c>
      <c r="M1843" t="s">
        <v>5704</v>
      </c>
      <c r="N1843">
        <v>23</v>
      </c>
      <c r="O1843">
        <v>3229</v>
      </c>
      <c r="P1843">
        <v>20</v>
      </c>
      <c r="Q1843" t="s">
        <v>1671</v>
      </c>
      <c r="R1843" t="s">
        <v>24164</v>
      </c>
    </row>
    <row r="1844" spans="1:20" x14ac:dyDescent="0.3">
      <c r="A1844" t="s">
        <v>24604</v>
      </c>
      <c r="B1844">
        <v>2008</v>
      </c>
      <c r="C1844">
        <v>6.6</v>
      </c>
      <c r="D1844">
        <v>121</v>
      </c>
      <c r="E1844">
        <v>25000000</v>
      </c>
      <c r="F1844">
        <v>3073392</v>
      </c>
      <c r="G1844" t="s">
        <v>37</v>
      </c>
      <c r="H1844" t="s">
        <v>268</v>
      </c>
      <c r="I1844" t="s">
        <v>585</v>
      </c>
      <c r="J1844" t="s">
        <v>9362</v>
      </c>
      <c r="K1844" t="s">
        <v>9979</v>
      </c>
      <c r="L1844" t="s">
        <v>9978</v>
      </c>
      <c r="M1844" t="s">
        <v>9981</v>
      </c>
      <c r="N1844">
        <v>229</v>
      </c>
      <c r="O1844">
        <v>59462</v>
      </c>
      <c r="P1844">
        <v>300</v>
      </c>
      <c r="Q1844" t="s">
        <v>3409</v>
      </c>
      <c r="R1844" t="s">
        <v>24162</v>
      </c>
      <c r="S1844" t="s">
        <v>12332</v>
      </c>
      <c r="T1844" t="s">
        <v>10413</v>
      </c>
    </row>
    <row r="1845" spans="1:20" x14ac:dyDescent="0.3">
      <c r="A1845" t="s">
        <v>24611</v>
      </c>
      <c r="B1845">
        <v>2005</v>
      </c>
      <c r="C1845">
        <v>2.9</v>
      </c>
      <c r="D1845">
        <v>92</v>
      </c>
      <c r="E1845">
        <v>25000000</v>
      </c>
      <c r="F1845">
        <v>1550000</v>
      </c>
      <c r="G1845" t="s">
        <v>37</v>
      </c>
      <c r="H1845" t="s">
        <v>38</v>
      </c>
      <c r="I1845" t="s">
        <v>585</v>
      </c>
      <c r="J1845" t="s">
        <v>4408</v>
      </c>
      <c r="K1845" t="s">
        <v>3788</v>
      </c>
      <c r="L1845" t="s">
        <v>1823</v>
      </c>
      <c r="M1845" t="s">
        <v>9986</v>
      </c>
      <c r="N1845">
        <v>143</v>
      </c>
      <c r="O1845">
        <v>30628</v>
      </c>
      <c r="P1845">
        <v>471</v>
      </c>
      <c r="Q1845" t="s">
        <v>1325</v>
      </c>
      <c r="R1845" t="s">
        <v>953</v>
      </c>
      <c r="S1845" t="s">
        <v>1266</v>
      </c>
      <c r="T1845" t="s">
        <v>6403</v>
      </c>
    </row>
    <row r="1846" spans="1:20" x14ac:dyDescent="0.3">
      <c r="A1846" t="s">
        <v>27871</v>
      </c>
      <c r="B1846">
        <v>2005</v>
      </c>
      <c r="C1846">
        <v>6.5</v>
      </c>
      <c r="D1846">
        <v>107</v>
      </c>
      <c r="E1846">
        <v>25000000</v>
      </c>
      <c r="F1846">
        <v>871527</v>
      </c>
      <c r="G1846" t="s">
        <v>37</v>
      </c>
      <c r="H1846" t="s">
        <v>268</v>
      </c>
      <c r="I1846" t="s">
        <v>585</v>
      </c>
      <c r="J1846" t="s">
        <v>8638</v>
      </c>
      <c r="K1846" t="s">
        <v>436</v>
      </c>
      <c r="L1846" t="s">
        <v>3385</v>
      </c>
      <c r="M1846" t="s">
        <v>7844</v>
      </c>
      <c r="N1846">
        <v>97</v>
      </c>
      <c r="O1846">
        <v>14982</v>
      </c>
      <c r="P1846">
        <v>128</v>
      </c>
      <c r="Q1846" t="s">
        <v>24164</v>
      </c>
      <c r="R1846" t="s">
        <v>3409</v>
      </c>
      <c r="S1846" t="s">
        <v>24162</v>
      </c>
      <c r="T1846" t="s">
        <v>10413</v>
      </c>
    </row>
    <row r="1847" spans="1:20" x14ac:dyDescent="0.3">
      <c r="A1847" t="s">
        <v>27907</v>
      </c>
      <c r="B1847">
        <v>1998</v>
      </c>
      <c r="C1847">
        <v>7.2</v>
      </c>
      <c r="D1847">
        <v>117</v>
      </c>
      <c r="E1847">
        <v>25000000</v>
      </c>
      <c r="F1847">
        <v>777423</v>
      </c>
      <c r="G1847" t="s">
        <v>37</v>
      </c>
      <c r="H1847" t="s">
        <v>38</v>
      </c>
      <c r="I1847" t="s">
        <v>39</v>
      </c>
      <c r="J1847" t="s">
        <v>10002</v>
      </c>
      <c r="K1847" t="s">
        <v>4054</v>
      </c>
      <c r="L1847" t="s">
        <v>2636</v>
      </c>
      <c r="M1847" t="s">
        <v>1051</v>
      </c>
      <c r="N1847">
        <v>28</v>
      </c>
      <c r="O1847">
        <v>5841</v>
      </c>
      <c r="P1847">
        <v>57</v>
      </c>
      <c r="Q1847" t="s">
        <v>13307</v>
      </c>
      <c r="R1847" t="s">
        <v>3409</v>
      </c>
      <c r="S1847" t="s">
        <v>24163</v>
      </c>
    </row>
    <row r="1848" spans="1:20" x14ac:dyDescent="0.3">
      <c r="A1848" t="s">
        <v>25929</v>
      </c>
      <c r="B1848">
        <v>2008</v>
      </c>
      <c r="C1848">
        <v>6.8</v>
      </c>
      <c r="D1848">
        <v>107</v>
      </c>
      <c r="E1848">
        <v>25000000</v>
      </c>
      <c r="F1848">
        <v>1186957</v>
      </c>
      <c r="G1848" t="s">
        <v>37</v>
      </c>
      <c r="H1848" t="s">
        <v>56</v>
      </c>
      <c r="I1848" t="s">
        <v>39</v>
      </c>
      <c r="J1848" t="s">
        <v>9162</v>
      </c>
      <c r="K1848" t="s">
        <v>2379</v>
      </c>
      <c r="L1848" t="s">
        <v>10006</v>
      </c>
      <c r="M1848" t="s">
        <v>10008</v>
      </c>
      <c r="N1848">
        <v>160</v>
      </c>
      <c r="O1848">
        <v>9264</v>
      </c>
      <c r="P1848">
        <v>69</v>
      </c>
      <c r="Q1848" t="s">
        <v>3409</v>
      </c>
    </row>
    <row r="1849" spans="1:20" x14ac:dyDescent="0.3">
      <c r="A1849" t="s">
        <v>26920</v>
      </c>
      <c r="B1849">
        <v>2013</v>
      </c>
      <c r="C1849">
        <v>7.8</v>
      </c>
      <c r="D1849">
        <v>131</v>
      </c>
      <c r="E1849">
        <v>13500000</v>
      </c>
      <c r="F1849">
        <v>85433</v>
      </c>
      <c r="G1849" t="s">
        <v>37</v>
      </c>
      <c r="H1849" t="s">
        <v>7090</v>
      </c>
      <c r="I1849" t="s">
        <v>585</v>
      </c>
      <c r="J1849" t="s">
        <v>10011</v>
      </c>
      <c r="K1849" t="s">
        <v>1848</v>
      </c>
      <c r="L1849" t="s">
        <v>10012</v>
      </c>
      <c r="M1849" t="s">
        <v>10015</v>
      </c>
      <c r="N1849">
        <v>124</v>
      </c>
      <c r="O1849">
        <v>69676</v>
      </c>
      <c r="P1849">
        <v>131</v>
      </c>
      <c r="Q1849" t="s">
        <v>24164</v>
      </c>
      <c r="R1849" t="s">
        <v>3409</v>
      </c>
      <c r="S1849" t="s">
        <v>24162</v>
      </c>
      <c r="T1849" t="s">
        <v>19711</v>
      </c>
    </row>
    <row r="1850" spans="1:20" x14ac:dyDescent="0.3">
      <c r="A1850" t="s">
        <v>24494</v>
      </c>
      <c r="B1850">
        <v>2009</v>
      </c>
      <c r="C1850">
        <v>6.7</v>
      </c>
      <c r="D1850">
        <v>122</v>
      </c>
      <c r="E1850">
        <v>20000000</v>
      </c>
      <c r="F1850">
        <v>1697956</v>
      </c>
      <c r="G1850" t="s">
        <v>37</v>
      </c>
      <c r="H1850" t="s">
        <v>38</v>
      </c>
      <c r="I1850" t="s">
        <v>585</v>
      </c>
      <c r="J1850" t="s">
        <v>10018</v>
      </c>
      <c r="K1850" t="s">
        <v>705</v>
      </c>
      <c r="L1850" t="s">
        <v>5855</v>
      </c>
      <c r="M1850" t="s">
        <v>10020</v>
      </c>
      <c r="N1850">
        <v>280</v>
      </c>
      <c r="O1850">
        <v>64944</v>
      </c>
      <c r="P1850">
        <v>212</v>
      </c>
      <c r="Q1850" t="s">
        <v>24164</v>
      </c>
      <c r="R1850" t="s">
        <v>3409</v>
      </c>
    </row>
    <row r="1851" spans="1:20" x14ac:dyDescent="0.3">
      <c r="A1851" t="s">
        <v>25815</v>
      </c>
      <c r="B1851">
        <v>2010</v>
      </c>
      <c r="C1851">
        <v>7.1</v>
      </c>
      <c r="D1851">
        <v>134</v>
      </c>
      <c r="E1851">
        <v>25000000</v>
      </c>
      <c r="F1851">
        <v>183662</v>
      </c>
      <c r="G1851" t="s">
        <v>1464</v>
      </c>
      <c r="H1851" t="s">
        <v>1465</v>
      </c>
      <c r="I1851" t="s">
        <v>4830</v>
      </c>
      <c r="J1851" t="s">
        <v>9646</v>
      </c>
      <c r="K1851" t="s">
        <v>6898</v>
      </c>
      <c r="L1851" t="s">
        <v>10027</v>
      </c>
      <c r="M1851" t="s">
        <v>10029</v>
      </c>
      <c r="N1851">
        <v>118</v>
      </c>
      <c r="O1851">
        <v>18395</v>
      </c>
      <c r="P1851">
        <v>48</v>
      </c>
      <c r="Q1851" t="s">
        <v>1671</v>
      </c>
      <c r="R1851" t="s">
        <v>3409</v>
      </c>
    </row>
    <row r="1852" spans="1:20" x14ac:dyDescent="0.3">
      <c r="A1852" t="s">
        <v>25847</v>
      </c>
      <c r="B1852">
        <v>2010</v>
      </c>
      <c r="C1852">
        <v>5.7</v>
      </c>
      <c r="D1852">
        <v>117</v>
      </c>
      <c r="E1852">
        <v>25000000</v>
      </c>
      <c r="F1852">
        <v>134904</v>
      </c>
      <c r="G1852" t="s">
        <v>37</v>
      </c>
      <c r="H1852" t="s">
        <v>38</v>
      </c>
      <c r="I1852" t="s">
        <v>585</v>
      </c>
      <c r="J1852" t="s">
        <v>3778</v>
      </c>
      <c r="K1852" t="s">
        <v>10032</v>
      </c>
      <c r="L1852" t="s">
        <v>496</v>
      </c>
      <c r="M1852" t="s">
        <v>10034</v>
      </c>
      <c r="N1852">
        <v>49</v>
      </c>
      <c r="O1852">
        <v>2395</v>
      </c>
      <c r="P1852">
        <v>17</v>
      </c>
      <c r="Q1852" t="s">
        <v>1671</v>
      </c>
      <c r="R1852" t="s">
        <v>3409</v>
      </c>
      <c r="S1852" t="s">
        <v>19711</v>
      </c>
      <c r="T1852" t="s">
        <v>24163</v>
      </c>
    </row>
    <row r="1853" spans="1:20" x14ac:dyDescent="0.3">
      <c r="A1853" t="s">
        <v>27007</v>
      </c>
      <c r="B1853">
        <v>2013</v>
      </c>
      <c r="C1853">
        <v>5.3</v>
      </c>
      <c r="D1853">
        <v>138</v>
      </c>
      <c r="E1853">
        <v>25000000</v>
      </c>
      <c r="F1853">
        <v>16969390</v>
      </c>
      <c r="G1853" t="s">
        <v>37</v>
      </c>
      <c r="H1853" t="s">
        <v>38</v>
      </c>
      <c r="I1853" t="s">
        <v>585</v>
      </c>
      <c r="J1853" t="s">
        <v>187</v>
      </c>
      <c r="K1853" t="s">
        <v>458</v>
      </c>
      <c r="L1853" t="s">
        <v>340</v>
      </c>
      <c r="M1853" t="s">
        <v>2141</v>
      </c>
      <c r="N1853">
        <v>336</v>
      </c>
      <c r="O1853">
        <v>80861</v>
      </c>
      <c r="P1853">
        <v>431</v>
      </c>
      <c r="Q1853" t="s">
        <v>24164</v>
      </c>
      <c r="R1853" t="s">
        <v>3409</v>
      </c>
      <c r="S1853" t="s">
        <v>10413</v>
      </c>
    </row>
    <row r="1854" spans="1:20" x14ac:dyDescent="0.3">
      <c r="A1854" t="s">
        <v>25735</v>
      </c>
      <c r="B1854">
        <v>2014</v>
      </c>
      <c r="C1854">
        <v>6.5</v>
      </c>
      <c r="D1854">
        <v>100</v>
      </c>
      <c r="E1854">
        <v>25000000</v>
      </c>
      <c r="F1854">
        <v>129115</v>
      </c>
      <c r="G1854" t="s">
        <v>7241</v>
      </c>
      <c r="H1854" t="s">
        <v>892</v>
      </c>
      <c r="J1854" t="s">
        <v>10063</v>
      </c>
      <c r="K1854" t="s">
        <v>10064</v>
      </c>
      <c r="L1854" t="s">
        <v>5962</v>
      </c>
      <c r="M1854" t="s">
        <v>10066</v>
      </c>
      <c r="N1854">
        <v>65</v>
      </c>
      <c r="O1854">
        <v>5900</v>
      </c>
      <c r="P1854">
        <v>26</v>
      </c>
      <c r="Q1854" t="s">
        <v>1325</v>
      </c>
      <c r="R1854" t="s">
        <v>3409</v>
      </c>
    </row>
    <row r="1855" spans="1:20" x14ac:dyDescent="0.3">
      <c r="A1855" t="s">
        <v>24890</v>
      </c>
      <c r="B1855">
        <v>1988</v>
      </c>
      <c r="C1855">
        <v>7.7</v>
      </c>
      <c r="D1855">
        <v>119</v>
      </c>
      <c r="E1855">
        <v>14000000</v>
      </c>
      <c r="F1855">
        <v>34700000</v>
      </c>
      <c r="G1855" t="s">
        <v>37</v>
      </c>
      <c r="H1855" t="s">
        <v>38</v>
      </c>
      <c r="I1855" t="s">
        <v>585</v>
      </c>
      <c r="J1855" t="s">
        <v>5647</v>
      </c>
      <c r="K1855" t="s">
        <v>588</v>
      </c>
      <c r="L1855" t="s">
        <v>342</v>
      </c>
      <c r="M1855" t="s">
        <v>5678</v>
      </c>
      <c r="N1855">
        <v>51</v>
      </c>
      <c r="O1855">
        <v>52846</v>
      </c>
      <c r="P1855">
        <v>143</v>
      </c>
      <c r="Q1855" t="s">
        <v>3409</v>
      </c>
      <c r="R1855" t="s">
        <v>19711</v>
      </c>
    </row>
    <row r="1856" spans="1:20" x14ac:dyDescent="0.3">
      <c r="A1856" t="s">
        <v>26174</v>
      </c>
      <c r="B1856">
        <v>2012</v>
      </c>
      <c r="C1856">
        <v>6.1</v>
      </c>
      <c r="D1856">
        <v>137</v>
      </c>
      <c r="E1856">
        <v>25000000</v>
      </c>
      <c r="F1856">
        <v>717753</v>
      </c>
      <c r="G1856" t="s">
        <v>37</v>
      </c>
      <c r="H1856" t="s">
        <v>1465</v>
      </c>
      <c r="I1856" t="s">
        <v>585</v>
      </c>
      <c r="J1856" t="s">
        <v>4382</v>
      </c>
      <c r="K1856" t="s">
        <v>557</v>
      </c>
      <c r="L1856" t="s">
        <v>2824</v>
      </c>
      <c r="M1856" t="s">
        <v>84</v>
      </c>
      <c r="N1856">
        <v>252</v>
      </c>
      <c r="O1856">
        <v>33107</v>
      </c>
      <c r="P1856">
        <v>128</v>
      </c>
      <c r="Q1856" t="s">
        <v>953</v>
      </c>
      <c r="R1856" t="s">
        <v>3409</v>
      </c>
    </row>
    <row r="1857" spans="1:20" x14ac:dyDescent="0.3">
      <c r="A1857" t="s">
        <v>26720</v>
      </c>
      <c r="B1857">
        <v>1986</v>
      </c>
      <c r="C1857">
        <v>7.3</v>
      </c>
      <c r="D1857">
        <v>119</v>
      </c>
      <c r="E1857">
        <v>25000000</v>
      </c>
      <c r="F1857">
        <v>109713132</v>
      </c>
      <c r="G1857" t="s">
        <v>37</v>
      </c>
      <c r="H1857" t="s">
        <v>38</v>
      </c>
      <c r="I1857" t="s">
        <v>95</v>
      </c>
      <c r="J1857" t="s">
        <v>1028</v>
      </c>
      <c r="K1857" t="s">
        <v>1028</v>
      </c>
      <c r="L1857" t="s">
        <v>7282</v>
      </c>
      <c r="M1857" t="s">
        <v>7284</v>
      </c>
      <c r="N1857">
        <v>106</v>
      </c>
      <c r="O1857">
        <v>61621</v>
      </c>
      <c r="P1857">
        <v>219</v>
      </c>
      <c r="Q1857" t="s">
        <v>953</v>
      </c>
      <c r="R1857" t="s">
        <v>1671</v>
      </c>
      <c r="S1857" t="s">
        <v>12332</v>
      </c>
    </row>
    <row r="1858" spans="1:20" x14ac:dyDescent="0.3">
      <c r="A1858" t="s">
        <v>26450</v>
      </c>
      <c r="B1858">
        <v>2006</v>
      </c>
      <c r="C1858">
        <v>7.2</v>
      </c>
      <c r="D1858">
        <v>139</v>
      </c>
      <c r="E1858">
        <v>24000000</v>
      </c>
      <c r="F1858">
        <v>70269171</v>
      </c>
      <c r="G1858" t="s">
        <v>37</v>
      </c>
      <c r="H1858" t="s">
        <v>38</v>
      </c>
      <c r="I1858" t="s">
        <v>95</v>
      </c>
      <c r="J1858" t="s">
        <v>1784</v>
      </c>
      <c r="K1858" t="s">
        <v>1784</v>
      </c>
      <c r="L1858" t="s">
        <v>1906</v>
      </c>
      <c r="M1858" t="s">
        <v>2545</v>
      </c>
      <c r="N1858">
        <v>285</v>
      </c>
      <c r="O1858">
        <v>162130</v>
      </c>
      <c r="P1858">
        <v>962</v>
      </c>
      <c r="Q1858" t="s">
        <v>3409</v>
      </c>
      <c r="R1858" t="s">
        <v>24163</v>
      </c>
    </row>
    <row r="1859" spans="1:20" x14ac:dyDescent="0.3">
      <c r="A1859" t="s">
        <v>26523</v>
      </c>
      <c r="B1859">
        <v>1997</v>
      </c>
      <c r="C1859">
        <v>6.1</v>
      </c>
      <c r="D1859">
        <v>120</v>
      </c>
      <c r="E1859">
        <v>24000000</v>
      </c>
      <c r="F1859">
        <v>101334374</v>
      </c>
      <c r="G1859" t="s">
        <v>37</v>
      </c>
      <c r="H1859" t="s">
        <v>38</v>
      </c>
      <c r="I1859" t="s">
        <v>585</v>
      </c>
      <c r="J1859" t="s">
        <v>6308</v>
      </c>
      <c r="K1859" t="s">
        <v>5969</v>
      </c>
      <c r="L1859" t="s">
        <v>802</v>
      </c>
      <c r="M1859" t="s">
        <v>10085</v>
      </c>
      <c r="N1859">
        <v>195</v>
      </c>
      <c r="O1859">
        <v>124941</v>
      </c>
      <c r="P1859">
        <v>488</v>
      </c>
      <c r="Q1859" t="s">
        <v>6403</v>
      </c>
      <c r="R1859" t="s">
        <v>24162</v>
      </c>
    </row>
    <row r="1860" spans="1:20" x14ac:dyDescent="0.3">
      <c r="A1860" t="s">
        <v>25631</v>
      </c>
      <c r="B1860">
        <v>2016</v>
      </c>
      <c r="C1860">
        <v>5.8</v>
      </c>
      <c r="D1860">
        <v>98</v>
      </c>
      <c r="E1860">
        <v>25000000</v>
      </c>
      <c r="F1860">
        <v>1512815</v>
      </c>
      <c r="G1860" t="s">
        <v>37</v>
      </c>
      <c r="H1860" t="s">
        <v>38</v>
      </c>
      <c r="I1860" t="s">
        <v>585</v>
      </c>
      <c r="J1860" t="s">
        <v>8565</v>
      </c>
      <c r="K1860" t="s">
        <v>841</v>
      </c>
      <c r="L1860" t="s">
        <v>1469</v>
      </c>
      <c r="M1860" t="s">
        <v>9231</v>
      </c>
      <c r="N1860">
        <v>123</v>
      </c>
      <c r="O1860">
        <v>8885</v>
      </c>
      <c r="P1860">
        <v>56</v>
      </c>
      <c r="Q1860" t="s">
        <v>1325</v>
      </c>
      <c r="R1860" t="s">
        <v>3409</v>
      </c>
      <c r="S1860" t="s">
        <v>15011</v>
      </c>
    </row>
    <row r="1861" spans="1:20" x14ac:dyDescent="0.3">
      <c r="A1861" t="s">
        <v>27637</v>
      </c>
      <c r="B1861">
        <v>2014</v>
      </c>
      <c r="C1861">
        <v>5.7</v>
      </c>
      <c r="D1861">
        <v>106</v>
      </c>
      <c r="E1861">
        <v>24000000</v>
      </c>
      <c r="F1861">
        <v>65182182</v>
      </c>
      <c r="G1861" t="s">
        <v>37</v>
      </c>
      <c r="H1861" t="s">
        <v>38</v>
      </c>
      <c r="I1861" t="s">
        <v>39</v>
      </c>
      <c r="J1861" t="s">
        <v>1351</v>
      </c>
      <c r="K1861" t="s">
        <v>3897</v>
      </c>
      <c r="L1861" t="s">
        <v>5704</v>
      </c>
      <c r="M1861" t="s">
        <v>4813</v>
      </c>
      <c r="N1861">
        <v>52</v>
      </c>
      <c r="O1861">
        <v>15310</v>
      </c>
      <c r="P1861">
        <v>38</v>
      </c>
      <c r="Q1861" t="s">
        <v>1671</v>
      </c>
      <c r="R1861" t="s">
        <v>19711</v>
      </c>
    </row>
    <row r="1862" spans="1:20" x14ac:dyDescent="0.3">
      <c r="A1862" t="s">
        <v>27600</v>
      </c>
      <c r="B1862">
        <v>2000</v>
      </c>
      <c r="C1862">
        <v>6.7</v>
      </c>
      <c r="D1862">
        <v>98</v>
      </c>
      <c r="E1862">
        <v>24000000</v>
      </c>
      <c r="F1862">
        <v>57262492</v>
      </c>
      <c r="G1862" t="s">
        <v>37</v>
      </c>
      <c r="H1862" t="s">
        <v>38</v>
      </c>
      <c r="I1862" t="s">
        <v>585</v>
      </c>
      <c r="J1862" t="s">
        <v>6963</v>
      </c>
      <c r="K1862" t="s">
        <v>977</v>
      </c>
      <c r="L1862" t="s">
        <v>6392</v>
      </c>
      <c r="M1862" t="s">
        <v>7324</v>
      </c>
      <c r="N1862">
        <v>129</v>
      </c>
      <c r="O1862">
        <v>90374</v>
      </c>
      <c r="P1862">
        <v>318</v>
      </c>
      <c r="Q1862" t="s">
        <v>1671</v>
      </c>
      <c r="R1862" t="s">
        <v>24164</v>
      </c>
    </row>
    <row r="1863" spans="1:20" x14ac:dyDescent="0.3">
      <c r="A1863" t="s">
        <v>25214</v>
      </c>
      <c r="B1863">
        <v>1984</v>
      </c>
      <c r="C1863">
        <v>6.5</v>
      </c>
      <c r="D1863">
        <v>107</v>
      </c>
      <c r="E1863">
        <v>8200000</v>
      </c>
      <c r="F1863">
        <v>80000000</v>
      </c>
      <c r="G1863" t="s">
        <v>37</v>
      </c>
      <c r="H1863" t="s">
        <v>38</v>
      </c>
      <c r="I1863" t="s">
        <v>95</v>
      </c>
      <c r="J1863" t="s">
        <v>10098</v>
      </c>
      <c r="K1863" t="s">
        <v>4195</v>
      </c>
      <c r="L1863" t="s">
        <v>4528</v>
      </c>
      <c r="M1863" t="s">
        <v>10100</v>
      </c>
      <c r="N1863">
        <v>60</v>
      </c>
      <c r="O1863">
        <v>51459</v>
      </c>
      <c r="P1863">
        <v>113</v>
      </c>
      <c r="Q1863" t="s">
        <v>3409</v>
      </c>
      <c r="R1863" t="s">
        <v>12038</v>
      </c>
      <c r="S1863" t="s">
        <v>19711</v>
      </c>
    </row>
    <row r="1864" spans="1:20" x14ac:dyDescent="0.3">
      <c r="A1864" t="s">
        <v>26166</v>
      </c>
      <c r="B1864">
        <v>2003</v>
      </c>
      <c r="C1864">
        <v>7.2</v>
      </c>
      <c r="D1864">
        <v>88</v>
      </c>
      <c r="E1864">
        <v>24000000</v>
      </c>
      <c r="F1864">
        <v>74608545</v>
      </c>
      <c r="G1864" t="s">
        <v>37</v>
      </c>
      <c r="H1864" t="s">
        <v>38</v>
      </c>
      <c r="I1864" t="s">
        <v>585</v>
      </c>
      <c r="J1864" t="s">
        <v>2542</v>
      </c>
      <c r="K1864" t="s">
        <v>1249</v>
      </c>
      <c r="L1864" t="s">
        <v>10103</v>
      </c>
      <c r="M1864" t="s">
        <v>3984</v>
      </c>
      <c r="N1864">
        <v>123</v>
      </c>
      <c r="O1864">
        <v>185258</v>
      </c>
      <c r="P1864">
        <v>404</v>
      </c>
      <c r="Q1864" t="s">
        <v>1671</v>
      </c>
    </row>
    <row r="1865" spans="1:20" x14ac:dyDescent="0.3">
      <c r="A1865" t="s">
        <v>27076</v>
      </c>
      <c r="B1865">
        <v>1991</v>
      </c>
      <c r="C1865">
        <v>7.6</v>
      </c>
      <c r="D1865">
        <v>137</v>
      </c>
      <c r="E1865">
        <v>24000000</v>
      </c>
      <c r="F1865">
        <v>41895491</v>
      </c>
      <c r="G1865" t="s">
        <v>37</v>
      </c>
      <c r="H1865" t="s">
        <v>38</v>
      </c>
      <c r="I1865" t="s">
        <v>585</v>
      </c>
      <c r="J1865" t="s">
        <v>2791</v>
      </c>
      <c r="K1865" t="s">
        <v>301</v>
      </c>
      <c r="L1865" t="s">
        <v>3391</v>
      </c>
      <c r="M1865" t="s">
        <v>10108</v>
      </c>
      <c r="N1865">
        <v>84</v>
      </c>
      <c r="O1865">
        <v>63274</v>
      </c>
      <c r="P1865">
        <v>170</v>
      </c>
      <c r="Q1865" t="s">
        <v>1671</v>
      </c>
      <c r="R1865" t="s">
        <v>3409</v>
      </c>
      <c r="S1865" t="s">
        <v>1266</v>
      </c>
    </row>
    <row r="1866" spans="1:20" x14ac:dyDescent="0.3">
      <c r="A1866" t="s">
        <v>25537</v>
      </c>
      <c r="B1866">
        <v>1998</v>
      </c>
      <c r="C1866">
        <v>4.5999999999999996</v>
      </c>
      <c r="D1866">
        <v>100</v>
      </c>
      <c r="E1866">
        <v>24000000</v>
      </c>
      <c r="F1866">
        <v>39989008</v>
      </c>
      <c r="G1866" t="s">
        <v>37</v>
      </c>
      <c r="H1866" t="s">
        <v>38</v>
      </c>
      <c r="I1866" t="s">
        <v>585</v>
      </c>
      <c r="J1866" t="s">
        <v>7858</v>
      </c>
      <c r="K1866" t="s">
        <v>5333</v>
      </c>
      <c r="L1866" t="s">
        <v>1540</v>
      </c>
      <c r="M1866" t="s">
        <v>3833</v>
      </c>
      <c r="N1866">
        <v>125</v>
      </c>
      <c r="O1866">
        <v>55398</v>
      </c>
      <c r="P1866">
        <v>418</v>
      </c>
      <c r="Q1866" t="s">
        <v>6403</v>
      </c>
      <c r="R1866" t="s">
        <v>24162</v>
      </c>
    </row>
    <row r="1867" spans="1:20" x14ac:dyDescent="0.3">
      <c r="A1867" t="s">
        <v>26417</v>
      </c>
      <c r="B1867">
        <v>2000</v>
      </c>
      <c r="C1867">
        <v>6.9</v>
      </c>
      <c r="D1867">
        <v>115</v>
      </c>
      <c r="E1867">
        <v>24000000</v>
      </c>
      <c r="F1867">
        <v>32662299</v>
      </c>
      <c r="G1867" t="s">
        <v>37</v>
      </c>
      <c r="H1867" t="s">
        <v>38</v>
      </c>
      <c r="I1867" t="s">
        <v>95</v>
      </c>
      <c r="J1867" t="s">
        <v>5011</v>
      </c>
      <c r="K1867" t="s">
        <v>3490</v>
      </c>
      <c r="L1867" t="s">
        <v>3503</v>
      </c>
      <c r="M1867" t="s">
        <v>5011</v>
      </c>
      <c r="N1867">
        <v>106</v>
      </c>
      <c r="O1867">
        <v>16469</v>
      </c>
      <c r="P1867">
        <v>275</v>
      </c>
      <c r="Q1867" t="s">
        <v>1671</v>
      </c>
      <c r="R1867" t="s">
        <v>3409</v>
      </c>
      <c r="S1867" t="s">
        <v>19711</v>
      </c>
    </row>
    <row r="1868" spans="1:20" x14ac:dyDescent="0.3">
      <c r="A1868" t="s">
        <v>27955</v>
      </c>
      <c r="B1868">
        <v>2008</v>
      </c>
      <c r="C1868">
        <v>6.6</v>
      </c>
      <c r="D1868">
        <v>101</v>
      </c>
      <c r="E1868">
        <v>24000000</v>
      </c>
      <c r="F1868">
        <v>31452765</v>
      </c>
      <c r="G1868" t="s">
        <v>37</v>
      </c>
      <c r="H1868" t="s">
        <v>38</v>
      </c>
      <c r="I1868" t="s">
        <v>585</v>
      </c>
      <c r="J1868" t="s">
        <v>7134</v>
      </c>
      <c r="K1868" t="s">
        <v>9223</v>
      </c>
      <c r="L1868" t="s">
        <v>10117</v>
      </c>
      <c r="M1868" t="s">
        <v>10119</v>
      </c>
      <c r="N1868">
        <v>247</v>
      </c>
      <c r="O1868">
        <v>149835</v>
      </c>
      <c r="P1868">
        <v>243</v>
      </c>
      <c r="Q1868" t="s">
        <v>1671</v>
      </c>
      <c r="R1868" t="s">
        <v>19711</v>
      </c>
    </row>
    <row r="1869" spans="1:20" x14ac:dyDescent="0.3">
      <c r="A1869" t="s">
        <v>26149</v>
      </c>
      <c r="B1869">
        <v>2000</v>
      </c>
      <c r="C1869">
        <v>6.3</v>
      </c>
      <c r="D1869">
        <v>110</v>
      </c>
      <c r="E1869">
        <v>24000000</v>
      </c>
      <c r="F1869">
        <v>25167270</v>
      </c>
      <c r="G1869" t="s">
        <v>37</v>
      </c>
      <c r="H1869" t="s">
        <v>767</v>
      </c>
      <c r="I1869" t="s">
        <v>585</v>
      </c>
      <c r="J1869" t="s">
        <v>10122</v>
      </c>
      <c r="K1869" t="s">
        <v>466</v>
      </c>
      <c r="L1869" t="s">
        <v>5466</v>
      </c>
      <c r="M1869" t="s">
        <v>10124</v>
      </c>
      <c r="N1869">
        <v>156</v>
      </c>
      <c r="O1869">
        <v>30119</v>
      </c>
      <c r="P1869">
        <v>263</v>
      </c>
      <c r="Q1869" t="s">
        <v>1671</v>
      </c>
      <c r="R1869" t="s">
        <v>24164</v>
      </c>
      <c r="S1869" t="s">
        <v>3409</v>
      </c>
    </row>
    <row r="1870" spans="1:20" x14ac:dyDescent="0.3">
      <c r="A1870" t="s">
        <v>27327</v>
      </c>
      <c r="B1870">
        <v>2009</v>
      </c>
      <c r="C1870">
        <v>6.2</v>
      </c>
      <c r="D1870">
        <v>94</v>
      </c>
      <c r="E1870">
        <v>25000000</v>
      </c>
      <c r="F1870">
        <v>32416109</v>
      </c>
      <c r="G1870" t="s">
        <v>37</v>
      </c>
      <c r="H1870" t="s">
        <v>38</v>
      </c>
      <c r="I1870" t="s">
        <v>585</v>
      </c>
      <c r="J1870" t="s">
        <v>1490</v>
      </c>
      <c r="K1870" t="s">
        <v>120</v>
      </c>
      <c r="L1870" t="s">
        <v>301</v>
      </c>
      <c r="M1870" t="s">
        <v>1147</v>
      </c>
      <c r="N1870">
        <v>271</v>
      </c>
      <c r="O1870">
        <v>109620</v>
      </c>
      <c r="P1870">
        <v>268</v>
      </c>
      <c r="Q1870" t="s">
        <v>1671</v>
      </c>
      <c r="R1870" t="s">
        <v>24165</v>
      </c>
    </row>
    <row r="1871" spans="1:20" x14ac:dyDescent="0.3">
      <c r="A1871" t="s">
        <v>25004</v>
      </c>
      <c r="B1871">
        <v>2001</v>
      </c>
      <c r="C1871">
        <v>5.3</v>
      </c>
      <c r="D1871">
        <v>88</v>
      </c>
      <c r="E1871">
        <v>24000000</v>
      </c>
      <c r="F1871">
        <v>20218</v>
      </c>
      <c r="G1871" t="s">
        <v>37</v>
      </c>
      <c r="H1871" t="s">
        <v>38</v>
      </c>
      <c r="I1871" t="s">
        <v>39</v>
      </c>
      <c r="J1871" t="s">
        <v>10130</v>
      </c>
      <c r="K1871" t="s">
        <v>6008</v>
      </c>
      <c r="L1871" t="s">
        <v>9577</v>
      </c>
      <c r="M1871" t="s">
        <v>3441</v>
      </c>
      <c r="N1871">
        <v>45</v>
      </c>
      <c r="O1871">
        <v>5431</v>
      </c>
      <c r="P1871">
        <v>50</v>
      </c>
      <c r="Q1871" t="s">
        <v>1325</v>
      </c>
      <c r="R1871" t="s">
        <v>1671</v>
      </c>
      <c r="S1871" t="s">
        <v>24164</v>
      </c>
      <c r="T1871" t="s">
        <v>10413</v>
      </c>
    </row>
    <row r="1872" spans="1:20" x14ac:dyDescent="0.3">
      <c r="A1872" t="s">
        <v>25312</v>
      </c>
      <c r="B1872">
        <v>1999</v>
      </c>
      <c r="C1872">
        <v>7.3</v>
      </c>
      <c r="D1872">
        <v>127</v>
      </c>
      <c r="E1872">
        <v>24000000</v>
      </c>
      <c r="F1872">
        <v>28871190</v>
      </c>
      <c r="G1872" t="s">
        <v>37</v>
      </c>
      <c r="H1872" t="s">
        <v>38</v>
      </c>
      <c r="I1872" t="s">
        <v>585</v>
      </c>
      <c r="J1872" t="s">
        <v>1421</v>
      </c>
      <c r="K1872" t="s">
        <v>565</v>
      </c>
      <c r="L1872" t="s">
        <v>6004</v>
      </c>
      <c r="M1872" t="s">
        <v>2535</v>
      </c>
      <c r="N1872">
        <v>133</v>
      </c>
      <c r="O1872">
        <v>125421</v>
      </c>
      <c r="P1872">
        <v>385</v>
      </c>
      <c r="Q1872" t="s">
        <v>13307</v>
      </c>
      <c r="R1872" t="s">
        <v>3409</v>
      </c>
    </row>
    <row r="1873" spans="1:22" x14ac:dyDescent="0.3">
      <c r="A1873" t="s">
        <v>27895</v>
      </c>
      <c r="B1873">
        <v>2004</v>
      </c>
      <c r="C1873">
        <v>5.6</v>
      </c>
      <c r="D1873">
        <v>95</v>
      </c>
      <c r="E1873">
        <v>24000000</v>
      </c>
      <c r="F1873">
        <v>16964743</v>
      </c>
      <c r="G1873" t="s">
        <v>37</v>
      </c>
      <c r="H1873" t="s">
        <v>38</v>
      </c>
      <c r="I1873" t="s">
        <v>39</v>
      </c>
      <c r="J1873" t="s">
        <v>3102</v>
      </c>
      <c r="K1873" t="s">
        <v>6473</v>
      </c>
      <c r="L1873" t="s">
        <v>3230</v>
      </c>
      <c r="M1873" t="s">
        <v>1384</v>
      </c>
      <c r="N1873">
        <v>84</v>
      </c>
      <c r="O1873">
        <v>22844</v>
      </c>
      <c r="P1873">
        <v>140</v>
      </c>
      <c r="Q1873" t="s">
        <v>1671</v>
      </c>
      <c r="R1873" t="s">
        <v>19711</v>
      </c>
    </row>
    <row r="1874" spans="1:22" x14ac:dyDescent="0.3">
      <c r="A1874" t="s">
        <v>26050</v>
      </c>
      <c r="B1874">
        <v>1999</v>
      </c>
      <c r="C1874">
        <v>6.2</v>
      </c>
      <c r="D1874">
        <v>87</v>
      </c>
      <c r="E1874">
        <v>24000000</v>
      </c>
      <c r="F1874">
        <v>16290976</v>
      </c>
      <c r="G1874" t="s">
        <v>37</v>
      </c>
      <c r="H1874" t="s">
        <v>38</v>
      </c>
      <c r="I1874" t="s">
        <v>277</v>
      </c>
      <c r="J1874" t="s">
        <v>3917</v>
      </c>
      <c r="K1874" t="s">
        <v>3335</v>
      </c>
      <c r="L1874" t="s">
        <v>2408</v>
      </c>
      <c r="M1874" t="s">
        <v>10142</v>
      </c>
      <c r="N1874">
        <v>70</v>
      </c>
      <c r="O1874">
        <v>14637</v>
      </c>
      <c r="P1874">
        <v>100</v>
      </c>
      <c r="Q1874" t="s">
        <v>953</v>
      </c>
      <c r="R1874" t="s">
        <v>1671</v>
      </c>
      <c r="S1874" t="s">
        <v>18089</v>
      </c>
      <c r="T1874" t="s">
        <v>1266</v>
      </c>
      <c r="U1874" t="s">
        <v>12038</v>
      </c>
      <c r="V1874" t="s">
        <v>12332</v>
      </c>
    </row>
    <row r="1875" spans="1:22" x14ac:dyDescent="0.3">
      <c r="A1875" t="s">
        <v>27605</v>
      </c>
      <c r="B1875">
        <v>1978</v>
      </c>
      <c r="C1875">
        <v>5.2</v>
      </c>
      <c r="D1875">
        <v>118</v>
      </c>
      <c r="E1875">
        <v>24000000</v>
      </c>
      <c r="F1875">
        <v>13000000</v>
      </c>
      <c r="G1875" t="s">
        <v>37</v>
      </c>
      <c r="H1875" t="s">
        <v>38</v>
      </c>
      <c r="I1875" t="s">
        <v>277</v>
      </c>
      <c r="J1875" t="s">
        <v>10145</v>
      </c>
      <c r="K1875" t="s">
        <v>10148</v>
      </c>
      <c r="L1875" t="s">
        <v>10146</v>
      </c>
      <c r="M1875" t="s">
        <v>10150</v>
      </c>
      <c r="N1875">
        <v>32</v>
      </c>
      <c r="O1875">
        <v>10895</v>
      </c>
      <c r="P1875">
        <v>150</v>
      </c>
      <c r="Q1875" t="s">
        <v>953</v>
      </c>
      <c r="R1875" t="s">
        <v>18089</v>
      </c>
      <c r="S1875" t="s">
        <v>1266</v>
      </c>
      <c r="T1875" t="s">
        <v>12038</v>
      </c>
      <c r="U1875" t="s">
        <v>17378</v>
      </c>
    </row>
    <row r="1876" spans="1:22" x14ac:dyDescent="0.3">
      <c r="A1876" t="s">
        <v>26380</v>
      </c>
      <c r="B1876">
        <v>2000</v>
      </c>
      <c r="C1876">
        <v>5.3</v>
      </c>
      <c r="D1876">
        <v>107</v>
      </c>
      <c r="E1876">
        <v>24000000</v>
      </c>
      <c r="F1876">
        <v>12372410</v>
      </c>
      <c r="G1876" t="s">
        <v>37</v>
      </c>
      <c r="H1876" t="s">
        <v>38</v>
      </c>
      <c r="I1876" t="s">
        <v>39</v>
      </c>
      <c r="J1876" t="s">
        <v>4099</v>
      </c>
      <c r="K1876" t="s">
        <v>430</v>
      </c>
      <c r="L1876" t="s">
        <v>10153</v>
      </c>
      <c r="M1876" t="s">
        <v>3260</v>
      </c>
      <c r="N1876">
        <v>51</v>
      </c>
      <c r="O1876">
        <v>11709</v>
      </c>
      <c r="P1876">
        <v>101</v>
      </c>
      <c r="Q1876" t="s">
        <v>1671</v>
      </c>
      <c r="R1876" t="s">
        <v>24163</v>
      </c>
    </row>
    <row r="1877" spans="1:22" x14ac:dyDescent="0.3">
      <c r="A1877" t="s">
        <v>26289</v>
      </c>
      <c r="B1877">
        <v>1999</v>
      </c>
      <c r="C1877">
        <v>5.4</v>
      </c>
      <c r="D1877">
        <v>124</v>
      </c>
      <c r="E1877">
        <v>24000000</v>
      </c>
      <c r="F1877">
        <v>8427204</v>
      </c>
      <c r="G1877" t="s">
        <v>37</v>
      </c>
      <c r="H1877" t="s">
        <v>38</v>
      </c>
      <c r="I1877" t="s">
        <v>585</v>
      </c>
      <c r="J1877" t="s">
        <v>3159</v>
      </c>
      <c r="K1877" t="s">
        <v>4463</v>
      </c>
      <c r="L1877" t="s">
        <v>3852</v>
      </c>
      <c r="M1877" t="s">
        <v>10158</v>
      </c>
      <c r="N1877">
        <v>73</v>
      </c>
      <c r="O1877">
        <v>10100</v>
      </c>
      <c r="P1877">
        <v>59</v>
      </c>
      <c r="Q1877" t="s">
        <v>1671</v>
      </c>
      <c r="R1877" t="s">
        <v>3409</v>
      </c>
      <c r="S1877" t="s">
        <v>24163</v>
      </c>
    </row>
    <row r="1878" spans="1:22" x14ac:dyDescent="0.3">
      <c r="A1878" t="s">
        <v>25524</v>
      </c>
      <c r="B1878">
        <v>2011</v>
      </c>
      <c r="C1878">
        <v>4.9000000000000004</v>
      </c>
      <c r="D1878">
        <v>89</v>
      </c>
      <c r="E1878">
        <v>24000000</v>
      </c>
      <c r="F1878">
        <v>9639242</v>
      </c>
      <c r="G1878" t="s">
        <v>37</v>
      </c>
      <c r="H1878" t="s">
        <v>38</v>
      </c>
      <c r="I1878" t="s">
        <v>39</v>
      </c>
      <c r="J1878" t="s">
        <v>10161</v>
      </c>
      <c r="K1878" t="s">
        <v>4402</v>
      </c>
      <c r="L1878" t="s">
        <v>6502</v>
      </c>
      <c r="M1878" t="s">
        <v>4494</v>
      </c>
      <c r="N1878">
        <v>169</v>
      </c>
      <c r="O1878">
        <v>16437</v>
      </c>
      <c r="P1878">
        <v>68</v>
      </c>
      <c r="Q1878" t="s">
        <v>1671</v>
      </c>
      <c r="R1878" t="s">
        <v>19711</v>
      </c>
    </row>
    <row r="1879" spans="1:22" x14ac:dyDescent="0.3">
      <c r="A1879" t="s">
        <v>26277</v>
      </c>
      <c r="B1879">
        <v>2010</v>
      </c>
      <c r="C1879">
        <v>5.5</v>
      </c>
      <c r="D1879">
        <v>88</v>
      </c>
      <c r="E1879">
        <v>24000000</v>
      </c>
      <c r="F1879">
        <v>25003072</v>
      </c>
      <c r="G1879" t="s">
        <v>37</v>
      </c>
      <c r="H1879" t="s">
        <v>38</v>
      </c>
      <c r="I1879" t="s">
        <v>585</v>
      </c>
      <c r="J1879" t="s">
        <v>7480</v>
      </c>
      <c r="K1879" t="s">
        <v>1543</v>
      </c>
      <c r="L1879" t="s">
        <v>10165</v>
      </c>
      <c r="M1879" t="s">
        <v>4494</v>
      </c>
      <c r="N1879">
        <v>365</v>
      </c>
      <c r="O1879">
        <v>72552</v>
      </c>
      <c r="P1879">
        <v>374</v>
      </c>
      <c r="Q1879" t="s">
        <v>1671</v>
      </c>
      <c r="R1879" t="s">
        <v>6403</v>
      </c>
    </row>
    <row r="1880" spans="1:22" x14ac:dyDescent="0.3">
      <c r="A1880" t="s">
        <v>24563</v>
      </c>
      <c r="B1880">
        <v>2004</v>
      </c>
      <c r="C1880">
        <v>6.7</v>
      </c>
      <c r="D1880">
        <v>118</v>
      </c>
      <c r="E1880">
        <v>23000000</v>
      </c>
      <c r="F1880">
        <v>6144806</v>
      </c>
      <c r="G1880" t="s">
        <v>37</v>
      </c>
      <c r="H1880" t="s">
        <v>38</v>
      </c>
      <c r="I1880" t="s">
        <v>39</v>
      </c>
      <c r="J1880" t="s">
        <v>120</v>
      </c>
      <c r="K1880" t="s">
        <v>120</v>
      </c>
      <c r="L1880" t="s">
        <v>2398</v>
      </c>
      <c r="M1880" t="s">
        <v>8312</v>
      </c>
      <c r="N1880">
        <v>113</v>
      </c>
      <c r="O1880">
        <v>12821</v>
      </c>
      <c r="P1880">
        <v>248</v>
      </c>
      <c r="Q1880" t="s">
        <v>13307</v>
      </c>
      <c r="R1880" t="s">
        <v>3409</v>
      </c>
      <c r="S1880" t="s">
        <v>12038</v>
      </c>
      <c r="T1880" t="s">
        <v>17378</v>
      </c>
    </row>
    <row r="1881" spans="1:22" x14ac:dyDescent="0.3">
      <c r="A1881" t="s">
        <v>25940</v>
      </c>
      <c r="B1881">
        <v>1998</v>
      </c>
      <c r="C1881">
        <v>3.9</v>
      </c>
      <c r="D1881">
        <v>93</v>
      </c>
      <c r="E1881">
        <v>24000000</v>
      </c>
      <c r="F1881">
        <v>4308981</v>
      </c>
      <c r="G1881" t="s">
        <v>37</v>
      </c>
      <c r="H1881" t="s">
        <v>38</v>
      </c>
      <c r="I1881" t="s">
        <v>95</v>
      </c>
      <c r="J1881" t="s">
        <v>8680</v>
      </c>
      <c r="K1881" t="s">
        <v>333</v>
      </c>
      <c r="L1881" t="s">
        <v>92</v>
      </c>
      <c r="M1881" t="s">
        <v>10173</v>
      </c>
      <c r="N1881">
        <v>18</v>
      </c>
      <c r="O1881">
        <v>2265</v>
      </c>
      <c r="P1881">
        <v>37</v>
      </c>
      <c r="Q1881" t="s">
        <v>1671</v>
      </c>
      <c r="R1881" t="s">
        <v>18089</v>
      </c>
    </row>
    <row r="1882" spans="1:22" x14ac:dyDescent="0.3">
      <c r="A1882" t="s">
        <v>27417</v>
      </c>
      <c r="B1882">
        <v>1993</v>
      </c>
      <c r="C1882">
        <v>7.2</v>
      </c>
      <c r="D1882">
        <v>80</v>
      </c>
      <c r="E1882">
        <v>28000000</v>
      </c>
      <c r="F1882">
        <v>669276</v>
      </c>
      <c r="G1882" t="s">
        <v>37</v>
      </c>
      <c r="H1882" t="s">
        <v>56</v>
      </c>
      <c r="I1882" t="s">
        <v>277</v>
      </c>
      <c r="J1882" t="s">
        <v>10176</v>
      </c>
      <c r="K1882" t="s">
        <v>10179</v>
      </c>
      <c r="L1882" t="s">
        <v>10177</v>
      </c>
      <c r="M1882" t="s">
        <v>10181</v>
      </c>
      <c r="N1882">
        <v>10</v>
      </c>
      <c r="O1882">
        <v>2541</v>
      </c>
      <c r="P1882">
        <v>47</v>
      </c>
      <c r="Q1882" t="s">
        <v>1325</v>
      </c>
      <c r="R1882" t="s">
        <v>953</v>
      </c>
      <c r="S1882" t="s">
        <v>11526</v>
      </c>
      <c r="T1882" t="s">
        <v>1671</v>
      </c>
      <c r="U1882" t="s">
        <v>1266</v>
      </c>
    </row>
    <row r="1883" spans="1:22" x14ac:dyDescent="0.3">
      <c r="A1883" t="s">
        <v>26958</v>
      </c>
      <c r="B1883">
        <v>2004</v>
      </c>
      <c r="C1883">
        <v>5.0999999999999996</v>
      </c>
      <c r="D1883">
        <v>120</v>
      </c>
      <c r="E1883">
        <v>24000000</v>
      </c>
      <c r="F1883">
        <v>42880</v>
      </c>
      <c r="G1883" t="s">
        <v>37</v>
      </c>
      <c r="H1883" t="s">
        <v>56</v>
      </c>
      <c r="I1883" t="s">
        <v>95</v>
      </c>
      <c r="J1883" t="s">
        <v>10184</v>
      </c>
      <c r="K1883" t="s">
        <v>1746</v>
      </c>
      <c r="L1883" t="s">
        <v>2408</v>
      </c>
      <c r="M1883" t="s">
        <v>6737</v>
      </c>
      <c r="N1883">
        <v>16</v>
      </c>
      <c r="O1883">
        <v>2919</v>
      </c>
      <c r="P1883">
        <v>50</v>
      </c>
      <c r="Q1883" t="s">
        <v>3409</v>
      </c>
      <c r="R1883" t="s">
        <v>19711</v>
      </c>
    </row>
    <row r="1884" spans="1:22" x14ac:dyDescent="0.3">
      <c r="A1884" t="s">
        <v>25161</v>
      </c>
      <c r="B1884">
        <v>2010</v>
      </c>
      <c r="C1884">
        <v>6.5</v>
      </c>
      <c r="D1884">
        <v>98</v>
      </c>
      <c r="E1884">
        <v>24000000</v>
      </c>
      <c r="F1884">
        <v>23225911</v>
      </c>
      <c r="G1884" t="s">
        <v>37</v>
      </c>
      <c r="H1884" t="s">
        <v>38</v>
      </c>
      <c r="I1884" t="s">
        <v>585</v>
      </c>
      <c r="J1884" t="s">
        <v>7785</v>
      </c>
      <c r="K1884" t="s">
        <v>1072</v>
      </c>
      <c r="L1884" t="s">
        <v>4832</v>
      </c>
      <c r="M1884" t="s">
        <v>5265</v>
      </c>
      <c r="N1884">
        <v>196</v>
      </c>
      <c r="O1884">
        <v>80574</v>
      </c>
      <c r="P1884">
        <v>157</v>
      </c>
      <c r="Q1884" t="s">
        <v>1325</v>
      </c>
      <c r="R1884" t="s">
        <v>24164</v>
      </c>
      <c r="S1884" t="s">
        <v>3409</v>
      </c>
      <c r="T1884" t="s">
        <v>10413</v>
      </c>
    </row>
    <row r="1885" spans="1:22" x14ac:dyDescent="0.3">
      <c r="A1885" t="s">
        <v>25512</v>
      </c>
      <c r="B1885">
        <v>2004</v>
      </c>
      <c r="C1885">
        <v>8.1999999999999993</v>
      </c>
      <c r="D1885">
        <v>119</v>
      </c>
      <c r="E1885">
        <v>24000000</v>
      </c>
      <c r="F1885">
        <v>4710455</v>
      </c>
      <c r="G1885" t="s">
        <v>676</v>
      </c>
      <c r="H1885" t="s">
        <v>677</v>
      </c>
      <c r="I1885" t="s">
        <v>95</v>
      </c>
      <c r="J1885" t="s">
        <v>7778</v>
      </c>
      <c r="K1885" t="s">
        <v>58</v>
      </c>
      <c r="L1885" t="s">
        <v>1745</v>
      </c>
      <c r="M1885" t="s">
        <v>1085</v>
      </c>
      <c r="N1885">
        <v>212</v>
      </c>
      <c r="O1885">
        <v>214091</v>
      </c>
      <c r="P1885">
        <v>330</v>
      </c>
      <c r="Q1885" t="s">
        <v>953</v>
      </c>
      <c r="R1885" t="s">
        <v>11526</v>
      </c>
      <c r="S1885" t="s">
        <v>18089</v>
      </c>
      <c r="T1885" t="s">
        <v>1266</v>
      </c>
    </row>
    <row r="1886" spans="1:22" x14ac:dyDescent="0.3">
      <c r="A1886" t="s">
        <v>27960</v>
      </c>
      <c r="B1886">
        <v>2009</v>
      </c>
      <c r="C1886">
        <v>7.7</v>
      </c>
      <c r="D1886">
        <v>88</v>
      </c>
      <c r="E1886">
        <v>23600000</v>
      </c>
      <c r="F1886">
        <v>75590286</v>
      </c>
      <c r="G1886" t="s">
        <v>37</v>
      </c>
      <c r="H1886" t="s">
        <v>38</v>
      </c>
      <c r="I1886" t="s">
        <v>585</v>
      </c>
      <c r="J1886" t="s">
        <v>4212</v>
      </c>
      <c r="K1886" t="s">
        <v>182</v>
      </c>
      <c r="L1886" t="s">
        <v>547</v>
      </c>
      <c r="M1886" t="s">
        <v>10196</v>
      </c>
      <c r="N1886">
        <v>445</v>
      </c>
      <c r="O1886">
        <v>386217</v>
      </c>
      <c r="P1886">
        <v>553</v>
      </c>
      <c r="Q1886" t="s">
        <v>953</v>
      </c>
      <c r="R1886" t="s">
        <v>1671</v>
      </c>
      <c r="S1886" t="s">
        <v>6403</v>
      </c>
      <c r="T1886" t="s">
        <v>12332</v>
      </c>
    </row>
    <row r="1887" spans="1:22" x14ac:dyDescent="0.3">
      <c r="A1887" t="s">
        <v>27591</v>
      </c>
      <c r="B1887">
        <v>1998</v>
      </c>
      <c r="C1887">
        <v>6.1</v>
      </c>
      <c r="D1887">
        <v>90</v>
      </c>
      <c r="E1887">
        <v>20000000</v>
      </c>
      <c r="F1887">
        <v>161487252</v>
      </c>
      <c r="G1887" t="s">
        <v>37</v>
      </c>
      <c r="H1887" t="s">
        <v>38</v>
      </c>
      <c r="I1887" t="s">
        <v>39</v>
      </c>
      <c r="J1887" t="s">
        <v>1627</v>
      </c>
      <c r="K1887" t="s">
        <v>2180</v>
      </c>
      <c r="L1887" t="s">
        <v>1332</v>
      </c>
      <c r="M1887" t="s">
        <v>3017</v>
      </c>
      <c r="N1887">
        <v>108</v>
      </c>
      <c r="O1887">
        <v>119450</v>
      </c>
      <c r="P1887">
        <v>300</v>
      </c>
      <c r="Q1887" t="s">
        <v>1671</v>
      </c>
      <c r="R1887" t="s">
        <v>24163</v>
      </c>
    </row>
    <row r="1888" spans="1:22" x14ac:dyDescent="0.3">
      <c r="A1888" t="s">
        <v>26733</v>
      </c>
      <c r="B1888">
        <v>1980</v>
      </c>
      <c r="C1888">
        <v>8.8000000000000007</v>
      </c>
      <c r="D1888">
        <v>127</v>
      </c>
      <c r="E1888">
        <v>18000000</v>
      </c>
      <c r="F1888">
        <v>290158751</v>
      </c>
      <c r="G1888" t="s">
        <v>37</v>
      </c>
      <c r="H1888" t="s">
        <v>38</v>
      </c>
      <c r="I1888" t="s">
        <v>95</v>
      </c>
      <c r="J1888" t="s">
        <v>7174</v>
      </c>
      <c r="K1888" t="s">
        <v>391</v>
      </c>
      <c r="L1888" t="s">
        <v>7872</v>
      </c>
      <c r="M1888" t="s">
        <v>10203</v>
      </c>
      <c r="N1888">
        <v>223</v>
      </c>
      <c r="O1888">
        <v>837759</v>
      </c>
      <c r="P1888">
        <v>900</v>
      </c>
      <c r="Q1888" t="s">
        <v>1325</v>
      </c>
      <c r="R1888" t="s">
        <v>953</v>
      </c>
      <c r="S1888" t="s">
        <v>1266</v>
      </c>
      <c r="T1888" t="s">
        <v>12332</v>
      </c>
    </row>
    <row r="1889" spans="1:21" x14ac:dyDescent="0.3">
      <c r="A1889" t="s">
        <v>24491</v>
      </c>
      <c r="B1889">
        <v>1995</v>
      </c>
      <c r="C1889">
        <v>6.8</v>
      </c>
      <c r="D1889">
        <v>119</v>
      </c>
      <c r="E1889">
        <v>19000000</v>
      </c>
      <c r="F1889">
        <v>65807024</v>
      </c>
      <c r="G1889" t="s">
        <v>37</v>
      </c>
      <c r="H1889" t="s">
        <v>38</v>
      </c>
      <c r="I1889" t="s">
        <v>585</v>
      </c>
      <c r="J1889" t="s">
        <v>278</v>
      </c>
      <c r="K1889" t="s">
        <v>166</v>
      </c>
      <c r="L1889" t="s">
        <v>2462</v>
      </c>
      <c r="M1889" t="s">
        <v>10207</v>
      </c>
      <c r="N1889">
        <v>63</v>
      </c>
      <c r="O1889">
        <v>172405</v>
      </c>
      <c r="P1889">
        <v>203</v>
      </c>
      <c r="Q1889" t="s">
        <v>1325</v>
      </c>
      <c r="R1889" t="s">
        <v>1671</v>
      </c>
      <c r="S1889" t="s">
        <v>24164</v>
      </c>
      <c r="T1889" t="s">
        <v>3409</v>
      </c>
      <c r="U1889" t="s">
        <v>10413</v>
      </c>
    </row>
    <row r="1890" spans="1:21" x14ac:dyDescent="0.3">
      <c r="A1890" t="s">
        <v>27347</v>
      </c>
      <c r="B1890">
        <v>1991</v>
      </c>
      <c r="C1890">
        <v>6.8</v>
      </c>
      <c r="D1890">
        <v>85</v>
      </c>
      <c r="E1890">
        <v>23000000</v>
      </c>
      <c r="F1890">
        <v>86930411</v>
      </c>
      <c r="G1890" t="s">
        <v>37</v>
      </c>
      <c r="H1890" t="s">
        <v>38</v>
      </c>
      <c r="I1890" t="s">
        <v>39</v>
      </c>
      <c r="J1890" t="s">
        <v>5702</v>
      </c>
      <c r="K1890" t="s">
        <v>8011</v>
      </c>
      <c r="L1890" t="s">
        <v>8285</v>
      </c>
      <c r="M1890" t="s">
        <v>10211</v>
      </c>
      <c r="N1890">
        <v>43</v>
      </c>
      <c r="O1890">
        <v>83269</v>
      </c>
      <c r="P1890">
        <v>87</v>
      </c>
      <c r="Q1890" t="s">
        <v>1671</v>
      </c>
      <c r="R1890" t="s">
        <v>24164</v>
      </c>
    </row>
    <row r="1891" spans="1:21" x14ac:dyDescent="0.3">
      <c r="A1891" t="s">
        <v>25179</v>
      </c>
      <c r="B1891">
        <v>2000</v>
      </c>
      <c r="C1891">
        <v>6.7</v>
      </c>
      <c r="D1891">
        <v>98</v>
      </c>
      <c r="E1891">
        <v>23000000</v>
      </c>
      <c r="F1891">
        <v>53302314</v>
      </c>
      <c r="G1891" t="s">
        <v>37</v>
      </c>
      <c r="H1891" t="s">
        <v>38</v>
      </c>
      <c r="I1891" t="s">
        <v>585</v>
      </c>
      <c r="J1891" t="s">
        <v>5495</v>
      </c>
      <c r="K1891" t="s">
        <v>6008</v>
      </c>
      <c r="L1891" t="s">
        <v>10214</v>
      </c>
      <c r="M1891" t="s">
        <v>10216</v>
      </c>
      <c r="N1891">
        <v>211</v>
      </c>
      <c r="O1891">
        <v>181058</v>
      </c>
      <c r="P1891">
        <v>674</v>
      </c>
      <c r="Q1891" t="s">
        <v>6403</v>
      </c>
      <c r="R1891" t="s">
        <v>10413</v>
      </c>
    </row>
    <row r="1892" spans="1:21" x14ac:dyDescent="0.3">
      <c r="A1892" t="s">
        <v>27190</v>
      </c>
      <c r="B1892">
        <v>2011</v>
      </c>
      <c r="C1892">
        <v>7.1</v>
      </c>
      <c r="D1892">
        <v>101</v>
      </c>
      <c r="E1892">
        <v>12500000</v>
      </c>
      <c r="F1892">
        <v>40962534</v>
      </c>
      <c r="G1892" t="s">
        <v>37</v>
      </c>
      <c r="H1892" t="s">
        <v>38</v>
      </c>
      <c r="I1892" t="s">
        <v>585</v>
      </c>
      <c r="J1892" t="s">
        <v>3401</v>
      </c>
      <c r="K1892" t="s">
        <v>4213</v>
      </c>
      <c r="L1892" t="s">
        <v>697</v>
      </c>
      <c r="M1892" t="s">
        <v>1403</v>
      </c>
      <c r="N1892">
        <v>421</v>
      </c>
      <c r="O1892">
        <v>188652</v>
      </c>
      <c r="P1892">
        <v>288</v>
      </c>
      <c r="Q1892" t="s">
        <v>3409</v>
      </c>
    </row>
    <row r="1893" spans="1:21" x14ac:dyDescent="0.3">
      <c r="A1893" t="s">
        <v>26282</v>
      </c>
      <c r="B1893">
        <v>2000</v>
      </c>
      <c r="C1893">
        <v>7.1</v>
      </c>
      <c r="D1893">
        <v>112</v>
      </c>
      <c r="E1893">
        <v>23000000</v>
      </c>
      <c r="F1893">
        <v>39235088</v>
      </c>
      <c r="G1893" t="s">
        <v>37</v>
      </c>
      <c r="H1893" t="s">
        <v>38</v>
      </c>
      <c r="I1893" t="s">
        <v>585</v>
      </c>
      <c r="J1893" t="s">
        <v>1394</v>
      </c>
      <c r="K1893" t="s">
        <v>337</v>
      </c>
      <c r="L1893" t="s">
        <v>3373</v>
      </c>
      <c r="M1893" t="s">
        <v>2049</v>
      </c>
      <c r="N1893">
        <v>214</v>
      </c>
      <c r="O1893">
        <v>193962</v>
      </c>
      <c r="P1893">
        <v>805</v>
      </c>
      <c r="Q1893" t="s">
        <v>6403</v>
      </c>
      <c r="R1893" t="s">
        <v>12332</v>
      </c>
    </row>
    <row r="1894" spans="1:21" x14ac:dyDescent="0.3">
      <c r="A1894" t="s">
        <v>26659</v>
      </c>
      <c r="B1894">
        <v>2001</v>
      </c>
      <c r="C1894">
        <v>6.1</v>
      </c>
      <c r="D1894">
        <v>97</v>
      </c>
      <c r="E1894">
        <v>23000000</v>
      </c>
      <c r="F1894">
        <v>27338033</v>
      </c>
      <c r="G1894" t="s">
        <v>37</v>
      </c>
      <c r="H1894" t="s">
        <v>38</v>
      </c>
      <c r="I1894" t="s">
        <v>39</v>
      </c>
      <c r="J1894" t="s">
        <v>1016</v>
      </c>
      <c r="K1894" t="s">
        <v>263</v>
      </c>
      <c r="L1894" t="s">
        <v>4765</v>
      </c>
      <c r="M1894" t="s">
        <v>10227</v>
      </c>
      <c r="N1894">
        <v>92</v>
      </c>
      <c r="O1894">
        <v>19709</v>
      </c>
      <c r="P1894">
        <v>167</v>
      </c>
      <c r="Q1894" t="s">
        <v>1671</v>
      </c>
      <c r="R1894" t="s">
        <v>19711</v>
      </c>
    </row>
    <row r="1895" spans="1:21" x14ac:dyDescent="0.3">
      <c r="A1895" t="s">
        <v>25431</v>
      </c>
      <c r="B1895">
        <v>2013</v>
      </c>
      <c r="C1895">
        <v>8</v>
      </c>
      <c r="D1895">
        <v>126</v>
      </c>
      <c r="E1895">
        <v>23000000</v>
      </c>
      <c r="F1895">
        <v>25556065</v>
      </c>
      <c r="G1895" t="s">
        <v>37</v>
      </c>
      <c r="H1895" t="s">
        <v>38</v>
      </c>
      <c r="I1895" t="s">
        <v>585</v>
      </c>
      <c r="J1895" t="s">
        <v>1800</v>
      </c>
      <c r="K1895" t="s">
        <v>100</v>
      </c>
      <c r="L1895" t="s">
        <v>10230</v>
      </c>
      <c r="M1895" t="s">
        <v>10232</v>
      </c>
      <c r="N1895">
        <v>574</v>
      </c>
      <c r="O1895">
        <v>355126</v>
      </c>
      <c r="P1895">
        <v>748</v>
      </c>
      <c r="Q1895" t="s">
        <v>3409</v>
      </c>
      <c r="R1895" t="s">
        <v>19711</v>
      </c>
      <c r="S1895" t="s">
        <v>12332</v>
      </c>
    </row>
    <row r="1896" spans="1:21" x14ac:dyDescent="0.3">
      <c r="A1896" t="s">
        <v>25669</v>
      </c>
      <c r="B1896">
        <v>2001</v>
      </c>
      <c r="C1896">
        <v>6.6</v>
      </c>
      <c r="D1896">
        <v>97</v>
      </c>
      <c r="E1896">
        <v>23000000</v>
      </c>
      <c r="F1896">
        <v>21973182</v>
      </c>
      <c r="G1896" t="s">
        <v>37</v>
      </c>
      <c r="H1896" t="s">
        <v>38</v>
      </c>
      <c r="I1896" t="s">
        <v>585</v>
      </c>
      <c r="J1896" t="s">
        <v>4423</v>
      </c>
      <c r="K1896" t="s">
        <v>333</v>
      </c>
      <c r="L1896" t="s">
        <v>10235</v>
      </c>
      <c r="M1896" t="s">
        <v>10237</v>
      </c>
      <c r="N1896">
        <v>140</v>
      </c>
      <c r="O1896">
        <v>53415</v>
      </c>
      <c r="P1896">
        <v>339</v>
      </c>
      <c r="Q1896" t="s">
        <v>24162</v>
      </c>
      <c r="R1896" t="s">
        <v>10413</v>
      </c>
    </row>
    <row r="1897" spans="1:21" x14ac:dyDescent="0.3">
      <c r="A1897" t="s">
        <v>26870</v>
      </c>
      <c r="B1897">
        <v>2013</v>
      </c>
      <c r="C1897">
        <v>5.4</v>
      </c>
      <c r="D1897">
        <v>100</v>
      </c>
      <c r="E1897">
        <v>25000000</v>
      </c>
      <c r="F1897">
        <v>4756</v>
      </c>
      <c r="G1897" t="s">
        <v>37</v>
      </c>
      <c r="H1897" t="s">
        <v>56</v>
      </c>
      <c r="I1897" t="s">
        <v>95</v>
      </c>
      <c r="J1897" t="s">
        <v>10240</v>
      </c>
      <c r="K1897" t="s">
        <v>1352</v>
      </c>
      <c r="L1897" t="s">
        <v>10241</v>
      </c>
      <c r="M1897" t="s">
        <v>10243</v>
      </c>
      <c r="N1897">
        <v>28</v>
      </c>
      <c r="O1897">
        <v>4191</v>
      </c>
      <c r="P1897">
        <v>32</v>
      </c>
      <c r="Q1897" t="s">
        <v>953</v>
      </c>
      <c r="R1897" t="s">
        <v>18089</v>
      </c>
      <c r="S1897" t="s">
        <v>1266</v>
      </c>
    </row>
    <row r="1898" spans="1:21" x14ac:dyDescent="0.3">
      <c r="A1898" t="s">
        <v>24431</v>
      </c>
      <c r="B1898">
        <v>1999</v>
      </c>
      <c r="C1898">
        <v>6.1</v>
      </c>
      <c r="D1898">
        <v>114</v>
      </c>
      <c r="E1898">
        <v>23000000</v>
      </c>
      <c r="F1898">
        <v>18653615</v>
      </c>
      <c r="G1898" t="s">
        <v>37</v>
      </c>
      <c r="H1898" t="s">
        <v>38</v>
      </c>
      <c r="I1898" t="s">
        <v>39</v>
      </c>
      <c r="J1898" t="s">
        <v>4619</v>
      </c>
      <c r="K1898" t="s">
        <v>841</v>
      </c>
      <c r="L1898" t="s">
        <v>10246</v>
      </c>
      <c r="M1898" t="s">
        <v>10020</v>
      </c>
      <c r="N1898">
        <v>36</v>
      </c>
      <c r="O1898">
        <v>14786</v>
      </c>
      <c r="P1898">
        <v>103</v>
      </c>
      <c r="Q1898" t="s">
        <v>1671</v>
      </c>
      <c r="R1898" t="s">
        <v>3409</v>
      </c>
    </row>
    <row r="1899" spans="1:21" x14ac:dyDescent="0.3">
      <c r="A1899" t="s">
        <v>27013</v>
      </c>
      <c r="B1899">
        <v>2000</v>
      </c>
      <c r="C1899">
        <v>5.6</v>
      </c>
      <c r="D1899">
        <v>88</v>
      </c>
      <c r="E1899">
        <v>23000000</v>
      </c>
      <c r="F1899">
        <v>13019253</v>
      </c>
      <c r="G1899" t="s">
        <v>37</v>
      </c>
      <c r="H1899" t="s">
        <v>38</v>
      </c>
      <c r="I1899" t="s">
        <v>39</v>
      </c>
      <c r="J1899" t="s">
        <v>10250</v>
      </c>
      <c r="K1899" t="s">
        <v>4745</v>
      </c>
      <c r="L1899" t="s">
        <v>10251</v>
      </c>
      <c r="M1899" t="s">
        <v>10253</v>
      </c>
      <c r="N1899">
        <v>53</v>
      </c>
      <c r="O1899">
        <v>3914</v>
      </c>
      <c r="P1899">
        <v>47</v>
      </c>
      <c r="Q1899" t="s">
        <v>1671</v>
      </c>
      <c r="R1899" t="s">
        <v>24164</v>
      </c>
    </row>
    <row r="1900" spans="1:21" x14ac:dyDescent="0.3">
      <c r="A1900" t="s">
        <v>25415</v>
      </c>
      <c r="B1900">
        <v>2011</v>
      </c>
      <c r="C1900">
        <v>5.8</v>
      </c>
      <c r="D1900">
        <v>93</v>
      </c>
      <c r="E1900">
        <v>23000000</v>
      </c>
      <c r="F1900">
        <v>18934858</v>
      </c>
      <c r="G1900" t="s">
        <v>37</v>
      </c>
      <c r="H1900" t="s">
        <v>7987</v>
      </c>
      <c r="I1900" t="s">
        <v>585</v>
      </c>
      <c r="J1900" t="s">
        <v>1526</v>
      </c>
      <c r="K1900" t="s">
        <v>444</v>
      </c>
      <c r="L1900" t="s">
        <v>458</v>
      </c>
      <c r="M1900" t="s">
        <v>2297</v>
      </c>
      <c r="N1900">
        <v>394</v>
      </c>
      <c r="O1900">
        <v>72646</v>
      </c>
      <c r="P1900">
        <v>397</v>
      </c>
      <c r="Q1900" t="s">
        <v>1325</v>
      </c>
      <c r="R1900" t="s">
        <v>10413</v>
      </c>
    </row>
    <row r="1901" spans="1:21" x14ac:dyDescent="0.3">
      <c r="A1901" t="s">
        <v>25639</v>
      </c>
      <c r="B1901">
        <v>1987</v>
      </c>
      <c r="C1901">
        <v>2.8</v>
      </c>
      <c r="D1901">
        <v>92</v>
      </c>
      <c r="E1901">
        <v>23000000</v>
      </c>
      <c r="F1901">
        <v>20763013</v>
      </c>
      <c r="G1901" t="s">
        <v>37</v>
      </c>
      <c r="H1901" t="s">
        <v>38</v>
      </c>
      <c r="I1901" t="s">
        <v>39</v>
      </c>
      <c r="J1901" t="s">
        <v>10259</v>
      </c>
      <c r="K1901" t="s">
        <v>10260</v>
      </c>
      <c r="L1901" t="s">
        <v>9330</v>
      </c>
      <c r="M1901" t="s">
        <v>10262</v>
      </c>
      <c r="N1901">
        <v>80</v>
      </c>
      <c r="O1901">
        <v>30840</v>
      </c>
      <c r="P1901">
        <v>383</v>
      </c>
      <c r="Q1901" t="s">
        <v>953</v>
      </c>
      <c r="R1901" t="s">
        <v>6403</v>
      </c>
      <c r="S1901" t="s">
        <v>10413</v>
      </c>
    </row>
    <row r="1902" spans="1:21" x14ac:dyDescent="0.3">
      <c r="A1902" t="s">
        <v>25917</v>
      </c>
      <c r="B1902">
        <v>1996</v>
      </c>
      <c r="C1902">
        <v>6.7</v>
      </c>
      <c r="D1902">
        <v>98</v>
      </c>
      <c r="E1902">
        <v>23000000</v>
      </c>
      <c r="F1902">
        <v>12782508</v>
      </c>
      <c r="G1902" t="s">
        <v>37</v>
      </c>
      <c r="H1902" t="s">
        <v>38</v>
      </c>
      <c r="I1902" t="s">
        <v>39</v>
      </c>
      <c r="J1902" t="s">
        <v>10265</v>
      </c>
      <c r="K1902" t="s">
        <v>215</v>
      </c>
      <c r="L1902" t="s">
        <v>1746</v>
      </c>
      <c r="M1902" t="s">
        <v>2377</v>
      </c>
      <c r="N1902">
        <v>45</v>
      </c>
      <c r="O1902">
        <v>20163</v>
      </c>
      <c r="P1902">
        <v>71</v>
      </c>
      <c r="Q1902" t="s">
        <v>3409</v>
      </c>
    </row>
    <row r="1903" spans="1:21" x14ac:dyDescent="0.3">
      <c r="A1903" t="s">
        <v>27288</v>
      </c>
      <c r="B1903">
        <v>2008</v>
      </c>
      <c r="C1903">
        <v>5.0999999999999996</v>
      </c>
      <c r="D1903">
        <v>94</v>
      </c>
      <c r="E1903">
        <v>23000000</v>
      </c>
      <c r="F1903">
        <v>11508423</v>
      </c>
      <c r="G1903" t="s">
        <v>37</v>
      </c>
      <c r="H1903" t="s">
        <v>38</v>
      </c>
      <c r="I1903" t="s">
        <v>95</v>
      </c>
      <c r="J1903" t="s">
        <v>10269</v>
      </c>
      <c r="K1903" t="s">
        <v>4010</v>
      </c>
      <c r="L1903" t="s">
        <v>4947</v>
      </c>
      <c r="M1903" t="s">
        <v>10272</v>
      </c>
      <c r="N1903">
        <v>47</v>
      </c>
      <c r="O1903">
        <v>3174</v>
      </c>
      <c r="P1903">
        <v>19</v>
      </c>
      <c r="Q1903" t="s">
        <v>13307</v>
      </c>
      <c r="R1903" t="s">
        <v>1671</v>
      </c>
      <c r="S1903" t="s">
        <v>3409</v>
      </c>
      <c r="T1903" t="s">
        <v>18089</v>
      </c>
      <c r="U1903" t="s">
        <v>24163</v>
      </c>
    </row>
    <row r="1904" spans="1:21" x14ac:dyDescent="0.3">
      <c r="A1904" t="s">
        <v>27052</v>
      </c>
      <c r="B1904">
        <v>1999</v>
      </c>
      <c r="C1904">
        <v>7.2</v>
      </c>
      <c r="D1904">
        <v>102</v>
      </c>
      <c r="E1904">
        <v>23000000</v>
      </c>
      <c r="F1904">
        <v>10660147</v>
      </c>
      <c r="G1904" t="s">
        <v>37</v>
      </c>
      <c r="H1904" t="s">
        <v>56</v>
      </c>
      <c r="I1904" t="s">
        <v>585</v>
      </c>
      <c r="J1904" t="s">
        <v>5050</v>
      </c>
      <c r="K1904" t="s">
        <v>3457</v>
      </c>
      <c r="L1904" t="s">
        <v>10275</v>
      </c>
      <c r="M1904" t="s">
        <v>10277</v>
      </c>
      <c r="N1904">
        <v>90</v>
      </c>
      <c r="O1904">
        <v>17740</v>
      </c>
      <c r="P1904">
        <v>165</v>
      </c>
      <c r="Q1904" t="s">
        <v>3409</v>
      </c>
      <c r="R1904" t="s">
        <v>19711</v>
      </c>
    </row>
    <row r="1905" spans="1:21" x14ac:dyDescent="0.3">
      <c r="A1905" t="s">
        <v>25400</v>
      </c>
      <c r="B1905">
        <v>1991</v>
      </c>
      <c r="C1905">
        <v>6</v>
      </c>
      <c r="D1905">
        <v>98</v>
      </c>
      <c r="E1905">
        <v>23000000</v>
      </c>
      <c r="F1905">
        <v>7434726</v>
      </c>
      <c r="G1905" t="s">
        <v>37</v>
      </c>
      <c r="H1905" t="s">
        <v>38</v>
      </c>
      <c r="I1905" t="s">
        <v>585</v>
      </c>
      <c r="J1905" t="s">
        <v>5930</v>
      </c>
      <c r="K1905" t="s">
        <v>1759</v>
      </c>
      <c r="L1905" t="s">
        <v>1732</v>
      </c>
      <c r="M1905" t="s">
        <v>1121</v>
      </c>
      <c r="N1905">
        <v>30</v>
      </c>
      <c r="O1905">
        <v>14473</v>
      </c>
      <c r="P1905">
        <v>81</v>
      </c>
      <c r="Q1905" t="s">
        <v>1325</v>
      </c>
      <c r="R1905" t="s">
        <v>24164</v>
      </c>
      <c r="S1905" t="s">
        <v>3409</v>
      </c>
      <c r="T1905" t="s">
        <v>10413</v>
      </c>
      <c r="U1905" t="s">
        <v>15011</v>
      </c>
    </row>
    <row r="1906" spans="1:21" x14ac:dyDescent="0.3">
      <c r="A1906" t="s">
        <v>24812</v>
      </c>
      <c r="B1906">
        <v>2009</v>
      </c>
      <c r="C1906">
        <v>6.7</v>
      </c>
      <c r="D1906">
        <v>111</v>
      </c>
      <c r="E1906">
        <v>19430000</v>
      </c>
      <c r="F1906">
        <v>6109075</v>
      </c>
      <c r="G1906" t="s">
        <v>1464</v>
      </c>
      <c r="H1906" t="s">
        <v>1465</v>
      </c>
      <c r="I1906" t="s">
        <v>39</v>
      </c>
      <c r="J1906" t="s">
        <v>10287</v>
      </c>
      <c r="K1906" t="s">
        <v>2034</v>
      </c>
      <c r="L1906" t="s">
        <v>10288</v>
      </c>
      <c r="M1906" t="s">
        <v>10290</v>
      </c>
      <c r="N1906">
        <v>165</v>
      </c>
      <c r="O1906">
        <v>32003</v>
      </c>
      <c r="P1906">
        <v>65</v>
      </c>
      <c r="Q1906" t="s">
        <v>13307</v>
      </c>
      <c r="R1906" t="s">
        <v>3409</v>
      </c>
    </row>
    <row r="1907" spans="1:21" x14ac:dyDescent="0.3">
      <c r="A1907" t="s">
        <v>24742</v>
      </c>
      <c r="B1907">
        <v>2009</v>
      </c>
      <c r="C1907">
        <v>6.2</v>
      </c>
      <c r="D1907">
        <v>100</v>
      </c>
      <c r="E1907">
        <v>23000000</v>
      </c>
      <c r="F1907">
        <v>2708188</v>
      </c>
      <c r="G1907" t="s">
        <v>37</v>
      </c>
      <c r="H1907" t="s">
        <v>56</v>
      </c>
      <c r="I1907" t="s">
        <v>585</v>
      </c>
      <c r="J1907" t="s">
        <v>5647</v>
      </c>
      <c r="K1907" t="s">
        <v>10298</v>
      </c>
      <c r="L1907" t="s">
        <v>10297</v>
      </c>
      <c r="M1907" t="s">
        <v>10300</v>
      </c>
      <c r="N1907">
        <v>155</v>
      </c>
      <c r="O1907">
        <v>8924</v>
      </c>
      <c r="P1907">
        <v>43</v>
      </c>
      <c r="Q1907" t="s">
        <v>1671</v>
      </c>
      <c r="R1907" t="s">
        <v>3409</v>
      </c>
      <c r="S1907" t="s">
        <v>19711</v>
      </c>
    </row>
    <row r="1908" spans="1:21" x14ac:dyDescent="0.3">
      <c r="A1908" t="s">
        <v>27792</v>
      </c>
      <c r="B1908">
        <v>2004</v>
      </c>
      <c r="C1908">
        <v>6.2</v>
      </c>
      <c r="D1908">
        <v>141</v>
      </c>
      <c r="E1908">
        <v>23000000</v>
      </c>
      <c r="F1908">
        <v>16123851</v>
      </c>
      <c r="G1908" t="s">
        <v>37</v>
      </c>
      <c r="H1908" t="s">
        <v>38</v>
      </c>
      <c r="I1908" t="s">
        <v>39</v>
      </c>
      <c r="J1908" t="s">
        <v>10306</v>
      </c>
      <c r="K1908" t="s">
        <v>10308</v>
      </c>
      <c r="L1908" t="s">
        <v>10307</v>
      </c>
      <c r="M1908" t="s">
        <v>10310</v>
      </c>
      <c r="N1908">
        <v>118</v>
      </c>
      <c r="O1908">
        <v>17373</v>
      </c>
      <c r="P1908">
        <v>148</v>
      </c>
      <c r="Q1908" t="s">
        <v>3409</v>
      </c>
    </row>
    <row r="1909" spans="1:21" x14ac:dyDescent="0.3">
      <c r="A1909" t="s">
        <v>24187</v>
      </c>
      <c r="B1909">
        <v>2007</v>
      </c>
      <c r="C1909">
        <v>6.8</v>
      </c>
      <c r="D1909">
        <v>114</v>
      </c>
      <c r="E1909">
        <v>25000000</v>
      </c>
      <c r="F1909">
        <v>71975611</v>
      </c>
      <c r="G1909" t="s">
        <v>37</v>
      </c>
      <c r="H1909" t="s">
        <v>38</v>
      </c>
      <c r="I1909" t="s">
        <v>39</v>
      </c>
      <c r="J1909" t="s">
        <v>3523</v>
      </c>
      <c r="K1909" t="s">
        <v>10320</v>
      </c>
      <c r="L1909" t="s">
        <v>10319</v>
      </c>
      <c r="M1909" t="s">
        <v>10322</v>
      </c>
      <c r="N1909">
        <v>314</v>
      </c>
      <c r="O1909">
        <v>209396</v>
      </c>
      <c r="P1909">
        <v>580</v>
      </c>
      <c r="Q1909" t="s">
        <v>1266</v>
      </c>
      <c r="R1909" t="s">
        <v>6403</v>
      </c>
    </row>
    <row r="1910" spans="1:21" x14ac:dyDescent="0.3">
      <c r="A1910" t="s">
        <v>26681</v>
      </c>
      <c r="B1910">
        <v>1987</v>
      </c>
      <c r="C1910">
        <v>7.1</v>
      </c>
      <c r="D1910">
        <v>96</v>
      </c>
      <c r="E1910">
        <v>22700000</v>
      </c>
      <c r="F1910">
        <v>38119483</v>
      </c>
      <c r="G1910" t="s">
        <v>37</v>
      </c>
      <c r="H1910" t="s">
        <v>38</v>
      </c>
      <c r="I1910" t="s">
        <v>95</v>
      </c>
      <c r="J1910" t="s">
        <v>10325</v>
      </c>
      <c r="K1910" t="s">
        <v>10327</v>
      </c>
      <c r="L1910" t="s">
        <v>10326</v>
      </c>
      <c r="M1910" t="s">
        <v>10329</v>
      </c>
      <c r="N1910">
        <v>103</v>
      </c>
      <c r="O1910">
        <v>136667</v>
      </c>
      <c r="P1910">
        <v>273</v>
      </c>
      <c r="Q1910" t="s">
        <v>953</v>
      </c>
      <c r="R1910" t="s">
        <v>1671</v>
      </c>
      <c r="S1910" t="s">
        <v>12332</v>
      </c>
    </row>
    <row r="1911" spans="1:21" x14ac:dyDescent="0.3">
      <c r="A1911" t="s">
        <v>27590</v>
      </c>
      <c r="B1911">
        <v>2014</v>
      </c>
      <c r="C1911">
        <v>7.1</v>
      </c>
      <c r="D1911">
        <v>111</v>
      </c>
      <c r="E1911">
        <v>22500000</v>
      </c>
      <c r="F1911">
        <v>4190530</v>
      </c>
      <c r="G1911" t="s">
        <v>37</v>
      </c>
      <c r="H1911" t="s">
        <v>370</v>
      </c>
      <c r="I1911" t="s">
        <v>585</v>
      </c>
      <c r="J1911" t="s">
        <v>10332</v>
      </c>
      <c r="K1911" t="s">
        <v>10333</v>
      </c>
      <c r="L1911" t="s">
        <v>1801</v>
      </c>
      <c r="M1911" t="s">
        <v>836</v>
      </c>
      <c r="N1911">
        <v>183</v>
      </c>
      <c r="O1911">
        <v>53341</v>
      </c>
      <c r="P1911">
        <v>185</v>
      </c>
      <c r="Q1911" t="s">
        <v>3409</v>
      </c>
      <c r="R1911" t="s">
        <v>24165</v>
      </c>
    </row>
    <row r="1912" spans="1:21" x14ac:dyDescent="0.3">
      <c r="A1912" t="s">
        <v>25306</v>
      </c>
      <c r="B1912">
        <v>1990</v>
      </c>
      <c r="C1912">
        <v>7</v>
      </c>
      <c r="D1912">
        <v>127</v>
      </c>
      <c r="E1912">
        <v>22000000</v>
      </c>
      <c r="F1912">
        <v>217631306</v>
      </c>
      <c r="G1912" t="s">
        <v>37</v>
      </c>
      <c r="H1912" t="s">
        <v>38</v>
      </c>
      <c r="I1912" t="s">
        <v>39</v>
      </c>
      <c r="J1912" t="s">
        <v>3129</v>
      </c>
      <c r="K1912" t="s">
        <v>1375</v>
      </c>
      <c r="L1912" t="s">
        <v>1016</v>
      </c>
      <c r="M1912" t="s">
        <v>10339</v>
      </c>
      <c r="N1912">
        <v>77</v>
      </c>
      <c r="O1912">
        <v>154199</v>
      </c>
      <c r="P1912">
        <v>252</v>
      </c>
      <c r="Q1912" t="s">
        <v>3409</v>
      </c>
      <c r="R1912" t="s">
        <v>1266</v>
      </c>
      <c r="S1912" t="s">
        <v>19711</v>
      </c>
      <c r="T1912" t="s">
        <v>10413</v>
      </c>
    </row>
    <row r="1913" spans="1:21" x14ac:dyDescent="0.3">
      <c r="A1913" t="s">
        <v>27632</v>
      </c>
      <c r="B1913">
        <v>1998</v>
      </c>
      <c r="C1913">
        <v>7.1</v>
      </c>
      <c r="D1913">
        <v>107</v>
      </c>
      <c r="E1913">
        <v>23000000</v>
      </c>
      <c r="F1913">
        <v>176483808</v>
      </c>
      <c r="G1913" t="s">
        <v>37</v>
      </c>
      <c r="H1913" t="s">
        <v>38</v>
      </c>
      <c r="I1913" t="s">
        <v>585</v>
      </c>
      <c r="J1913" t="s">
        <v>3494</v>
      </c>
      <c r="K1913" t="s">
        <v>620</v>
      </c>
      <c r="L1913" t="s">
        <v>7329</v>
      </c>
      <c r="M1913" t="s">
        <v>2838</v>
      </c>
      <c r="N1913">
        <v>171</v>
      </c>
      <c r="O1913">
        <v>247289</v>
      </c>
      <c r="P1913">
        <v>611</v>
      </c>
      <c r="Q1913" t="s">
        <v>1671</v>
      </c>
      <c r="R1913" t="s">
        <v>19711</v>
      </c>
    </row>
    <row r="1914" spans="1:21" x14ac:dyDescent="0.3">
      <c r="A1914" t="s">
        <v>27475</v>
      </c>
      <c r="B1914">
        <v>1994</v>
      </c>
      <c r="C1914">
        <v>6.4</v>
      </c>
      <c r="D1914">
        <v>97</v>
      </c>
      <c r="E1914">
        <v>22000000</v>
      </c>
      <c r="F1914">
        <v>144833357</v>
      </c>
      <c r="G1914" t="s">
        <v>37</v>
      </c>
      <c r="H1914" t="s">
        <v>38</v>
      </c>
      <c r="I1914" t="s">
        <v>95</v>
      </c>
      <c r="J1914" t="s">
        <v>4203</v>
      </c>
      <c r="K1914" t="s">
        <v>3659</v>
      </c>
      <c r="L1914" t="s">
        <v>3661</v>
      </c>
      <c r="M1914" t="s">
        <v>3283</v>
      </c>
      <c r="N1914">
        <v>64</v>
      </c>
      <c r="O1914">
        <v>64742</v>
      </c>
      <c r="P1914">
        <v>111</v>
      </c>
      <c r="Q1914" t="s">
        <v>1671</v>
      </c>
      <c r="R1914" t="s">
        <v>3409</v>
      </c>
      <c r="S1914" t="s">
        <v>18089</v>
      </c>
      <c r="T1914" t="s">
        <v>1266</v>
      </c>
    </row>
    <row r="1915" spans="1:21" x14ac:dyDescent="0.3">
      <c r="A1915" t="s">
        <v>27461</v>
      </c>
      <c r="B1915">
        <v>2002</v>
      </c>
      <c r="C1915">
        <v>7</v>
      </c>
      <c r="D1915">
        <v>127</v>
      </c>
      <c r="E1915">
        <v>20000000</v>
      </c>
      <c r="F1915">
        <v>75597042</v>
      </c>
      <c r="G1915" t="s">
        <v>37</v>
      </c>
      <c r="H1915" t="s">
        <v>38</v>
      </c>
      <c r="I1915" t="s">
        <v>277</v>
      </c>
      <c r="J1915" t="s">
        <v>2054</v>
      </c>
      <c r="K1915" t="s">
        <v>536</v>
      </c>
      <c r="L1915" t="s">
        <v>3714</v>
      </c>
      <c r="M1915" t="s">
        <v>10349</v>
      </c>
      <c r="N1915">
        <v>92</v>
      </c>
      <c r="O1915">
        <v>26434</v>
      </c>
      <c r="P1915">
        <v>174</v>
      </c>
      <c r="Q1915" t="s">
        <v>3409</v>
      </c>
      <c r="R1915" t="s">
        <v>18089</v>
      </c>
      <c r="S1915" t="s">
        <v>24163</v>
      </c>
    </row>
    <row r="1916" spans="1:21" x14ac:dyDescent="0.3">
      <c r="A1916" t="s">
        <v>27095</v>
      </c>
      <c r="B1916">
        <v>2007</v>
      </c>
      <c r="C1916">
        <v>6.2</v>
      </c>
      <c r="D1916">
        <v>110</v>
      </c>
      <c r="E1916">
        <v>22000000</v>
      </c>
      <c r="F1916">
        <v>90636983</v>
      </c>
      <c r="G1916" t="s">
        <v>37</v>
      </c>
      <c r="H1916" t="s">
        <v>38</v>
      </c>
      <c r="I1916" t="s">
        <v>95</v>
      </c>
      <c r="J1916" t="s">
        <v>5133</v>
      </c>
      <c r="K1916" t="s">
        <v>1072</v>
      </c>
      <c r="L1916" t="s">
        <v>7892</v>
      </c>
      <c r="M1916" t="s">
        <v>4842</v>
      </c>
      <c r="N1916">
        <v>112</v>
      </c>
      <c r="O1916">
        <v>44021</v>
      </c>
      <c r="P1916">
        <v>83</v>
      </c>
      <c r="Q1916" t="s">
        <v>1671</v>
      </c>
      <c r="R1916" t="s">
        <v>18089</v>
      </c>
      <c r="S1916" t="s">
        <v>24163</v>
      </c>
    </row>
    <row r="1917" spans="1:21" x14ac:dyDescent="0.3">
      <c r="A1917" t="s">
        <v>26960</v>
      </c>
      <c r="B1917">
        <v>1995</v>
      </c>
      <c r="C1917">
        <v>7.5</v>
      </c>
      <c r="D1917">
        <v>135</v>
      </c>
      <c r="E1917">
        <v>35000000</v>
      </c>
      <c r="F1917">
        <v>70960517</v>
      </c>
      <c r="G1917" t="s">
        <v>37</v>
      </c>
      <c r="H1917" t="s">
        <v>38</v>
      </c>
      <c r="I1917" t="s">
        <v>39</v>
      </c>
      <c r="J1917" t="s">
        <v>3694</v>
      </c>
      <c r="K1917" t="s">
        <v>3694</v>
      </c>
      <c r="L1917" t="s">
        <v>2377</v>
      </c>
      <c r="M1917" t="s">
        <v>10356</v>
      </c>
      <c r="N1917">
        <v>69</v>
      </c>
      <c r="O1917">
        <v>54631</v>
      </c>
      <c r="P1917">
        <v>192</v>
      </c>
      <c r="Q1917" t="s">
        <v>3409</v>
      </c>
      <c r="R1917" t="s">
        <v>19711</v>
      </c>
    </row>
    <row r="1918" spans="1:21" x14ac:dyDescent="0.3">
      <c r="A1918" t="s">
        <v>26889</v>
      </c>
      <c r="B1918">
        <v>2001</v>
      </c>
      <c r="C1918">
        <v>4.8</v>
      </c>
      <c r="D1918">
        <v>84</v>
      </c>
      <c r="E1918">
        <v>22000000</v>
      </c>
      <c r="F1918">
        <v>55762229</v>
      </c>
      <c r="G1918" t="s">
        <v>37</v>
      </c>
      <c r="H1918" t="s">
        <v>38</v>
      </c>
      <c r="I1918" t="s">
        <v>39</v>
      </c>
      <c r="J1918" t="s">
        <v>7427</v>
      </c>
      <c r="K1918" t="s">
        <v>4398</v>
      </c>
      <c r="L1918" t="s">
        <v>10359</v>
      </c>
      <c r="M1918" t="s">
        <v>10361</v>
      </c>
      <c r="N1918">
        <v>75</v>
      </c>
      <c r="O1918">
        <v>47383</v>
      </c>
      <c r="P1918">
        <v>132</v>
      </c>
      <c r="Q1918" t="s">
        <v>1671</v>
      </c>
      <c r="R1918" t="s">
        <v>12332</v>
      </c>
    </row>
    <row r="1919" spans="1:21" x14ac:dyDescent="0.3">
      <c r="A1919" t="s">
        <v>27176</v>
      </c>
      <c r="B1919">
        <v>2014</v>
      </c>
      <c r="C1919">
        <v>7.3</v>
      </c>
      <c r="D1919">
        <v>122</v>
      </c>
      <c r="E1919">
        <v>22000000</v>
      </c>
      <c r="F1919">
        <v>54235441</v>
      </c>
      <c r="G1919" t="s">
        <v>37</v>
      </c>
      <c r="H1919" t="s">
        <v>38</v>
      </c>
      <c r="I1919" t="s">
        <v>95</v>
      </c>
      <c r="J1919" t="s">
        <v>7635</v>
      </c>
      <c r="K1919" t="s">
        <v>10368</v>
      </c>
      <c r="L1919" t="s">
        <v>10367</v>
      </c>
      <c r="M1919" t="s">
        <v>10370</v>
      </c>
      <c r="N1919">
        <v>180</v>
      </c>
      <c r="O1919">
        <v>52894</v>
      </c>
      <c r="P1919">
        <v>185</v>
      </c>
      <c r="Q1919" t="s">
        <v>1671</v>
      </c>
      <c r="R1919" t="s">
        <v>3409</v>
      </c>
    </row>
    <row r="1920" spans="1:21" x14ac:dyDescent="0.3">
      <c r="A1920" t="s">
        <v>27352</v>
      </c>
      <c r="B1920">
        <v>1995</v>
      </c>
      <c r="C1920">
        <v>5.8</v>
      </c>
      <c r="D1920">
        <v>114</v>
      </c>
      <c r="E1920">
        <v>22000000</v>
      </c>
      <c r="F1920">
        <v>50728000</v>
      </c>
      <c r="G1920" t="s">
        <v>37</v>
      </c>
      <c r="H1920" t="s">
        <v>38</v>
      </c>
      <c r="I1920" t="s">
        <v>39</v>
      </c>
      <c r="J1920" t="s">
        <v>6704</v>
      </c>
      <c r="K1920" t="s">
        <v>7964</v>
      </c>
      <c r="L1920" t="s">
        <v>2956</v>
      </c>
      <c r="M1920" t="s">
        <v>10374</v>
      </c>
      <c r="N1920">
        <v>53</v>
      </c>
      <c r="O1920">
        <v>48909</v>
      </c>
      <c r="P1920">
        <v>166</v>
      </c>
      <c r="Q1920" t="s">
        <v>1325</v>
      </c>
      <c r="R1920" t="s">
        <v>24164</v>
      </c>
      <c r="S1920" t="s">
        <v>3409</v>
      </c>
      <c r="T1920" t="s">
        <v>24162</v>
      </c>
      <c r="U1920" t="s">
        <v>10413</v>
      </c>
    </row>
    <row r="1921" spans="1:20" x14ac:dyDescent="0.3">
      <c r="A1921" t="s">
        <v>25522</v>
      </c>
      <c r="B1921">
        <v>2001</v>
      </c>
      <c r="C1921">
        <v>7.6</v>
      </c>
      <c r="D1921">
        <v>132</v>
      </c>
      <c r="E1921">
        <v>22000000</v>
      </c>
      <c r="F1921">
        <v>40270895</v>
      </c>
      <c r="G1921" t="s">
        <v>37</v>
      </c>
      <c r="H1921" t="s">
        <v>38</v>
      </c>
      <c r="I1921" t="s">
        <v>39</v>
      </c>
      <c r="J1921" t="s">
        <v>10377</v>
      </c>
      <c r="K1921" t="s">
        <v>4195</v>
      </c>
      <c r="L1921" t="s">
        <v>3077</v>
      </c>
      <c r="M1921" t="s">
        <v>2985</v>
      </c>
      <c r="N1921">
        <v>129</v>
      </c>
      <c r="O1921">
        <v>121937</v>
      </c>
      <c r="P1921">
        <v>431</v>
      </c>
      <c r="Q1921" t="s">
        <v>3409</v>
      </c>
    </row>
    <row r="1922" spans="1:20" x14ac:dyDescent="0.3">
      <c r="A1922" t="s">
        <v>26663</v>
      </c>
      <c r="B1922">
        <v>2014</v>
      </c>
      <c r="C1922">
        <v>5.6</v>
      </c>
      <c r="D1922">
        <v>170</v>
      </c>
      <c r="E1922">
        <v>22000000</v>
      </c>
      <c r="F1922">
        <v>59696176</v>
      </c>
      <c r="G1922" t="s">
        <v>37</v>
      </c>
      <c r="H1922" t="s">
        <v>38</v>
      </c>
      <c r="I1922" t="s">
        <v>39</v>
      </c>
      <c r="J1922" t="s">
        <v>10381</v>
      </c>
      <c r="K1922" t="s">
        <v>10382</v>
      </c>
      <c r="L1922" t="s">
        <v>4966</v>
      </c>
      <c r="M1922" t="s">
        <v>10384</v>
      </c>
      <c r="N1922">
        <v>61</v>
      </c>
      <c r="O1922">
        <v>15448</v>
      </c>
      <c r="P1922">
        <v>174</v>
      </c>
      <c r="Q1922" t="s">
        <v>13307</v>
      </c>
      <c r="R1922" t="s">
        <v>3409</v>
      </c>
      <c r="S1922" t="s">
        <v>22704</v>
      </c>
    </row>
    <row r="1923" spans="1:20" x14ac:dyDescent="0.3">
      <c r="A1923" t="s">
        <v>27760</v>
      </c>
      <c r="B1923">
        <v>2003</v>
      </c>
      <c r="C1923">
        <v>7</v>
      </c>
      <c r="D1923">
        <v>133</v>
      </c>
      <c r="E1923">
        <v>22000000</v>
      </c>
      <c r="F1923">
        <v>51483949</v>
      </c>
      <c r="G1923" t="s">
        <v>37</v>
      </c>
      <c r="H1923" t="s">
        <v>56</v>
      </c>
      <c r="I1923" t="s">
        <v>585</v>
      </c>
      <c r="J1923" t="s">
        <v>1617</v>
      </c>
      <c r="K1923" t="s">
        <v>285</v>
      </c>
      <c r="L1923" t="s">
        <v>3811</v>
      </c>
      <c r="M1923" t="s">
        <v>10388</v>
      </c>
      <c r="N1923">
        <v>226</v>
      </c>
      <c r="O1923">
        <v>208092</v>
      </c>
      <c r="P1923">
        <v>806</v>
      </c>
      <c r="Q1923" t="s">
        <v>1325</v>
      </c>
      <c r="R1923" t="s">
        <v>1266</v>
      </c>
      <c r="S1923" t="s">
        <v>10413</v>
      </c>
    </row>
    <row r="1924" spans="1:20" x14ac:dyDescent="0.3">
      <c r="A1924" t="s">
        <v>24935</v>
      </c>
      <c r="B1924">
        <v>2005</v>
      </c>
      <c r="C1924">
        <v>6.6</v>
      </c>
      <c r="D1924">
        <v>112</v>
      </c>
      <c r="E1924">
        <v>22000000</v>
      </c>
      <c r="F1924">
        <v>36020063</v>
      </c>
      <c r="G1924" t="s">
        <v>37</v>
      </c>
      <c r="H1924" t="s">
        <v>38</v>
      </c>
      <c r="I1924" t="s">
        <v>585</v>
      </c>
      <c r="J1924" t="s">
        <v>3523</v>
      </c>
      <c r="K1924" t="s">
        <v>4236</v>
      </c>
      <c r="L1924" t="s">
        <v>1729</v>
      </c>
      <c r="M1924" t="s">
        <v>4314</v>
      </c>
      <c r="N1924">
        <v>116</v>
      </c>
      <c r="O1924">
        <v>62584</v>
      </c>
      <c r="P1924">
        <v>375</v>
      </c>
      <c r="Q1924" t="s">
        <v>3409</v>
      </c>
      <c r="R1924" t="s">
        <v>10413</v>
      </c>
    </row>
    <row r="1925" spans="1:20" x14ac:dyDescent="0.3">
      <c r="A1925" t="s">
        <v>27204</v>
      </c>
      <c r="B1925">
        <v>2009</v>
      </c>
      <c r="C1925">
        <v>6.5</v>
      </c>
      <c r="D1925">
        <v>108</v>
      </c>
      <c r="E1925">
        <v>21000000</v>
      </c>
      <c r="F1925">
        <v>33313582</v>
      </c>
      <c r="G1925" t="s">
        <v>37</v>
      </c>
      <c r="H1925" t="s">
        <v>38</v>
      </c>
      <c r="I1925" t="s">
        <v>585</v>
      </c>
      <c r="J1925" t="s">
        <v>1526</v>
      </c>
      <c r="K1925" t="s">
        <v>1157</v>
      </c>
      <c r="L1925" t="s">
        <v>5840</v>
      </c>
      <c r="M1925" t="s">
        <v>6256</v>
      </c>
      <c r="N1925">
        <v>248</v>
      </c>
      <c r="O1925">
        <v>52888</v>
      </c>
      <c r="P1925">
        <v>175</v>
      </c>
      <c r="Q1925" t="s">
        <v>1671</v>
      </c>
      <c r="R1925" t="s">
        <v>24164</v>
      </c>
      <c r="S1925" t="s">
        <v>3409</v>
      </c>
      <c r="T1925" t="s">
        <v>10413</v>
      </c>
    </row>
    <row r="1926" spans="1:20" x14ac:dyDescent="0.3">
      <c r="A1926" t="s">
        <v>26566</v>
      </c>
      <c r="B1926">
        <v>1993</v>
      </c>
      <c r="C1926">
        <v>7.4</v>
      </c>
      <c r="D1926">
        <v>115</v>
      </c>
      <c r="E1926">
        <v>22000000</v>
      </c>
      <c r="F1926">
        <v>25842000</v>
      </c>
      <c r="G1926" t="s">
        <v>37</v>
      </c>
      <c r="H1926" t="s">
        <v>56</v>
      </c>
      <c r="I1926" t="s">
        <v>95</v>
      </c>
      <c r="J1926" t="s">
        <v>8807</v>
      </c>
      <c r="K1926" t="s">
        <v>762</v>
      </c>
      <c r="L1926" t="s">
        <v>303</v>
      </c>
      <c r="M1926" t="s">
        <v>10398</v>
      </c>
      <c r="N1926">
        <v>23</v>
      </c>
      <c r="O1926">
        <v>13455</v>
      </c>
      <c r="P1926">
        <v>87</v>
      </c>
      <c r="Q1926" t="s">
        <v>13307</v>
      </c>
      <c r="R1926" t="s">
        <v>3409</v>
      </c>
      <c r="S1926" t="s">
        <v>19711</v>
      </c>
    </row>
    <row r="1927" spans="1:20" x14ac:dyDescent="0.3">
      <c r="A1927" t="s">
        <v>24944</v>
      </c>
      <c r="B1927">
        <v>2005</v>
      </c>
      <c r="C1927">
        <v>4.5999999999999996</v>
      </c>
      <c r="D1927">
        <v>83</v>
      </c>
      <c r="E1927">
        <v>22000000</v>
      </c>
      <c r="F1927">
        <v>22264487</v>
      </c>
      <c r="G1927" t="s">
        <v>37</v>
      </c>
      <c r="H1927" t="s">
        <v>38</v>
      </c>
      <c r="I1927" t="s">
        <v>585</v>
      </c>
      <c r="J1927" t="s">
        <v>10401</v>
      </c>
      <c r="K1927" t="s">
        <v>4694</v>
      </c>
      <c r="L1927" t="s">
        <v>9577</v>
      </c>
      <c r="M1927" t="s">
        <v>10403</v>
      </c>
      <c r="N1927">
        <v>98</v>
      </c>
      <c r="O1927">
        <v>41239</v>
      </c>
      <c r="P1927">
        <v>166</v>
      </c>
      <c r="Q1927" t="s">
        <v>1671</v>
      </c>
    </row>
    <row r="1928" spans="1:20" x14ac:dyDescent="0.3">
      <c r="A1928" t="s">
        <v>24933</v>
      </c>
      <c r="B1928">
        <v>2013</v>
      </c>
      <c r="C1928">
        <v>6.4</v>
      </c>
      <c r="D1928">
        <v>105</v>
      </c>
      <c r="E1928">
        <v>26000000</v>
      </c>
      <c r="F1928">
        <v>30659817</v>
      </c>
      <c r="G1928" t="s">
        <v>37</v>
      </c>
      <c r="H1928" t="s">
        <v>38</v>
      </c>
      <c r="I1928" t="s">
        <v>39</v>
      </c>
      <c r="J1928" t="s">
        <v>7754</v>
      </c>
      <c r="K1928" t="s">
        <v>10407</v>
      </c>
      <c r="L1928" t="s">
        <v>10406</v>
      </c>
      <c r="M1928" t="s">
        <v>10409</v>
      </c>
      <c r="N1928">
        <v>168</v>
      </c>
      <c r="O1928">
        <v>59805</v>
      </c>
      <c r="P1928">
        <v>95</v>
      </c>
      <c r="Q1928" t="s">
        <v>1671</v>
      </c>
      <c r="R1928" t="s">
        <v>3409</v>
      </c>
    </row>
    <row r="1929" spans="1:20" x14ac:dyDescent="0.3">
      <c r="A1929" t="s">
        <v>26501</v>
      </c>
      <c r="B1929">
        <v>2001</v>
      </c>
      <c r="C1929">
        <v>5.9</v>
      </c>
      <c r="D1929">
        <v>96</v>
      </c>
      <c r="E1929">
        <v>22000000</v>
      </c>
      <c r="F1929">
        <v>19351569</v>
      </c>
      <c r="G1929" t="s">
        <v>37</v>
      </c>
      <c r="H1929" t="s">
        <v>38</v>
      </c>
      <c r="I1929" t="s">
        <v>39</v>
      </c>
      <c r="J1929" t="s">
        <v>2178</v>
      </c>
      <c r="K1929" t="s">
        <v>4860</v>
      </c>
      <c r="L1929" t="s">
        <v>10419</v>
      </c>
      <c r="M1929" t="s">
        <v>10421</v>
      </c>
      <c r="N1929">
        <v>97</v>
      </c>
      <c r="O1929">
        <v>33287</v>
      </c>
      <c r="P1929">
        <v>201</v>
      </c>
      <c r="Q1929" t="s">
        <v>1671</v>
      </c>
      <c r="R1929" t="s">
        <v>24164</v>
      </c>
      <c r="S1929" t="s">
        <v>19711</v>
      </c>
    </row>
    <row r="1930" spans="1:20" x14ac:dyDescent="0.3">
      <c r="A1930" t="s">
        <v>24951</v>
      </c>
      <c r="B1930">
        <v>2012</v>
      </c>
      <c r="C1930">
        <v>6.4</v>
      </c>
      <c r="D1930">
        <v>94</v>
      </c>
      <c r="E1930">
        <v>22000000</v>
      </c>
      <c r="F1930">
        <v>49002815</v>
      </c>
      <c r="G1930" t="s">
        <v>37</v>
      </c>
      <c r="H1930" t="s">
        <v>38</v>
      </c>
      <c r="I1930" t="s">
        <v>95</v>
      </c>
      <c r="J1930" t="s">
        <v>935</v>
      </c>
      <c r="K1930" t="s">
        <v>10424</v>
      </c>
      <c r="L1930" t="s">
        <v>2194</v>
      </c>
      <c r="M1930" t="s">
        <v>950</v>
      </c>
      <c r="N1930">
        <v>88</v>
      </c>
      <c r="O1930">
        <v>15665</v>
      </c>
      <c r="P1930">
        <v>35</v>
      </c>
      <c r="Q1930" t="s">
        <v>1671</v>
      </c>
      <c r="R1930" t="s">
        <v>18089</v>
      </c>
    </row>
    <row r="1931" spans="1:20" x14ac:dyDescent="0.3">
      <c r="A1931" t="s">
        <v>26779</v>
      </c>
      <c r="B1931">
        <v>1999</v>
      </c>
      <c r="C1931">
        <v>6.6</v>
      </c>
      <c r="D1931">
        <v>142</v>
      </c>
      <c r="E1931">
        <v>22000000</v>
      </c>
      <c r="F1931">
        <v>19283782</v>
      </c>
      <c r="G1931" t="s">
        <v>37</v>
      </c>
      <c r="H1931" t="s">
        <v>38</v>
      </c>
      <c r="I1931" t="s">
        <v>585</v>
      </c>
      <c r="J1931" t="s">
        <v>5076</v>
      </c>
      <c r="K1931" t="s">
        <v>6705</v>
      </c>
      <c r="L1931" t="s">
        <v>5165</v>
      </c>
      <c r="M1931" t="s">
        <v>3196</v>
      </c>
      <c r="N1931">
        <v>85</v>
      </c>
      <c r="O1931">
        <v>31227</v>
      </c>
      <c r="P1931">
        <v>354</v>
      </c>
      <c r="Q1931" t="s">
        <v>24164</v>
      </c>
      <c r="R1931" t="s">
        <v>3409</v>
      </c>
      <c r="S1931" t="s">
        <v>19711</v>
      </c>
      <c r="T1931" t="s">
        <v>10413</v>
      </c>
    </row>
    <row r="1932" spans="1:20" x14ac:dyDescent="0.3">
      <c r="A1932" t="s">
        <v>25641</v>
      </c>
      <c r="B1932">
        <v>2001</v>
      </c>
      <c r="C1932">
        <v>6.9</v>
      </c>
      <c r="D1932">
        <v>104</v>
      </c>
      <c r="E1932">
        <v>22000000</v>
      </c>
      <c r="F1932">
        <v>30059386</v>
      </c>
      <c r="G1932" t="s">
        <v>37</v>
      </c>
      <c r="H1932" t="s">
        <v>38</v>
      </c>
      <c r="I1932" t="s">
        <v>585</v>
      </c>
      <c r="J1932" t="s">
        <v>7134</v>
      </c>
      <c r="K1932" t="s">
        <v>1249</v>
      </c>
      <c r="L1932" t="s">
        <v>7580</v>
      </c>
      <c r="M1932" t="s">
        <v>10432</v>
      </c>
      <c r="N1932">
        <v>181</v>
      </c>
      <c r="O1932">
        <v>128593</v>
      </c>
      <c r="P1932">
        <v>867</v>
      </c>
      <c r="Q1932" t="s">
        <v>1671</v>
      </c>
    </row>
    <row r="1933" spans="1:20" x14ac:dyDescent="0.3">
      <c r="A1933" t="s">
        <v>27105</v>
      </c>
      <c r="B1933">
        <v>2001</v>
      </c>
      <c r="C1933">
        <v>5.8</v>
      </c>
      <c r="D1933">
        <v>106</v>
      </c>
      <c r="E1933">
        <v>30000000</v>
      </c>
      <c r="F1933">
        <v>17951431</v>
      </c>
      <c r="G1933" t="s">
        <v>37</v>
      </c>
      <c r="H1933" t="s">
        <v>38</v>
      </c>
      <c r="I1933" t="s">
        <v>39</v>
      </c>
      <c r="J1933" t="s">
        <v>10435</v>
      </c>
      <c r="K1933" t="s">
        <v>1978</v>
      </c>
      <c r="L1933" t="s">
        <v>10436</v>
      </c>
      <c r="M1933" t="s">
        <v>2031</v>
      </c>
      <c r="N1933">
        <v>95</v>
      </c>
      <c r="O1933">
        <v>25462</v>
      </c>
      <c r="P1933">
        <v>200</v>
      </c>
      <c r="Q1933" t="s">
        <v>24164</v>
      </c>
      <c r="R1933" t="s">
        <v>3409</v>
      </c>
      <c r="S1933" t="s">
        <v>24162</v>
      </c>
      <c r="T1933" t="s">
        <v>10413</v>
      </c>
    </row>
    <row r="1934" spans="1:20" x14ac:dyDescent="0.3">
      <c r="A1934" t="s">
        <v>25368</v>
      </c>
      <c r="B1934">
        <v>2016</v>
      </c>
      <c r="C1934">
        <v>6.4</v>
      </c>
      <c r="D1934">
        <v>106</v>
      </c>
      <c r="E1934">
        <v>22000000</v>
      </c>
      <c r="F1934">
        <v>29997095</v>
      </c>
      <c r="G1934" t="s">
        <v>37</v>
      </c>
      <c r="H1934" t="s">
        <v>56</v>
      </c>
      <c r="I1934" t="s">
        <v>39</v>
      </c>
      <c r="J1934" t="s">
        <v>7113</v>
      </c>
      <c r="K1934" t="s">
        <v>100</v>
      </c>
      <c r="L1934" t="s">
        <v>444</v>
      </c>
      <c r="M1934" t="s">
        <v>5464</v>
      </c>
      <c r="N1934">
        <v>423</v>
      </c>
      <c r="O1934">
        <v>60926</v>
      </c>
      <c r="P1934">
        <v>302</v>
      </c>
      <c r="Q1934" t="s">
        <v>1671</v>
      </c>
      <c r="R1934" t="s">
        <v>24162</v>
      </c>
    </row>
    <row r="1935" spans="1:20" x14ac:dyDescent="0.3">
      <c r="A1935" t="s">
        <v>25665</v>
      </c>
      <c r="B1935">
        <v>2001</v>
      </c>
      <c r="C1935">
        <v>5.3</v>
      </c>
      <c r="D1935">
        <v>98</v>
      </c>
      <c r="E1935">
        <v>22000000</v>
      </c>
      <c r="F1935">
        <v>14252830</v>
      </c>
      <c r="G1935" t="s">
        <v>37</v>
      </c>
      <c r="H1935" t="s">
        <v>268</v>
      </c>
      <c r="I1935" t="s">
        <v>39</v>
      </c>
      <c r="J1935" t="s">
        <v>10444</v>
      </c>
      <c r="K1935" t="s">
        <v>982</v>
      </c>
      <c r="L1935" t="s">
        <v>10445</v>
      </c>
      <c r="M1935" t="s">
        <v>10447</v>
      </c>
      <c r="N1935">
        <v>93</v>
      </c>
      <c r="O1935">
        <v>18900</v>
      </c>
      <c r="P1935">
        <v>242</v>
      </c>
      <c r="Q1935" t="s">
        <v>1671</v>
      </c>
      <c r="R1935" t="s">
        <v>12038</v>
      </c>
    </row>
    <row r="1936" spans="1:20" x14ac:dyDescent="0.3">
      <c r="A1936" t="s">
        <v>25470</v>
      </c>
      <c r="B1936">
        <v>2013</v>
      </c>
      <c r="C1936">
        <v>6.5</v>
      </c>
      <c r="D1936">
        <v>100</v>
      </c>
      <c r="E1936">
        <v>22000000</v>
      </c>
      <c r="F1936">
        <v>19783777</v>
      </c>
      <c r="G1936" t="s">
        <v>37</v>
      </c>
      <c r="H1936" t="s">
        <v>38</v>
      </c>
      <c r="I1936" t="s">
        <v>585</v>
      </c>
      <c r="J1936" t="s">
        <v>5164</v>
      </c>
      <c r="K1936" t="s">
        <v>335</v>
      </c>
      <c r="L1936" t="s">
        <v>80</v>
      </c>
      <c r="M1936" t="s">
        <v>1698</v>
      </c>
      <c r="N1936">
        <v>203</v>
      </c>
      <c r="O1936">
        <v>82804</v>
      </c>
      <c r="P1936">
        <v>154</v>
      </c>
      <c r="Q1936" t="s">
        <v>1325</v>
      </c>
      <c r="R1936" t="s">
        <v>24164</v>
      </c>
      <c r="S1936" t="s">
        <v>3409</v>
      </c>
      <c r="T1936" t="s">
        <v>10413</v>
      </c>
    </row>
    <row r="1937" spans="1:21" x14ac:dyDescent="0.3">
      <c r="A1937" t="s">
        <v>27279</v>
      </c>
      <c r="B1937">
        <v>2000</v>
      </c>
      <c r="C1937">
        <v>5.7</v>
      </c>
      <c r="D1937">
        <v>95</v>
      </c>
      <c r="E1937">
        <v>22000000</v>
      </c>
      <c r="F1937">
        <v>13555988</v>
      </c>
      <c r="G1937" t="s">
        <v>37</v>
      </c>
      <c r="H1937" t="s">
        <v>767</v>
      </c>
      <c r="I1937" t="s">
        <v>95</v>
      </c>
      <c r="J1937" t="s">
        <v>10453</v>
      </c>
      <c r="K1937" t="s">
        <v>2293</v>
      </c>
      <c r="L1937" t="s">
        <v>2360</v>
      </c>
      <c r="M1937" t="s">
        <v>5222</v>
      </c>
      <c r="N1937">
        <v>38</v>
      </c>
      <c r="O1937">
        <v>7242</v>
      </c>
      <c r="P1937">
        <v>38</v>
      </c>
      <c r="Q1937" t="s">
        <v>953</v>
      </c>
      <c r="R1937" t="s">
        <v>1671</v>
      </c>
      <c r="S1937" t="s">
        <v>18089</v>
      </c>
      <c r="T1937" t="s">
        <v>1266</v>
      </c>
    </row>
    <row r="1938" spans="1:21" x14ac:dyDescent="0.3">
      <c r="A1938" t="s">
        <v>25527</v>
      </c>
      <c r="B1938">
        <v>2004</v>
      </c>
      <c r="C1938">
        <v>6.7</v>
      </c>
      <c r="D1938">
        <v>107</v>
      </c>
      <c r="E1938">
        <v>22000000</v>
      </c>
      <c r="F1938">
        <v>12784713</v>
      </c>
      <c r="G1938" t="s">
        <v>37</v>
      </c>
      <c r="H1938" t="s">
        <v>38</v>
      </c>
      <c r="I1938" t="s">
        <v>585</v>
      </c>
      <c r="J1938" t="s">
        <v>4166</v>
      </c>
      <c r="K1938" t="s">
        <v>208</v>
      </c>
      <c r="L1938" t="s">
        <v>3709</v>
      </c>
      <c r="M1938" t="s">
        <v>6040</v>
      </c>
      <c r="N1938">
        <v>183</v>
      </c>
      <c r="O1938">
        <v>56813</v>
      </c>
      <c r="P1938">
        <v>381</v>
      </c>
      <c r="Q1938" t="s">
        <v>1671</v>
      </c>
    </row>
    <row r="1939" spans="1:21" x14ac:dyDescent="0.3">
      <c r="A1939" t="s">
        <v>26443</v>
      </c>
      <c r="B1939">
        <v>1993</v>
      </c>
      <c r="C1939">
        <v>3.9</v>
      </c>
      <c r="D1939">
        <v>104</v>
      </c>
      <c r="E1939">
        <v>23500000</v>
      </c>
      <c r="F1939">
        <v>10696210</v>
      </c>
      <c r="G1939" t="s">
        <v>37</v>
      </c>
      <c r="H1939" t="s">
        <v>38</v>
      </c>
      <c r="I1939" t="s">
        <v>39</v>
      </c>
      <c r="J1939" t="s">
        <v>10460</v>
      </c>
      <c r="K1939" t="s">
        <v>32</v>
      </c>
      <c r="L1939" t="s">
        <v>904</v>
      </c>
      <c r="M1939" t="s">
        <v>752</v>
      </c>
      <c r="N1939">
        <v>75</v>
      </c>
      <c r="O1939">
        <v>35018</v>
      </c>
      <c r="P1939">
        <v>180</v>
      </c>
      <c r="Q1939" t="s">
        <v>1325</v>
      </c>
      <c r="R1939" t="s">
        <v>24164</v>
      </c>
      <c r="S1939" t="s">
        <v>12332</v>
      </c>
      <c r="T1939" t="s">
        <v>10413</v>
      </c>
    </row>
    <row r="1940" spans="1:21" x14ac:dyDescent="0.3">
      <c r="A1940" t="s">
        <v>25946</v>
      </c>
      <c r="B1940">
        <v>2001</v>
      </c>
      <c r="C1940">
        <v>4.0999999999999996</v>
      </c>
      <c r="D1940">
        <v>104</v>
      </c>
      <c r="E1940">
        <v>22000000</v>
      </c>
      <c r="F1940">
        <v>5974653</v>
      </c>
      <c r="G1940" t="s">
        <v>37</v>
      </c>
      <c r="H1940" t="s">
        <v>38</v>
      </c>
      <c r="I1940" t="s">
        <v>39</v>
      </c>
      <c r="J1940" t="s">
        <v>10464</v>
      </c>
      <c r="K1940" t="s">
        <v>3007</v>
      </c>
      <c r="L1940" t="s">
        <v>1823</v>
      </c>
      <c r="M1940" t="s">
        <v>3331</v>
      </c>
      <c r="N1940">
        <v>18</v>
      </c>
      <c r="O1940">
        <v>2253</v>
      </c>
      <c r="P1940">
        <v>111</v>
      </c>
      <c r="Q1940" t="s">
        <v>1325</v>
      </c>
      <c r="R1940" t="s">
        <v>953</v>
      </c>
      <c r="S1940" t="s">
        <v>1266</v>
      </c>
      <c r="T1940" t="s">
        <v>12332</v>
      </c>
      <c r="U1940" t="s">
        <v>10413</v>
      </c>
    </row>
    <row r="1941" spans="1:21" x14ac:dyDescent="0.3">
      <c r="A1941" t="s">
        <v>24899</v>
      </c>
      <c r="B1941">
        <v>1970</v>
      </c>
      <c r="C1941">
        <v>6.2</v>
      </c>
      <c r="D1941">
        <v>143</v>
      </c>
      <c r="E1941">
        <v>25000000</v>
      </c>
      <c r="F1941">
        <v>5000000</v>
      </c>
      <c r="G1941" t="s">
        <v>37</v>
      </c>
      <c r="H1941" t="s">
        <v>38</v>
      </c>
      <c r="I1941" t="s">
        <v>277</v>
      </c>
      <c r="J1941" t="s">
        <v>10468</v>
      </c>
      <c r="K1941" t="s">
        <v>10471</v>
      </c>
      <c r="L1941" t="s">
        <v>10469</v>
      </c>
      <c r="M1941" t="s">
        <v>10473</v>
      </c>
      <c r="N1941">
        <v>22</v>
      </c>
      <c r="O1941">
        <v>1547</v>
      </c>
      <c r="P1941">
        <v>50</v>
      </c>
      <c r="Q1941" t="s">
        <v>1671</v>
      </c>
      <c r="R1941" t="s">
        <v>3409</v>
      </c>
      <c r="S1941" t="s">
        <v>17378</v>
      </c>
      <c r="T1941" t="s">
        <v>19711</v>
      </c>
      <c r="U1941" t="s">
        <v>24165</v>
      </c>
    </row>
    <row r="1942" spans="1:21" x14ac:dyDescent="0.3">
      <c r="A1942" t="s">
        <v>25043</v>
      </c>
      <c r="B1942">
        <v>1999</v>
      </c>
      <c r="C1942">
        <v>3.8</v>
      </c>
      <c r="D1942">
        <v>77</v>
      </c>
      <c r="E1942">
        <v>22000000</v>
      </c>
      <c r="F1942">
        <v>9694105</v>
      </c>
      <c r="G1942" t="s">
        <v>37</v>
      </c>
      <c r="H1942" t="s">
        <v>38</v>
      </c>
      <c r="I1942" t="s">
        <v>95</v>
      </c>
      <c r="J1942" t="s">
        <v>7498</v>
      </c>
      <c r="K1942" t="s">
        <v>500</v>
      </c>
      <c r="L1942" t="s">
        <v>8881</v>
      </c>
      <c r="M1942" t="s">
        <v>722</v>
      </c>
      <c r="N1942">
        <v>41</v>
      </c>
      <c r="O1942">
        <v>8176</v>
      </c>
      <c r="P1942">
        <v>77</v>
      </c>
      <c r="Q1942" t="s">
        <v>1671</v>
      </c>
      <c r="R1942" t="s">
        <v>18089</v>
      </c>
      <c r="S1942" t="s">
        <v>19711</v>
      </c>
    </row>
    <row r="1943" spans="1:21" x14ac:dyDescent="0.3">
      <c r="A1943" t="s">
        <v>27560</v>
      </c>
      <c r="B1943">
        <v>2015</v>
      </c>
      <c r="C1943">
        <v>5.0999999999999996</v>
      </c>
      <c r="D1943">
        <v>96</v>
      </c>
      <c r="E1943">
        <v>25000000</v>
      </c>
      <c r="F1943">
        <v>16027866</v>
      </c>
      <c r="G1943" t="s">
        <v>37</v>
      </c>
      <c r="H1943" t="s">
        <v>1465</v>
      </c>
      <c r="I1943" t="s">
        <v>39</v>
      </c>
      <c r="J1943" t="s">
        <v>9043</v>
      </c>
      <c r="K1943" t="s">
        <v>4431</v>
      </c>
      <c r="L1943" t="s">
        <v>425</v>
      </c>
      <c r="M1943" t="s">
        <v>10414</v>
      </c>
      <c r="N1943">
        <v>148</v>
      </c>
      <c r="O1943">
        <v>26767</v>
      </c>
      <c r="P1943">
        <v>121</v>
      </c>
      <c r="Q1943" t="s">
        <v>1325</v>
      </c>
      <c r="R1943" t="s">
        <v>24164</v>
      </c>
      <c r="S1943" t="s">
        <v>10413</v>
      </c>
    </row>
    <row r="1944" spans="1:21" x14ac:dyDescent="0.3">
      <c r="A1944" t="s">
        <v>24584</v>
      </c>
      <c r="B1944">
        <v>2006</v>
      </c>
      <c r="C1944">
        <v>7.8</v>
      </c>
      <c r="D1944">
        <v>145</v>
      </c>
      <c r="E1944">
        <v>21000000</v>
      </c>
      <c r="F1944">
        <v>4398392</v>
      </c>
      <c r="G1944" t="s">
        <v>10490</v>
      </c>
      <c r="H1944" t="s">
        <v>10491</v>
      </c>
      <c r="I1944" t="s">
        <v>585</v>
      </c>
      <c r="J1944" t="s">
        <v>1304</v>
      </c>
      <c r="K1944" t="s">
        <v>7645</v>
      </c>
      <c r="L1944" t="s">
        <v>10486</v>
      </c>
      <c r="M1944" t="s">
        <v>3109</v>
      </c>
      <c r="N1944">
        <v>231</v>
      </c>
      <c r="O1944">
        <v>59507</v>
      </c>
      <c r="P1944">
        <v>232</v>
      </c>
      <c r="Q1944" t="s">
        <v>3409</v>
      </c>
      <c r="R1944" t="s">
        <v>10413</v>
      </c>
      <c r="S1944" t="s">
        <v>24165</v>
      </c>
    </row>
    <row r="1945" spans="1:21" x14ac:dyDescent="0.3">
      <c r="A1945" t="s">
        <v>25671</v>
      </c>
      <c r="B1945">
        <v>2005</v>
      </c>
      <c r="C1945">
        <v>7.8</v>
      </c>
      <c r="D1945">
        <v>116</v>
      </c>
      <c r="E1945">
        <v>22000000</v>
      </c>
      <c r="F1945">
        <v>1050445</v>
      </c>
      <c r="G1945" t="s">
        <v>1464</v>
      </c>
      <c r="H1945" t="s">
        <v>1465</v>
      </c>
      <c r="I1945" t="s">
        <v>39</v>
      </c>
      <c r="J1945" t="s">
        <v>10492</v>
      </c>
      <c r="K1945" t="s">
        <v>1797</v>
      </c>
      <c r="L1945" t="s">
        <v>6195</v>
      </c>
      <c r="M1945" t="s">
        <v>5802</v>
      </c>
      <c r="N1945">
        <v>115</v>
      </c>
      <c r="O1945">
        <v>21394</v>
      </c>
      <c r="P1945">
        <v>147</v>
      </c>
      <c r="Q1945" t="s">
        <v>3409</v>
      </c>
      <c r="R1945" t="s">
        <v>22704</v>
      </c>
      <c r="S1945" t="s">
        <v>12038</v>
      </c>
      <c r="T1945" t="s">
        <v>19711</v>
      </c>
      <c r="U1945" t="s">
        <v>24165</v>
      </c>
    </row>
    <row r="1946" spans="1:21" x14ac:dyDescent="0.3">
      <c r="A1946" t="s">
        <v>25451</v>
      </c>
      <c r="B1946">
        <v>2012</v>
      </c>
      <c r="C1946">
        <v>6.1</v>
      </c>
      <c r="D1946">
        <v>100</v>
      </c>
      <c r="E1946">
        <v>2000000</v>
      </c>
      <c r="F1946">
        <v>13746550</v>
      </c>
      <c r="G1946" t="s">
        <v>37</v>
      </c>
      <c r="H1946" t="s">
        <v>38</v>
      </c>
      <c r="I1946" t="s">
        <v>585</v>
      </c>
      <c r="J1946" t="s">
        <v>10497</v>
      </c>
      <c r="K1946" t="s">
        <v>654</v>
      </c>
      <c r="L1946" t="s">
        <v>1736</v>
      </c>
      <c r="M1946" t="s">
        <v>7414</v>
      </c>
      <c r="N1946">
        <v>176</v>
      </c>
      <c r="O1946">
        <v>29322</v>
      </c>
      <c r="P1946">
        <v>104</v>
      </c>
      <c r="Q1946" t="s">
        <v>1325</v>
      </c>
      <c r="R1946" t="s">
        <v>1671</v>
      </c>
      <c r="S1946" t="s">
        <v>19711</v>
      </c>
    </row>
    <row r="1947" spans="1:21" x14ac:dyDescent="0.3">
      <c r="A1947" t="s">
        <v>25867</v>
      </c>
      <c r="B1947">
        <v>2008</v>
      </c>
      <c r="C1947">
        <v>5.8</v>
      </c>
      <c r="D1947">
        <v>104</v>
      </c>
      <c r="E1947">
        <v>22000000</v>
      </c>
      <c r="F1947">
        <v>20668843</v>
      </c>
      <c r="G1947" t="s">
        <v>37</v>
      </c>
      <c r="H1947" t="s">
        <v>38</v>
      </c>
      <c r="I1947" t="s">
        <v>39</v>
      </c>
      <c r="J1947" t="s">
        <v>9089</v>
      </c>
      <c r="K1947" t="s">
        <v>1147</v>
      </c>
      <c r="L1947" t="s">
        <v>2497</v>
      </c>
      <c r="M1947" t="s">
        <v>10502</v>
      </c>
      <c r="N1947">
        <v>98</v>
      </c>
      <c r="O1947">
        <v>16831</v>
      </c>
      <c r="P1947">
        <v>54</v>
      </c>
      <c r="Q1947" t="s">
        <v>1671</v>
      </c>
      <c r="R1947" t="s">
        <v>24164</v>
      </c>
      <c r="S1947" t="s">
        <v>10413</v>
      </c>
    </row>
    <row r="1948" spans="1:21" x14ac:dyDescent="0.3">
      <c r="A1948" t="s">
        <v>24538</v>
      </c>
      <c r="B1948">
        <v>2014</v>
      </c>
      <c r="C1948">
        <v>6.3</v>
      </c>
      <c r="D1948">
        <v>92</v>
      </c>
      <c r="E1948">
        <v>22000000</v>
      </c>
      <c r="F1948">
        <v>2963012</v>
      </c>
      <c r="G1948" t="s">
        <v>37</v>
      </c>
      <c r="H1948" t="s">
        <v>56</v>
      </c>
      <c r="I1948" t="s">
        <v>585</v>
      </c>
      <c r="J1948" t="s">
        <v>10505</v>
      </c>
      <c r="K1948" t="s">
        <v>436</v>
      </c>
      <c r="L1948" t="s">
        <v>10506</v>
      </c>
      <c r="M1948" t="s">
        <v>10508</v>
      </c>
      <c r="N1948">
        <v>149</v>
      </c>
      <c r="O1948">
        <v>48873</v>
      </c>
      <c r="P1948">
        <v>105</v>
      </c>
      <c r="Q1948" t="s">
        <v>3409</v>
      </c>
      <c r="R1948" t="s">
        <v>24162</v>
      </c>
      <c r="S1948" t="s">
        <v>10413</v>
      </c>
    </row>
    <row r="1949" spans="1:21" x14ac:dyDescent="0.3">
      <c r="A1949" t="s">
        <v>26758</v>
      </c>
      <c r="B1949">
        <v>2010</v>
      </c>
      <c r="C1949">
        <v>5.4</v>
      </c>
      <c r="D1949">
        <v>105</v>
      </c>
      <c r="E1949">
        <v>22000000</v>
      </c>
      <c r="F1949">
        <v>1796024</v>
      </c>
      <c r="G1949" t="s">
        <v>37</v>
      </c>
      <c r="H1949" t="s">
        <v>38</v>
      </c>
      <c r="I1949" t="s">
        <v>585</v>
      </c>
      <c r="J1949" t="s">
        <v>10516</v>
      </c>
      <c r="K1949" t="s">
        <v>1746</v>
      </c>
      <c r="L1949" t="s">
        <v>1972</v>
      </c>
      <c r="M1949" t="s">
        <v>1546</v>
      </c>
      <c r="N1949">
        <v>138</v>
      </c>
      <c r="O1949">
        <v>34985</v>
      </c>
      <c r="P1949">
        <v>135</v>
      </c>
      <c r="Q1949" t="s">
        <v>3409</v>
      </c>
      <c r="R1949" t="s">
        <v>10413</v>
      </c>
    </row>
    <row r="1950" spans="1:21" x14ac:dyDescent="0.3">
      <c r="A1950" t="s">
        <v>25998</v>
      </c>
      <c r="B1950">
        <v>2007</v>
      </c>
      <c r="C1950">
        <v>7.3</v>
      </c>
      <c r="D1950">
        <v>120</v>
      </c>
      <c r="E1950">
        <v>16000000</v>
      </c>
      <c r="F1950">
        <v>634277</v>
      </c>
      <c r="G1950" t="s">
        <v>1464</v>
      </c>
      <c r="H1950" t="s">
        <v>1465</v>
      </c>
      <c r="I1950" t="s">
        <v>39</v>
      </c>
      <c r="J1950" t="s">
        <v>8712</v>
      </c>
      <c r="K1950" t="s">
        <v>10522</v>
      </c>
      <c r="L1950" t="s">
        <v>10520</v>
      </c>
      <c r="M1950" t="s">
        <v>10524</v>
      </c>
      <c r="N1950">
        <v>78</v>
      </c>
      <c r="O1950">
        <v>5166</v>
      </c>
      <c r="P1950">
        <v>27</v>
      </c>
      <c r="Q1950" t="s">
        <v>1671</v>
      </c>
      <c r="R1950" t="s">
        <v>22704</v>
      </c>
    </row>
    <row r="1951" spans="1:21" x14ac:dyDescent="0.3">
      <c r="A1951" t="s">
        <v>26212</v>
      </c>
      <c r="B1951">
        <v>2013</v>
      </c>
      <c r="C1951">
        <v>6.8</v>
      </c>
      <c r="D1951">
        <v>116</v>
      </c>
      <c r="E1951">
        <v>22000000</v>
      </c>
      <c r="F1951">
        <v>11326836</v>
      </c>
      <c r="G1951" t="s">
        <v>37</v>
      </c>
      <c r="H1951" t="s">
        <v>38</v>
      </c>
      <c r="I1951" t="s">
        <v>585</v>
      </c>
      <c r="J1951" t="s">
        <v>4893</v>
      </c>
      <c r="K1951" t="s">
        <v>58</v>
      </c>
      <c r="L1951" t="s">
        <v>1046</v>
      </c>
      <c r="M1951" t="s">
        <v>10528</v>
      </c>
      <c r="N1951">
        <v>288</v>
      </c>
      <c r="O1951">
        <v>83171</v>
      </c>
      <c r="P1951">
        <v>231</v>
      </c>
      <c r="Q1951" t="s">
        <v>24164</v>
      </c>
      <c r="R1951" t="s">
        <v>3409</v>
      </c>
      <c r="S1951" t="s">
        <v>10413</v>
      </c>
    </row>
    <row r="1952" spans="1:21" x14ac:dyDescent="0.3">
      <c r="A1952" t="s">
        <v>25963</v>
      </c>
      <c r="B1952">
        <v>2007</v>
      </c>
      <c r="C1952">
        <v>7.3</v>
      </c>
      <c r="D1952">
        <v>119</v>
      </c>
      <c r="E1952">
        <v>25000000</v>
      </c>
      <c r="F1952">
        <v>49024969</v>
      </c>
      <c r="G1952" t="s">
        <v>37</v>
      </c>
      <c r="H1952" t="s">
        <v>38</v>
      </c>
      <c r="I1952" t="s">
        <v>585</v>
      </c>
      <c r="J1952" t="s">
        <v>1318</v>
      </c>
      <c r="K1952" t="s">
        <v>138</v>
      </c>
      <c r="L1952" t="s">
        <v>4236</v>
      </c>
      <c r="M1952" t="s">
        <v>2213</v>
      </c>
      <c r="N1952">
        <v>299</v>
      </c>
      <c r="O1952">
        <v>133367</v>
      </c>
      <c r="P1952">
        <v>363</v>
      </c>
      <c r="Q1952" t="s">
        <v>24164</v>
      </c>
      <c r="R1952" t="s">
        <v>3409</v>
      </c>
      <c r="S1952" t="s">
        <v>24162</v>
      </c>
      <c r="T1952" t="s">
        <v>10413</v>
      </c>
    </row>
    <row r="1953" spans="1:22" x14ac:dyDescent="0.3">
      <c r="A1953" t="s">
        <v>26067</v>
      </c>
      <c r="B1953">
        <v>1996</v>
      </c>
      <c r="C1953">
        <v>6.5</v>
      </c>
      <c r="D1953">
        <v>101</v>
      </c>
      <c r="E1953">
        <v>21500000</v>
      </c>
      <c r="F1953">
        <v>22294341</v>
      </c>
      <c r="G1953" t="s">
        <v>37</v>
      </c>
      <c r="H1953" t="s">
        <v>38</v>
      </c>
      <c r="I1953" t="s">
        <v>39</v>
      </c>
      <c r="J1953" t="s">
        <v>2467</v>
      </c>
      <c r="K1953" t="s">
        <v>6071</v>
      </c>
      <c r="L1953" t="s">
        <v>5572</v>
      </c>
      <c r="M1953" t="s">
        <v>633</v>
      </c>
      <c r="N1953">
        <v>27</v>
      </c>
      <c r="O1953">
        <v>12278</v>
      </c>
      <c r="P1953">
        <v>71</v>
      </c>
      <c r="Q1953" t="s">
        <v>953</v>
      </c>
      <c r="R1953" t="s">
        <v>1671</v>
      </c>
    </row>
    <row r="1954" spans="1:22" x14ac:dyDescent="0.3">
      <c r="A1954" t="s">
        <v>24443</v>
      </c>
      <c r="B1954">
        <v>1999</v>
      </c>
      <c r="C1954">
        <v>7.2</v>
      </c>
      <c r="D1954">
        <v>117</v>
      </c>
      <c r="E1954">
        <v>21500000</v>
      </c>
      <c r="F1954">
        <v>24362501</v>
      </c>
      <c r="G1954" t="s">
        <v>37</v>
      </c>
      <c r="H1954" t="s">
        <v>38</v>
      </c>
      <c r="I1954" t="s">
        <v>585</v>
      </c>
      <c r="J1954" t="s">
        <v>6131</v>
      </c>
      <c r="K1954" t="s">
        <v>301</v>
      </c>
      <c r="L1954" t="s">
        <v>8150</v>
      </c>
      <c r="M1954" t="s">
        <v>8062</v>
      </c>
      <c r="N1954">
        <v>155</v>
      </c>
      <c r="O1954">
        <v>69980</v>
      </c>
      <c r="P1954">
        <v>591</v>
      </c>
      <c r="Q1954" t="s">
        <v>24164</v>
      </c>
      <c r="R1954" t="s">
        <v>3409</v>
      </c>
      <c r="S1954" t="s">
        <v>10413</v>
      </c>
    </row>
    <row r="1955" spans="1:22" x14ac:dyDescent="0.3">
      <c r="A1955" t="s">
        <v>27676</v>
      </c>
      <c r="B1955">
        <v>2012</v>
      </c>
      <c r="C1955">
        <v>6.3</v>
      </c>
      <c r="D1955">
        <v>112</v>
      </c>
      <c r="E1955">
        <v>17000000</v>
      </c>
      <c r="F1955">
        <v>16684352</v>
      </c>
      <c r="G1955" t="s">
        <v>37</v>
      </c>
      <c r="H1955" t="s">
        <v>38</v>
      </c>
      <c r="I1955" t="s">
        <v>585</v>
      </c>
      <c r="J1955" t="s">
        <v>4003</v>
      </c>
      <c r="K1955" t="s">
        <v>10548</v>
      </c>
      <c r="L1955" t="s">
        <v>7955</v>
      </c>
      <c r="M1955" t="s">
        <v>10550</v>
      </c>
      <c r="N1955">
        <v>275</v>
      </c>
      <c r="O1955">
        <v>67893</v>
      </c>
      <c r="P1955">
        <v>163</v>
      </c>
      <c r="Q1955" t="s">
        <v>1671</v>
      </c>
      <c r="R1955" t="s">
        <v>19711</v>
      </c>
    </row>
    <row r="1956" spans="1:22" x14ac:dyDescent="0.3">
      <c r="A1956" t="s">
        <v>25186</v>
      </c>
      <c r="B1956">
        <v>1982</v>
      </c>
      <c r="C1956">
        <v>5.9</v>
      </c>
      <c r="D1956">
        <v>136</v>
      </c>
      <c r="E1956">
        <v>21000000</v>
      </c>
      <c r="F1956">
        <v>46700000</v>
      </c>
      <c r="G1956" t="s">
        <v>37</v>
      </c>
      <c r="H1956" t="s">
        <v>38</v>
      </c>
      <c r="I1956" t="s">
        <v>95</v>
      </c>
      <c r="J1956" t="s">
        <v>3694</v>
      </c>
      <c r="K1956" t="s">
        <v>3694</v>
      </c>
      <c r="L1956" t="s">
        <v>10553</v>
      </c>
      <c r="M1956" t="s">
        <v>10555</v>
      </c>
      <c r="N1956">
        <v>43</v>
      </c>
      <c r="O1956">
        <v>19832</v>
      </c>
      <c r="P1956">
        <v>98</v>
      </c>
      <c r="Q1956" t="s">
        <v>1325</v>
      </c>
      <c r="R1956" t="s">
        <v>953</v>
      </c>
      <c r="S1956" t="s">
        <v>10413</v>
      </c>
    </row>
    <row r="1957" spans="1:22" x14ac:dyDescent="0.3">
      <c r="A1957" t="s">
        <v>26675</v>
      </c>
      <c r="B1957">
        <v>1999</v>
      </c>
      <c r="C1957">
        <v>7.8</v>
      </c>
      <c r="D1957">
        <v>81</v>
      </c>
      <c r="E1957">
        <v>21000000</v>
      </c>
      <c r="F1957">
        <v>52008288</v>
      </c>
      <c r="G1957" t="s">
        <v>37</v>
      </c>
      <c r="H1957" t="s">
        <v>38</v>
      </c>
      <c r="I1957" t="s">
        <v>585</v>
      </c>
      <c r="J1957" t="s">
        <v>10558</v>
      </c>
      <c r="K1957" t="s">
        <v>3490</v>
      </c>
      <c r="L1957" t="s">
        <v>722</v>
      </c>
      <c r="M1957" t="s">
        <v>10558</v>
      </c>
      <c r="N1957">
        <v>163</v>
      </c>
      <c r="O1957">
        <v>162037</v>
      </c>
      <c r="P1957">
        <v>928</v>
      </c>
      <c r="Q1957" t="s">
        <v>11526</v>
      </c>
      <c r="R1957" t="s">
        <v>1671</v>
      </c>
      <c r="S1957" t="s">
        <v>1266</v>
      </c>
      <c r="T1957" t="s">
        <v>17378</v>
      </c>
    </row>
    <row r="1958" spans="1:22" x14ac:dyDescent="0.3">
      <c r="A1958" t="s">
        <v>24920</v>
      </c>
      <c r="B1958">
        <v>2007</v>
      </c>
      <c r="C1958">
        <v>7.4</v>
      </c>
      <c r="D1958">
        <v>87</v>
      </c>
      <c r="E1958">
        <v>9000000</v>
      </c>
      <c r="F1958">
        <v>8579684</v>
      </c>
      <c r="G1958" t="s">
        <v>37</v>
      </c>
      <c r="H1958" t="s">
        <v>38</v>
      </c>
      <c r="I1958" t="s">
        <v>585</v>
      </c>
      <c r="J1958" t="s">
        <v>1954</v>
      </c>
      <c r="K1958" t="s">
        <v>149</v>
      </c>
      <c r="L1958" t="s">
        <v>358</v>
      </c>
      <c r="M1958" t="s">
        <v>5794</v>
      </c>
      <c r="N1958">
        <v>168</v>
      </c>
      <c r="O1958">
        <v>89547</v>
      </c>
      <c r="P1958">
        <v>199</v>
      </c>
      <c r="Q1958" t="s">
        <v>1671</v>
      </c>
    </row>
    <row r="1959" spans="1:22" x14ac:dyDescent="0.3">
      <c r="A1959" t="s">
        <v>26847</v>
      </c>
      <c r="B1959">
        <v>1993</v>
      </c>
      <c r="C1959">
        <v>4.8</v>
      </c>
      <c r="D1959">
        <v>96</v>
      </c>
      <c r="E1959">
        <v>17000000</v>
      </c>
      <c r="F1959">
        <v>42660000</v>
      </c>
      <c r="G1959" t="s">
        <v>37</v>
      </c>
      <c r="H1959" t="s">
        <v>38</v>
      </c>
      <c r="I1959" t="s">
        <v>95</v>
      </c>
      <c r="J1959" t="s">
        <v>10566</v>
      </c>
      <c r="K1959" t="s">
        <v>9444</v>
      </c>
      <c r="L1959" t="s">
        <v>6831</v>
      </c>
      <c r="M1959" t="s">
        <v>10568</v>
      </c>
      <c r="N1959">
        <v>60</v>
      </c>
      <c r="O1959">
        <v>25086</v>
      </c>
      <c r="P1959">
        <v>87</v>
      </c>
      <c r="Q1959" t="s">
        <v>1325</v>
      </c>
      <c r="R1959" t="s">
        <v>953</v>
      </c>
      <c r="S1959" t="s">
        <v>1671</v>
      </c>
      <c r="T1959" t="s">
        <v>18089</v>
      </c>
      <c r="U1959" t="s">
        <v>1266</v>
      </c>
      <c r="V1959" t="s">
        <v>12332</v>
      </c>
    </row>
    <row r="1960" spans="1:22" x14ac:dyDescent="0.3">
      <c r="A1960" t="s">
        <v>25398</v>
      </c>
      <c r="B1960">
        <v>2001</v>
      </c>
      <c r="C1960">
        <v>6.3</v>
      </c>
      <c r="D1960">
        <v>106</v>
      </c>
      <c r="E1960">
        <v>21000000</v>
      </c>
      <c r="F1960">
        <v>40219708</v>
      </c>
      <c r="G1960" t="s">
        <v>37</v>
      </c>
      <c r="H1960" t="s">
        <v>38</v>
      </c>
      <c r="I1960" t="s">
        <v>39</v>
      </c>
      <c r="J1960" t="s">
        <v>4099</v>
      </c>
      <c r="K1960" t="s">
        <v>588</v>
      </c>
      <c r="L1960" t="s">
        <v>1230</v>
      </c>
      <c r="M1960" t="s">
        <v>10572</v>
      </c>
      <c r="N1960">
        <v>85</v>
      </c>
      <c r="O1960">
        <v>22649</v>
      </c>
      <c r="P1960">
        <v>131</v>
      </c>
      <c r="Q1960" t="s">
        <v>3409</v>
      </c>
      <c r="R1960" t="s">
        <v>24163</v>
      </c>
    </row>
    <row r="1961" spans="1:22" x14ac:dyDescent="0.3">
      <c r="A1961" t="s">
        <v>26611</v>
      </c>
      <c r="B1961">
        <v>2012</v>
      </c>
      <c r="C1961">
        <v>7.8</v>
      </c>
      <c r="D1961">
        <v>122</v>
      </c>
      <c r="E1961">
        <v>21000000</v>
      </c>
      <c r="F1961">
        <v>132088910</v>
      </c>
      <c r="G1961" t="s">
        <v>37</v>
      </c>
      <c r="H1961" t="s">
        <v>38</v>
      </c>
      <c r="I1961" t="s">
        <v>585</v>
      </c>
      <c r="J1961" t="s">
        <v>4166</v>
      </c>
      <c r="K1961" t="s">
        <v>347</v>
      </c>
      <c r="L1961" t="s">
        <v>1746</v>
      </c>
      <c r="M1961" t="s">
        <v>654</v>
      </c>
      <c r="N1961">
        <v>539</v>
      </c>
      <c r="O1961">
        <v>533607</v>
      </c>
      <c r="P1961">
        <v>692</v>
      </c>
      <c r="Q1961" t="s">
        <v>1671</v>
      </c>
      <c r="R1961" t="s">
        <v>3409</v>
      </c>
      <c r="S1961" t="s">
        <v>19711</v>
      </c>
    </row>
    <row r="1962" spans="1:22" x14ac:dyDescent="0.3">
      <c r="A1962" t="s">
        <v>25238</v>
      </c>
      <c r="B1962">
        <v>2007</v>
      </c>
      <c r="C1962">
        <v>7.5</v>
      </c>
      <c r="D1962">
        <v>123</v>
      </c>
      <c r="E1962">
        <v>21000000</v>
      </c>
      <c r="F1962">
        <v>36581633</v>
      </c>
      <c r="G1962" t="s">
        <v>37</v>
      </c>
      <c r="H1962" t="s">
        <v>767</v>
      </c>
      <c r="I1962" t="s">
        <v>39</v>
      </c>
      <c r="J1962" t="s">
        <v>5462</v>
      </c>
      <c r="K1962" t="s">
        <v>2376</v>
      </c>
      <c r="L1962" t="s">
        <v>1319</v>
      </c>
      <c r="M1962" t="s">
        <v>2424</v>
      </c>
      <c r="N1962">
        <v>84</v>
      </c>
      <c r="O1962">
        <v>52533</v>
      </c>
      <c r="P1962">
        <v>235</v>
      </c>
      <c r="Q1962" t="s">
        <v>13307</v>
      </c>
      <c r="R1962" t="s">
        <v>24164</v>
      </c>
      <c r="S1962" t="s">
        <v>3409</v>
      </c>
    </row>
    <row r="1963" spans="1:22" x14ac:dyDescent="0.3">
      <c r="A1963" t="s">
        <v>27561</v>
      </c>
      <c r="B1963">
        <v>2002</v>
      </c>
      <c r="C1963">
        <v>6.8</v>
      </c>
      <c r="D1963">
        <v>92</v>
      </c>
      <c r="E1963">
        <v>21000000</v>
      </c>
      <c r="F1963">
        <v>25296447</v>
      </c>
      <c r="G1963" t="s">
        <v>37</v>
      </c>
      <c r="H1963" t="s">
        <v>1465</v>
      </c>
      <c r="I1963" t="s">
        <v>39</v>
      </c>
      <c r="J1963" t="s">
        <v>1114</v>
      </c>
      <c r="K1963" t="s">
        <v>335</v>
      </c>
      <c r="L1963" t="s">
        <v>10584</v>
      </c>
      <c r="M1963" t="s">
        <v>10586</v>
      </c>
      <c r="N1963">
        <v>171</v>
      </c>
      <c r="O1963">
        <v>237248</v>
      </c>
      <c r="P1963">
        <v>460</v>
      </c>
      <c r="Q1963" t="s">
        <v>1325</v>
      </c>
      <c r="R1963" t="s">
        <v>24164</v>
      </c>
      <c r="S1963" t="s">
        <v>10413</v>
      </c>
    </row>
    <row r="1964" spans="1:22" x14ac:dyDescent="0.3">
      <c r="A1964" t="s">
        <v>26101</v>
      </c>
      <c r="B1964">
        <v>2008</v>
      </c>
      <c r="C1964">
        <v>6.6</v>
      </c>
      <c r="D1964">
        <v>110</v>
      </c>
      <c r="E1964">
        <v>20000000</v>
      </c>
      <c r="F1964">
        <v>24848292</v>
      </c>
      <c r="G1964" t="s">
        <v>37</v>
      </c>
      <c r="H1964" t="s">
        <v>38</v>
      </c>
      <c r="I1964" t="s">
        <v>39</v>
      </c>
      <c r="J1964" t="s">
        <v>9031</v>
      </c>
      <c r="K1964" t="s">
        <v>656</v>
      </c>
      <c r="L1964" t="s">
        <v>8830</v>
      </c>
      <c r="M1964" t="s">
        <v>10590</v>
      </c>
      <c r="N1964">
        <v>140</v>
      </c>
      <c r="O1964">
        <v>80556</v>
      </c>
      <c r="P1964">
        <v>184</v>
      </c>
      <c r="Q1964" t="s">
        <v>1325</v>
      </c>
      <c r="R1964" t="s">
        <v>3409</v>
      </c>
      <c r="S1964" t="s">
        <v>24163</v>
      </c>
    </row>
    <row r="1965" spans="1:22" x14ac:dyDescent="0.3">
      <c r="A1965" t="s">
        <v>27439</v>
      </c>
      <c r="B1965">
        <v>1999</v>
      </c>
      <c r="C1965">
        <v>4.5999999999999996</v>
      </c>
      <c r="D1965">
        <v>104</v>
      </c>
      <c r="E1965">
        <v>21000000</v>
      </c>
      <c r="F1965">
        <v>17757087</v>
      </c>
      <c r="G1965" t="s">
        <v>37</v>
      </c>
      <c r="H1965" t="s">
        <v>38</v>
      </c>
      <c r="I1965" t="s">
        <v>585</v>
      </c>
      <c r="J1965" t="s">
        <v>10593</v>
      </c>
      <c r="K1965" t="s">
        <v>10594</v>
      </c>
      <c r="L1965" t="s">
        <v>7844</v>
      </c>
      <c r="M1965" t="s">
        <v>10596</v>
      </c>
      <c r="N1965">
        <v>85</v>
      </c>
      <c r="O1965">
        <v>13065</v>
      </c>
      <c r="P1965">
        <v>253</v>
      </c>
      <c r="Q1965" t="s">
        <v>6403</v>
      </c>
      <c r="R1965" t="s">
        <v>12332</v>
      </c>
      <c r="S1965" t="s">
        <v>10413</v>
      </c>
    </row>
    <row r="1966" spans="1:22" x14ac:dyDescent="0.3">
      <c r="A1966" t="s">
        <v>24475</v>
      </c>
      <c r="B1966">
        <v>2009</v>
      </c>
      <c r="C1966">
        <v>7.1</v>
      </c>
      <c r="D1966">
        <v>98</v>
      </c>
      <c r="E1966">
        <v>17000000</v>
      </c>
      <c r="F1966">
        <v>9430988</v>
      </c>
      <c r="G1966" t="s">
        <v>37</v>
      </c>
      <c r="H1966" t="s">
        <v>38</v>
      </c>
      <c r="I1966" t="s">
        <v>585</v>
      </c>
      <c r="J1966" t="s">
        <v>48</v>
      </c>
      <c r="K1966" t="s">
        <v>1802</v>
      </c>
      <c r="L1966" t="s">
        <v>7588</v>
      </c>
      <c r="M1966" t="s">
        <v>7514</v>
      </c>
      <c r="N1966">
        <v>217</v>
      </c>
      <c r="O1966">
        <v>45992</v>
      </c>
      <c r="P1966">
        <v>115</v>
      </c>
      <c r="Q1966" t="s">
        <v>1671</v>
      </c>
      <c r="R1966" t="s">
        <v>3409</v>
      </c>
      <c r="S1966" t="s">
        <v>19711</v>
      </c>
    </row>
    <row r="1967" spans="1:22" x14ac:dyDescent="0.3">
      <c r="A1967" t="s">
        <v>26809</v>
      </c>
      <c r="B1967">
        <v>2008</v>
      </c>
      <c r="C1967">
        <v>6.1</v>
      </c>
      <c r="D1967">
        <v>120</v>
      </c>
      <c r="E1967">
        <v>21000000</v>
      </c>
      <c r="F1967">
        <v>16284360</v>
      </c>
      <c r="G1967" t="s">
        <v>37</v>
      </c>
      <c r="H1967" t="s">
        <v>38</v>
      </c>
      <c r="I1967" t="s">
        <v>39</v>
      </c>
      <c r="J1967" t="s">
        <v>10607</v>
      </c>
      <c r="K1967" t="s">
        <v>4685</v>
      </c>
      <c r="L1967" t="s">
        <v>3659</v>
      </c>
      <c r="M1967" t="s">
        <v>1384</v>
      </c>
      <c r="N1967">
        <v>131</v>
      </c>
      <c r="O1967">
        <v>15079</v>
      </c>
      <c r="P1967">
        <v>79</v>
      </c>
      <c r="Q1967" t="s">
        <v>1671</v>
      </c>
      <c r="R1967" t="s">
        <v>3409</v>
      </c>
    </row>
    <row r="1968" spans="1:22" x14ac:dyDescent="0.3">
      <c r="A1968" t="s">
        <v>26021</v>
      </c>
      <c r="B1968">
        <v>2002</v>
      </c>
      <c r="C1968">
        <v>6.7</v>
      </c>
      <c r="D1968">
        <v>112</v>
      </c>
      <c r="E1968">
        <v>21000000</v>
      </c>
      <c r="F1968">
        <v>6830957</v>
      </c>
      <c r="G1968" t="s">
        <v>37</v>
      </c>
      <c r="H1968" t="s">
        <v>38</v>
      </c>
      <c r="I1968" t="s">
        <v>39</v>
      </c>
      <c r="J1968" t="s">
        <v>1873</v>
      </c>
      <c r="K1968" t="s">
        <v>373</v>
      </c>
      <c r="L1968" t="s">
        <v>2061</v>
      </c>
      <c r="M1968" t="s">
        <v>8979</v>
      </c>
      <c r="N1968">
        <v>111</v>
      </c>
      <c r="O1968">
        <v>11983</v>
      </c>
      <c r="P1968">
        <v>147</v>
      </c>
      <c r="Q1968" t="s">
        <v>3409</v>
      </c>
      <c r="R1968" t="s">
        <v>19711</v>
      </c>
    </row>
    <row r="1969" spans="1:21" x14ac:dyDescent="0.3">
      <c r="A1969" t="s">
        <v>27670</v>
      </c>
      <c r="B1969">
        <v>2011</v>
      </c>
      <c r="C1969">
        <v>7.1</v>
      </c>
      <c r="D1969">
        <v>127</v>
      </c>
      <c r="E1969">
        <v>20000000</v>
      </c>
      <c r="F1969">
        <v>24104113</v>
      </c>
      <c r="G1969" t="s">
        <v>37</v>
      </c>
      <c r="H1969" t="s">
        <v>1465</v>
      </c>
      <c r="I1969" t="s">
        <v>585</v>
      </c>
      <c r="J1969" t="s">
        <v>10614</v>
      </c>
      <c r="K1969" t="s">
        <v>353</v>
      </c>
      <c r="L1969" t="s">
        <v>436</v>
      </c>
      <c r="M1969" t="s">
        <v>440</v>
      </c>
      <c r="N1969">
        <v>466</v>
      </c>
      <c r="O1969">
        <v>149066</v>
      </c>
      <c r="P1969">
        <v>517</v>
      </c>
      <c r="Q1969" t="s">
        <v>3409</v>
      </c>
      <c r="R1969" t="s">
        <v>24162</v>
      </c>
      <c r="S1969" t="s">
        <v>10413</v>
      </c>
    </row>
    <row r="1970" spans="1:21" x14ac:dyDescent="0.3">
      <c r="A1970" t="s">
        <v>25999</v>
      </c>
      <c r="B1970">
        <v>1999</v>
      </c>
      <c r="C1970">
        <v>5.8</v>
      </c>
      <c r="D1970">
        <v>102</v>
      </c>
      <c r="E1970">
        <v>21000000</v>
      </c>
      <c r="F1970">
        <v>15593</v>
      </c>
      <c r="G1970" t="s">
        <v>37</v>
      </c>
      <c r="H1970" t="s">
        <v>38</v>
      </c>
      <c r="I1970" t="s">
        <v>39</v>
      </c>
      <c r="J1970" t="s">
        <v>10618</v>
      </c>
      <c r="K1970" t="s">
        <v>10619</v>
      </c>
      <c r="L1970" t="s">
        <v>3943</v>
      </c>
      <c r="M1970" t="s">
        <v>10621</v>
      </c>
      <c r="N1970">
        <v>16</v>
      </c>
      <c r="O1970">
        <v>2295</v>
      </c>
      <c r="P1970">
        <v>40</v>
      </c>
      <c r="Q1970" t="s">
        <v>1671</v>
      </c>
      <c r="R1970" t="s">
        <v>3409</v>
      </c>
      <c r="S1970" t="s">
        <v>19711</v>
      </c>
    </row>
    <row r="1971" spans="1:21" x14ac:dyDescent="0.3">
      <c r="A1971" t="s">
        <v>26912</v>
      </c>
      <c r="B1971">
        <v>2011</v>
      </c>
      <c r="C1971">
        <v>6.7</v>
      </c>
      <c r="D1971">
        <v>91</v>
      </c>
      <c r="E1971">
        <v>21000000</v>
      </c>
      <c r="F1971">
        <v>958319</v>
      </c>
      <c r="G1971" t="s">
        <v>37</v>
      </c>
      <c r="H1971" t="s">
        <v>38</v>
      </c>
      <c r="I1971" t="s">
        <v>39</v>
      </c>
      <c r="J1971" t="s">
        <v>9184</v>
      </c>
      <c r="K1971" t="s">
        <v>347</v>
      </c>
      <c r="L1971" t="s">
        <v>3289</v>
      </c>
      <c r="M1971" t="s">
        <v>9503</v>
      </c>
      <c r="N1971">
        <v>276</v>
      </c>
      <c r="O1971">
        <v>39764</v>
      </c>
      <c r="P1971">
        <v>148</v>
      </c>
      <c r="Q1971" t="s">
        <v>3409</v>
      </c>
    </row>
    <row r="1972" spans="1:21" x14ac:dyDescent="0.3">
      <c r="A1972" t="s">
        <v>26916</v>
      </c>
      <c r="B1972">
        <v>1982</v>
      </c>
      <c r="C1972">
        <v>5.8</v>
      </c>
      <c r="D1972">
        <v>114</v>
      </c>
      <c r="E1972">
        <v>35000000</v>
      </c>
      <c r="F1972">
        <v>69700000</v>
      </c>
      <c r="G1972" t="s">
        <v>37</v>
      </c>
      <c r="H1972" t="s">
        <v>38</v>
      </c>
      <c r="I1972" t="s">
        <v>585</v>
      </c>
      <c r="J1972" t="s">
        <v>10627</v>
      </c>
      <c r="K1972" t="s">
        <v>9111</v>
      </c>
      <c r="L1972" t="s">
        <v>4545</v>
      </c>
      <c r="M1972" t="s">
        <v>10629</v>
      </c>
      <c r="N1972">
        <v>11</v>
      </c>
      <c r="O1972">
        <v>7748</v>
      </c>
      <c r="P1972">
        <v>48</v>
      </c>
      <c r="Q1972" t="s">
        <v>1671</v>
      </c>
      <c r="R1972" t="s">
        <v>17378</v>
      </c>
    </row>
    <row r="1973" spans="1:21" x14ac:dyDescent="0.3">
      <c r="A1973" t="s">
        <v>25130</v>
      </c>
      <c r="B1973">
        <v>1999</v>
      </c>
      <c r="C1973">
        <v>6.8</v>
      </c>
      <c r="D1973">
        <v>115</v>
      </c>
      <c r="E1973">
        <v>31000000</v>
      </c>
      <c r="F1973">
        <v>2840417</v>
      </c>
      <c r="G1973" t="s">
        <v>37</v>
      </c>
      <c r="H1973" t="s">
        <v>268</v>
      </c>
      <c r="I1973" t="s">
        <v>585</v>
      </c>
      <c r="J1973" t="s">
        <v>5403</v>
      </c>
      <c r="K1973" t="s">
        <v>2619</v>
      </c>
      <c r="L1973" t="s">
        <v>8555</v>
      </c>
      <c r="M1973" t="s">
        <v>729</v>
      </c>
      <c r="N1973">
        <v>196</v>
      </c>
      <c r="O1973">
        <v>77493</v>
      </c>
      <c r="P1973">
        <v>527</v>
      </c>
      <c r="Q1973" t="s">
        <v>6403</v>
      </c>
      <c r="R1973" t="s">
        <v>12332</v>
      </c>
      <c r="S1973" t="s">
        <v>10413</v>
      </c>
    </row>
    <row r="1974" spans="1:21" x14ac:dyDescent="0.3">
      <c r="A1974" t="s">
        <v>26362</v>
      </c>
      <c r="B1974">
        <v>1981</v>
      </c>
      <c r="C1974">
        <v>8.5</v>
      </c>
      <c r="D1974">
        <v>115</v>
      </c>
      <c r="E1974">
        <v>18000000</v>
      </c>
      <c r="F1974">
        <v>242374454</v>
      </c>
      <c r="G1974" t="s">
        <v>37</v>
      </c>
      <c r="H1974" t="s">
        <v>38</v>
      </c>
      <c r="I1974" t="s">
        <v>95</v>
      </c>
      <c r="J1974" t="s">
        <v>389</v>
      </c>
      <c r="K1974" t="s">
        <v>391</v>
      </c>
      <c r="L1974" t="s">
        <v>1346</v>
      </c>
      <c r="M1974" t="s">
        <v>7246</v>
      </c>
      <c r="N1974">
        <v>234</v>
      </c>
      <c r="O1974">
        <v>661017</v>
      </c>
      <c r="P1974">
        <v>771</v>
      </c>
      <c r="Q1974" t="s">
        <v>1325</v>
      </c>
      <c r="R1974" t="s">
        <v>953</v>
      </c>
    </row>
    <row r="1975" spans="1:21" x14ac:dyDescent="0.3">
      <c r="A1975" t="s">
        <v>25463</v>
      </c>
      <c r="B1975">
        <v>1992</v>
      </c>
      <c r="C1975">
        <v>6.6</v>
      </c>
      <c r="D1975">
        <v>120</v>
      </c>
      <c r="E1975">
        <v>18000000</v>
      </c>
      <c r="F1975">
        <v>173585516</v>
      </c>
      <c r="G1975" t="s">
        <v>37</v>
      </c>
      <c r="H1975" t="s">
        <v>38</v>
      </c>
      <c r="I1975" t="s">
        <v>95</v>
      </c>
      <c r="J1975" t="s">
        <v>1252</v>
      </c>
      <c r="K1975" t="s">
        <v>6537</v>
      </c>
      <c r="L1975" t="s">
        <v>2454</v>
      </c>
      <c r="M1975" t="s">
        <v>2812</v>
      </c>
      <c r="N1975">
        <v>37</v>
      </c>
      <c r="O1975">
        <v>200077</v>
      </c>
      <c r="P1975">
        <v>189</v>
      </c>
      <c r="Q1975" t="s">
        <v>953</v>
      </c>
      <c r="R1975" t="s">
        <v>1671</v>
      </c>
      <c r="S1975" t="s">
        <v>18089</v>
      </c>
    </row>
    <row r="1976" spans="1:21" x14ac:dyDescent="0.3">
      <c r="A1976" t="s">
        <v>24803</v>
      </c>
      <c r="B1976">
        <v>1977</v>
      </c>
      <c r="C1976">
        <v>7.7</v>
      </c>
      <c r="D1976">
        <v>135</v>
      </c>
      <c r="E1976">
        <v>19400870</v>
      </c>
      <c r="F1976">
        <v>128300000</v>
      </c>
      <c r="G1976" t="s">
        <v>37</v>
      </c>
      <c r="H1976" t="s">
        <v>38</v>
      </c>
      <c r="I1976" t="s">
        <v>95</v>
      </c>
      <c r="J1976" t="s">
        <v>389</v>
      </c>
      <c r="K1976" t="s">
        <v>3355</v>
      </c>
      <c r="L1976" t="s">
        <v>10641</v>
      </c>
      <c r="M1976" t="s">
        <v>8180</v>
      </c>
      <c r="N1976">
        <v>171</v>
      </c>
      <c r="O1976">
        <v>139288</v>
      </c>
      <c r="P1976">
        <v>339</v>
      </c>
      <c r="Q1976" t="s">
        <v>3409</v>
      </c>
      <c r="R1976" t="s">
        <v>12332</v>
      </c>
    </row>
    <row r="1977" spans="1:21" x14ac:dyDescent="0.3">
      <c r="A1977" t="s">
        <v>26341</v>
      </c>
      <c r="B1977">
        <v>2006</v>
      </c>
      <c r="C1977">
        <v>4.7</v>
      </c>
      <c r="D1977">
        <v>90</v>
      </c>
      <c r="E1977">
        <v>20000000</v>
      </c>
      <c r="F1977">
        <v>20259297</v>
      </c>
      <c r="G1977" t="s">
        <v>37</v>
      </c>
      <c r="H1977" t="s">
        <v>38</v>
      </c>
      <c r="I1977" t="s">
        <v>39</v>
      </c>
      <c r="J1977" t="s">
        <v>10645</v>
      </c>
      <c r="K1977" t="s">
        <v>10646</v>
      </c>
      <c r="L1977" t="s">
        <v>3089</v>
      </c>
      <c r="M1977" t="s">
        <v>1185</v>
      </c>
      <c r="N1977">
        <v>148</v>
      </c>
      <c r="O1977">
        <v>24969</v>
      </c>
      <c r="P1977">
        <v>258</v>
      </c>
      <c r="Q1977" t="s">
        <v>3409</v>
      </c>
      <c r="R1977" t="s">
        <v>6403</v>
      </c>
      <c r="S1977" t="s">
        <v>12332</v>
      </c>
      <c r="T1977" t="s">
        <v>10413</v>
      </c>
    </row>
    <row r="1978" spans="1:21" x14ac:dyDescent="0.3">
      <c r="A1978" t="s">
        <v>24556</v>
      </c>
      <c r="B1978">
        <v>1987</v>
      </c>
      <c r="C1978">
        <v>6.4</v>
      </c>
      <c r="D1978">
        <v>100</v>
      </c>
      <c r="E1978">
        <v>28000000</v>
      </c>
      <c r="F1978">
        <v>153665036</v>
      </c>
      <c r="G1978" t="s">
        <v>37</v>
      </c>
      <c r="H1978" t="s">
        <v>38</v>
      </c>
      <c r="I1978" t="s">
        <v>585</v>
      </c>
      <c r="J1978" t="s">
        <v>1739</v>
      </c>
      <c r="K1978" t="s">
        <v>2324</v>
      </c>
      <c r="L1978" t="s">
        <v>3659</v>
      </c>
      <c r="M1978" t="s">
        <v>1306</v>
      </c>
      <c r="N1978">
        <v>50</v>
      </c>
      <c r="O1978">
        <v>84824</v>
      </c>
      <c r="P1978">
        <v>95</v>
      </c>
      <c r="Q1978" t="s">
        <v>1325</v>
      </c>
      <c r="R1978" t="s">
        <v>1671</v>
      </c>
      <c r="S1978" t="s">
        <v>24164</v>
      </c>
      <c r="T1978" t="s">
        <v>10413</v>
      </c>
    </row>
    <row r="1979" spans="1:21" x14ac:dyDescent="0.3">
      <c r="A1979" t="s">
        <v>24668</v>
      </c>
      <c r="B1979">
        <v>2003</v>
      </c>
      <c r="C1979">
        <v>5.5</v>
      </c>
      <c r="D1979">
        <v>105</v>
      </c>
      <c r="E1979">
        <v>33000000</v>
      </c>
      <c r="F1979">
        <v>132541238</v>
      </c>
      <c r="G1979" t="s">
        <v>37</v>
      </c>
      <c r="H1979" t="s">
        <v>38</v>
      </c>
      <c r="I1979" t="s">
        <v>39</v>
      </c>
      <c r="J1979" t="s">
        <v>2612</v>
      </c>
      <c r="K1979" t="s">
        <v>10349</v>
      </c>
      <c r="L1979" t="s">
        <v>10653</v>
      </c>
      <c r="M1979" t="s">
        <v>10655</v>
      </c>
      <c r="N1979">
        <v>121</v>
      </c>
      <c r="O1979">
        <v>30058</v>
      </c>
      <c r="P1979">
        <v>236</v>
      </c>
      <c r="Q1979" t="s">
        <v>1671</v>
      </c>
    </row>
    <row r="1980" spans="1:21" x14ac:dyDescent="0.3">
      <c r="A1980" t="s">
        <v>27496</v>
      </c>
      <c r="B1980">
        <v>1991</v>
      </c>
      <c r="C1980">
        <v>8.6</v>
      </c>
      <c r="D1980">
        <v>138</v>
      </c>
      <c r="E1980">
        <v>19000000</v>
      </c>
      <c r="F1980">
        <v>130727000</v>
      </c>
      <c r="G1980" t="s">
        <v>37</v>
      </c>
      <c r="H1980" t="s">
        <v>38</v>
      </c>
      <c r="I1980" t="s">
        <v>585</v>
      </c>
      <c r="J1980" t="s">
        <v>2728</v>
      </c>
      <c r="K1980" t="s">
        <v>762</v>
      </c>
      <c r="L1980" t="s">
        <v>1319</v>
      </c>
      <c r="M1980" t="s">
        <v>6567</v>
      </c>
      <c r="N1980">
        <v>185</v>
      </c>
      <c r="O1980">
        <v>887467</v>
      </c>
      <c r="P1980">
        <v>916</v>
      </c>
      <c r="Q1980" t="s">
        <v>24164</v>
      </c>
      <c r="R1980" t="s">
        <v>3409</v>
      </c>
      <c r="S1980" t="s">
        <v>6403</v>
      </c>
      <c r="T1980" t="s">
        <v>10413</v>
      </c>
    </row>
    <row r="1981" spans="1:21" x14ac:dyDescent="0.3">
      <c r="A1981" t="s">
        <v>27836</v>
      </c>
      <c r="B1981">
        <v>1992</v>
      </c>
      <c r="C1981">
        <v>7</v>
      </c>
      <c r="D1981">
        <v>94</v>
      </c>
      <c r="E1981">
        <v>20000000</v>
      </c>
      <c r="F1981">
        <v>121697350</v>
      </c>
      <c r="G1981" t="s">
        <v>37</v>
      </c>
      <c r="H1981" t="s">
        <v>38</v>
      </c>
      <c r="I1981" t="s">
        <v>39</v>
      </c>
      <c r="J1981" t="s">
        <v>10661</v>
      </c>
      <c r="K1981" t="s">
        <v>1732</v>
      </c>
      <c r="L1981" t="s">
        <v>5434</v>
      </c>
      <c r="M1981" t="s">
        <v>4629</v>
      </c>
      <c r="N1981">
        <v>61</v>
      </c>
      <c r="O1981">
        <v>114610</v>
      </c>
      <c r="P1981">
        <v>176</v>
      </c>
      <c r="Q1981" t="s">
        <v>1671</v>
      </c>
      <c r="R1981" t="s">
        <v>12038</v>
      </c>
    </row>
    <row r="1982" spans="1:21" x14ac:dyDescent="0.3">
      <c r="A1982" t="s">
        <v>25626</v>
      </c>
      <c r="B1982">
        <v>2010</v>
      </c>
      <c r="C1982">
        <v>7.1</v>
      </c>
      <c r="D1982">
        <v>101</v>
      </c>
      <c r="E1982">
        <v>20000000</v>
      </c>
      <c r="F1982">
        <v>117224271</v>
      </c>
      <c r="G1982" t="s">
        <v>37</v>
      </c>
      <c r="H1982" t="s">
        <v>38</v>
      </c>
      <c r="I1982" t="s">
        <v>585</v>
      </c>
      <c r="J1982" t="s">
        <v>10665</v>
      </c>
      <c r="K1982" t="s">
        <v>10668</v>
      </c>
      <c r="L1982" t="s">
        <v>10666</v>
      </c>
      <c r="M1982" t="s">
        <v>10670</v>
      </c>
      <c r="N1982">
        <v>156</v>
      </c>
      <c r="O1982">
        <v>47794</v>
      </c>
      <c r="P1982">
        <v>81</v>
      </c>
      <c r="Q1982" t="s">
        <v>1325</v>
      </c>
      <c r="R1982" t="s">
        <v>1671</v>
      </c>
      <c r="S1982" t="s">
        <v>67</v>
      </c>
    </row>
    <row r="1983" spans="1:21" x14ac:dyDescent="0.3">
      <c r="A1983" t="s">
        <v>25638</v>
      </c>
      <c r="B1983">
        <v>1978</v>
      </c>
      <c r="C1983">
        <v>5.7</v>
      </c>
      <c r="D1983">
        <v>131</v>
      </c>
      <c r="E1983">
        <v>20000000</v>
      </c>
      <c r="F1983">
        <v>102922376</v>
      </c>
      <c r="G1983" t="s">
        <v>37</v>
      </c>
      <c r="H1983" t="s">
        <v>38</v>
      </c>
      <c r="I1983" t="s">
        <v>95</v>
      </c>
      <c r="J1983" t="s">
        <v>10673</v>
      </c>
      <c r="K1983" t="s">
        <v>2443</v>
      </c>
      <c r="L1983" t="s">
        <v>10674</v>
      </c>
      <c r="M1983" t="s">
        <v>10676</v>
      </c>
      <c r="N1983">
        <v>75</v>
      </c>
      <c r="O1983">
        <v>51314</v>
      </c>
      <c r="P1983">
        <v>265</v>
      </c>
      <c r="Q1983" t="s">
        <v>953</v>
      </c>
      <c r="R1983" t="s">
        <v>6403</v>
      </c>
      <c r="S1983" t="s">
        <v>10413</v>
      </c>
    </row>
    <row r="1984" spans="1:21" x14ac:dyDescent="0.3">
      <c r="A1984" t="s">
        <v>24555</v>
      </c>
      <c r="B1984">
        <v>2008</v>
      </c>
      <c r="C1984">
        <v>3.7</v>
      </c>
      <c r="D1984">
        <v>91</v>
      </c>
      <c r="E1984">
        <v>20000000</v>
      </c>
      <c r="F1984">
        <v>94497271</v>
      </c>
      <c r="G1984" t="s">
        <v>37</v>
      </c>
      <c r="H1984" t="s">
        <v>38</v>
      </c>
      <c r="I1984" t="s">
        <v>95</v>
      </c>
      <c r="J1984" t="s">
        <v>1575</v>
      </c>
      <c r="K1984" t="s">
        <v>1734</v>
      </c>
      <c r="L1984" t="s">
        <v>5830</v>
      </c>
      <c r="M1984" t="s">
        <v>10681</v>
      </c>
      <c r="N1984">
        <v>100</v>
      </c>
      <c r="O1984">
        <v>17829</v>
      </c>
      <c r="P1984">
        <v>99</v>
      </c>
      <c r="Q1984" t="s">
        <v>953</v>
      </c>
      <c r="R1984" t="s">
        <v>1671</v>
      </c>
      <c r="S1984" t="s">
        <v>3409</v>
      </c>
      <c r="T1984" t="s">
        <v>18089</v>
      </c>
      <c r="U1984" t="s">
        <v>19711</v>
      </c>
    </row>
    <row r="1985" spans="1:21" x14ac:dyDescent="0.3">
      <c r="A1985" t="s">
        <v>26999</v>
      </c>
      <c r="B1985">
        <v>2013</v>
      </c>
      <c r="C1985">
        <v>7.5</v>
      </c>
      <c r="D1985">
        <v>112</v>
      </c>
      <c r="E1985">
        <v>20000000</v>
      </c>
      <c r="F1985">
        <v>137387272</v>
      </c>
      <c r="G1985" t="s">
        <v>37</v>
      </c>
      <c r="H1985" t="s">
        <v>38</v>
      </c>
      <c r="I1985" t="s">
        <v>585</v>
      </c>
      <c r="J1985" t="s">
        <v>332</v>
      </c>
      <c r="K1985" t="s">
        <v>662</v>
      </c>
      <c r="L1985" t="s">
        <v>2663</v>
      </c>
      <c r="M1985" t="s">
        <v>10685</v>
      </c>
      <c r="N1985">
        <v>511</v>
      </c>
      <c r="O1985">
        <v>300110</v>
      </c>
      <c r="P1985">
        <v>807</v>
      </c>
      <c r="Q1985" t="s">
        <v>6403</v>
      </c>
      <c r="R1985" t="s">
        <v>24162</v>
      </c>
      <c r="S1985" t="s">
        <v>10413</v>
      </c>
    </row>
    <row r="1986" spans="1:21" x14ac:dyDescent="0.3">
      <c r="A1986" t="s">
        <v>24441</v>
      </c>
      <c r="B1986">
        <v>2005</v>
      </c>
      <c r="C1986">
        <v>4.5999999999999996</v>
      </c>
      <c r="D1986">
        <v>95</v>
      </c>
      <c r="E1986">
        <v>32000000</v>
      </c>
      <c r="F1986">
        <v>82301521</v>
      </c>
      <c r="G1986" t="s">
        <v>37</v>
      </c>
      <c r="H1986" t="s">
        <v>38</v>
      </c>
      <c r="I1986" t="s">
        <v>95</v>
      </c>
      <c r="J1986" t="s">
        <v>4107</v>
      </c>
      <c r="K1986" t="s">
        <v>6382</v>
      </c>
      <c r="L1986" t="s">
        <v>4191</v>
      </c>
      <c r="M1986" t="s">
        <v>5323</v>
      </c>
      <c r="N1986">
        <v>75</v>
      </c>
      <c r="O1986">
        <v>22679</v>
      </c>
      <c r="P1986">
        <v>149</v>
      </c>
      <c r="Q1986" t="s">
        <v>953</v>
      </c>
      <c r="R1986" t="s">
        <v>1671</v>
      </c>
      <c r="S1986" t="s">
        <v>18089</v>
      </c>
      <c r="T1986" t="s">
        <v>19711</v>
      </c>
    </row>
    <row r="1987" spans="1:21" x14ac:dyDescent="0.3">
      <c r="A1987" t="s">
        <v>26831</v>
      </c>
      <c r="B1987">
        <v>2014</v>
      </c>
      <c r="C1987">
        <v>4.9000000000000004</v>
      </c>
      <c r="D1987">
        <v>100</v>
      </c>
      <c r="E1987">
        <v>20000000</v>
      </c>
      <c r="F1987">
        <v>84518155</v>
      </c>
      <c r="G1987" t="s">
        <v>37</v>
      </c>
      <c r="H1987" t="s">
        <v>38</v>
      </c>
      <c r="I1987" t="s">
        <v>585</v>
      </c>
      <c r="J1987" t="s">
        <v>4309</v>
      </c>
      <c r="K1987" t="s">
        <v>3230</v>
      </c>
      <c r="L1987" t="s">
        <v>10691</v>
      </c>
      <c r="M1987" t="s">
        <v>4309</v>
      </c>
      <c r="N1987">
        <v>148</v>
      </c>
      <c r="O1987">
        <v>35965</v>
      </c>
      <c r="P1987">
        <v>144</v>
      </c>
      <c r="Q1987" t="s">
        <v>1671</v>
      </c>
    </row>
    <row r="1988" spans="1:21" x14ac:dyDescent="0.3">
      <c r="A1988" t="s">
        <v>26518</v>
      </c>
      <c r="B1988">
        <v>2003</v>
      </c>
      <c r="C1988">
        <v>7.1</v>
      </c>
      <c r="D1988">
        <v>108</v>
      </c>
      <c r="E1988">
        <v>35000000</v>
      </c>
      <c r="F1988">
        <v>81257845</v>
      </c>
      <c r="G1988" t="s">
        <v>37</v>
      </c>
      <c r="H1988" t="s">
        <v>38</v>
      </c>
      <c r="I1988" t="s">
        <v>39</v>
      </c>
      <c r="J1988" t="s">
        <v>9162</v>
      </c>
      <c r="K1988" t="s">
        <v>2977</v>
      </c>
      <c r="L1988" t="s">
        <v>620</v>
      </c>
      <c r="M1988" t="s">
        <v>10696</v>
      </c>
      <c r="N1988">
        <v>204</v>
      </c>
      <c r="O1988">
        <v>210680</v>
      </c>
      <c r="P1988">
        <v>479</v>
      </c>
      <c r="Q1988" t="s">
        <v>1671</v>
      </c>
      <c r="R1988" t="s">
        <v>12038</v>
      </c>
    </row>
    <row r="1989" spans="1:21" x14ac:dyDescent="0.3">
      <c r="A1989" t="s">
        <v>26026</v>
      </c>
      <c r="B1989">
        <v>1995</v>
      </c>
      <c r="C1989">
        <v>5.8</v>
      </c>
      <c r="D1989">
        <v>101</v>
      </c>
      <c r="E1989">
        <v>18000000</v>
      </c>
      <c r="F1989">
        <v>70360285</v>
      </c>
      <c r="G1989" t="s">
        <v>37</v>
      </c>
      <c r="H1989" t="s">
        <v>38</v>
      </c>
      <c r="I1989" t="s">
        <v>39</v>
      </c>
      <c r="J1989" t="s">
        <v>2331</v>
      </c>
      <c r="K1989" t="s">
        <v>4534</v>
      </c>
      <c r="L1989" t="s">
        <v>587</v>
      </c>
      <c r="M1989" t="s">
        <v>6823</v>
      </c>
      <c r="N1989">
        <v>72</v>
      </c>
      <c r="O1989">
        <v>81783</v>
      </c>
      <c r="P1989">
        <v>283</v>
      </c>
      <c r="Q1989" t="s">
        <v>1325</v>
      </c>
      <c r="R1989" t="s">
        <v>953</v>
      </c>
      <c r="S1989" t="s">
        <v>1266</v>
      </c>
      <c r="T1989" t="s">
        <v>12332</v>
      </c>
      <c r="U1989" t="s">
        <v>10413</v>
      </c>
    </row>
    <row r="1990" spans="1:21" x14ac:dyDescent="0.3">
      <c r="A1990" t="s">
        <v>27877</v>
      </c>
      <c r="B1990">
        <v>2004</v>
      </c>
      <c r="C1990">
        <v>5.4</v>
      </c>
      <c r="D1990">
        <v>109</v>
      </c>
      <c r="E1990">
        <v>37000000</v>
      </c>
      <c r="F1990">
        <v>69148997</v>
      </c>
      <c r="G1990" t="s">
        <v>37</v>
      </c>
      <c r="H1990" t="s">
        <v>38</v>
      </c>
      <c r="I1990" t="s">
        <v>39</v>
      </c>
      <c r="J1990" t="s">
        <v>3880</v>
      </c>
      <c r="K1990" t="s">
        <v>6502</v>
      </c>
      <c r="L1990" t="s">
        <v>748</v>
      </c>
      <c r="M1990" t="s">
        <v>3881</v>
      </c>
      <c r="N1990">
        <v>62</v>
      </c>
      <c r="O1990">
        <v>98794</v>
      </c>
      <c r="P1990">
        <v>251</v>
      </c>
      <c r="Q1990" t="s">
        <v>1671</v>
      </c>
      <c r="R1990" t="s">
        <v>24164</v>
      </c>
    </row>
    <row r="1991" spans="1:21" x14ac:dyDescent="0.3">
      <c r="A1991" t="s">
        <v>27033</v>
      </c>
      <c r="B1991">
        <v>2011</v>
      </c>
      <c r="C1991">
        <v>7.3</v>
      </c>
      <c r="D1991">
        <v>115</v>
      </c>
      <c r="E1991">
        <v>20000000</v>
      </c>
      <c r="F1991">
        <v>82624961</v>
      </c>
      <c r="G1991" t="s">
        <v>37</v>
      </c>
      <c r="H1991" t="s">
        <v>38</v>
      </c>
      <c r="I1991" t="s">
        <v>585</v>
      </c>
      <c r="J1991" t="s">
        <v>8191</v>
      </c>
      <c r="K1991" t="s">
        <v>10706</v>
      </c>
      <c r="L1991" t="s">
        <v>10705</v>
      </c>
      <c r="M1991" t="s">
        <v>7414</v>
      </c>
      <c r="N1991">
        <v>549</v>
      </c>
      <c r="O1991">
        <v>205284</v>
      </c>
      <c r="P1991">
        <v>439</v>
      </c>
      <c r="Q1991" t="s">
        <v>1671</v>
      </c>
      <c r="R1991" t="s">
        <v>3409</v>
      </c>
    </row>
    <row r="1992" spans="1:21" x14ac:dyDescent="0.3">
      <c r="A1992" t="s">
        <v>25457</v>
      </c>
      <c r="B1992">
        <v>2003</v>
      </c>
      <c r="C1992">
        <v>7.1</v>
      </c>
      <c r="D1992">
        <v>117</v>
      </c>
      <c r="E1992">
        <v>20000000</v>
      </c>
      <c r="F1992">
        <v>67325559</v>
      </c>
      <c r="G1992" t="s">
        <v>37</v>
      </c>
      <c r="H1992" t="s">
        <v>38</v>
      </c>
      <c r="I1992" t="s">
        <v>95</v>
      </c>
      <c r="J1992" t="s">
        <v>2433</v>
      </c>
      <c r="K1992" t="s">
        <v>1502</v>
      </c>
      <c r="L1992" t="s">
        <v>10710</v>
      </c>
      <c r="M1992" t="s">
        <v>10713</v>
      </c>
      <c r="N1992">
        <v>106</v>
      </c>
      <c r="O1992">
        <v>58222</v>
      </c>
      <c r="P1992">
        <v>331</v>
      </c>
      <c r="Q1992" t="s">
        <v>953</v>
      </c>
      <c r="R1992" t="s">
        <v>1671</v>
      </c>
      <c r="S1992" t="s">
        <v>3409</v>
      </c>
      <c r="T1992" t="s">
        <v>18089</v>
      </c>
      <c r="U1992" t="s">
        <v>24162</v>
      </c>
    </row>
    <row r="1993" spans="1:21" x14ac:dyDescent="0.3">
      <c r="A1993" t="s">
        <v>27254</v>
      </c>
      <c r="B1993">
        <v>2010</v>
      </c>
      <c r="C1993">
        <v>5.8</v>
      </c>
      <c r="D1993">
        <v>107</v>
      </c>
      <c r="E1993">
        <v>20000000</v>
      </c>
      <c r="F1993">
        <v>62933793</v>
      </c>
      <c r="G1993" t="s">
        <v>37</v>
      </c>
      <c r="H1993" t="s">
        <v>38</v>
      </c>
      <c r="I1993" t="s">
        <v>95</v>
      </c>
      <c r="J1993" t="s">
        <v>6171</v>
      </c>
      <c r="K1993" t="s">
        <v>1639</v>
      </c>
      <c r="L1993" t="s">
        <v>10716</v>
      </c>
      <c r="M1993" t="s">
        <v>10719</v>
      </c>
      <c r="N1993">
        <v>123</v>
      </c>
      <c r="O1993">
        <v>62421</v>
      </c>
      <c r="P1993">
        <v>185</v>
      </c>
      <c r="Q1993" t="s">
        <v>3409</v>
      </c>
      <c r="R1993" t="s">
        <v>18089</v>
      </c>
      <c r="S1993" t="s">
        <v>12038</v>
      </c>
      <c r="T1993" t="s">
        <v>19711</v>
      </c>
    </row>
    <row r="1994" spans="1:21" x14ac:dyDescent="0.3">
      <c r="A1994" t="s">
        <v>24183</v>
      </c>
      <c r="B1994">
        <v>2013</v>
      </c>
      <c r="C1994">
        <v>8.1</v>
      </c>
      <c r="D1994">
        <v>134</v>
      </c>
      <c r="E1994">
        <v>20000000</v>
      </c>
      <c r="F1994">
        <v>56667870</v>
      </c>
      <c r="G1994" t="s">
        <v>37</v>
      </c>
      <c r="H1994" t="s">
        <v>38</v>
      </c>
      <c r="I1994" t="s">
        <v>585</v>
      </c>
      <c r="J1994" t="s">
        <v>10722</v>
      </c>
      <c r="K1994" t="s">
        <v>3734</v>
      </c>
      <c r="L1994" t="s">
        <v>5130</v>
      </c>
      <c r="M1994" t="s">
        <v>10724</v>
      </c>
      <c r="N1994">
        <v>597</v>
      </c>
      <c r="O1994">
        <v>439176</v>
      </c>
      <c r="P1994">
        <v>695</v>
      </c>
      <c r="Q1994" t="s">
        <v>13307</v>
      </c>
      <c r="R1994" t="s">
        <v>3409</v>
      </c>
      <c r="S1994" t="s">
        <v>22704</v>
      </c>
    </row>
    <row r="1995" spans="1:21" x14ac:dyDescent="0.3">
      <c r="A1995" t="s">
        <v>25041</v>
      </c>
      <c r="B1995">
        <v>2002</v>
      </c>
      <c r="C1995">
        <v>5.7</v>
      </c>
      <c r="D1995">
        <v>118</v>
      </c>
      <c r="E1995">
        <v>20000000</v>
      </c>
      <c r="F1995">
        <v>56398162</v>
      </c>
      <c r="G1995" t="s">
        <v>37</v>
      </c>
      <c r="H1995" t="s">
        <v>38</v>
      </c>
      <c r="I1995" t="s">
        <v>39</v>
      </c>
      <c r="J1995" t="s">
        <v>8504</v>
      </c>
      <c r="K1995" t="s">
        <v>4443</v>
      </c>
      <c r="L1995" t="s">
        <v>6425</v>
      </c>
      <c r="M1995" t="s">
        <v>10728</v>
      </c>
      <c r="N1995">
        <v>64</v>
      </c>
      <c r="O1995">
        <v>28649</v>
      </c>
      <c r="P1995">
        <v>185</v>
      </c>
      <c r="Q1995" t="s">
        <v>1671</v>
      </c>
      <c r="R1995" t="s">
        <v>3409</v>
      </c>
      <c r="S1995" t="s">
        <v>12038</v>
      </c>
      <c r="T1995" t="s">
        <v>19711</v>
      </c>
    </row>
    <row r="1996" spans="1:21" x14ac:dyDescent="0.3">
      <c r="A1996" t="s">
        <v>27886</v>
      </c>
      <c r="B1996">
        <v>2010</v>
      </c>
      <c r="C1996">
        <v>4.4000000000000004</v>
      </c>
      <c r="D1996">
        <v>121</v>
      </c>
      <c r="E1996">
        <v>20000000</v>
      </c>
      <c r="F1996">
        <v>60072596</v>
      </c>
      <c r="G1996" t="s">
        <v>37</v>
      </c>
      <c r="H1996" t="s">
        <v>38</v>
      </c>
      <c r="I1996" t="s">
        <v>39</v>
      </c>
      <c r="J1996" t="s">
        <v>9516</v>
      </c>
      <c r="K1996" t="s">
        <v>6433</v>
      </c>
      <c r="L1996" t="s">
        <v>7512</v>
      </c>
      <c r="M1996" t="s">
        <v>4010</v>
      </c>
      <c r="N1996">
        <v>40</v>
      </c>
      <c r="O1996">
        <v>7664</v>
      </c>
      <c r="P1996">
        <v>68</v>
      </c>
      <c r="Q1996" t="s">
        <v>1671</v>
      </c>
      <c r="R1996" t="s">
        <v>3409</v>
      </c>
      <c r="S1996" t="s">
        <v>19711</v>
      </c>
    </row>
    <row r="1997" spans="1:21" x14ac:dyDescent="0.3">
      <c r="A1997" t="s">
        <v>25070</v>
      </c>
      <c r="B1997">
        <v>1990</v>
      </c>
      <c r="C1997">
        <v>7.9</v>
      </c>
      <c r="D1997">
        <v>105</v>
      </c>
      <c r="E1997">
        <v>20000000</v>
      </c>
      <c r="F1997">
        <v>56362352</v>
      </c>
      <c r="G1997" t="s">
        <v>37</v>
      </c>
      <c r="H1997" t="s">
        <v>38</v>
      </c>
      <c r="I1997" t="s">
        <v>39</v>
      </c>
      <c r="J1997" t="s">
        <v>255</v>
      </c>
      <c r="K1997" t="s">
        <v>43</v>
      </c>
      <c r="L1997" t="s">
        <v>4195</v>
      </c>
      <c r="M1997" t="s">
        <v>5039</v>
      </c>
      <c r="N1997">
        <v>111</v>
      </c>
      <c r="O1997">
        <v>357581</v>
      </c>
      <c r="P1997">
        <v>588</v>
      </c>
      <c r="Q1997" t="s">
        <v>1266</v>
      </c>
      <c r="R1997" t="s">
        <v>19711</v>
      </c>
    </row>
    <row r="1998" spans="1:21" x14ac:dyDescent="0.3">
      <c r="A1998" t="s">
        <v>25931</v>
      </c>
      <c r="B1998">
        <v>2016</v>
      </c>
      <c r="C1998">
        <v>7.6</v>
      </c>
      <c r="D1998">
        <v>110</v>
      </c>
      <c r="E1998">
        <v>20000000</v>
      </c>
      <c r="F1998">
        <v>56154094</v>
      </c>
      <c r="G1998" t="s">
        <v>37</v>
      </c>
      <c r="H1998" t="s">
        <v>56</v>
      </c>
      <c r="I1998" t="s">
        <v>39</v>
      </c>
      <c r="J1998" t="s">
        <v>10738</v>
      </c>
      <c r="K1998" t="s">
        <v>158</v>
      </c>
      <c r="L1998" t="s">
        <v>736</v>
      </c>
      <c r="M1998" t="s">
        <v>10740</v>
      </c>
      <c r="N1998">
        <v>151</v>
      </c>
      <c r="O1998">
        <v>44723</v>
      </c>
      <c r="P1998">
        <v>130</v>
      </c>
      <c r="Q1998" t="s">
        <v>3409</v>
      </c>
      <c r="R1998" t="s">
        <v>19711</v>
      </c>
    </row>
    <row r="1999" spans="1:21" x14ac:dyDescent="0.3">
      <c r="A1999" t="s">
        <v>25876</v>
      </c>
      <c r="B1999">
        <v>2012</v>
      </c>
      <c r="C1999">
        <v>4.8</v>
      </c>
      <c r="D1999">
        <v>114</v>
      </c>
      <c r="E1999">
        <v>20000000</v>
      </c>
      <c r="F1999">
        <v>65623128</v>
      </c>
      <c r="G1999" t="s">
        <v>37</v>
      </c>
      <c r="H1999" t="s">
        <v>38</v>
      </c>
      <c r="I1999" t="s">
        <v>39</v>
      </c>
      <c r="J1999" t="s">
        <v>9516</v>
      </c>
      <c r="K1999" t="s">
        <v>3329</v>
      </c>
      <c r="L1999" t="s">
        <v>1736</v>
      </c>
      <c r="M1999" t="s">
        <v>10744</v>
      </c>
      <c r="N1999">
        <v>31</v>
      </c>
      <c r="O1999">
        <v>7354</v>
      </c>
      <c r="P1999">
        <v>50</v>
      </c>
      <c r="Q1999" t="s">
        <v>1671</v>
      </c>
      <c r="R1999" t="s">
        <v>24164</v>
      </c>
      <c r="S1999" t="s">
        <v>3409</v>
      </c>
    </row>
    <row r="2000" spans="1:21" x14ac:dyDescent="0.3">
      <c r="A2000" t="s">
        <v>24495</v>
      </c>
      <c r="B2000">
        <v>2016</v>
      </c>
      <c r="C2000">
        <v>6.7</v>
      </c>
      <c r="D2000">
        <v>100</v>
      </c>
      <c r="E2000">
        <v>20000000</v>
      </c>
      <c r="F2000">
        <v>55461307</v>
      </c>
      <c r="G2000" t="s">
        <v>37</v>
      </c>
      <c r="H2000" t="s">
        <v>38</v>
      </c>
      <c r="I2000" t="s">
        <v>585</v>
      </c>
      <c r="J2000" t="s">
        <v>10752</v>
      </c>
      <c r="K2000" t="s">
        <v>290</v>
      </c>
      <c r="L2000" t="s">
        <v>3714</v>
      </c>
      <c r="M2000" t="s">
        <v>802</v>
      </c>
      <c r="N2000">
        <v>81</v>
      </c>
      <c r="O2000">
        <v>4654</v>
      </c>
      <c r="P2000">
        <v>46</v>
      </c>
      <c r="Q2000" t="s">
        <v>1671</v>
      </c>
    </row>
    <row r="2001" spans="1:21" x14ac:dyDescent="0.3">
      <c r="A2001" t="s">
        <v>24901</v>
      </c>
      <c r="B2001">
        <v>2006</v>
      </c>
      <c r="C2001">
        <v>2.7</v>
      </c>
      <c r="D2001">
        <v>85</v>
      </c>
      <c r="E2001">
        <v>20000000</v>
      </c>
      <c r="F2001">
        <v>48546578</v>
      </c>
      <c r="G2001" t="s">
        <v>37</v>
      </c>
      <c r="H2001" t="s">
        <v>38</v>
      </c>
      <c r="I2001" t="s">
        <v>39</v>
      </c>
      <c r="J2001" t="s">
        <v>10756</v>
      </c>
      <c r="K2001" t="s">
        <v>4599</v>
      </c>
      <c r="L2001" t="s">
        <v>2613</v>
      </c>
      <c r="M2001" t="s">
        <v>415</v>
      </c>
      <c r="N2001">
        <v>99</v>
      </c>
      <c r="O2001">
        <v>50415</v>
      </c>
      <c r="P2001">
        <v>613</v>
      </c>
      <c r="Q2001" t="s">
        <v>1671</v>
      </c>
      <c r="R2001" t="s">
        <v>19711</v>
      </c>
    </row>
    <row r="2002" spans="1:21" x14ac:dyDescent="0.3">
      <c r="A2002" t="s">
        <v>26418</v>
      </c>
      <c r="B2002">
        <v>2002</v>
      </c>
      <c r="C2002">
        <v>5.8</v>
      </c>
      <c r="D2002">
        <v>72</v>
      </c>
      <c r="E2002">
        <v>20000000</v>
      </c>
      <c r="F2002">
        <v>48423368</v>
      </c>
      <c r="G2002" t="s">
        <v>37</v>
      </c>
      <c r="H2002" t="s">
        <v>38</v>
      </c>
      <c r="I2002" t="s">
        <v>277</v>
      </c>
      <c r="J2002" t="s">
        <v>10760</v>
      </c>
      <c r="K2002" t="s">
        <v>2677</v>
      </c>
      <c r="L2002" t="s">
        <v>4983</v>
      </c>
      <c r="M2002" t="s">
        <v>1641</v>
      </c>
      <c r="N2002">
        <v>80</v>
      </c>
      <c r="O2002">
        <v>13324</v>
      </c>
      <c r="P2002">
        <v>79</v>
      </c>
      <c r="Q2002" t="s">
        <v>953</v>
      </c>
      <c r="R2002" t="s">
        <v>11526</v>
      </c>
      <c r="S2002" t="s">
        <v>18089</v>
      </c>
      <c r="T2002" t="s">
        <v>1266</v>
      </c>
    </row>
    <row r="2003" spans="1:21" x14ac:dyDescent="0.3">
      <c r="A2003" t="s">
        <v>26542</v>
      </c>
      <c r="B2003">
        <v>2014</v>
      </c>
      <c r="C2003">
        <v>7.5</v>
      </c>
      <c r="D2003">
        <v>128</v>
      </c>
      <c r="E2003">
        <v>20000000</v>
      </c>
      <c r="F2003">
        <v>52066000</v>
      </c>
      <c r="G2003" t="s">
        <v>37</v>
      </c>
      <c r="H2003" t="s">
        <v>56</v>
      </c>
      <c r="I2003" t="s">
        <v>39</v>
      </c>
      <c r="J2003" t="s">
        <v>10764</v>
      </c>
      <c r="K2003" t="s">
        <v>2038</v>
      </c>
      <c r="L2003" t="s">
        <v>138</v>
      </c>
      <c r="M2003" t="s">
        <v>901</v>
      </c>
      <c r="N2003">
        <v>364</v>
      </c>
      <c r="O2003">
        <v>61114</v>
      </c>
      <c r="P2003">
        <v>212</v>
      </c>
      <c r="Q2003" t="s">
        <v>13307</v>
      </c>
      <c r="R2003" t="s">
        <v>3409</v>
      </c>
      <c r="S2003" t="s">
        <v>22704</v>
      </c>
    </row>
    <row r="2004" spans="1:21" x14ac:dyDescent="0.3">
      <c r="A2004" t="s">
        <v>27224</v>
      </c>
      <c r="B2004">
        <v>2003</v>
      </c>
      <c r="C2004">
        <v>5.4</v>
      </c>
      <c r="D2004">
        <v>72</v>
      </c>
      <c r="E2004">
        <v>20000000</v>
      </c>
      <c r="F2004">
        <v>47887943</v>
      </c>
      <c r="G2004" t="s">
        <v>37</v>
      </c>
      <c r="H2004" t="s">
        <v>38</v>
      </c>
      <c r="I2004" t="s">
        <v>277</v>
      </c>
      <c r="J2004" t="s">
        <v>10768</v>
      </c>
      <c r="K2004" t="s">
        <v>2189</v>
      </c>
      <c r="L2004" t="s">
        <v>10769</v>
      </c>
      <c r="M2004" t="s">
        <v>10772</v>
      </c>
      <c r="N2004">
        <v>85</v>
      </c>
      <c r="O2004">
        <v>11634</v>
      </c>
      <c r="P2004">
        <v>58</v>
      </c>
      <c r="Q2004" t="s">
        <v>953</v>
      </c>
      <c r="R2004" t="s">
        <v>11526</v>
      </c>
      <c r="S2004" t="s">
        <v>18089</v>
      </c>
      <c r="T2004" t="s">
        <v>17378</v>
      </c>
    </row>
    <row r="2005" spans="1:21" x14ac:dyDescent="0.3">
      <c r="A2005" t="s">
        <v>24629</v>
      </c>
      <c r="B2005">
        <v>2005</v>
      </c>
      <c r="C2005">
        <v>4.0999999999999996</v>
      </c>
      <c r="D2005">
        <v>89</v>
      </c>
      <c r="E2005">
        <v>20000000</v>
      </c>
      <c r="F2005">
        <v>46363118</v>
      </c>
      <c r="G2005" t="s">
        <v>37</v>
      </c>
      <c r="H2005" t="s">
        <v>38</v>
      </c>
      <c r="I2005" t="s">
        <v>39</v>
      </c>
      <c r="J2005" t="s">
        <v>6731</v>
      </c>
      <c r="K2005" t="s">
        <v>10776</v>
      </c>
      <c r="L2005" t="s">
        <v>10775</v>
      </c>
      <c r="M2005" t="s">
        <v>10778</v>
      </c>
      <c r="N2005">
        <v>140</v>
      </c>
      <c r="O2005">
        <v>25960</v>
      </c>
      <c r="P2005">
        <v>389</v>
      </c>
      <c r="Q2005" t="s">
        <v>3409</v>
      </c>
      <c r="R2005" t="s">
        <v>6403</v>
      </c>
      <c r="S2005" t="s">
        <v>24162</v>
      </c>
      <c r="T2005" t="s">
        <v>10413</v>
      </c>
    </row>
    <row r="2006" spans="1:21" x14ac:dyDescent="0.3">
      <c r="A2006" t="s">
        <v>26316</v>
      </c>
      <c r="B2006">
        <v>2007</v>
      </c>
      <c r="C2006">
        <v>5.9</v>
      </c>
      <c r="D2006">
        <v>96</v>
      </c>
      <c r="E2006">
        <v>20000000</v>
      </c>
      <c r="F2006">
        <v>47852604</v>
      </c>
      <c r="G2006" t="s">
        <v>37</v>
      </c>
      <c r="H2006" t="s">
        <v>38</v>
      </c>
      <c r="I2006" t="s">
        <v>39</v>
      </c>
      <c r="J2006" t="s">
        <v>10781</v>
      </c>
      <c r="K2006" t="s">
        <v>6382</v>
      </c>
      <c r="L2006" t="s">
        <v>2093</v>
      </c>
      <c r="M2006" t="s">
        <v>10783</v>
      </c>
      <c r="N2006">
        <v>184</v>
      </c>
      <c r="O2006">
        <v>62364</v>
      </c>
      <c r="P2006">
        <v>337</v>
      </c>
      <c r="Q2006" t="s">
        <v>3409</v>
      </c>
      <c r="R2006" t="s">
        <v>24162</v>
      </c>
      <c r="S2006" t="s">
        <v>10413</v>
      </c>
    </row>
    <row r="2007" spans="1:21" x14ac:dyDescent="0.3">
      <c r="A2007" t="s">
        <v>27553</v>
      </c>
      <c r="B2007">
        <v>2000</v>
      </c>
      <c r="C2007">
        <v>6.3</v>
      </c>
      <c r="D2007">
        <v>77</v>
      </c>
      <c r="E2007">
        <v>30000000</v>
      </c>
      <c r="F2007">
        <v>45542421</v>
      </c>
      <c r="G2007" t="s">
        <v>37</v>
      </c>
      <c r="H2007" t="s">
        <v>38</v>
      </c>
      <c r="I2007" t="s">
        <v>277</v>
      </c>
      <c r="J2007" t="s">
        <v>10786</v>
      </c>
      <c r="K2007" t="s">
        <v>10788</v>
      </c>
      <c r="L2007" t="s">
        <v>1780</v>
      </c>
      <c r="M2007" t="s">
        <v>10790</v>
      </c>
      <c r="N2007">
        <v>89</v>
      </c>
      <c r="O2007">
        <v>13319</v>
      </c>
      <c r="P2007">
        <v>53</v>
      </c>
      <c r="Q2007" t="s">
        <v>11526</v>
      </c>
      <c r="R2007" t="s">
        <v>1671</v>
      </c>
      <c r="S2007" t="s">
        <v>3409</v>
      </c>
      <c r="T2007" t="s">
        <v>18089</v>
      </c>
      <c r="U2007" t="s">
        <v>17378</v>
      </c>
    </row>
    <row r="2008" spans="1:21" x14ac:dyDescent="0.3">
      <c r="A2008" t="s">
        <v>25925</v>
      </c>
      <c r="B2008">
        <v>2015</v>
      </c>
      <c r="C2008">
        <v>6.8</v>
      </c>
      <c r="D2008">
        <v>111</v>
      </c>
      <c r="E2008">
        <v>20000000</v>
      </c>
      <c r="F2008">
        <v>42652003</v>
      </c>
      <c r="G2008" t="s">
        <v>37</v>
      </c>
      <c r="H2008" t="s">
        <v>38</v>
      </c>
      <c r="I2008" t="s">
        <v>95</v>
      </c>
      <c r="J2008" t="s">
        <v>7862</v>
      </c>
      <c r="K2008" t="s">
        <v>3714</v>
      </c>
      <c r="L2008" t="s">
        <v>10797</v>
      </c>
      <c r="M2008" t="s">
        <v>8340</v>
      </c>
      <c r="N2008">
        <v>61</v>
      </c>
      <c r="O2008">
        <v>18915</v>
      </c>
      <c r="P2008">
        <v>87</v>
      </c>
      <c r="Q2008" t="s">
        <v>953</v>
      </c>
      <c r="R2008" t="s">
        <v>18089</v>
      </c>
    </row>
    <row r="2009" spans="1:21" x14ac:dyDescent="0.3">
      <c r="A2009" t="s">
        <v>25099</v>
      </c>
      <c r="B2009">
        <v>2007</v>
      </c>
      <c r="C2009">
        <v>2.2999999999999998</v>
      </c>
      <c r="D2009">
        <v>93</v>
      </c>
      <c r="E2009">
        <v>20000000</v>
      </c>
      <c r="F2009">
        <v>39737645</v>
      </c>
      <c r="G2009" t="s">
        <v>37</v>
      </c>
      <c r="H2009" t="s">
        <v>38</v>
      </c>
      <c r="I2009" t="s">
        <v>39</v>
      </c>
      <c r="J2009" t="s">
        <v>8382</v>
      </c>
      <c r="K2009" t="s">
        <v>4646</v>
      </c>
      <c r="L2009" t="s">
        <v>2613</v>
      </c>
      <c r="M2009" t="s">
        <v>415</v>
      </c>
      <c r="N2009">
        <v>112</v>
      </c>
      <c r="O2009">
        <v>89687</v>
      </c>
      <c r="P2009">
        <v>666</v>
      </c>
      <c r="Q2009" t="s">
        <v>953</v>
      </c>
      <c r="R2009" t="s">
        <v>1671</v>
      </c>
    </row>
    <row r="2010" spans="1:21" x14ac:dyDescent="0.3">
      <c r="A2010" t="s">
        <v>26704</v>
      </c>
      <c r="B2010">
        <v>2015</v>
      </c>
      <c r="C2010">
        <v>8.1</v>
      </c>
      <c r="D2010">
        <v>128</v>
      </c>
      <c r="E2010">
        <v>20000000</v>
      </c>
      <c r="F2010">
        <v>44988180</v>
      </c>
      <c r="G2010" t="s">
        <v>37</v>
      </c>
      <c r="H2010" t="s">
        <v>38</v>
      </c>
      <c r="I2010" t="s">
        <v>585</v>
      </c>
      <c r="J2010" t="s">
        <v>432</v>
      </c>
      <c r="K2010" t="s">
        <v>1051</v>
      </c>
      <c r="L2010" t="s">
        <v>10810</v>
      </c>
      <c r="M2010" t="s">
        <v>10813</v>
      </c>
      <c r="N2010">
        <v>474</v>
      </c>
      <c r="O2010">
        <v>195333</v>
      </c>
      <c r="P2010">
        <v>409</v>
      </c>
      <c r="Q2010" t="s">
        <v>13307</v>
      </c>
      <c r="R2010" t="s">
        <v>24164</v>
      </c>
      <c r="S2010" t="s">
        <v>3409</v>
      </c>
      <c r="T2010" t="s">
        <v>22704</v>
      </c>
    </row>
    <row r="2011" spans="1:21" x14ac:dyDescent="0.3">
      <c r="A2011" t="s">
        <v>25751</v>
      </c>
      <c r="B2011">
        <v>2008</v>
      </c>
      <c r="C2011">
        <v>6.1</v>
      </c>
      <c r="D2011">
        <v>110</v>
      </c>
      <c r="E2011">
        <v>22000000</v>
      </c>
      <c r="F2011">
        <v>39263506</v>
      </c>
      <c r="G2011" t="s">
        <v>37</v>
      </c>
      <c r="H2011" t="s">
        <v>38</v>
      </c>
      <c r="I2011" t="s">
        <v>39</v>
      </c>
      <c r="J2011" t="s">
        <v>10122</v>
      </c>
      <c r="K2011" t="s">
        <v>3714</v>
      </c>
      <c r="L2011" t="s">
        <v>6662</v>
      </c>
      <c r="M2011" t="s">
        <v>9265</v>
      </c>
      <c r="N2011">
        <v>165</v>
      </c>
      <c r="O2011">
        <v>40469</v>
      </c>
      <c r="P2011">
        <v>135</v>
      </c>
      <c r="Q2011" t="s">
        <v>24164</v>
      </c>
      <c r="R2011" t="s">
        <v>3409</v>
      </c>
      <c r="S2011" t="s">
        <v>10413</v>
      </c>
    </row>
    <row r="2012" spans="1:21" x14ac:dyDescent="0.3">
      <c r="A2012" t="s">
        <v>27135</v>
      </c>
      <c r="B2012">
        <v>2006</v>
      </c>
      <c r="C2012">
        <v>5</v>
      </c>
      <c r="D2012">
        <v>137</v>
      </c>
      <c r="E2012">
        <v>20000000</v>
      </c>
      <c r="F2012">
        <v>39143839</v>
      </c>
      <c r="G2012" t="s">
        <v>37</v>
      </c>
      <c r="H2012" t="s">
        <v>38</v>
      </c>
      <c r="I2012" t="s">
        <v>39</v>
      </c>
      <c r="J2012" t="s">
        <v>10819</v>
      </c>
      <c r="K2012" t="s">
        <v>2477</v>
      </c>
      <c r="L2012" t="s">
        <v>6861</v>
      </c>
      <c r="M2012" t="s">
        <v>9797</v>
      </c>
      <c r="N2012">
        <v>131</v>
      </c>
      <c r="O2012">
        <v>38658</v>
      </c>
      <c r="P2012">
        <v>284</v>
      </c>
      <c r="Q2012" t="s">
        <v>6403</v>
      </c>
      <c r="R2012" t="s">
        <v>10413</v>
      </c>
    </row>
    <row r="2013" spans="1:21" x14ac:dyDescent="0.3">
      <c r="A2013" t="s">
        <v>25503</v>
      </c>
      <c r="B2013">
        <v>1998</v>
      </c>
      <c r="C2013">
        <v>5.5</v>
      </c>
      <c r="D2013">
        <v>124</v>
      </c>
      <c r="E2013">
        <v>20000000</v>
      </c>
      <c r="F2013">
        <v>37672350</v>
      </c>
      <c r="G2013" t="s">
        <v>37</v>
      </c>
      <c r="H2013" t="s">
        <v>38</v>
      </c>
      <c r="I2013" t="s">
        <v>585</v>
      </c>
      <c r="J2013" t="s">
        <v>7302</v>
      </c>
      <c r="K2013" t="s">
        <v>10823</v>
      </c>
      <c r="L2013" t="s">
        <v>3201</v>
      </c>
      <c r="M2013" t="s">
        <v>3048</v>
      </c>
      <c r="N2013">
        <v>29</v>
      </c>
      <c r="O2013">
        <v>5427</v>
      </c>
      <c r="P2013">
        <v>51</v>
      </c>
      <c r="Q2013" t="s">
        <v>1671</v>
      </c>
      <c r="R2013" t="s">
        <v>3409</v>
      </c>
      <c r="S2013" t="s">
        <v>19711</v>
      </c>
    </row>
    <row r="2014" spans="1:21" x14ac:dyDescent="0.3">
      <c r="A2014" t="s">
        <v>24578</v>
      </c>
      <c r="B2014">
        <v>1991</v>
      </c>
      <c r="C2014">
        <v>6.2</v>
      </c>
      <c r="D2014">
        <v>93</v>
      </c>
      <c r="E2014">
        <v>20000000</v>
      </c>
      <c r="F2014">
        <v>38037513</v>
      </c>
      <c r="G2014" t="s">
        <v>37</v>
      </c>
      <c r="H2014" t="s">
        <v>38</v>
      </c>
      <c r="I2014" t="s">
        <v>95</v>
      </c>
      <c r="J2014" t="s">
        <v>5111</v>
      </c>
      <c r="K2014" t="s">
        <v>588</v>
      </c>
      <c r="L2014" t="s">
        <v>3300</v>
      </c>
      <c r="M2014" t="s">
        <v>10829</v>
      </c>
      <c r="N2014">
        <v>43</v>
      </c>
      <c r="O2014">
        <v>49680</v>
      </c>
      <c r="P2014">
        <v>117</v>
      </c>
      <c r="Q2014" t="s">
        <v>953</v>
      </c>
      <c r="R2014" t="s">
        <v>1671</v>
      </c>
      <c r="S2014" t="s">
        <v>1266</v>
      </c>
      <c r="T2014" t="s">
        <v>12038</v>
      </c>
      <c r="U2014" t="s">
        <v>12332</v>
      </c>
    </row>
    <row r="2015" spans="1:21" x14ac:dyDescent="0.3">
      <c r="A2015" t="s">
        <v>25894</v>
      </c>
      <c r="B2015">
        <v>2006</v>
      </c>
      <c r="C2015">
        <v>6.2</v>
      </c>
      <c r="D2015">
        <v>115</v>
      </c>
      <c r="E2015">
        <v>20000000</v>
      </c>
      <c r="F2015">
        <v>37442180</v>
      </c>
      <c r="G2015" t="s">
        <v>37</v>
      </c>
      <c r="H2015" t="s">
        <v>38</v>
      </c>
      <c r="I2015" t="s">
        <v>39</v>
      </c>
      <c r="J2015" t="s">
        <v>3122</v>
      </c>
      <c r="K2015" t="s">
        <v>811</v>
      </c>
      <c r="L2015" t="s">
        <v>4799</v>
      </c>
      <c r="M2015" t="s">
        <v>479</v>
      </c>
      <c r="N2015">
        <v>111</v>
      </c>
      <c r="O2015">
        <v>28005</v>
      </c>
      <c r="P2015">
        <v>236</v>
      </c>
      <c r="Q2015" t="s">
        <v>1671</v>
      </c>
      <c r="R2015" t="s">
        <v>3409</v>
      </c>
      <c r="S2015" t="s">
        <v>19711</v>
      </c>
      <c r="T2015" t="s">
        <v>10413</v>
      </c>
    </row>
    <row r="2016" spans="1:21" x14ac:dyDescent="0.3">
      <c r="A2016" t="s">
        <v>26886</v>
      </c>
      <c r="B2016">
        <v>2010</v>
      </c>
      <c r="C2016">
        <v>6.3</v>
      </c>
      <c r="D2016">
        <v>105</v>
      </c>
      <c r="E2016">
        <v>20000000</v>
      </c>
      <c r="F2016">
        <v>35596227</v>
      </c>
      <c r="G2016" t="s">
        <v>37</v>
      </c>
      <c r="H2016" t="s">
        <v>38</v>
      </c>
      <c r="I2016" t="s">
        <v>585</v>
      </c>
      <c r="J2016" t="s">
        <v>10841</v>
      </c>
      <c r="K2016" t="s">
        <v>10843</v>
      </c>
      <c r="L2016" t="s">
        <v>10842</v>
      </c>
      <c r="M2016" t="s">
        <v>10845</v>
      </c>
      <c r="N2016">
        <v>333</v>
      </c>
      <c r="O2016">
        <v>79461</v>
      </c>
      <c r="P2016">
        <v>463</v>
      </c>
      <c r="Q2016" t="s">
        <v>24164</v>
      </c>
      <c r="R2016" t="s">
        <v>3409</v>
      </c>
      <c r="S2016" t="s">
        <v>10413</v>
      </c>
    </row>
    <row r="2017" spans="1:20" x14ac:dyDescent="0.3">
      <c r="A2017" t="s">
        <v>26540</v>
      </c>
      <c r="B2017">
        <v>1997</v>
      </c>
      <c r="C2017">
        <v>6.7</v>
      </c>
      <c r="D2017">
        <v>127</v>
      </c>
      <c r="E2017">
        <v>20000000</v>
      </c>
      <c r="F2017">
        <v>35422828</v>
      </c>
      <c r="G2017" t="s">
        <v>37</v>
      </c>
      <c r="H2017" t="s">
        <v>38</v>
      </c>
      <c r="I2017" t="s">
        <v>95</v>
      </c>
      <c r="J2017" t="s">
        <v>10848</v>
      </c>
      <c r="K2017" t="s">
        <v>4847</v>
      </c>
      <c r="L2017" t="s">
        <v>1193</v>
      </c>
      <c r="M2017" t="s">
        <v>5515</v>
      </c>
      <c r="N2017">
        <v>37</v>
      </c>
      <c r="O2017">
        <v>19126</v>
      </c>
      <c r="P2017">
        <v>155</v>
      </c>
      <c r="Q2017" t="s">
        <v>13307</v>
      </c>
      <c r="R2017" t="s">
        <v>3409</v>
      </c>
      <c r="S2017" t="s">
        <v>12038</v>
      </c>
    </row>
    <row r="2018" spans="1:20" x14ac:dyDescent="0.3">
      <c r="A2018" t="s">
        <v>27787</v>
      </c>
      <c r="B2018">
        <v>2010</v>
      </c>
      <c r="C2018">
        <v>3.5</v>
      </c>
      <c r="D2018">
        <v>82</v>
      </c>
      <c r="E2018">
        <v>20000000</v>
      </c>
      <c r="F2018">
        <v>36658108</v>
      </c>
      <c r="G2018" t="s">
        <v>37</v>
      </c>
      <c r="H2018" t="s">
        <v>38</v>
      </c>
      <c r="I2018" t="s">
        <v>39</v>
      </c>
      <c r="J2018" t="s">
        <v>8382</v>
      </c>
      <c r="K2018" t="s">
        <v>862</v>
      </c>
      <c r="L2018" t="s">
        <v>10852</v>
      </c>
      <c r="M2018" t="s">
        <v>10854</v>
      </c>
      <c r="N2018">
        <v>122</v>
      </c>
      <c r="O2018">
        <v>39095</v>
      </c>
      <c r="P2018">
        <v>187</v>
      </c>
      <c r="Q2018" t="s">
        <v>1671</v>
      </c>
    </row>
    <row r="2019" spans="1:20" x14ac:dyDescent="0.3">
      <c r="A2019" t="s">
        <v>24480</v>
      </c>
      <c r="B2019">
        <v>2006</v>
      </c>
      <c r="C2019">
        <v>7.5</v>
      </c>
      <c r="D2019">
        <v>143</v>
      </c>
      <c r="E2019">
        <v>25000000</v>
      </c>
      <c r="F2019">
        <v>34300771</v>
      </c>
      <c r="G2019" t="s">
        <v>37</v>
      </c>
      <c r="H2019" t="s">
        <v>1465</v>
      </c>
      <c r="I2019" t="s">
        <v>585</v>
      </c>
      <c r="J2019" t="s">
        <v>1133</v>
      </c>
      <c r="K2019" t="s">
        <v>340</v>
      </c>
      <c r="L2019" t="s">
        <v>10857</v>
      </c>
      <c r="M2019" t="s">
        <v>10859</v>
      </c>
      <c r="N2019">
        <v>285</v>
      </c>
      <c r="O2019">
        <v>243799</v>
      </c>
      <c r="P2019">
        <v>908</v>
      </c>
      <c r="Q2019" t="s">
        <v>3409</v>
      </c>
    </row>
    <row r="2020" spans="1:20" x14ac:dyDescent="0.3">
      <c r="A2020" t="s">
        <v>27649</v>
      </c>
      <c r="B2020">
        <v>2014</v>
      </c>
      <c r="C2020">
        <v>6.6</v>
      </c>
      <c r="D2020">
        <v>103</v>
      </c>
      <c r="E2020">
        <v>19800000</v>
      </c>
      <c r="F2020">
        <v>34290142</v>
      </c>
      <c r="G2020" t="s">
        <v>37</v>
      </c>
      <c r="H2020" t="s">
        <v>38</v>
      </c>
      <c r="I2020" t="s">
        <v>585</v>
      </c>
      <c r="J2020" t="s">
        <v>809</v>
      </c>
      <c r="K2020" t="s">
        <v>4799</v>
      </c>
      <c r="L2020" t="s">
        <v>3744</v>
      </c>
      <c r="M2020" t="s">
        <v>5739</v>
      </c>
      <c r="N2020">
        <v>156</v>
      </c>
      <c r="O2020">
        <v>54242</v>
      </c>
      <c r="P2020">
        <v>145</v>
      </c>
      <c r="Q2020" t="s">
        <v>1671</v>
      </c>
      <c r="R2020" t="s">
        <v>3409</v>
      </c>
    </row>
    <row r="2021" spans="1:20" x14ac:dyDescent="0.3">
      <c r="A2021" t="s">
        <v>25005</v>
      </c>
      <c r="B2021">
        <v>2008</v>
      </c>
      <c r="C2021">
        <v>7.5</v>
      </c>
      <c r="D2021">
        <v>104</v>
      </c>
      <c r="E2021">
        <v>20000000</v>
      </c>
      <c r="F2021">
        <v>33422556</v>
      </c>
      <c r="G2021" t="s">
        <v>37</v>
      </c>
      <c r="H2021" t="s">
        <v>38</v>
      </c>
      <c r="I2021" t="s">
        <v>39</v>
      </c>
      <c r="J2021" t="s">
        <v>10865</v>
      </c>
      <c r="K2021" t="s">
        <v>697</v>
      </c>
      <c r="L2021" t="s">
        <v>2377</v>
      </c>
      <c r="M2021" t="s">
        <v>4293</v>
      </c>
      <c r="N2021">
        <v>293</v>
      </c>
      <c r="O2021">
        <v>99236</v>
      </c>
      <c r="P2021">
        <v>321</v>
      </c>
      <c r="Q2021" t="s">
        <v>3409</v>
      </c>
      <c r="R2021" t="s">
        <v>24162</v>
      </c>
    </row>
    <row r="2022" spans="1:20" x14ac:dyDescent="0.3">
      <c r="A2022" t="s">
        <v>26841</v>
      </c>
      <c r="B2022">
        <v>2004</v>
      </c>
      <c r="C2022">
        <v>7.2</v>
      </c>
      <c r="D2022">
        <v>98</v>
      </c>
      <c r="E2022">
        <v>30000000</v>
      </c>
      <c r="F2022">
        <v>32774834</v>
      </c>
      <c r="G2022" t="s">
        <v>37</v>
      </c>
      <c r="H2022" t="s">
        <v>38</v>
      </c>
      <c r="I2022" t="s">
        <v>585</v>
      </c>
      <c r="J2022" t="s">
        <v>10558</v>
      </c>
      <c r="K2022" t="s">
        <v>10869</v>
      </c>
      <c r="L2022" t="s">
        <v>828</v>
      </c>
      <c r="M2022" t="s">
        <v>10558</v>
      </c>
      <c r="N2022">
        <v>233</v>
      </c>
      <c r="O2022">
        <v>136048</v>
      </c>
      <c r="P2022">
        <v>700</v>
      </c>
      <c r="Q2022" t="s">
        <v>1325</v>
      </c>
      <c r="R2022" t="s">
        <v>1671</v>
      </c>
    </row>
    <row r="2023" spans="1:20" x14ac:dyDescent="0.3">
      <c r="A2023" t="s">
        <v>26854</v>
      </c>
      <c r="B2023">
        <v>2013</v>
      </c>
      <c r="C2023">
        <v>4.8</v>
      </c>
      <c r="D2023">
        <v>92</v>
      </c>
      <c r="E2023">
        <v>11000000</v>
      </c>
      <c r="F2023">
        <v>34334256</v>
      </c>
      <c r="G2023" t="s">
        <v>37</v>
      </c>
      <c r="H2023" t="s">
        <v>38</v>
      </c>
      <c r="I2023" t="s">
        <v>585</v>
      </c>
      <c r="J2023" t="s">
        <v>7926</v>
      </c>
      <c r="K2023" t="s">
        <v>10874</v>
      </c>
      <c r="L2023" t="s">
        <v>10873</v>
      </c>
      <c r="M2023" t="s">
        <v>10876</v>
      </c>
      <c r="N2023">
        <v>282</v>
      </c>
      <c r="O2023">
        <v>35131</v>
      </c>
      <c r="P2023">
        <v>255</v>
      </c>
      <c r="Q2023" t="s">
        <v>6403</v>
      </c>
      <c r="R2023" t="s">
        <v>10413</v>
      </c>
    </row>
    <row r="2024" spans="1:20" x14ac:dyDescent="0.3">
      <c r="A2024" t="s">
        <v>24840</v>
      </c>
      <c r="B2024">
        <v>1995</v>
      </c>
      <c r="C2024">
        <v>6.6</v>
      </c>
      <c r="D2024">
        <v>123</v>
      </c>
      <c r="E2024">
        <v>20000000</v>
      </c>
      <c r="F2024">
        <v>32051917</v>
      </c>
      <c r="G2024" t="s">
        <v>37</v>
      </c>
      <c r="H2024" t="s">
        <v>38</v>
      </c>
      <c r="I2024" t="s">
        <v>585</v>
      </c>
      <c r="J2024" t="s">
        <v>2461</v>
      </c>
      <c r="K2024" t="s">
        <v>10879</v>
      </c>
      <c r="L2024" t="s">
        <v>2061</v>
      </c>
      <c r="M2024" t="s">
        <v>5355</v>
      </c>
      <c r="N2024">
        <v>57</v>
      </c>
      <c r="O2024">
        <v>42315</v>
      </c>
      <c r="P2024">
        <v>140</v>
      </c>
      <c r="Q2024" t="s">
        <v>24164</v>
      </c>
      <c r="R2024" t="s">
        <v>3409</v>
      </c>
      <c r="S2024" t="s">
        <v>24162</v>
      </c>
      <c r="T2024" t="s">
        <v>10413</v>
      </c>
    </row>
    <row r="2025" spans="1:20" x14ac:dyDescent="0.3">
      <c r="A2025" t="s">
        <v>26514</v>
      </c>
      <c r="B2025">
        <v>2013</v>
      </c>
      <c r="C2025">
        <v>3.5</v>
      </c>
      <c r="D2025">
        <v>88</v>
      </c>
      <c r="E2025">
        <v>20000000</v>
      </c>
      <c r="F2025">
        <v>32014289</v>
      </c>
      <c r="G2025" t="s">
        <v>37</v>
      </c>
      <c r="H2025" t="s">
        <v>38</v>
      </c>
      <c r="I2025" t="s">
        <v>39</v>
      </c>
      <c r="J2025" t="s">
        <v>6800</v>
      </c>
      <c r="K2025" t="s">
        <v>10883</v>
      </c>
      <c r="L2025" t="s">
        <v>1140</v>
      </c>
      <c r="M2025" t="s">
        <v>1334</v>
      </c>
      <c r="N2025">
        <v>153</v>
      </c>
      <c r="O2025">
        <v>50337</v>
      </c>
      <c r="P2025">
        <v>177</v>
      </c>
      <c r="Q2025" t="s">
        <v>1671</v>
      </c>
    </row>
    <row r="2026" spans="1:20" x14ac:dyDescent="0.3">
      <c r="A2026" t="s">
        <v>25973</v>
      </c>
      <c r="B2026">
        <v>2008</v>
      </c>
      <c r="C2026">
        <v>7.6</v>
      </c>
      <c r="D2026">
        <v>128</v>
      </c>
      <c r="E2026">
        <v>20000000</v>
      </c>
      <c r="F2026">
        <v>31838002</v>
      </c>
      <c r="G2026" t="s">
        <v>37</v>
      </c>
      <c r="H2026" t="s">
        <v>38</v>
      </c>
      <c r="I2026" t="s">
        <v>585</v>
      </c>
      <c r="J2026" t="s">
        <v>6051</v>
      </c>
      <c r="K2026" t="s">
        <v>80</v>
      </c>
      <c r="L2026" t="s">
        <v>4236</v>
      </c>
      <c r="M2026" t="s">
        <v>10894</v>
      </c>
      <c r="N2026">
        <v>324</v>
      </c>
      <c r="O2026">
        <v>136673</v>
      </c>
      <c r="P2026">
        <v>281</v>
      </c>
      <c r="Q2026" t="s">
        <v>13307</v>
      </c>
      <c r="R2026" t="s">
        <v>3409</v>
      </c>
      <c r="S2026" t="s">
        <v>22704</v>
      </c>
    </row>
    <row r="2027" spans="1:20" x14ac:dyDescent="0.3">
      <c r="A2027" t="s">
        <v>26433</v>
      </c>
      <c r="B2027">
        <v>2016</v>
      </c>
      <c r="C2027">
        <v>6.3</v>
      </c>
      <c r="D2027">
        <v>107</v>
      </c>
      <c r="E2027">
        <v>20000000</v>
      </c>
      <c r="F2027">
        <v>36874745</v>
      </c>
      <c r="G2027" t="s">
        <v>37</v>
      </c>
      <c r="H2027" t="s">
        <v>38</v>
      </c>
      <c r="I2027" t="s">
        <v>39</v>
      </c>
      <c r="J2027" t="s">
        <v>528</v>
      </c>
      <c r="K2027" t="s">
        <v>9862</v>
      </c>
      <c r="L2027" t="s">
        <v>10897</v>
      </c>
      <c r="M2027" t="s">
        <v>10900</v>
      </c>
      <c r="N2027">
        <v>122</v>
      </c>
      <c r="O2027">
        <v>12276</v>
      </c>
      <c r="P2027">
        <v>117</v>
      </c>
      <c r="Q2027" t="s">
        <v>1325</v>
      </c>
      <c r="R2027" t="s">
        <v>953</v>
      </c>
      <c r="S2027" t="s">
        <v>3409</v>
      </c>
      <c r="T2027" t="s">
        <v>24162</v>
      </c>
    </row>
    <row r="2028" spans="1:20" x14ac:dyDescent="0.3">
      <c r="A2028" t="s">
        <v>25303</v>
      </c>
      <c r="B2028">
        <v>2002</v>
      </c>
      <c r="C2028">
        <v>5.5</v>
      </c>
      <c r="D2028">
        <v>91</v>
      </c>
      <c r="E2028">
        <v>35000000</v>
      </c>
      <c r="F2028">
        <v>30079316</v>
      </c>
      <c r="G2028" t="s">
        <v>37</v>
      </c>
      <c r="H2028" t="s">
        <v>38</v>
      </c>
      <c r="I2028" t="s">
        <v>585</v>
      </c>
      <c r="J2028" t="s">
        <v>10903</v>
      </c>
      <c r="K2028" t="s">
        <v>10904</v>
      </c>
      <c r="L2028" t="s">
        <v>8994</v>
      </c>
      <c r="M2028" t="s">
        <v>10906</v>
      </c>
      <c r="N2028">
        <v>156</v>
      </c>
      <c r="O2028">
        <v>75920</v>
      </c>
      <c r="P2028">
        <v>474</v>
      </c>
      <c r="Q2028" t="s">
        <v>6403</v>
      </c>
    </row>
    <row r="2029" spans="1:20" x14ac:dyDescent="0.3">
      <c r="A2029" t="s">
        <v>24290</v>
      </c>
      <c r="B2029">
        <v>2011</v>
      </c>
      <c r="C2029">
        <v>6.3</v>
      </c>
      <c r="D2029">
        <v>90</v>
      </c>
      <c r="E2029">
        <v>19000000</v>
      </c>
      <c r="F2029">
        <v>35033759</v>
      </c>
      <c r="G2029" t="s">
        <v>37</v>
      </c>
      <c r="H2029" t="s">
        <v>38</v>
      </c>
      <c r="I2029" t="s">
        <v>585</v>
      </c>
      <c r="J2029" t="s">
        <v>10909</v>
      </c>
      <c r="K2029" t="s">
        <v>7129</v>
      </c>
      <c r="L2029" t="s">
        <v>5043</v>
      </c>
      <c r="M2029" t="s">
        <v>9290</v>
      </c>
      <c r="N2029">
        <v>161</v>
      </c>
      <c r="O2029">
        <v>55008</v>
      </c>
      <c r="P2029">
        <v>93</v>
      </c>
      <c r="Q2029" t="s">
        <v>953</v>
      </c>
      <c r="R2029" t="s">
        <v>1671</v>
      </c>
    </row>
    <row r="2030" spans="1:20" x14ac:dyDescent="0.3">
      <c r="A2030" t="s">
        <v>27890</v>
      </c>
      <c r="B2030">
        <v>1998</v>
      </c>
      <c r="C2030">
        <v>6.5</v>
      </c>
      <c r="D2030">
        <v>115</v>
      </c>
      <c r="E2030">
        <v>20000000</v>
      </c>
      <c r="F2030">
        <v>29753944</v>
      </c>
      <c r="G2030" t="s">
        <v>37</v>
      </c>
      <c r="H2030" t="s">
        <v>38</v>
      </c>
      <c r="I2030" t="s">
        <v>585</v>
      </c>
      <c r="J2030" t="s">
        <v>10913</v>
      </c>
      <c r="K2030" t="s">
        <v>547</v>
      </c>
      <c r="L2030" t="s">
        <v>3852</v>
      </c>
      <c r="M2030" t="s">
        <v>10915</v>
      </c>
      <c r="N2030">
        <v>69</v>
      </c>
      <c r="O2030">
        <v>90677</v>
      </c>
      <c r="P2030">
        <v>389</v>
      </c>
      <c r="Q2030" t="s">
        <v>24164</v>
      </c>
      <c r="R2030" t="s">
        <v>3409</v>
      </c>
      <c r="S2030" t="s">
        <v>24162</v>
      </c>
      <c r="T2030" t="s">
        <v>10413</v>
      </c>
    </row>
    <row r="2031" spans="1:20" x14ac:dyDescent="0.3">
      <c r="A2031" t="s">
        <v>27030</v>
      </c>
      <c r="B2031">
        <v>2010</v>
      </c>
      <c r="C2031">
        <v>6.9</v>
      </c>
      <c r="D2031">
        <v>113</v>
      </c>
      <c r="E2031">
        <v>20000000</v>
      </c>
      <c r="F2031">
        <v>31146570</v>
      </c>
      <c r="G2031" t="s">
        <v>37</v>
      </c>
      <c r="H2031" t="s">
        <v>38</v>
      </c>
      <c r="I2031" t="s">
        <v>585</v>
      </c>
      <c r="J2031" t="s">
        <v>4537</v>
      </c>
      <c r="K2031" t="s">
        <v>138</v>
      </c>
      <c r="L2031" t="s">
        <v>10923</v>
      </c>
      <c r="M2031" t="s">
        <v>10925</v>
      </c>
      <c r="N2031">
        <v>258</v>
      </c>
      <c r="O2031">
        <v>55441</v>
      </c>
      <c r="P2031">
        <v>165</v>
      </c>
      <c r="Q2031" t="s">
        <v>3409</v>
      </c>
      <c r="R2031" t="s">
        <v>10413</v>
      </c>
    </row>
    <row r="2032" spans="1:20" x14ac:dyDescent="0.3">
      <c r="A2032" t="s">
        <v>25444</v>
      </c>
      <c r="B2032">
        <v>2000</v>
      </c>
      <c r="C2032">
        <v>7.6</v>
      </c>
      <c r="D2032">
        <v>113</v>
      </c>
      <c r="E2032">
        <v>20000000</v>
      </c>
      <c r="F2032">
        <v>27277055</v>
      </c>
      <c r="G2032" t="s">
        <v>37</v>
      </c>
      <c r="H2032" t="s">
        <v>56</v>
      </c>
      <c r="I2032" t="s">
        <v>585</v>
      </c>
      <c r="J2032" t="s">
        <v>5647</v>
      </c>
      <c r="K2032" t="s">
        <v>7567</v>
      </c>
      <c r="L2032" t="s">
        <v>2663</v>
      </c>
      <c r="M2032" t="s">
        <v>2373</v>
      </c>
      <c r="N2032">
        <v>174</v>
      </c>
      <c r="O2032">
        <v>143137</v>
      </c>
      <c r="P2032">
        <v>602</v>
      </c>
      <c r="Q2032" t="s">
        <v>1671</v>
      </c>
      <c r="R2032" t="s">
        <v>3409</v>
      </c>
      <c r="S2032" t="s">
        <v>12038</v>
      </c>
      <c r="T2032" t="s">
        <v>19711</v>
      </c>
    </row>
    <row r="2033" spans="1:22" x14ac:dyDescent="0.3">
      <c r="A2033" t="s">
        <v>26187</v>
      </c>
      <c r="B2033">
        <v>2008</v>
      </c>
      <c r="C2033">
        <v>3.9</v>
      </c>
      <c r="D2033">
        <v>87</v>
      </c>
      <c r="E2033">
        <v>27000000</v>
      </c>
      <c r="F2033">
        <v>26876529</v>
      </c>
      <c r="G2033" t="s">
        <v>37</v>
      </c>
      <c r="H2033" t="s">
        <v>677</v>
      </c>
      <c r="I2033" t="s">
        <v>39</v>
      </c>
      <c r="J2033" t="s">
        <v>10931</v>
      </c>
      <c r="K2033" t="s">
        <v>6530</v>
      </c>
      <c r="L2033" t="s">
        <v>10932</v>
      </c>
      <c r="M2033" t="s">
        <v>10934</v>
      </c>
      <c r="N2033">
        <v>141</v>
      </c>
      <c r="O2033">
        <v>26624</v>
      </c>
      <c r="P2033">
        <v>189</v>
      </c>
      <c r="Q2033" t="s">
        <v>6403</v>
      </c>
      <c r="R2033" t="s">
        <v>24162</v>
      </c>
    </row>
    <row r="2034" spans="1:22" x14ac:dyDescent="0.3">
      <c r="A2034" t="s">
        <v>25140</v>
      </c>
      <c r="B2034">
        <v>1996</v>
      </c>
      <c r="C2034">
        <v>6.1</v>
      </c>
      <c r="D2034">
        <v>101</v>
      </c>
      <c r="E2034">
        <v>20000000</v>
      </c>
      <c r="F2034">
        <v>53146000</v>
      </c>
      <c r="G2034" t="s">
        <v>37</v>
      </c>
      <c r="H2034" t="s">
        <v>38</v>
      </c>
      <c r="I2034" t="s">
        <v>585</v>
      </c>
      <c r="J2034" t="s">
        <v>9813</v>
      </c>
      <c r="K2034" t="s">
        <v>308</v>
      </c>
      <c r="L2034" t="s">
        <v>7746</v>
      </c>
      <c r="M2034" t="s">
        <v>3538</v>
      </c>
      <c r="N2034">
        <v>31</v>
      </c>
      <c r="O2034">
        <v>9845</v>
      </c>
      <c r="P2034">
        <v>77</v>
      </c>
      <c r="Q2034" t="s">
        <v>24164</v>
      </c>
      <c r="R2034" t="s">
        <v>3409</v>
      </c>
      <c r="S2034" t="s">
        <v>10413</v>
      </c>
    </row>
    <row r="2035" spans="1:22" x14ac:dyDescent="0.3">
      <c r="A2035" t="s">
        <v>26905</v>
      </c>
      <c r="B2035">
        <v>2008</v>
      </c>
      <c r="C2035">
        <v>7.3</v>
      </c>
      <c r="D2035">
        <v>111</v>
      </c>
      <c r="E2035">
        <v>20000000</v>
      </c>
      <c r="F2035">
        <v>30028592</v>
      </c>
      <c r="G2035" t="s">
        <v>37</v>
      </c>
      <c r="H2035" t="s">
        <v>56</v>
      </c>
      <c r="I2035" t="s">
        <v>585</v>
      </c>
      <c r="J2035" t="s">
        <v>1489</v>
      </c>
      <c r="K2035" t="s">
        <v>335</v>
      </c>
      <c r="L2035" t="s">
        <v>4063</v>
      </c>
      <c r="M2035" t="s">
        <v>6048</v>
      </c>
      <c r="N2035">
        <v>222</v>
      </c>
      <c r="O2035">
        <v>152247</v>
      </c>
      <c r="P2035">
        <v>189</v>
      </c>
      <c r="Q2035" t="s">
        <v>24164</v>
      </c>
      <c r="R2035" t="s">
        <v>3409</v>
      </c>
      <c r="S2035" t="s">
        <v>19711</v>
      </c>
      <c r="T2035" t="s">
        <v>10413</v>
      </c>
    </row>
    <row r="2036" spans="1:22" x14ac:dyDescent="0.3">
      <c r="A2036" t="s">
        <v>25112</v>
      </c>
      <c r="B2036">
        <v>2004</v>
      </c>
      <c r="C2036">
        <v>8.3000000000000007</v>
      </c>
      <c r="D2036">
        <v>108</v>
      </c>
      <c r="E2036">
        <v>20000000</v>
      </c>
      <c r="F2036">
        <v>34126138</v>
      </c>
      <c r="G2036" t="s">
        <v>37</v>
      </c>
      <c r="H2036" t="s">
        <v>38</v>
      </c>
      <c r="I2036" t="s">
        <v>585</v>
      </c>
      <c r="J2036" t="s">
        <v>1555</v>
      </c>
      <c r="K2036" t="s">
        <v>213</v>
      </c>
      <c r="L2036" t="s">
        <v>84</v>
      </c>
      <c r="M2036" t="s">
        <v>138</v>
      </c>
      <c r="N2036">
        <v>273</v>
      </c>
      <c r="O2036">
        <v>666937</v>
      </c>
      <c r="P2036">
        <v>1514</v>
      </c>
      <c r="Q2036" t="s">
        <v>3409</v>
      </c>
      <c r="R2036" t="s">
        <v>1266</v>
      </c>
      <c r="S2036" t="s">
        <v>19711</v>
      </c>
      <c r="T2036" t="s">
        <v>12332</v>
      </c>
    </row>
    <row r="2037" spans="1:22" x14ac:dyDescent="0.3">
      <c r="A2037" t="s">
        <v>27939</v>
      </c>
      <c r="B2037">
        <v>2010</v>
      </c>
      <c r="C2037">
        <v>5.8</v>
      </c>
      <c r="D2037">
        <v>105</v>
      </c>
      <c r="E2037">
        <v>20000000</v>
      </c>
      <c r="F2037">
        <v>25677801</v>
      </c>
      <c r="G2037" t="s">
        <v>37</v>
      </c>
      <c r="H2037" t="s">
        <v>38</v>
      </c>
      <c r="I2037" t="s">
        <v>95</v>
      </c>
      <c r="J2037" t="s">
        <v>5133</v>
      </c>
      <c r="K2037" t="s">
        <v>1734</v>
      </c>
      <c r="L2037" t="s">
        <v>10946</v>
      </c>
      <c r="M2037" t="s">
        <v>10948</v>
      </c>
      <c r="N2037">
        <v>91</v>
      </c>
      <c r="O2037">
        <v>41273</v>
      </c>
      <c r="P2037">
        <v>136</v>
      </c>
      <c r="Q2037" t="s">
        <v>1671</v>
      </c>
      <c r="R2037" t="s">
        <v>18089</v>
      </c>
      <c r="S2037" t="s">
        <v>19711</v>
      </c>
    </row>
    <row r="2038" spans="1:22" x14ac:dyDescent="0.3">
      <c r="A2038" t="s">
        <v>26768</v>
      </c>
      <c r="B2038">
        <v>2008</v>
      </c>
      <c r="C2038">
        <v>6.8</v>
      </c>
      <c r="D2038">
        <v>109</v>
      </c>
      <c r="E2038">
        <v>20000000</v>
      </c>
      <c r="F2038">
        <v>26415649</v>
      </c>
      <c r="G2038" t="s">
        <v>37</v>
      </c>
      <c r="H2038" t="s">
        <v>38</v>
      </c>
      <c r="I2038" t="s">
        <v>585</v>
      </c>
      <c r="J2038" t="s">
        <v>507</v>
      </c>
      <c r="K2038" t="s">
        <v>588</v>
      </c>
      <c r="L2038" t="s">
        <v>222</v>
      </c>
      <c r="M2038" t="s">
        <v>5731</v>
      </c>
      <c r="N2038">
        <v>190</v>
      </c>
      <c r="O2038">
        <v>94892</v>
      </c>
      <c r="P2038">
        <v>189</v>
      </c>
      <c r="Q2038" t="s">
        <v>1325</v>
      </c>
      <c r="R2038" t="s">
        <v>24164</v>
      </c>
      <c r="S2038" t="s">
        <v>3409</v>
      </c>
      <c r="T2038" t="s">
        <v>10413</v>
      </c>
    </row>
    <row r="2039" spans="1:22" x14ac:dyDescent="0.3">
      <c r="A2039" t="s">
        <v>27618</v>
      </c>
      <c r="B2039">
        <v>2013</v>
      </c>
      <c r="C2039">
        <v>7</v>
      </c>
      <c r="D2039">
        <v>109</v>
      </c>
      <c r="E2039">
        <v>20000000</v>
      </c>
      <c r="F2039">
        <v>26003149</v>
      </c>
      <c r="G2039" t="s">
        <v>37</v>
      </c>
      <c r="H2039" t="s">
        <v>56</v>
      </c>
      <c r="I2039" t="s">
        <v>585</v>
      </c>
      <c r="J2039" t="s">
        <v>2453</v>
      </c>
      <c r="K2039" t="s">
        <v>3845</v>
      </c>
      <c r="L2039" t="s">
        <v>10954</v>
      </c>
      <c r="M2039" t="s">
        <v>10956</v>
      </c>
      <c r="N2039">
        <v>427</v>
      </c>
      <c r="O2039">
        <v>185587</v>
      </c>
      <c r="P2039">
        <v>401</v>
      </c>
      <c r="Q2039" t="s">
        <v>1325</v>
      </c>
      <c r="R2039" t="s">
        <v>1671</v>
      </c>
      <c r="S2039" t="s">
        <v>12332</v>
      </c>
    </row>
    <row r="2040" spans="1:22" x14ac:dyDescent="0.3">
      <c r="A2040" t="s">
        <v>26086</v>
      </c>
      <c r="B2040">
        <v>2007</v>
      </c>
      <c r="C2040">
        <v>5.9</v>
      </c>
      <c r="D2040">
        <v>99</v>
      </c>
      <c r="E2040">
        <v>20000000</v>
      </c>
      <c r="F2040">
        <v>25584685</v>
      </c>
      <c r="G2040" t="s">
        <v>37</v>
      </c>
      <c r="H2040" t="s">
        <v>38</v>
      </c>
      <c r="I2040" t="s">
        <v>95</v>
      </c>
      <c r="J2040" t="s">
        <v>10959</v>
      </c>
      <c r="K2040" t="s">
        <v>10961</v>
      </c>
      <c r="L2040" t="s">
        <v>7151</v>
      </c>
      <c r="M2040" t="s">
        <v>4183</v>
      </c>
      <c r="N2040">
        <v>93</v>
      </c>
      <c r="O2040">
        <v>15877</v>
      </c>
      <c r="P2040">
        <v>102</v>
      </c>
      <c r="Q2040" t="s">
        <v>1671</v>
      </c>
      <c r="R2040" t="s">
        <v>24164</v>
      </c>
      <c r="S2040" t="s">
        <v>18089</v>
      </c>
      <c r="T2040" t="s">
        <v>24162</v>
      </c>
      <c r="U2040" t="s">
        <v>19711</v>
      </c>
      <c r="V2040" t="s">
        <v>10413</v>
      </c>
    </row>
    <row r="2041" spans="1:22" x14ac:dyDescent="0.3">
      <c r="A2041" t="s">
        <v>24906</v>
      </c>
      <c r="B2041">
        <v>2009</v>
      </c>
      <c r="C2041">
        <v>6.5</v>
      </c>
      <c r="D2041">
        <v>98</v>
      </c>
      <c r="E2041">
        <v>20000000</v>
      </c>
      <c r="F2041">
        <v>29975979</v>
      </c>
      <c r="G2041" t="s">
        <v>37</v>
      </c>
      <c r="H2041" t="s">
        <v>370</v>
      </c>
      <c r="I2041" t="s">
        <v>585</v>
      </c>
      <c r="J2041" t="s">
        <v>10965</v>
      </c>
      <c r="K2041" t="s">
        <v>10967</v>
      </c>
      <c r="L2041" t="s">
        <v>10966</v>
      </c>
      <c r="M2041" t="s">
        <v>10969</v>
      </c>
      <c r="N2041">
        <v>292</v>
      </c>
      <c r="O2041">
        <v>105797</v>
      </c>
      <c r="P2041">
        <v>281</v>
      </c>
      <c r="Q2041" t="s">
        <v>1325</v>
      </c>
      <c r="R2041" t="s">
        <v>6403</v>
      </c>
      <c r="S2041" t="s">
        <v>12332</v>
      </c>
      <c r="T2041" t="s">
        <v>10413</v>
      </c>
    </row>
    <row r="2042" spans="1:22" x14ac:dyDescent="0.3">
      <c r="A2042" t="s">
        <v>26585</v>
      </c>
      <c r="B2042">
        <v>2010</v>
      </c>
      <c r="C2042">
        <v>6.4</v>
      </c>
      <c r="D2042">
        <v>104</v>
      </c>
      <c r="E2042">
        <v>20000000</v>
      </c>
      <c r="F2042">
        <v>31584722</v>
      </c>
      <c r="G2042" t="s">
        <v>37</v>
      </c>
      <c r="H2042" t="s">
        <v>38</v>
      </c>
      <c r="I2042" t="s">
        <v>585</v>
      </c>
      <c r="J2042" t="s">
        <v>10972</v>
      </c>
      <c r="K2042" t="s">
        <v>711</v>
      </c>
      <c r="L2042" t="s">
        <v>4489</v>
      </c>
      <c r="M2042" t="s">
        <v>10974</v>
      </c>
      <c r="N2042">
        <v>180</v>
      </c>
      <c r="O2042">
        <v>101730</v>
      </c>
      <c r="P2042">
        <v>131</v>
      </c>
      <c r="Q2042" t="s">
        <v>1671</v>
      </c>
      <c r="R2042" t="s">
        <v>19711</v>
      </c>
    </row>
    <row r="2043" spans="1:22" x14ac:dyDescent="0.3">
      <c r="A2043" t="s">
        <v>26018</v>
      </c>
      <c r="B2043">
        <v>2011</v>
      </c>
      <c r="C2043">
        <v>5.8</v>
      </c>
      <c r="D2043">
        <v>109</v>
      </c>
      <c r="E2043">
        <v>20000000</v>
      </c>
      <c r="F2043">
        <v>23179303</v>
      </c>
      <c r="G2043" t="s">
        <v>37</v>
      </c>
      <c r="H2043" t="s">
        <v>10982</v>
      </c>
      <c r="I2043" t="s">
        <v>95</v>
      </c>
      <c r="J2043" t="s">
        <v>10977</v>
      </c>
      <c r="K2043" t="s">
        <v>4517</v>
      </c>
      <c r="L2043" t="s">
        <v>9393</v>
      </c>
      <c r="M2043" t="s">
        <v>10979</v>
      </c>
      <c r="N2043">
        <v>94</v>
      </c>
      <c r="O2043">
        <v>32951</v>
      </c>
      <c r="P2043">
        <v>44</v>
      </c>
      <c r="Q2043" t="s">
        <v>953</v>
      </c>
      <c r="R2043" t="s">
        <v>1671</v>
      </c>
      <c r="S2043" t="s">
        <v>18089</v>
      </c>
      <c r="T2043" t="s">
        <v>19711</v>
      </c>
    </row>
    <row r="2044" spans="1:22" x14ac:dyDescent="0.3">
      <c r="A2044" t="s">
        <v>26738</v>
      </c>
      <c r="B2044">
        <v>2006</v>
      </c>
      <c r="C2044">
        <v>5.0999999999999996</v>
      </c>
      <c r="D2044">
        <v>75</v>
      </c>
      <c r="E2044">
        <v>9000000</v>
      </c>
      <c r="F2044">
        <v>23078294</v>
      </c>
      <c r="G2044" t="s">
        <v>37</v>
      </c>
      <c r="H2044" t="s">
        <v>38</v>
      </c>
      <c r="I2044" t="s">
        <v>39</v>
      </c>
      <c r="J2044" t="s">
        <v>10983</v>
      </c>
      <c r="K2044" t="s">
        <v>2865</v>
      </c>
      <c r="L2044" t="s">
        <v>8305</v>
      </c>
      <c r="M2044" t="s">
        <v>8988</v>
      </c>
      <c r="N2044">
        <v>112</v>
      </c>
      <c r="O2044">
        <v>25870</v>
      </c>
      <c r="P2044">
        <v>281</v>
      </c>
      <c r="Q2044" t="s">
        <v>6403</v>
      </c>
      <c r="R2044" t="s">
        <v>10413</v>
      </c>
    </row>
    <row r="2045" spans="1:22" x14ac:dyDescent="0.3">
      <c r="A2045" t="s">
        <v>26350</v>
      </c>
      <c r="B2045">
        <v>1990</v>
      </c>
      <c r="C2045">
        <v>6.8</v>
      </c>
      <c r="D2045">
        <v>119</v>
      </c>
      <c r="E2045">
        <v>20000000</v>
      </c>
      <c r="F2045">
        <v>21413105</v>
      </c>
      <c r="G2045" t="s">
        <v>37</v>
      </c>
      <c r="H2045" t="s">
        <v>370</v>
      </c>
      <c r="I2045" t="s">
        <v>39</v>
      </c>
      <c r="J2045" t="s">
        <v>5930</v>
      </c>
      <c r="K2045" t="s">
        <v>106</v>
      </c>
      <c r="L2045" t="s">
        <v>3104</v>
      </c>
      <c r="M2045" t="s">
        <v>1025</v>
      </c>
      <c r="N2045">
        <v>20</v>
      </c>
      <c r="O2045">
        <v>15230</v>
      </c>
      <c r="P2045">
        <v>97</v>
      </c>
      <c r="Q2045" t="s">
        <v>1325</v>
      </c>
      <c r="R2045" t="s">
        <v>953</v>
      </c>
      <c r="S2045" t="s">
        <v>3409</v>
      </c>
      <c r="T2045" t="s">
        <v>19711</v>
      </c>
      <c r="U2045" t="s">
        <v>15011</v>
      </c>
    </row>
    <row r="2046" spans="1:22" x14ac:dyDescent="0.3">
      <c r="A2046" t="s">
        <v>24365</v>
      </c>
      <c r="B2046">
        <v>2010</v>
      </c>
      <c r="C2046">
        <v>5.3</v>
      </c>
      <c r="D2046">
        <v>90</v>
      </c>
      <c r="E2046">
        <v>20000000</v>
      </c>
      <c r="F2046">
        <v>25077977</v>
      </c>
      <c r="G2046" t="s">
        <v>37</v>
      </c>
      <c r="H2046" t="s">
        <v>38</v>
      </c>
      <c r="I2046" t="s">
        <v>95</v>
      </c>
      <c r="J2046" t="s">
        <v>10991</v>
      </c>
      <c r="K2046" t="s">
        <v>2191</v>
      </c>
      <c r="L2046" t="s">
        <v>2470</v>
      </c>
      <c r="M2046" t="s">
        <v>10948</v>
      </c>
      <c r="N2046">
        <v>84</v>
      </c>
      <c r="O2046">
        <v>10986</v>
      </c>
      <c r="P2046">
        <v>84</v>
      </c>
      <c r="Q2046" t="s">
        <v>953</v>
      </c>
      <c r="R2046" t="s">
        <v>11526</v>
      </c>
      <c r="S2046" t="s">
        <v>1671</v>
      </c>
      <c r="T2046" t="s">
        <v>18089</v>
      </c>
      <c r="U2046" t="s">
        <v>19711</v>
      </c>
    </row>
    <row r="2047" spans="1:22" x14ac:dyDescent="0.3">
      <c r="A2047" t="s">
        <v>27010</v>
      </c>
      <c r="B2047">
        <v>2006</v>
      </c>
      <c r="C2047">
        <v>5.3</v>
      </c>
      <c r="D2047">
        <v>97</v>
      </c>
      <c r="E2047">
        <v>20000000</v>
      </c>
      <c r="F2047">
        <v>23292105</v>
      </c>
      <c r="G2047" t="s">
        <v>37</v>
      </c>
      <c r="H2047" t="s">
        <v>38</v>
      </c>
      <c r="I2047" t="s">
        <v>39</v>
      </c>
      <c r="J2047" t="s">
        <v>2066</v>
      </c>
      <c r="K2047" t="s">
        <v>9629</v>
      </c>
      <c r="L2047" t="s">
        <v>7969</v>
      </c>
      <c r="M2047" t="s">
        <v>10996</v>
      </c>
      <c r="N2047">
        <v>120</v>
      </c>
      <c r="O2047">
        <v>39541</v>
      </c>
      <c r="P2047">
        <v>334</v>
      </c>
      <c r="Q2047" t="s">
        <v>1325</v>
      </c>
      <c r="R2047" t="s">
        <v>1266</v>
      </c>
      <c r="S2047" t="s">
        <v>6403</v>
      </c>
      <c r="T2047" t="s">
        <v>10413</v>
      </c>
    </row>
    <row r="2048" spans="1:22" x14ac:dyDescent="0.3">
      <c r="A2048" t="s">
        <v>26594</v>
      </c>
      <c r="B2048">
        <v>2009</v>
      </c>
      <c r="C2048">
        <v>4.9000000000000004</v>
      </c>
      <c r="D2048">
        <v>89</v>
      </c>
      <c r="E2048">
        <v>40000000</v>
      </c>
      <c r="F2048">
        <v>20916309</v>
      </c>
      <c r="G2048" t="s">
        <v>37</v>
      </c>
      <c r="H2048" t="s">
        <v>38</v>
      </c>
      <c r="I2048" t="s">
        <v>95</v>
      </c>
      <c r="J2048" t="s">
        <v>4903</v>
      </c>
      <c r="K2048" t="s">
        <v>516</v>
      </c>
      <c r="L2048" t="s">
        <v>538</v>
      </c>
      <c r="M2048" t="s">
        <v>11006</v>
      </c>
      <c r="N2048">
        <v>103</v>
      </c>
      <c r="O2048">
        <v>5332</v>
      </c>
      <c r="P2048">
        <v>37</v>
      </c>
      <c r="Q2048" t="s">
        <v>1671</v>
      </c>
      <c r="R2048" t="s">
        <v>18089</v>
      </c>
      <c r="S2048" t="s">
        <v>1266</v>
      </c>
    </row>
    <row r="2049" spans="1:21" x14ac:dyDescent="0.3">
      <c r="A2049" t="s">
        <v>27675</v>
      </c>
      <c r="B2049">
        <v>1995</v>
      </c>
      <c r="C2049">
        <v>6.8</v>
      </c>
      <c r="D2049">
        <v>106</v>
      </c>
      <c r="E2049">
        <v>20000000</v>
      </c>
      <c r="F2049">
        <v>21200000</v>
      </c>
      <c r="G2049" t="s">
        <v>37</v>
      </c>
      <c r="H2049" t="s">
        <v>38</v>
      </c>
      <c r="I2049" t="s">
        <v>585</v>
      </c>
      <c r="J2049" t="s">
        <v>6051</v>
      </c>
      <c r="K2049" t="s">
        <v>4472</v>
      </c>
      <c r="L2049" t="s">
        <v>994</v>
      </c>
      <c r="M2049" t="s">
        <v>4594</v>
      </c>
      <c r="N2049">
        <v>59</v>
      </c>
      <c r="O2049">
        <v>34774</v>
      </c>
      <c r="P2049">
        <v>162</v>
      </c>
      <c r="Q2049" t="s">
        <v>1671</v>
      </c>
      <c r="R2049" t="s">
        <v>24164</v>
      </c>
      <c r="S2049" t="s">
        <v>3409</v>
      </c>
    </row>
    <row r="2050" spans="1:21" x14ac:dyDescent="0.3">
      <c r="A2050" t="s">
        <v>26099</v>
      </c>
      <c r="B2050">
        <v>2016</v>
      </c>
      <c r="C2050">
        <v>7.1</v>
      </c>
      <c r="D2050">
        <v>96</v>
      </c>
      <c r="E2050">
        <v>20000000</v>
      </c>
      <c r="F2050">
        <v>28876924</v>
      </c>
      <c r="G2050" t="s">
        <v>37</v>
      </c>
      <c r="H2050" t="s">
        <v>38</v>
      </c>
      <c r="I2050" t="s">
        <v>39</v>
      </c>
      <c r="J2050" t="s">
        <v>11012</v>
      </c>
      <c r="K2050" t="s">
        <v>11014</v>
      </c>
      <c r="L2050" t="s">
        <v>2198</v>
      </c>
      <c r="M2050" t="s">
        <v>9817</v>
      </c>
      <c r="N2050">
        <v>86</v>
      </c>
      <c r="O2050">
        <v>4303</v>
      </c>
      <c r="P2050">
        <v>35</v>
      </c>
      <c r="Q2050" t="s">
        <v>953</v>
      </c>
      <c r="R2050" t="s">
        <v>24164</v>
      </c>
      <c r="S2050" t="s">
        <v>24162</v>
      </c>
      <c r="T2050" t="s">
        <v>12332</v>
      </c>
      <c r="U2050" t="s">
        <v>10413</v>
      </c>
    </row>
    <row r="2051" spans="1:21" x14ac:dyDescent="0.3">
      <c r="A2051" t="s">
        <v>27788</v>
      </c>
      <c r="B2051">
        <v>1998</v>
      </c>
      <c r="C2051">
        <v>6.1</v>
      </c>
      <c r="D2051">
        <v>104</v>
      </c>
      <c r="E2051">
        <v>20000000</v>
      </c>
      <c r="F2051">
        <v>20241395</v>
      </c>
      <c r="G2051" t="s">
        <v>37</v>
      </c>
      <c r="H2051" t="s">
        <v>38</v>
      </c>
      <c r="I2051" t="s">
        <v>585</v>
      </c>
      <c r="J2051" t="s">
        <v>5367</v>
      </c>
      <c r="K2051" t="s">
        <v>11024</v>
      </c>
      <c r="L2051" t="s">
        <v>587</v>
      </c>
      <c r="M2051" t="s">
        <v>10836</v>
      </c>
      <c r="N2051">
        <v>114</v>
      </c>
      <c r="O2051">
        <v>42664</v>
      </c>
      <c r="P2051">
        <v>403</v>
      </c>
      <c r="Q2051" t="s">
        <v>1325</v>
      </c>
      <c r="R2051" t="s">
        <v>6403</v>
      </c>
      <c r="S2051" t="s">
        <v>10413</v>
      </c>
    </row>
    <row r="2052" spans="1:21" x14ac:dyDescent="0.3">
      <c r="A2052" t="s">
        <v>26338</v>
      </c>
      <c r="B2052">
        <v>1960</v>
      </c>
      <c r="C2052">
        <v>8.5</v>
      </c>
      <c r="D2052">
        <v>108</v>
      </c>
      <c r="E2052">
        <v>806947</v>
      </c>
      <c r="F2052">
        <v>32000000</v>
      </c>
      <c r="G2052" t="s">
        <v>37</v>
      </c>
      <c r="H2052" t="s">
        <v>38</v>
      </c>
      <c r="I2052" t="s">
        <v>585</v>
      </c>
      <c r="J2052" t="s">
        <v>11032</v>
      </c>
      <c r="K2052" t="s">
        <v>11034</v>
      </c>
      <c r="L2052" t="s">
        <v>11033</v>
      </c>
      <c r="M2052" t="s">
        <v>11036</v>
      </c>
      <c r="N2052">
        <v>290</v>
      </c>
      <c r="O2052">
        <v>422432</v>
      </c>
      <c r="P2052">
        <v>1040</v>
      </c>
      <c r="Q2052" t="s">
        <v>6403</v>
      </c>
      <c r="R2052" t="s">
        <v>24162</v>
      </c>
      <c r="S2052" t="s">
        <v>10413</v>
      </c>
    </row>
    <row r="2053" spans="1:21" x14ac:dyDescent="0.3">
      <c r="A2053" t="s">
        <v>26055</v>
      </c>
      <c r="B2053">
        <v>2008</v>
      </c>
      <c r="C2053">
        <v>5.9</v>
      </c>
      <c r="D2053">
        <v>112</v>
      </c>
      <c r="E2053">
        <v>40000000</v>
      </c>
      <c r="F2053">
        <v>19151864</v>
      </c>
      <c r="G2053" t="s">
        <v>37</v>
      </c>
      <c r="H2053" t="s">
        <v>38</v>
      </c>
      <c r="I2053" t="s">
        <v>585</v>
      </c>
      <c r="J2053" t="s">
        <v>5225</v>
      </c>
      <c r="K2053" t="s">
        <v>6711</v>
      </c>
      <c r="L2053" t="s">
        <v>10724</v>
      </c>
      <c r="M2053" t="s">
        <v>11040</v>
      </c>
      <c r="N2053">
        <v>80</v>
      </c>
      <c r="O2053">
        <v>36983</v>
      </c>
      <c r="P2053">
        <v>100</v>
      </c>
      <c r="Q2053" t="s">
        <v>1671</v>
      </c>
      <c r="R2053" t="s">
        <v>19711</v>
      </c>
    </row>
    <row r="2054" spans="1:21" x14ac:dyDescent="0.3">
      <c r="A2054" t="s">
        <v>25091</v>
      </c>
      <c r="B2054">
        <v>2014</v>
      </c>
      <c r="C2054">
        <v>6.3</v>
      </c>
      <c r="D2054">
        <v>104</v>
      </c>
      <c r="E2054">
        <v>20000000</v>
      </c>
      <c r="F2054">
        <v>23393765</v>
      </c>
      <c r="G2054" t="s">
        <v>37</v>
      </c>
      <c r="H2054" t="s">
        <v>38</v>
      </c>
      <c r="I2054" t="s">
        <v>39</v>
      </c>
      <c r="J2054" t="s">
        <v>11043</v>
      </c>
      <c r="K2054" t="s">
        <v>5183</v>
      </c>
      <c r="L2054" t="s">
        <v>352</v>
      </c>
      <c r="M2054" t="s">
        <v>8491</v>
      </c>
      <c r="N2054">
        <v>98</v>
      </c>
      <c r="O2054">
        <v>31323</v>
      </c>
      <c r="P2054">
        <v>76</v>
      </c>
      <c r="Q2054" t="s">
        <v>3409</v>
      </c>
      <c r="R2054" t="s">
        <v>19711</v>
      </c>
    </row>
    <row r="2055" spans="1:21" x14ac:dyDescent="0.3">
      <c r="A2055" t="s">
        <v>25287</v>
      </c>
      <c r="B2055">
        <v>2007</v>
      </c>
      <c r="C2055">
        <v>5.9</v>
      </c>
      <c r="D2055">
        <v>113</v>
      </c>
      <c r="E2055">
        <v>20000000</v>
      </c>
      <c r="F2055">
        <v>18882880</v>
      </c>
      <c r="G2055" t="s">
        <v>37</v>
      </c>
      <c r="H2055" t="s">
        <v>38</v>
      </c>
      <c r="I2055" t="s">
        <v>585</v>
      </c>
      <c r="J2055" t="s">
        <v>3303</v>
      </c>
      <c r="K2055" t="s">
        <v>3305</v>
      </c>
      <c r="L2055" t="s">
        <v>10424</v>
      </c>
      <c r="M2055" t="s">
        <v>5739</v>
      </c>
      <c r="N2055">
        <v>88</v>
      </c>
      <c r="O2055">
        <v>20539</v>
      </c>
      <c r="P2055">
        <v>125</v>
      </c>
      <c r="Q2055" t="s">
        <v>1671</v>
      </c>
      <c r="R2055" t="s">
        <v>3409</v>
      </c>
    </row>
    <row r="2056" spans="1:21" x14ac:dyDescent="0.3">
      <c r="A2056" t="s">
        <v>27753</v>
      </c>
      <c r="B2056">
        <v>1981</v>
      </c>
      <c r="C2056">
        <v>5.4</v>
      </c>
      <c r="D2056">
        <v>98</v>
      </c>
      <c r="E2056">
        <v>20000000</v>
      </c>
      <c r="F2056">
        <v>8500000</v>
      </c>
      <c r="G2056" t="s">
        <v>37</v>
      </c>
      <c r="H2056" t="s">
        <v>38</v>
      </c>
      <c r="I2056" t="s">
        <v>95</v>
      </c>
      <c r="J2056" t="s">
        <v>11050</v>
      </c>
      <c r="K2056" t="s">
        <v>752</v>
      </c>
      <c r="L2056" t="s">
        <v>3083</v>
      </c>
      <c r="M2056" t="s">
        <v>11052</v>
      </c>
      <c r="N2056">
        <v>13</v>
      </c>
      <c r="O2056">
        <v>2061</v>
      </c>
      <c r="P2056">
        <v>34</v>
      </c>
      <c r="Q2056" t="s">
        <v>1671</v>
      </c>
    </row>
    <row r="2057" spans="1:21" x14ac:dyDescent="0.3">
      <c r="A2057" t="s">
        <v>26613</v>
      </c>
      <c r="B2057">
        <v>1998</v>
      </c>
      <c r="C2057">
        <v>6.9</v>
      </c>
      <c r="D2057">
        <v>114</v>
      </c>
      <c r="E2057">
        <v>30000000</v>
      </c>
      <c r="F2057">
        <v>18252684</v>
      </c>
      <c r="G2057" t="s">
        <v>37</v>
      </c>
      <c r="H2057" t="s">
        <v>38</v>
      </c>
      <c r="I2057" t="s">
        <v>95</v>
      </c>
      <c r="J2057" t="s">
        <v>1362</v>
      </c>
      <c r="K2057" t="s">
        <v>430</v>
      </c>
      <c r="L2057" t="s">
        <v>11061</v>
      </c>
      <c r="M2057" t="s">
        <v>421</v>
      </c>
      <c r="N2057">
        <v>60</v>
      </c>
      <c r="O2057">
        <v>18366</v>
      </c>
      <c r="P2057">
        <v>219</v>
      </c>
      <c r="Q2057" t="s">
        <v>1671</v>
      </c>
      <c r="R2057" t="s">
        <v>3409</v>
      </c>
      <c r="S2057" t="s">
        <v>18089</v>
      </c>
    </row>
    <row r="2058" spans="1:21" x14ac:dyDescent="0.3">
      <c r="A2058" t="s">
        <v>26395</v>
      </c>
      <c r="B2058">
        <v>2007</v>
      </c>
      <c r="C2058">
        <v>7.5</v>
      </c>
      <c r="D2058">
        <v>124</v>
      </c>
      <c r="E2058">
        <v>20000000</v>
      </c>
      <c r="F2058">
        <v>19661987</v>
      </c>
      <c r="G2058" t="s">
        <v>37</v>
      </c>
      <c r="H2058" t="s">
        <v>38</v>
      </c>
      <c r="I2058" t="s">
        <v>585</v>
      </c>
      <c r="J2058" t="s">
        <v>11065</v>
      </c>
      <c r="K2058" t="s">
        <v>2180</v>
      </c>
      <c r="L2058" t="s">
        <v>252</v>
      </c>
      <c r="M2058" t="s">
        <v>5906</v>
      </c>
      <c r="N2058">
        <v>154</v>
      </c>
      <c r="O2058">
        <v>83786</v>
      </c>
      <c r="P2058">
        <v>231</v>
      </c>
      <c r="Q2058" t="s">
        <v>3409</v>
      </c>
    </row>
    <row r="2059" spans="1:21" x14ac:dyDescent="0.3">
      <c r="A2059" t="s">
        <v>25603</v>
      </c>
      <c r="B2059">
        <v>2007</v>
      </c>
      <c r="C2059">
        <v>8.1999999999999993</v>
      </c>
      <c r="D2059">
        <v>148</v>
      </c>
      <c r="E2059">
        <v>15000000</v>
      </c>
      <c r="F2059">
        <v>18352454</v>
      </c>
      <c r="G2059" t="s">
        <v>37</v>
      </c>
      <c r="H2059" t="s">
        <v>38</v>
      </c>
      <c r="I2059" t="s">
        <v>585</v>
      </c>
      <c r="J2059" t="s">
        <v>5918</v>
      </c>
      <c r="K2059" t="s">
        <v>557</v>
      </c>
      <c r="L2059" t="s">
        <v>188</v>
      </c>
      <c r="M2059" t="s">
        <v>2496</v>
      </c>
      <c r="N2059">
        <v>274</v>
      </c>
      <c r="O2059">
        <v>426359</v>
      </c>
      <c r="P2059">
        <v>760</v>
      </c>
      <c r="Q2059" t="s">
        <v>953</v>
      </c>
      <c r="R2059" t="s">
        <v>13307</v>
      </c>
      <c r="S2059" t="s">
        <v>3409</v>
      </c>
    </row>
    <row r="2060" spans="1:21" x14ac:dyDescent="0.3">
      <c r="A2060" t="s">
        <v>26517</v>
      </c>
      <c r="B2060">
        <v>2006</v>
      </c>
      <c r="C2060">
        <v>5.9</v>
      </c>
      <c r="D2060">
        <v>108</v>
      </c>
      <c r="E2060">
        <v>20000000</v>
      </c>
      <c r="F2060">
        <v>17803796</v>
      </c>
      <c r="G2060" t="s">
        <v>37</v>
      </c>
      <c r="H2060" t="s">
        <v>38</v>
      </c>
      <c r="I2060" t="s">
        <v>39</v>
      </c>
      <c r="J2060" t="s">
        <v>2542</v>
      </c>
      <c r="K2060" t="s">
        <v>1951</v>
      </c>
      <c r="L2060" t="s">
        <v>620</v>
      </c>
      <c r="M2060" t="s">
        <v>4056</v>
      </c>
      <c r="N2060">
        <v>110</v>
      </c>
      <c r="O2060">
        <v>26100</v>
      </c>
      <c r="P2060">
        <v>97</v>
      </c>
      <c r="Q2060" t="s">
        <v>1671</v>
      </c>
    </row>
    <row r="2061" spans="1:21" x14ac:dyDescent="0.3">
      <c r="A2061" t="s">
        <v>26608</v>
      </c>
      <c r="B2061">
        <v>2012</v>
      </c>
      <c r="C2061">
        <v>5</v>
      </c>
      <c r="D2061">
        <v>95</v>
      </c>
      <c r="E2061">
        <v>20000000</v>
      </c>
      <c r="F2061">
        <v>17529157</v>
      </c>
      <c r="G2061" t="s">
        <v>37</v>
      </c>
      <c r="H2061" t="s">
        <v>1465</v>
      </c>
      <c r="I2061" t="s">
        <v>585</v>
      </c>
      <c r="J2061" t="s">
        <v>11076</v>
      </c>
      <c r="K2061" t="s">
        <v>3373</v>
      </c>
      <c r="L2061" t="s">
        <v>5082</v>
      </c>
      <c r="M2061" t="s">
        <v>4249</v>
      </c>
      <c r="N2061">
        <v>173</v>
      </c>
      <c r="O2061">
        <v>49888</v>
      </c>
      <c r="P2061">
        <v>220</v>
      </c>
      <c r="Q2061" t="s">
        <v>953</v>
      </c>
      <c r="R2061" t="s">
        <v>3409</v>
      </c>
      <c r="S2061" t="s">
        <v>6403</v>
      </c>
      <c r="T2061" t="s">
        <v>24162</v>
      </c>
      <c r="U2061" t="s">
        <v>10413</v>
      </c>
    </row>
    <row r="2062" spans="1:21" x14ac:dyDescent="0.3">
      <c r="A2062" t="s">
        <v>25254</v>
      </c>
      <c r="B2062">
        <v>1996</v>
      </c>
      <c r="C2062">
        <v>7.3</v>
      </c>
      <c r="D2062">
        <v>108</v>
      </c>
      <c r="E2062">
        <v>19000000</v>
      </c>
      <c r="F2062">
        <v>25753840</v>
      </c>
      <c r="G2062" t="s">
        <v>37</v>
      </c>
      <c r="H2062" t="s">
        <v>38</v>
      </c>
      <c r="I2062" t="s">
        <v>585</v>
      </c>
      <c r="J2062" t="s">
        <v>4903</v>
      </c>
      <c r="K2062" t="s">
        <v>1764</v>
      </c>
      <c r="L2062" t="s">
        <v>493</v>
      </c>
      <c r="M2062" t="s">
        <v>3298</v>
      </c>
      <c r="N2062">
        <v>165</v>
      </c>
      <c r="O2062">
        <v>219091</v>
      </c>
      <c r="P2062">
        <v>592</v>
      </c>
      <c r="Q2062" t="s">
        <v>24164</v>
      </c>
      <c r="R2062" t="s">
        <v>1266</v>
      </c>
      <c r="S2062" t="s">
        <v>6403</v>
      </c>
    </row>
    <row r="2063" spans="1:21" x14ac:dyDescent="0.3">
      <c r="A2063" t="s">
        <v>26302</v>
      </c>
      <c r="B2063">
        <v>2005</v>
      </c>
      <c r="C2063">
        <v>6.4</v>
      </c>
      <c r="D2063">
        <v>68</v>
      </c>
      <c r="E2063">
        <v>20000000</v>
      </c>
      <c r="F2063">
        <v>18081626</v>
      </c>
      <c r="G2063" t="s">
        <v>37</v>
      </c>
      <c r="H2063" t="s">
        <v>38</v>
      </c>
      <c r="I2063" t="s">
        <v>277</v>
      </c>
      <c r="J2063" t="s">
        <v>11085</v>
      </c>
      <c r="K2063" t="s">
        <v>10788</v>
      </c>
      <c r="L2063" t="s">
        <v>8312</v>
      </c>
      <c r="M2063" t="s">
        <v>1780</v>
      </c>
      <c r="N2063">
        <v>45</v>
      </c>
      <c r="O2063">
        <v>4180</v>
      </c>
      <c r="P2063">
        <v>32</v>
      </c>
      <c r="Q2063" t="s">
        <v>11526</v>
      </c>
      <c r="R2063" t="s">
        <v>18089</v>
      </c>
      <c r="S2063" t="s">
        <v>1266</v>
      </c>
      <c r="T2063" t="s">
        <v>24162</v>
      </c>
    </row>
    <row r="2064" spans="1:21" x14ac:dyDescent="0.3">
      <c r="A2064" t="s">
        <v>25465</v>
      </c>
      <c r="B2064">
        <v>1995</v>
      </c>
      <c r="C2064">
        <v>6.6</v>
      </c>
      <c r="D2064">
        <v>103</v>
      </c>
      <c r="E2064">
        <v>20000000</v>
      </c>
      <c r="F2064">
        <v>17518220</v>
      </c>
      <c r="G2064" t="s">
        <v>37</v>
      </c>
      <c r="H2064" t="s">
        <v>38</v>
      </c>
      <c r="I2064" t="s">
        <v>39</v>
      </c>
      <c r="J2064" t="s">
        <v>9184</v>
      </c>
      <c r="K2064" t="s">
        <v>97</v>
      </c>
      <c r="L2064" t="s">
        <v>2061</v>
      </c>
      <c r="M2064" t="s">
        <v>11091</v>
      </c>
      <c r="N2064">
        <v>45</v>
      </c>
      <c r="O2064">
        <v>9105</v>
      </c>
      <c r="P2064">
        <v>76</v>
      </c>
      <c r="Q2064" t="s">
        <v>1671</v>
      </c>
      <c r="R2064" t="s">
        <v>3409</v>
      </c>
      <c r="S2064" t="s">
        <v>19711</v>
      </c>
    </row>
    <row r="2065" spans="1:20" x14ac:dyDescent="0.3">
      <c r="A2065" t="s">
        <v>25734</v>
      </c>
      <c r="B2065">
        <v>2004</v>
      </c>
      <c r="C2065">
        <v>7.8</v>
      </c>
      <c r="D2065">
        <v>99</v>
      </c>
      <c r="E2065">
        <v>20000000</v>
      </c>
      <c r="F2065">
        <v>17104669</v>
      </c>
      <c r="G2065" t="s">
        <v>7241</v>
      </c>
      <c r="H2065" t="s">
        <v>3859</v>
      </c>
      <c r="I2065" t="s">
        <v>585</v>
      </c>
      <c r="J2065" t="s">
        <v>11094</v>
      </c>
      <c r="K2065" t="s">
        <v>11097</v>
      </c>
      <c r="L2065" t="s">
        <v>11095</v>
      </c>
      <c r="M2065" t="s">
        <v>11099</v>
      </c>
      <c r="N2065">
        <v>377</v>
      </c>
      <c r="O2065">
        <v>99353</v>
      </c>
      <c r="P2065">
        <v>354</v>
      </c>
      <c r="Q2065" t="s">
        <v>1325</v>
      </c>
      <c r="R2065" t="s">
        <v>1671</v>
      </c>
      <c r="S2065" t="s">
        <v>24164</v>
      </c>
      <c r="T2065" t="s">
        <v>1266</v>
      </c>
    </row>
    <row r="2066" spans="1:20" x14ac:dyDescent="0.3">
      <c r="A2066" t="s">
        <v>27009</v>
      </c>
      <c r="B2066">
        <v>2002</v>
      </c>
      <c r="C2066">
        <v>4</v>
      </c>
      <c r="D2066">
        <v>88</v>
      </c>
      <c r="E2066">
        <v>35000000</v>
      </c>
      <c r="F2066">
        <v>16988996</v>
      </c>
      <c r="G2066" t="s">
        <v>37</v>
      </c>
      <c r="H2066" t="s">
        <v>38</v>
      </c>
      <c r="I2066" t="s">
        <v>277</v>
      </c>
      <c r="J2066" t="s">
        <v>11107</v>
      </c>
      <c r="K2066" t="s">
        <v>2189</v>
      </c>
      <c r="L2066" t="s">
        <v>8881</v>
      </c>
      <c r="M2066" t="s">
        <v>1147</v>
      </c>
      <c r="N2066">
        <v>43</v>
      </c>
      <c r="O2066">
        <v>3875</v>
      </c>
      <c r="P2066">
        <v>75</v>
      </c>
      <c r="Q2066" t="s">
        <v>1671</v>
      </c>
      <c r="R2066" t="s">
        <v>18089</v>
      </c>
      <c r="S2066" t="s">
        <v>12038</v>
      </c>
      <c r="T2066" t="s">
        <v>17378</v>
      </c>
    </row>
    <row r="2067" spans="1:20" x14ac:dyDescent="0.3">
      <c r="A2067" t="s">
        <v>27233</v>
      </c>
      <c r="B2067">
        <v>2007</v>
      </c>
      <c r="C2067">
        <v>7.6</v>
      </c>
      <c r="D2067">
        <v>128</v>
      </c>
      <c r="E2067">
        <v>20000000</v>
      </c>
      <c r="F2067">
        <v>15797907</v>
      </c>
      <c r="G2067" t="s">
        <v>11117</v>
      </c>
      <c r="H2067" t="s">
        <v>38</v>
      </c>
      <c r="I2067" t="s">
        <v>39</v>
      </c>
      <c r="J2067" t="s">
        <v>125</v>
      </c>
      <c r="K2067" t="s">
        <v>11112</v>
      </c>
      <c r="L2067" t="s">
        <v>7465</v>
      </c>
      <c r="M2067" t="s">
        <v>11114</v>
      </c>
      <c r="N2067">
        <v>201</v>
      </c>
      <c r="O2067">
        <v>68119</v>
      </c>
      <c r="P2067">
        <v>230</v>
      </c>
      <c r="Q2067" t="s">
        <v>3409</v>
      </c>
    </row>
    <row r="2068" spans="1:20" x14ac:dyDescent="0.3">
      <c r="A2068" t="s">
        <v>24202</v>
      </c>
      <c r="B2068">
        <v>2003</v>
      </c>
      <c r="C2068">
        <v>7.7</v>
      </c>
      <c r="D2068">
        <v>124</v>
      </c>
      <c r="E2068">
        <v>20000000</v>
      </c>
      <c r="F2068">
        <v>16248701</v>
      </c>
      <c r="G2068" t="s">
        <v>37</v>
      </c>
      <c r="H2068" t="s">
        <v>38</v>
      </c>
      <c r="I2068" t="s">
        <v>585</v>
      </c>
      <c r="J2068" t="s">
        <v>1133</v>
      </c>
      <c r="K2068" t="s">
        <v>208</v>
      </c>
      <c r="L2068" t="s">
        <v>359</v>
      </c>
      <c r="M2068" t="s">
        <v>2994</v>
      </c>
      <c r="N2068">
        <v>192</v>
      </c>
      <c r="O2068">
        <v>189683</v>
      </c>
      <c r="P2068">
        <v>559</v>
      </c>
      <c r="Q2068" t="s">
        <v>3409</v>
      </c>
    </row>
    <row r="2069" spans="1:20" x14ac:dyDescent="0.3">
      <c r="A2069" t="s">
        <v>26231</v>
      </c>
      <c r="B2069">
        <v>2004</v>
      </c>
      <c r="C2069">
        <v>5.8</v>
      </c>
      <c r="D2069">
        <v>84</v>
      </c>
      <c r="E2069">
        <v>20000000</v>
      </c>
      <c r="F2069">
        <v>15712072</v>
      </c>
      <c r="G2069" t="s">
        <v>37</v>
      </c>
      <c r="H2069" t="s">
        <v>38</v>
      </c>
      <c r="I2069" t="s">
        <v>39</v>
      </c>
      <c r="J2069" t="s">
        <v>11121</v>
      </c>
      <c r="K2069" t="s">
        <v>2049</v>
      </c>
      <c r="L2069" t="s">
        <v>11122</v>
      </c>
      <c r="M2069" t="s">
        <v>11124</v>
      </c>
      <c r="N2069">
        <v>77</v>
      </c>
      <c r="O2069">
        <v>13210</v>
      </c>
      <c r="P2069">
        <v>138</v>
      </c>
      <c r="Q2069" t="s">
        <v>1325</v>
      </c>
      <c r="R2069" t="s">
        <v>24164</v>
      </c>
      <c r="S2069" t="s">
        <v>3409</v>
      </c>
      <c r="T2069" t="s">
        <v>10413</v>
      </c>
    </row>
    <row r="2070" spans="1:20" x14ac:dyDescent="0.3">
      <c r="A2070" t="s">
        <v>24253</v>
      </c>
      <c r="B2070">
        <v>2003</v>
      </c>
      <c r="C2070">
        <v>5.6</v>
      </c>
      <c r="D2070">
        <v>101</v>
      </c>
      <c r="E2070">
        <v>20000000</v>
      </c>
      <c r="F2070">
        <v>15408822</v>
      </c>
      <c r="G2070" t="s">
        <v>37</v>
      </c>
      <c r="H2070" t="s">
        <v>38</v>
      </c>
      <c r="I2070" t="s">
        <v>39</v>
      </c>
      <c r="J2070" t="s">
        <v>11127</v>
      </c>
      <c r="K2070" t="s">
        <v>5043</v>
      </c>
      <c r="L2070" t="s">
        <v>5543</v>
      </c>
      <c r="M2070" t="s">
        <v>6871</v>
      </c>
      <c r="N2070">
        <v>81</v>
      </c>
      <c r="O2070">
        <v>14147</v>
      </c>
      <c r="P2070">
        <v>92</v>
      </c>
      <c r="Q2070" t="s">
        <v>1671</v>
      </c>
      <c r="R2070" t="s">
        <v>19711</v>
      </c>
    </row>
    <row r="2071" spans="1:20" x14ac:dyDescent="0.3">
      <c r="A2071" t="s">
        <v>25836</v>
      </c>
      <c r="B2071">
        <v>2000</v>
      </c>
      <c r="C2071">
        <v>5.3</v>
      </c>
      <c r="D2071">
        <v>98</v>
      </c>
      <c r="E2071">
        <v>20000000</v>
      </c>
      <c r="F2071">
        <v>15464026</v>
      </c>
      <c r="G2071" t="s">
        <v>37</v>
      </c>
      <c r="H2071" t="s">
        <v>38</v>
      </c>
      <c r="I2071" t="s">
        <v>39</v>
      </c>
      <c r="J2071" t="s">
        <v>11131</v>
      </c>
      <c r="K2071" t="s">
        <v>5600</v>
      </c>
      <c r="L2071" t="s">
        <v>11132</v>
      </c>
      <c r="M2071" t="s">
        <v>11134</v>
      </c>
      <c r="N2071">
        <v>81</v>
      </c>
      <c r="O2071">
        <v>23076</v>
      </c>
      <c r="P2071">
        <v>158</v>
      </c>
      <c r="Q2071" t="s">
        <v>1671</v>
      </c>
      <c r="R2071" t="s">
        <v>19711</v>
      </c>
    </row>
    <row r="2072" spans="1:20" x14ac:dyDescent="0.3">
      <c r="A2072" t="s">
        <v>27129</v>
      </c>
      <c r="B2072">
        <v>1965</v>
      </c>
      <c r="C2072">
        <v>6.6</v>
      </c>
      <c r="D2072">
        <v>225</v>
      </c>
      <c r="E2072">
        <v>20000000</v>
      </c>
      <c r="F2072">
        <v>8000000</v>
      </c>
      <c r="G2072" t="s">
        <v>37</v>
      </c>
      <c r="H2072" t="s">
        <v>38</v>
      </c>
      <c r="I2072" t="s">
        <v>277</v>
      </c>
      <c r="J2072" t="s">
        <v>11143</v>
      </c>
      <c r="K2072" t="s">
        <v>3260</v>
      </c>
      <c r="L2072" t="s">
        <v>11144</v>
      </c>
      <c r="M2072" t="s">
        <v>5879</v>
      </c>
      <c r="N2072">
        <v>27</v>
      </c>
      <c r="O2072">
        <v>6484</v>
      </c>
      <c r="P2072">
        <v>100</v>
      </c>
      <c r="Q2072" t="s">
        <v>13307</v>
      </c>
      <c r="R2072" t="s">
        <v>3409</v>
      </c>
      <c r="S2072" t="s">
        <v>22704</v>
      </c>
    </row>
    <row r="2073" spans="1:20" x14ac:dyDescent="0.3">
      <c r="A2073" t="s">
        <v>24970</v>
      </c>
      <c r="B2073">
        <v>2008</v>
      </c>
      <c r="C2073">
        <v>1.9</v>
      </c>
      <c r="D2073">
        <v>88</v>
      </c>
      <c r="E2073">
        <v>25000000</v>
      </c>
      <c r="F2073">
        <v>14174654</v>
      </c>
      <c r="G2073" t="s">
        <v>37</v>
      </c>
      <c r="H2073" t="s">
        <v>38</v>
      </c>
      <c r="I2073" t="s">
        <v>39</v>
      </c>
      <c r="J2073" t="s">
        <v>8382</v>
      </c>
      <c r="K2073" t="s">
        <v>2613</v>
      </c>
      <c r="L2073" t="s">
        <v>4977</v>
      </c>
      <c r="M2073" t="s">
        <v>511</v>
      </c>
      <c r="N2073">
        <v>111</v>
      </c>
      <c r="O2073">
        <v>74945</v>
      </c>
      <c r="P2073">
        <v>359</v>
      </c>
      <c r="Q2073" t="s">
        <v>1671</v>
      </c>
    </row>
    <row r="2074" spans="1:20" x14ac:dyDescent="0.3">
      <c r="A2074" t="s">
        <v>24445</v>
      </c>
      <c r="B2074">
        <v>2009</v>
      </c>
      <c r="C2074">
        <v>5.7</v>
      </c>
      <c r="D2074">
        <v>88</v>
      </c>
      <c r="E2074">
        <v>27000000</v>
      </c>
      <c r="F2074">
        <v>15988876</v>
      </c>
      <c r="G2074" t="s">
        <v>37</v>
      </c>
      <c r="H2074" t="s">
        <v>38</v>
      </c>
      <c r="I2074" t="s">
        <v>39</v>
      </c>
      <c r="J2074" t="s">
        <v>6472</v>
      </c>
      <c r="K2074" t="s">
        <v>6402</v>
      </c>
      <c r="L2074" t="s">
        <v>3986</v>
      </c>
      <c r="M2074" t="s">
        <v>11157</v>
      </c>
      <c r="N2074">
        <v>107</v>
      </c>
      <c r="O2074">
        <v>26236</v>
      </c>
      <c r="P2074">
        <v>110</v>
      </c>
      <c r="Q2074" t="s">
        <v>1325</v>
      </c>
      <c r="R2074" t="s">
        <v>24164</v>
      </c>
      <c r="S2074" t="s">
        <v>10413</v>
      </c>
    </row>
    <row r="2075" spans="1:20" x14ac:dyDescent="0.3">
      <c r="A2075" t="s">
        <v>27308</v>
      </c>
      <c r="B2075">
        <v>1997</v>
      </c>
      <c r="C2075">
        <v>6.6</v>
      </c>
      <c r="D2075">
        <v>94</v>
      </c>
      <c r="E2075">
        <v>20000000</v>
      </c>
      <c r="F2075">
        <v>13801755</v>
      </c>
      <c r="G2075" t="s">
        <v>37</v>
      </c>
      <c r="H2075" t="s">
        <v>38</v>
      </c>
      <c r="I2075" t="s">
        <v>95</v>
      </c>
      <c r="J2075" t="s">
        <v>2461</v>
      </c>
      <c r="K2075" t="s">
        <v>547</v>
      </c>
      <c r="L2075" t="s">
        <v>4810</v>
      </c>
      <c r="M2075" t="s">
        <v>11161</v>
      </c>
      <c r="N2075">
        <v>34</v>
      </c>
      <c r="O2075">
        <v>23928</v>
      </c>
      <c r="P2075">
        <v>100</v>
      </c>
      <c r="Q2075" t="s">
        <v>1325</v>
      </c>
      <c r="R2075" t="s">
        <v>1671</v>
      </c>
      <c r="S2075" t="s">
        <v>24164</v>
      </c>
      <c r="T2075" t="s">
        <v>10413</v>
      </c>
    </row>
    <row r="2076" spans="1:20" x14ac:dyDescent="0.3">
      <c r="A2076" t="s">
        <v>27864</v>
      </c>
      <c r="B2076">
        <v>2011</v>
      </c>
      <c r="C2076">
        <v>6</v>
      </c>
      <c r="D2076">
        <v>117</v>
      </c>
      <c r="E2076">
        <v>20000000</v>
      </c>
      <c r="F2076">
        <v>13987482</v>
      </c>
      <c r="G2076" t="s">
        <v>37</v>
      </c>
      <c r="H2076" t="s">
        <v>38</v>
      </c>
      <c r="I2076" t="s">
        <v>585</v>
      </c>
      <c r="J2076" t="s">
        <v>11164</v>
      </c>
      <c r="K2076" t="s">
        <v>222</v>
      </c>
      <c r="L2076" t="s">
        <v>9682</v>
      </c>
      <c r="M2076" t="s">
        <v>972</v>
      </c>
      <c r="N2076">
        <v>151</v>
      </c>
      <c r="O2076">
        <v>58957</v>
      </c>
      <c r="P2076">
        <v>91</v>
      </c>
      <c r="Q2076" t="s">
        <v>1671</v>
      </c>
      <c r="R2076" t="s">
        <v>19711</v>
      </c>
    </row>
    <row r="2077" spans="1:20" x14ac:dyDescent="0.3">
      <c r="A2077" t="s">
        <v>25824</v>
      </c>
      <c r="B2077">
        <v>2012</v>
      </c>
      <c r="C2077">
        <v>6.1</v>
      </c>
      <c r="D2077">
        <v>95</v>
      </c>
      <c r="E2077">
        <v>20000000</v>
      </c>
      <c r="F2077">
        <v>14291570</v>
      </c>
      <c r="G2077" t="s">
        <v>37</v>
      </c>
      <c r="H2077" t="s">
        <v>1465</v>
      </c>
      <c r="I2077" t="s">
        <v>39</v>
      </c>
      <c r="J2077" t="s">
        <v>11168</v>
      </c>
      <c r="K2077" t="s">
        <v>2870</v>
      </c>
      <c r="L2077" t="s">
        <v>3924</v>
      </c>
      <c r="M2077" t="s">
        <v>11170</v>
      </c>
      <c r="N2077">
        <v>289</v>
      </c>
      <c r="O2077">
        <v>82082</v>
      </c>
      <c r="P2077">
        <v>236</v>
      </c>
      <c r="Q2077" t="s">
        <v>1325</v>
      </c>
      <c r="R2077" t="s">
        <v>953</v>
      </c>
      <c r="S2077" t="s">
        <v>12332</v>
      </c>
      <c r="T2077" t="s">
        <v>10413</v>
      </c>
    </row>
    <row r="2078" spans="1:20" x14ac:dyDescent="0.3">
      <c r="A2078" t="s">
        <v>25098</v>
      </c>
      <c r="B2078">
        <v>2004</v>
      </c>
      <c r="C2078">
        <v>4.8</v>
      </c>
      <c r="D2078">
        <v>99</v>
      </c>
      <c r="E2078">
        <v>40000000</v>
      </c>
      <c r="F2078">
        <v>12181484</v>
      </c>
      <c r="G2078" t="s">
        <v>37</v>
      </c>
      <c r="H2078" t="s">
        <v>38</v>
      </c>
      <c r="I2078" t="s">
        <v>39</v>
      </c>
      <c r="J2078" t="s">
        <v>3122</v>
      </c>
      <c r="K2078" t="s">
        <v>479</v>
      </c>
      <c r="L2078" t="s">
        <v>4386</v>
      </c>
      <c r="M2078" t="s">
        <v>11174</v>
      </c>
      <c r="N2078">
        <v>76</v>
      </c>
      <c r="O2078">
        <v>26390</v>
      </c>
      <c r="P2078">
        <v>176</v>
      </c>
      <c r="Q2078" t="s">
        <v>1671</v>
      </c>
    </row>
    <row r="2079" spans="1:20" x14ac:dyDescent="0.3">
      <c r="A2079" t="s">
        <v>24853</v>
      </c>
      <c r="B2079">
        <v>2009</v>
      </c>
      <c r="C2079">
        <v>6.2</v>
      </c>
      <c r="D2079">
        <v>96</v>
      </c>
      <c r="E2079">
        <v>20000000</v>
      </c>
      <c r="F2079">
        <v>13630226</v>
      </c>
      <c r="G2079" t="s">
        <v>37</v>
      </c>
      <c r="H2079" t="s">
        <v>38</v>
      </c>
      <c r="I2079" t="s">
        <v>585</v>
      </c>
      <c r="J2079" t="s">
        <v>4531</v>
      </c>
      <c r="K2079" t="s">
        <v>335</v>
      </c>
      <c r="L2079" t="s">
        <v>379</v>
      </c>
      <c r="M2079" t="s">
        <v>4646</v>
      </c>
      <c r="N2079">
        <v>150</v>
      </c>
      <c r="O2079">
        <v>112516</v>
      </c>
      <c r="P2079">
        <v>223</v>
      </c>
      <c r="Q2079" t="s">
        <v>1325</v>
      </c>
      <c r="R2079" t="s">
        <v>24164</v>
      </c>
      <c r="S2079" t="s">
        <v>12332</v>
      </c>
      <c r="T2079" t="s">
        <v>10413</v>
      </c>
    </row>
    <row r="2080" spans="1:20" x14ac:dyDescent="0.3">
      <c r="A2080" t="s">
        <v>24690</v>
      </c>
      <c r="B2080">
        <v>1994</v>
      </c>
      <c r="C2080">
        <v>7.5</v>
      </c>
      <c r="D2080">
        <v>98</v>
      </c>
      <c r="E2080">
        <v>20000000</v>
      </c>
      <c r="F2080">
        <v>13383737</v>
      </c>
      <c r="G2080" t="s">
        <v>37</v>
      </c>
      <c r="H2080" t="s">
        <v>38</v>
      </c>
      <c r="I2080" t="s">
        <v>585</v>
      </c>
      <c r="J2080" t="s">
        <v>4003</v>
      </c>
      <c r="K2080" t="s">
        <v>393</v>
      </c>
      <c r="L2080" t="s">
        <v>1653</v>
      </c>
      <c r="M2080" t="s">
        <v>4195</v>
      </c>
      <c r="N2080">
        <v>67</v>
      </c>
      <c r="O2080">
        <v>29385</v>
      </c>
      <c r="P2080">
        <v>86</v>
      </c>
      <c r="Q2080" t="s">
        <v>1671</v>
      </c>
      <c r="R2080" t="s">
        <v>24164</v>
      </c>
    </row>
    <row r="2081" spans="1:21" x14ac:dyDescent="0.3">
      <c r="A2081" t="s">
        <v>26188</v>
      </c>
      <c r="B2081">
        <v>2006</v>
      </c>
      <c r="C2081">
        <v>6.3</v>
      </c>
      <c r="D2081">
        <v>123</v>
      </c>
      <c r="E2081">
        <v>20000000</v>
      </c>
      <c r="F2081">
        <v>13391174</v>
      </c>
      <c r="G2081" t="s">
        <v>37</v>
      </c>
      <c r="H2081" t="s">
        <v>38</v>
      </c>
      <c r="I2081" t="s">
        <v>95</v>
      </c>
      <c r="J2081" t="s">
        <v>11183</v>
      </c>
      <c r="K2081" t="s">
        <v>11185</v>
      </c>
      <c r="L2081" t="s">
        <v>11184</v>
      </c>
      <c r="M2081" t="s">
        <v>11187</v>
      </c>
      <c r="N2081">
        <v>36</v>
      </c>
      <c r="O2081">
        <v>5796</v>
      </c>
      <c r="P2081">
        <v>177</v>
      </c>
      <c r="Q2081" t="s">
        <v>13307</v>
      </c>
      <c r="R2081" t="s">
        <v>3409</v>
      </c>
      <c r="S2081" t="s">
        <v>22704</v>
      </c>
    </row>
    <row r="2082" spans="1:21" x14ac:dyDescent="0.3">
      <c r="A2082" t="s">
        <v>27436</v>
      </c>
      <c r="B2082">
        <v>2002</v>
      </c>
      <c r="C2082">
        <v>7.1</v>
      </c>
      <c r="D2082">
        <v>101</v>
      </c>
      <c r="E2082">
        <v>30000000</v>
      </c>
      <c r="F2082">
        <v>12987647</v>
      </c>
      <c r="G2082" t="s">
        <v>37</v>
      </c>
      <c r="H2082" t="s">
        <v>56</v>
      </c>
      <c r="I2082" t="s">
        <v>585</v>
      </c>
      <c r="J2082" t="s">
        <v>1198</v>
      </c>
      <c r="K2082" t="s">
        <v>500</v>
      </c>
      <c r="L2082" t="s">
        <v>423</v>
      </c>
      <c r="M2082" t="s">
        <v>7966</v>
      </c>
      <c r="N2082">
        <v>149</v>
      </c>
      <c r="O2082">
        <v>24019</v>
      </c>
      <c r="P2082">
        <v>199</v>
      </c>
      <c r="Q2082" t="s">
        <v>3409</v>
      </c>
      <c r="R2082" t="s">
        <v>24162</v>
      </c>
      <c r="S2082" t="s">
        <v>19711</v>
      </c>
      <c r="T2082" t="s">
        <v>10413</v>
      </c>
      <c r="U2082" t="s">
        <v>24165</v>
      </c>
    </row>
    <row r="2083" spans="1:21" x14ac:dyDescent="0.3">
      <c r="A2083" t="s">
        <v>27594</v>
      </c>
      <c r="B2083">
        <v>2005</v>
      </c>
      <c r="C2083">
        <v>6.6</v>
      </c>
      <c r="D2083">
        <v>102</v>
      </c>
      <c r="E2083">
        <v>22000000</v>
      </c>
      <c r="F2083">
        <v>12469811</v>
      </c>
      <c r="G2083" t="s">
        <v>37</v>
      </c>
      <c r="H2083" t="s">
        <v>38</v>
      </c>
      <c r="I2083" t="s">
        <v>585</v>
      </c>
      <c r="J2083" t="s">
        <v>40</v>
      </c>
      <c r="K2083" t="s">
        <v>705</v>
      </c>
      <c r="L2083" t="s">
        <v>8062</v>
      </c>
      <c r="M2083" t="s">
        <v>1741</v>
      </c>
      <c r="N2083">
        <v>156</v>
      </c>
      <c r="O2083">
        <v>69172</v>
      </c>
      <c r="P2083">
        <v>316</v>
      </c>
      <c r="Q2083" t="s">
        <v>1671</v>
      </c>
      <c r="R2083" t="s">
        <v>3409</v>
      </c>
    </row>
    <row r="2084" spans="1:21" x14ac:dyDescent="0.3">
      <c r="A2084" t="s">
        <v>27762</v>
      </c>
      <c r="B2084">
        <v>2002</v>
      </c>
      <c r="C2084">
        <v>6.1</v>
      </c>
      <c r="D2084">
        <v>94</v>
      </c>
      <c r="E2084">
        <v>20000000</v>
      </c>
      <c r="F2084">
        <v>12398628</v>
      </c>
      <c r="G2084" t="s">
        <v>37</v>
      </c>
      <c r="H2084" t="s">
        <v>38</v>
      </c>
      <c r="I2084" t="s">
        <v>585</v>
      </c>
      <c r="J2084" t="s">
        <v>4356</v>
      </c>
      <c r="K2084" t="s">
        <v>6157</v>
      </c>
      <c r="L2084" t="s">
        <v>34</v>
      </c>
      <c r="M2084" t="s">
        <v>4847</v>
      </c>
      <c r="N2084">
        <v>64</v>
      </c>
      <c r="O2084">
        <v>21542</v>
      </c>
      <c r="P2084">
        <v>88</v>
      </c>
      <c r="Q2084" t="s">
        <v>1325</v>
      </c>
      <c r="R2084" t="s">
        <v>24164</v>
      </c>
      <c r="S2084" t="s">
        <v>3409</v>
      </c>
      <c r="T2084" t="s">
        <v>24163</v>
      </c>
    </row>
    <row r="2085" spans="1:21" x14ac:dyDescent="0.3">
      <c r="A2085" t="s">
        <v>25304</v>
      </c>
      <c r="B2085">
        <v>2008</v>
      </c>
      <c r="C2085">
        <v>6.7</v>
      </c>
      <c r="D2085">
        <v>102</v>
      </c>
      <c r="E2085">
        <v>20000000</v>
      </c>
      <c r="F2085">
        <v>13214030</v>
      </c>
      <c r="G2085" t="s">
        <v>37</v>
      </c>
      <c r="H2085" t="s">
        <v>38</v>
      </c>
      <c r="I2085" t="s">
        <v>39</v>
      </c>
      <c r="J2085" t="s">
        <v>4401</v>
      </c>
      <c r="K2085" t="s">
        <v>916</v>
      </c>
      <c r="L2085" t="s">
        <v>11201</v>
      </c>
      <c r="M2085" t="s">
        <v>11203</v>
      </c>
      <c r="N2085">
        <v>210</v>
      </c>
      <c r="O2085">
        <v>60516</v>
      </c>
      <c r="P2085">
        <v>147</v>
      </c>
      <c r="Q2085" t="s">
        <v>1671</v>
      </c>
      <c r="R2085" t="s">
        <v>3409</v>
      </c>
      <c r="S2085" t="s">
        <v>1266</v>
      </c>
      <c r="T2085" t="s">
        <v>19711</v>
      </c>
    </row>
    <row r="2086" spans="1:21" x14ac:dyDescent="0.3">
      <c r="A2086" t="s">
        <v>24182</v>
      </c>
      <c r="B2086">
        <v>2009</v>
      </c>
      <c r="C2086">
        <v>5.6</v>
      </c>
      <c r="D2086">
        <v>108</v>
      </c>
      <c r="E2086">
        <v>22000000</v>
      </c>
      <c r="F2086">
        <v>12232937</v>
      </c>
      <c r="G2086" t="s">
        <v>37</v>
      </c>
      <c r="H2086" t="s">
        <v>38</v>
      </c>
      <c r="I2086" t="s">
        <v>39</v>
      </c>
      <c r="J2086" t="s">
        <v>2066</v>
      </c>
      <c r="K2086" t="s">
        <v>11206</v>
      </c>
      <c r="L2086" t="s">
        <v>4555</v>
      </c>
      <c r="M2086" t="s">
        <v>11208</v>
      </c>
      <c r="N2086">
        <v>113</v>
      </c>
      <c r="O2086">
        <v>22823</v>
      </c>
      <c r="P2086">
        <v>113</v>
      </c>
      <c r="Q2086" t="s">
        <v>1325</v>
      </c>
      <c r="R2086" t="s">
        <v>24164</v>
      </c>
      <c r="S2086" t="s">
        <v>10413</v>
      </c>
    </row>
    <row r="2087" spans="1:21" x14ac:dyDescent="0.3">
      <c r="A2087" t="s">
        <v>25786</v>
      </c>
      <c r="B2087">
        <v>2010</v>
      </c>
      <c r="C2087">
        <v>7.2</v>
      </c>
      <c r="D2087">
        <v>116</v>
      </c>
      <c r="E2087">
        <v>20000000</v>
      </c>
      <c r="F2087">
        <v>12134420</v>
      </c>
      <c r="G2087" t="s">
        <v>37</v>
      </c>
      <c r="H2087" t="s">
        <v>56</v>
      </c>
      <c r="I2087" t="s">
        <v>585</v>
      </c>
      <c r="J2087" t="s">
        <v>570</v>
      </c>
      <c r="K2087" t="s">
        <v>489</v>
      </c>
      <c r="L2087" t="s">
        <v>4449</v>
      </c>
      <c r="M2087" t="s">
        <v>573</v>
      </c>
      <c r="N2087">
        <v>390</v>
      </c>
      <c r="O2087">
        <v>92237</v>
      </c>
      <c r="P2087">
        <v>366</v>
      </c>
      <c r="Q2087" t="s">
        <v>3409</v>
      </c>
      <c r="R2087" t="s">
        <v>1266</v>
      </c>
      <c r="S2087" t="s">
        <v>6403</v>
      </c>
      <c r="T2087" t="s">
        <v>24162</v>
      </c>
    </row>
    <row r="2088" spans="1:21" x14ac:dyDescent="0.3">
      <c r="A2088" t="s">
        <v>24213</v>
      </c>
      <c r="B2088">
        <v>1994</v>
      </c>
      <c r="C2088">
        <v>4.3</v>
      </c>
      <c r="D2088">
        <v>93</v>
      </c>
      <c r="E2088">
        <v>20000000</v>
      </c>
      <c r="F2088">
        <v>11784000</v>
      </c>
      <c r="G2088" t="s">
        <v>37</v>
      </c>
      <c r="H2088" t="s">
        <v>38</v>
      </c>
      <c r="I2088" t="s">
        <v>95</v>
      </c>
      <c r="J2088" t="s">
        <v>11214</v>
      </c>
      <c r="K2088" t="s">
        <v>3432</v>
      </c>
      <c r="L2088" t="s">
        <v>11215</v>
      </c>
      <c r="M2088" t="s">
        <v>11217</v>
      </c>
      <c r="N2088">
        <v>5</v>
      </c>
      <c r="O2088">
        <v>6701</v>
      </c>
      <c r="P2088">
        <v>26</v>
      </c>
      <c r="Q2088" t="s">
        <v>1325</v>
      </c>
      <c r="R2088" t="s">
        <v>1671</v>
      </c>
      <c r="S2088" t="s">
        <v>18089</v>
      </c>
    </row>
    <row r="2089" spans="1:21" x14ac:dyDescent="0.3">
      <c r="A2089" t="s">
        <v>24524</v>
      </c>
      <c r="B2089">
        <v>2008</v>
      </c>
      <c r="C2089">
        <v>6.4</v>
      </c>
      <c r="D2089">
        <v>102</v>
      </c>
      <c r="E2089">
        <v>20000000</v>
      </c>
      <c r="F2089">
        <v>11169531</v>
      </c>
      <c r="G2089" t="s">
        <v>37</v>
      </c>
      <c r="H2089" t="s">
        <v>56</v>
      </c>
      <c r="I2089" t="s">
        <v>39</v>
      </c>
      <c r="J2089" t="s">
        <v>1555</v>
      </c>
      <c r="K2089" t="s">
        <v>7257</v>
      </c>
      <c r="L2089" t="s">
        <v>2883</v>
      </c>
      <c r="M2089" t="s">
        <v>11221</v>
      </c>
      <c r="N2089">
        <v>248</v>
      </c>
      <c r="O2089">
        <v>79855</v>
      </c>
      <c r="P2089">
        <v>235</v>
      </c>
      <c r="Q2089" t="s">
        <v>1671</v>
      </c>
    </row>
    <row r="2090" spans="1:21" x14ac:dyDescent="0.3">
      <c r="A2090" t="s">
        <v>26040</v>
      </c>
      <c r="B2090">
        <v>2005</v>
      </c>
      <c r="C2090">
        <v>7.1</v>
      </c>
      <c r="D2090">
        <v>103</v>
      </c>
      <c r="E2090">
        <v>20000000</v>
      </c>
      <c r="F2090">
        <v>11034436</v>
      </c>
      <c r="G2090" t="s">
        <v>37</v>
      </c>
      <c r="H2090" t="s">
        <v>56</v>
      </c>
      <c r="I2090" t="s">
        <v>585</v>
      </c>
      <c r="J2090" t="s">
        <v>5647</v>
      </c>
      <c r="K2090" t="s">
        <v>2398</v>
      </c>
      <c r="L2090" t="s">
        <v>11224</v>
      </c>
      <c r="M2090" t="s">
        <v>11227</v>
      </c>
      <c r="N2090">
        <v>137</v>
      </c>
      <c r="O2090">
        <v>13505</v>
      </c>
      <c r="P2090">
        <v>180</v>
      </c>
      <c r="Q2090" t="s">
        <v>1671</v>
      </c>
      <c r="R2090" t="s">
        <v>3409</v>
      </c>
      <c r="S2090" t="s">
        <v>12038</v>
      </c>
      <c r="T2090" t="s">
        <v>24165</v>
      </c>
    </row>
    <row r="2091" spans="1:21" x14ac:dyDescent="0.3">
      <c r="A2091" t="s">
        <v>27715</v>
      </c>
      <c r="B2091">
        <v>2016</v>
      </c>
      <c r="C2091">
        <v>6.3</v>
      </c>
      <c r="D2091">
        <v>115</v>
      </c>
      <c r="E2091">
        <v>20000000</v>
      </c>
      <c r="F2091">
        <v>12626905</v>
      </c>
      <c r="G2091" t="s">
        <v>37</v>
      </c>
      <c r="H2091" t="s">
        <v>38</v>
      </c>
      <c r="I2091" t="s">
        <v>585</v>
      </c>
      <c r="J2091" t="s">
        <v>9947</v>
      </c>
      <c r="K2091" t="s">
        <v>213</v>
      </c>
      <c r="L2091" t="s">
        <v>4837</v>
      </c>
      <c r="M2091" t="s">
        <v>379</v>
      </c>
      <c r="N2091">
        <v>214</v>
      </c>
      <c r="O2091">
        <v>32567</v>
      </c>
      <c r="P2091">
        <v>106</v>
      </c>
      <c r="Q2091" t="s">
        <v>1325</v>
      </c>
      <c r="R2091" t="s">
        <v>24164</v>
      </c>
      <c r="S2091" t="s">
        <v>3409</v>
      </c>
      <c r="T2091" t="s">
        <v>10413</v>
      </c>
    </row>
    <row r="2092" spans="1:21" x14ac:dyDescent="0.3">
      <c r="A2092" t="s">
        <v>24926</v>
      </c>
      <c r="B2092">
        <v>1997</v>
      </c>
      <c r="C2092">
        <v>7.4</v>
      </c>
      <c r="D2092">
        <v>96</v>
      </c>
      <c r="E2092">
        <v>20000000</v>
      </c>
      <c r="F2092">
        <v>10569071</v>
      </c>
      <c r="G2092" t="s">
        <v>37</v>
      </c>
      <c r="H2092" t="s">
        <v>38</v>
      </c>
      <c r="I2092" t="s">
        <v>585</v>
      </c>
      <c r="J2092" t="s">
        <v>4003</v>
      </c>
      <c r="K2092" t="s">
        <v>4003</v>
      </c>
      <c r="L2092" t="s">
        <v>11233</v>
      </c>
      <c r="M2092" t="s">
        <v>7955</v>
      </c>
      <c r="N2092">
        <v>104</v>
      </c>
      <c r="O2092">
        <v>35586</v>
      </c>
      <c r="P2092">
        <v>131</v>
      </c>
      <c r="Q2092" t="s">
        <v>1671</v>
      </c>
    </row>
    <row r="2093" spans="1:21" x14ac:dyDescent="0.3">
      <c r="A2093" t="s">
        <v>27657</v>
      </c>
      <c r="B2093">
        <v>1999</v>
      </c>
      <c r="C2093">
        <v>6.1</v>
      </c>
      <c r="D2093">
        <v>98</v>
      </c>
      <c r="E2093">
        <v>20000000</v>
      </c>
      <c r="F2093">
        <v>10544143</v>
      </c>
      <c r="G2093" t="s">
        <v>37</v>
      </c>
      <c r="H2093" t="s">
        <v>370</v>
      </c>
      <c r="I2093" t="s">
        <v>39</v>
      </c>
      <c r="J2093" t="s">
        <v>11237</v>
      </c>
      <c r="K2093" t="s">
        <v>6392</v>
      </c>
      <c r="L2093" t="s">
        <v>430</v>
      </c>
      <c r="M2093" t="s">
        <v>11239</v>
      </c>
      <c r="N2093">
        <v>81</v>
      </c>
      <c r="O2093">
        <v>16372</v>
      </c>
      <c r="P2093">
        <v>121</v>
      </c>
      <c r="Q2093" t="s">
        <v>1671</v>
      </c>
      <c r="R2093" t="s">
        <v>19711</v>
      </c>
    </row>
    <row r="2094" spans="1:21" x14ac:dyDescent="0.3">
      <c r="A2094" t="s">
        <v>24696</v>
      </c>
      <c r="B2094">
        <v>2015</v>
      </c>
      <c r="C2094">
        <v>6.6</v>
      </c>
      <c r="D2094">
        <v>101</v>
      </c>
      <c r="E2094">
        <v>20000000</v>
      </c>
      <c r="F2094">
        <v>13650738</v>
      </c>
      <c r="G2094" t="s">
        <v>37</v>
      </c>
      <c r="H2094" t="s">
        <v>38</v>
      </c>
      <c r="I2094" t="s">
        <v>585</v>
      </c>
      <c r="J2094" t="s">
        <v>9710</v>
      </c>
      <c r="K2094" t="s">
        <v>654</v>
      </c>
      <c r="L2094" t="s">
        <v>237</v>
      </c>
      <c r="M2094" t="s">
        <v>11243</v>
      </c>
      <c r="N2094">
        <v>175</v>
      </c>
      <c r="O2094">
        <v>61360</v>
      </c>
      <c r="P2094">
        <v>129</v>
      </c>
      <c r="Q2094" t="s">
        <v>1671</v>
      </c>
      <c r="R2094" t="s">
        <v>3409</v>
      </c>
    </row>
    <row r="2095" spans="1:21" x14ac:dyDescent="0.3">
      <c r="A2095" t="s">
        <v>27848</v>
      </c>
      <c r="B2095">
        <v>1989</v>
      </c>
      <c r="C2095">
        <v>6</v>
      </c>
      <c r="D2095">
        <v>106</v>
      </c>
      <c r="E2095">
        <v>20000000</v>
      </c>
      <c r="F2095">
        <v>10555348</v>
      </c>
      <c r="G2095" t="s">
        <v>37</v>
      </c>
      <c r="H2095" t="s">
        <v>38</v>
      </c>
      <c r="I2095" t="s">
        <v>39</v>
      </c>
      <c r="J2095" t="s">
        <v>5050</v>
      </c>
      <c r="K2095" t="s">
        <v>1746</v>
      </c>
      <c r="L2095" t="s">
        <v>1375</v>
      </c>
      <c r="M2095" t="s">
        <v>11247</v>
      </c>
      <c r="N2095">
        <v>20</v>
      </c>
      <c r="O2095">
        <v>17349</v>
      </c>
      <c r="P2095">
        <v>42</v>
      </c>
      <c r="Q2095" t="s">
        <v>1671</v>
      </c>
      <c r="R2095" t="s">
        <v>24164</v>
      </c>
    </row>
    <row r="2096" spans="1:21" x14ac:dyDescent="0.3">
      <c r="A2096" t="s">
        <v>25120</v>
      </c>
      <c r="B2096">
        <v>1996</v>
      </c>
      <c r="C2096">
        <v>6.8</v>
      </c>
      <c r="D2096">
        <v>101</v>
      </c>
      <c r="E2096">
        <v>20000000</v>
      </c>
      <c r="F2096">
        <v>9714482</v>
      </c>
      <c r="G2096" t="s">
        <v>37</v>
      </c>
      <c r="H2096" t="s">
        <v>38</v>
      </c>
      <c r="I2096" t="s">
        <v>585</v>
      </c>
      <c r="J2096" t="s">
        <v>4003</v>
      </c>
      <c r="K2096" t="s">
        <v>3750</v>
      </c>
      <c r="L2096" t="s">
        <v>2263</v>
      </c>
      <c r="M2096" t="s">
        <v>11252</v>
      </c>
      <c r="N2096">
        <v>69</v>
      </c>
      <c r="O2096">
        <v>30083</v>
      </c>
      <c r="P2096">
        <v>140</v>
      </c>
      <c r="Q2096" t="s">
        <v>1671</v>
      </c>
      <c r="R2096" t="s">
        <v>17378</v>
      </c>
      <c r="S2096" t="s">
        <v>19711</v>
      </c>
    </row>
    <row r="2097" spans="1:22" x14ac:dyDescent="0.3">
      <c r="A2097" t="s">
        <v>24923</v>
      </c>
      <c r="B2097">
        <v>2007</v>
      </c>
      <c r="C2097">
        <v>6.8</v>
      </c>
      <c r="D2097">
        <v>111</v>
      </c>
      <c r="E2097">
        <v>20000000</v>
      </c>
      <c r="F2097">
        <v>9525276</v>
      </c>
      <c r="G2097" t="s">
        <v>37</v>
      </c>
      <c r="H2097" t="s">
        <v>38</v>
      </c>
      <c r="I2097" t="s">
        <v>585</v>
      </c>
      <c r="J2097" t="s">
        <v>332</v>
      </c>
      <c r="K2097" t="s">
        <v>3658</v>
      </c>
      <c r="L2097" t="s">
        <v>1639</v>
      </c>
      <c r="M2097" t="s">
        <v>11256</v>
      </c>
      <c r="N2097">
        <v>166</v>
      </c>
      <c r="O2097">
        <v>60156</v>
      </c>
      <c r="P2097">
        <v>299</v>
      </c>
      <c r="Q2097" t="s">
        <v>1325</v>
      </c>
      <c r="R2097" t="s">
        <v>24164</v>
      </c>
      <c r="S2097" t="s">
        <v>10413</v>
      </c>
    </row>
    <row r="2098" spans="1:22" x14ac:dyDescent="0.3">
      <c r="A2098" t="s">
        <v>25119</v>
      </c>
      <c r="B2098">
        <v>2009</v>
      </c>
      <c r="C2098">
        <v>7.2</v>
      </c>
      <c r="D2098">
        <v>99</v>
      </c>
      <c r="E2098">
        <v>21000000</v>
      </c>
      <c r="F2098">
        <v>8855646</v>
      </c>
      <c r="G2098" t="s">
        <v>37</v>
      </c>
      <c r="H2098" t="s">
        <v>38</v>
      </c>
      <c r="I2098" t="s">
        <v>39</v>
      </c>
      <c r="J2098" t="s">
        <v>7109</v>
      </c>
      <c r="K2098" t="s">
        <v>1746</v>
      </c>
      <c r="L2098" t="s">
        <v>303</v>
      </c>
      <c r="M2098" t="s">
        <v>11260</v>
      </c>
      <c r="N2098">
        <v>160</v>
      </c>
      <c r="O2098">
        <v>49855</v>
      </c>
      <c r="P2098">
        <v>117</v>
      </c>
      <c r="Q2098" t="s">
        <v>953</v>
      </c>
      <c r="R2098" t="s">
        <v>3409</v>
      </c>
    </row>
    <row r="2099" spans="1:22" x14ac:dyDescent="0.3">
      <c r="A2099" t="s">
        <v>26789</v>
      </c>
      <c r="B2099">
        <v>2004</v>
      </c>
      <c r="C2099">
        <v>1.9</v>
      </c>
      <c r="D2099">
        <v>88</v>
      </c>
      <c r="E2099">
        <v>20000000</v>
      </c>
      <c r="F2099">
        <v>9109322</v>
      </c>
      <c r="G2099" t="s">
        <v>37</v>
      </c>
      <c r="H2099" t="s">
        <v>767</v>
      </c>
      <c r="I2099" t="s">
        <v>95</v>
      </c>
      <c r="J2099" t="s">
        <v>11263</v>
      </c>
      <c r="K2099" t="s">
        <v>11265</v>
      </c>
      <c r="L2099" t="s">
        <v>11264</v>
      </c>
      <c r="M2099" t="s">
        <v>11267</v>
      </c>
      <c r="N2099">
        <v>32</v>
      </c>
      <c r="O2099">
        <v>25371</v>
      </c>
      <c r="P2099">
        <v>129</v>
      </c>
      <c r="Q2099" t="s">
        <v>1671</v>
      </c>
      <c r="R2099" t="s">
        <v>18089</v>
      </c>
      <c r="S2099" t="s">
        <v>12332</v>
      </c>
    </row>
    <row r="2100" spans="1:22" x14ac:dyDescent="0.3">
      <c r="A2100" t="s">
        <v>27311</v>
      </c>
      <c r="B2100">
        <v>2005</v>
      </c>
      <c r="C2100">
        <v>5.5</v>
      </c>
      <c r="D2100">
        <v>83</v>
      </c>
      <c r="E2100">
        <v>33000000</v>
      </c>
      <c r="F2100">
        <v>8326035</v>
      </c>
      <c r="G2100" t="s">
        <v>37</v>
      </c>
      <c r="H2100" t="s">
        <v>767</v>
      </c>
      <c r="I2100" t="s">
        <v>39</v>
      </c>
      <c r="J2100" t="s">
        <v>2656</v>
      </c>
      <c r="K2100" t="s">
        <v>1281</v>
      </c>
      <c r="L2100" t="s">
        <v>11270</v>
      </c>
      <c r="M2100" t="s">
        <v>11272</v>
      </c>
      <c r="N2100">
        <v>72</v>
      </c>
      <c r="O2100">
        <v>21933</v>
      </c>
      <c r="P2100">
        <v>76</v>
      </c>
      <c r="Q2100" t="s">
        <v>1325</v>
      </c>
      <c r="R2100" t="s">
        <v>1671</v>
      </c>
      <c r="S2100" t="s">
        <v>24164</v>
      </c>
    </row>
    <row r="2101" spans="1:22" x14ac:dyDescent="0.3">
      <c r="A2101" t="s">
        <v>24814</v>
      </c>
      <c r="B2101">
        <v>2007</v>
      </c>
      <c r="C2101">
        <v>4.5</v>
      </c>
      <c r="D2101">
        <v>91</v>
      </c>
      <c r="E2101">
        <v>20000000</v>
      </c>
      <c r="F2101">
        <v>8104069</v>
      </c>
      <c r="G2101" t="s">
        <v>37</v>
      </c>
      <c r="H2101" t="s">
        <v>38</v>
      </c>
      <c r="I2101" t="s">
        <v>39</v>
      </c>
      <c r="J2101" t="s">
        <v>2656</v>
      </c>
      <c r="K2101" t="s">
        <v>729</v>
      </c>
      <c r="L2101" t="s">
        <v>979</v>
      </c>
      <c r="M2101" t="s">
        <v>806</v>
      </c>
      <c r="N2101">
        <v>53</v>
      </c>
      <c r="O2101">
        <v>9785</v>
      </c>
      <c r="P2101">
        <v>26</v>
      </c>
      <c r="Q2101" t="s">
        <v>1325</v>
      </c>
      <c r="R2101" t="s">
        <v>1671</v>
      </c>
      <c r="S2101" t="s">
        <v>24164</v>
      </c>
    </row>
    <row r="2102" spans="1:22" x14ac:dyDescent="0.3">
      <c r="A2102" t="s">
        <v>24830</v>
      </c>
      <c r="B2102">
        <v>2004</v>
      </c>
      <c r="C2102">
        <v>6.3</v>
      </c>
      <c r="D2102">
        <v>108</v>
      </c>
      <c r="E2102">
        <v>20000000</v>
      </c>
      <c r="F2102">
        <v>8054280</v>
      </c>
      <c r="G2102" t="s">
        <v>37</v>
      </c>
      <c r="H2102" t="s">
        <v>38</v>
      </c>
      <c r="I2102" t="s">
        <v>39</v>
      </c>
      <c r="J2102" t="s">
        <v>3657</v>
      </c>
      <c r="K2102" t="s">
        <v>6172</v>
      </c>
      <c r="L2102" t="s">
        <v>11278</v>
      </c>
      <c r="M2102" t="s">
        <v>4947</v>
      </c>
      <c r="N2102">
        <v>76</v>
      </c>
      <c r="O2102">
        <v>6838</v>
      </c>
      <c r="P2102">
        <v>117</v>
      </c>
      <c r="Q2102" t="s">
        <v>1671</v>
      </c>
      <c r="R2102" t="s">
        <v>24164</v>
      </c>
      <c r="S2102" t="s">
        <v>12038</v>
      </c>
    </row>
    <row r="2103" spans="1:22" x14ac:dyDescent="0.3">
      <c r="A2103" t="s">
        <v>25584</v>
      </c>
      <c r="B2103">
        <v>2014</v>
      </c>
      <c r="C2103">
        <v>6.7</v>
      </c>
      <c r="D2103">
        <v>148</v>
      </c>
      <c r="E2103">
        <v>20000000</v>
      </c>
      <c r="F2103">
        <v>8093318</v>
      </c>
      <c r="G2103" t="s">
        <v>37</v>
      </c>
      <c r="H2103" t="s">
        <v>38</v>
      </c>
      <c r="I2103" t="s">
        <v>585</v>
      </c>
      <c r="J2103" t="s">
        <v>7076</v>
      </c>
      <c r="K2103" t="s">
        <v>11290</v>
      </c>
      <c r="L2103" t="s">
        <v>11288</v>
      </c>
      <c r="M2103" t="s">
        <v>11292</v>
      </c>
      <c r="N2103">
        <v>401</v>
      </c>
      <c r="O2103">
        <v>61935</v>
      </c>
      <c r="P2103">
        <v>242</v>
      </c>
      <c r="Q2103" t="s">
        <v>1671</v>
      </c>
      <c r="R2103" t="s">
        <v>24164</v>
      </c>
      <c r="S2103" t="s">
        <v>3409</v>
      </c>
      <c r="T2103" t="s">
        <v>24162</v>
      </c>
      <c r="U2103" t="s">
        <v>19711</v>
      </c>
    </row>
    <row r="2104" spans="1:22" x14ac:dyDescent="0.3">
      <c r="A2104" t="s">
        <v>24998</v>
      </c>
      <c r="B2104">
        <v>2006</v>
      </c>
      <c r="C2104">
        <v>2.8</v>
      </c>
      <c r="D2104">
        <v>77</v>
      </c>
      <c r="E2104">
        <v>20000000</v>
      </c>
      <c r="F2104">
        <v>7382993</v>
      </c>
      <c r="G2104" t="s">
        <v>37</v>
      </c>
      <c r="H2104" t="s">
        <v>38</v>
      </c>
      <c r="I2104" t="s">
        <v>277</v>
      </c>
      <c r="J2104" t="s">
        <v>11295</v>
      </c>
      <c r="K2104" t="s">
        <v>6597</v>
      </c>
      <c r="L2104" t="s">
        <v>4885</v>
      </c>
      <c r="M2104" t="s">
        <v>5004</v>
      </c>
      <c r="N2104">
        <v>31</v>
      </c>
      <c r="O2104">
        <v>3851</v>
      </c>
      <c r="P2104">
        <v>114</v>
      </c>
      <c r="Q2104" t="s">
        <v>953</v>
      </c>
      <c r="R2104" t="s">
        <v>11526</v>
      </c>
      <c r="S2104" t="s">
        <v>1671</v>
      </c>
      <c r="T2104" t="s">
        <v>18089</v>
      </c>
      <c r="U2104" t="s">
        <v>1266</v>
      </c>
    </row>
    <row r="2105" spans="1:22" x14ac:dyDescent="0.3">
      <c r="A2105" t="s">
        <v>24520</v>
      </c>
      <c r="B2105">
        <v>2013</v>
      </c>
      <c r="C2105">
        <v>5</v>
      </c>
      <c r="D2105">
        <v>110</v>
      </c>
      <c r="E2105">
        <v>20000000</v>
      </c>
      <c r="F2105">
        <v>8888355</v>
      </c>
      <c r="G2105" t="s">
        <v>37</v>
      </c>
      <c r="H2105" t="s">
        <v>38</v>
      </c>
      <c r="I2105" t="s">
        <v>39</v>
      </c>
      <c r="J2105" t="s">
        <v>11299</v>
      </c>
      <c r="K2105" t="s">
        <v>11301</v>
      </c>
      <c r="L2105" t="s">
        <v>11300</v>
      </c>
      <c r="M2105" t="s">
        <v>5953</v>
      </c>
      <c r="N2105">
        <v>65</v>
      </c>
      <c r="O2105">
        <v>7894</v>
      </c>
      <c r="P2105">
        <v>25</v>
      </c>
      <c r="Q2105" t="s">
        <v>3409</v>
      </c>
      <c r="R2105" t="s">
        <v>12038</v>
      </c>
    </row>
    <row r="2106" spans="1:22" x14ac:dyDescent="0.3">
      <c r="A2106" t="s">
        <v>24395</v>
      </c>
      <c r="B2106">
        <v>2008</v>
      </c>
      <c r="C2106">
        <v>4.3</v>
      </c>
      <c r="D2106">
        <v>83</v>
      </c>
      <c r="E2106">
        <v>12000000</v>
      </c>
      <c r="F2106">
        <v>7001720</v>
      </c>
      <c r="G2106" t="s">
        <v>37</v>
      </c>
      <c r="H2106" t="s">
        <v>38</v>
      </c>
      <c r="I2106" t="s">
        <v>39</v>
      </c>
      <c r="J2106" t="s">
        <v>5702</v>
      </c>
      <c r="K2106" t="s">
        <v>11309</v>
      </c>
      <c r="L2106" t="s">
        <v>11308</v>
      </c>
      <c r="M2106" t="s">
        <v>11311</v>
      </c>
      <c r="N2106">
        <v>45</v>
      </c>
      <c r="O2106">
        <v>8560</v>
      </c>
      <c r="P2106">
        <v>205</v>
      </c>
      <c r="Q2106" t="s">
        <v>1671</v>
      </c>
      <c r="R2106" t="s">
        <v>1266</v>
      </c>
    </row>
    <row r="2107" spans="1:22" x14ac:dyDescent="0.3">
      <c r="A2107" t="s">
        <v>25860</v>
      </c>
      <c r="B2107">
        <v>2013</v>
      </c>
      <c r="C2107">
        <v>5.6</v>
      </c>
      <c r="D2107">
        <v>107</v>
      </c>
      <c r="E2107">
        <v>20000000</v>
      </c>
      <c r="F2107">
        <v>7268659</v>
      </c>
      <c r="G2107" t="s">
        <v>37</v>
      </c>
      <c r="H2107" t="s">
        <v>7170</v>
      </c>
      <c r="I2107" t="s">
        <v>585</v>
      </c>
      <c r="J2107" t="s">
        <v>4903</v>
      </c>
      <c r="K2107" t="s">
        <v>5902</v>
      </c>
      <c r="L2107" t="s">
        <v>5856</v>
      </c>
      <c r="M2107" t="s">
        <v>11315</v>
      </c>
      <c r="N2107">
        <v>260</v>
      </c>
      <c r="O2107">
        <v>59248</v>
      </c>
      <c r="P2107">
        <v>164</v>
      </c>
      <c r="Q2107" t="s">
        <v>1325</v>
      </c>
      <c r="R2107" t="s">
        <v>1671</v>
      </c>
      <c r="S2107" t="s">
        <v>24164</v>
      </c>
      <c r="T2107" t="s">
        <v>10413</v>
      </c>
    </row>
    <row r="2108" spans="1:22" x14ac:dyDescent="0.3">
      <c r="A2108" t="s">
        <v>27893</v>
      </c>
      <c r="B2108">
        <v>2003</v>
      </c>
      <c r="C2108">
        <v>6.2</v>
      </c>
      <c r="D2108">
        <v>100</v>
      </c>
      <c r="E2108">
        <v>22000000</v>
      </c>
      <c r="F2108">
        <v>6852144</v>
      </c>
      <c r="G2108" t="s">
        <v>37</v>
      </c>
      <c r="H2108" t="s">
        <v>268</v>
      </c>
      <c r="I2108" t="s">
        <v>39</v>
      </c>
      <c r="J2108" t="s">
        <v>11318</v>
      </c>
      <c r="K2108" t="s">
        <v>7151</v>
      </c>
      <c r="L2108" t="s">
        <v>9122</v>
      </c>
      <c r="M2108" t="s">
        <v>11320</v>
      </c>
      <c r="N2108">
        <v>129</v>
      </c>
      <c r="O2108">
        <v>15169</v>
      </c>
      <c r="P2108">
        <v>213</v>
      </c>
      <c r="Q2108" t="s">
        <v>3409</v>
      </c>
      <c r="R2108" t="s">
        <v>6403</v>
      </c>
      <c r="S2108" t="s">
        <v>12332</v>
      </c>
      <c r="T2108" t="s">
        <v>10413</v>
      </c>
    </row>
    <row r="2109" spans="1:22" x14ac:dyDescent="0.3">
      <c r="A2109" t="s">
        <v>26763</v>
      </c>
      <c r="B2109">
        <v>2008</v>
      </c>
      <c r="C2109">
        <v>5.3</v>
      </c>
      <c r="D2109">
        <v>87</v>
      </c>
      <c r="E2109">
        <v>20000000</v>
      </c>
      <c r="F2109">
        <v>6563357</v>
      </c>
      <c r="G2109" t="s">
        <v>37</v>
      </c>
      <c r="H2109" t="s">
        <v>38</v>
      </c>
      <c r="I2109" t="s">
        <v>585</v>
      </c>
      <c r="J2109" t="s">
        <v>9588</v>
      </c>
      <c r="K2109" t="s">
        <v>11323</v>
      </c>
      <c r="L2109" t="s">
        <v>4555</v>
      </c>
      <c r="M2109" t="s">
        <v>418</v>
      </c>
      <c r="N2109">
        <v>58</v>
      </c>
      <c r="O2109">
        <v>18571</v>
      </c>
      <c r="P2109">
        <v>120</v>
      </c>
      <c r="Q2109" t="s">
        <v>953</v>
      </c>
      <c r="R2109" t="s">
        <v>1671</v>
      </c>
    </row>
    <row r="2110" spans="1:22" x14ac:dyDescent="0.3">
      <c r="A2110" t="s">
        <v>27687</v>
      </c>
      <c r="B2110">
        <v>1999</v>
      </c>
      <c r="C2110">
        <v>7.4</v>
      </c>
      <c r="D2110">
        <v>154</v>
      </c>
      <c r="E2110">
        <v>10000000</v>
      </c>
      <c r="F2110">
        <v>6201757</v>
      </c>
      <c r="G2110" t="s">
        <v>37</v>
      </c>
      <c r="H2110" t="s">
        <v>56</v>
      </c>
      <c r="I2110" t="s">
        <v>585</v>
      </c>
      <c r="J2110" t="s">
        <v>11327</v>
      </c>
      <c r="K2110" t="s">
        <v>393</v>
      </c>
      <c r="L2110" t="s">
        <v>3448</v>
      </c>
      <c r="M2110" t="s">
        <v>11330</v>
      </c>
      <c r="N2110">
        <v>103</v>
      </c>
      <c r="O2110">
        <v>10037</v>
      </c>
      <c r="P2110">
        <v>202</v>
      </c>
      <c r="Q2110" t="s">
        <v>13307</v>
      </c>
      <c r="R2110" t="s">
        <v>1671</v>
      </c>
      <c r="S2110" t="s">
        <v>3409</v>
      </c>
      <c r="T2110" t="s">
        <v>22704</v>
      </c>
      <c r="U2110" t="s">
        <v>12038</v>
      </c>
      <c r="V2110" t="s">
        <v>17378</v>
      </c>
    </row>
    <row r="2111" spans="1:22" x14ac:dyDescent="0.3">
      <c r="A2111" t="s">
        <v>25809</v>
      </c>
      <c r="B2111">
        <v>2015</v>
      </c>
      <c r="C2111">
        <v>7.4</v>
      </c>
      <c r="D2111">
        <v>106</v>
      </c>
      <c r="E2111">
        <v>20000000</v>
      </c>
      <c r="F2111">
        <v>6420319</v>
      </c>
      <c r="G2111" t="s">
        <v>37</v>
      </c>
      <c r="H2111" t="s">
        <v>2913</v>
      </c>
      <c r="I2111" t="s">
        <v>39</v>
      </c>
      <c r="J2111" t="s">
        <v>11333</v>
      </c>
      <c r="K2111" t="s">
        <v>138</v>
      </c>
      <c r="L2111" t="s">
        <v>587</v>
      </c>
      <c r="M2111" t="s">
        <v>2523</v>
      </c>
      <c r="N2111">
        <v>45</v>
      </c>
      <c r="O2111">
        <v>15978</v>
      </c>
      <c r="P2111">
        <v>122</v>
      </c>
      <c r="Q2111" t="s">
        <v>3409</v>
      </c>
      <c r="R2111" t="s">
        <v>24165</v>
      </c>
    </row>
    <row r="2112" spans="1:22" x14ac:dyDescent="0.3">
      <c r="A2112" t="s">
        <v>24247</v>
      </c>
      <c r="B2112">
        <v>2011</v>
      </c>
      <c r="C2112">
        <v>6.5</v>
      </c>
      <c r="D2112">
        <v>99</v>
      </c>
      <c r="E2112">
        <v>15000000</v>
      </c>
      <c r="F2112">
        <v>5702083</v>
      </c>
      <c r="G2112" t="s">
        <v>37</v>
      </c>
      <c r="H2112" t="s">
        <v>56</v>
      </c>
      <c r="I2112" t="s">
        <v>585</v>
      </c>
      <c r="J2112" t="s">
        <v>5403</v>
      </c>
      <c r="K2112" t="s">
        <v>458</v>
      </c>
      <c r="L2112" t="s">
        <v>2824</v>
      </c>
      <c r="M2112" t="s">
        <v>3415</v>
      </c>
      <c r="N2112">
        <v>345</v>
      </c>
      <c r="O2112">
        <v>80617</v>
      </c>
      <c r="P2112">
        <v>190</v>
      </c>
      <c r="Q2112" t="s">
        <v>13307</v>
      </c>
      <c r="R2112" t="s">
        <v>3409</v>
      </c>
      <c r="S2112" t="s">
        <v>10413</v>
      </c>
    </row>
    <row r="2113" spans="1:22" x14ac:dyDescent="0.3">
      <c r="A2113" t="s">
        <v>24280</v>
      </c>
      <c r="B2113">
        <v>2006</v>
      </c>
      <c r="C2113">
        <v>7.1</v>
      </c>
      <c r="D2113">
        <v>100</v>
      </c>
      <c r="E2113">
        <v>8700000</v>
      </c>
      <c r="F2113">
        <v>5480996</v>
      </c>
      <c r="G2113" t="s">
        <v>37</v>
      </c>
      <c r="H2113" t="s">
        <v>38</v>
      </c>
      <c r="I2113" t="s">
        <v>585</v>
      </c>
      <c r="J2113" t="s">
        <v>9162</v>
      </c>
      <c r="K2113" t="s">
        <v>97</v>
      </c>
      <c r="L2113" t="s">
        <v>588</v>
      </c>
      <c r="M2113" t="s">
        <v>3472</v>
      </c>
      <c r="N2113">
        <v>232</v>
      </c>
      <c r="O2113">
        <v>89383</v>
      </c>
      <c r="P2113">
        <v>293</v>
      </c>
      <c r="Q2113" t="s">
        <v>11526</v>
      </c>
      <c r="R2113" t="s">
        <v>3409</v>
      </c>
      <c r="S2113" t="s">
        <v>24162</v>
      </c>
      <c r="T2113" t="s">
        <v>12332</v>
      </c>
      <c r="U2113" t="s">
        <v>10413</v>
      </c>
    </row>
    <row r="2114" spans="1:22" x14ac:dyDescent="0.3">
      <c r="A2114" t="s">
        <v>24759</v>
      </c>
      <c r="B2114">
        <v>2012</v>
      </c>
      <c r="C2114">
        <v>7.2</v>
      </c>
      <c r="D2114">
        <v>116</v>
      </c>
      <c r="E2114">
        <v>20000000</v>
      </c>
      <c r="F2114">
        <v>6002756</v>
      </c>
      <c r="G2114" t="s">
        <v>37</v>
      </c>
      <c r="H2114" t="s">
        <v>38</v>
      </c>
      <c r="I2114" t="s">
        <v>95</v>
      </c>
      <c r="J2114" t="s">
        <v>741</v>
      </c>
      <c r="K2114" t="s">
        <v>641</v>
      </c>
      <c r="L2114" t="s">
        <v>3744</v>
      </c>
      <c r="M2114" t="s">
        <v>2223</v>
      </c>
      <c r="N2114">
        <v>116</v>
      </c>
      <c r="O2114">
        <v>24997</v>
      </c>
      <c r="P2114">
        <v>75</v>
      </c>
      <c r="Q2114" t="s">
        <v>13307</v>
      </c>
      <c r="R2114" t="s">
        <v>3409</v>
      </c>
      <c r="S2114" t="s">
        <v>24163</v>
      </c>
    </row>
    <row r="2115" spans="1:22" x14ac:dyDescent="0.3">
      <c r="A2115" t="s">
        <v>24361</v>
      </c>
      <c r="B2115">
        <v>2005</v>
      </c>
      <c r="C2115">
        <v>2.2999999999999998</v>
      </c>
      <c r="D2115">
        <v>94</v>
      </c>
      <c r="E2115">
        <v>20000000</v>
      </c>
      <c r="F2115">
        <v>5132655</v>
      </c>
      <c r="G2115" t="s">
        <v>37</v>
      </c>
      <c r="H2115" t="s">
        <v>268</v>
      </c>
      <c r="I2115" t="s">
        <v>585</v>
      </c>
      <c r="J2115" t="s">
        <v>4408</v>
      </c>
      <c r="K2115" t="s">
        <v>11347</v>
      </c>
      <c r="L2115" t="s">
        <v>11346</v>
      </c>
      <c r="M2115" t="s">
        <v>11349</v>
      </c>
      <c r="N2115">
        <v>148</v>
      </c>
      <c r="O2115">
        <v>37626</v>
      </c>
      <c r="P2115">
        <v>521</v>
      </c>
      <c r="Q2115" t="s">
        <v>6403</v>
      </c>
      <c r="R2115" t="s">
        <v>12332</v>
      </c>
    </row>
    <row r="2116" spans="1:22" x14ac:dyDescent="0.3">
      <c r="A2116" t="s">
        <v>24503</v>
      </c>
      <c r="B2116">
        <v>2009</v>
      </c>
      <c r="C2116">
        <v>6.4</v>
      </c>
      <c r="D2116">
        <v>111</v>
      </c>
      <c r="E2116">
        <v>20000000</v>
      </c>
      <c r="F2116">
        <v>5205343</v>
      </c>
      <c r="G2116" t="s">
        <v>37</v>
      </c>
      <c r="H2116" t="s">
        <v>38</v>
      </c>
      <c r="I2116" t="s">
        <v>95</v>
      </c>
      <c r="J2116" t="s">
        <v>3405</v>
      </c>
      <c r="K2116" t="s">
        <v>1408</v>
      </c>
      <c r="L2116" t="s">
        <v>11352</v>
      </c>
      <c r="M2116" t="s">
        <v>11354</v>
      </c>
      <c r="N2116">
        <v>79</v>
      </c>
      <c r="O2116">
        <v>11958</v>
      </c>
      <c r="P2116">
        <v>39</v>
      </c>
      <c r="Q2116" t="s">
        <v>1671</v>
      </c>
      <c r="R2116" t="s">
        <v>3409</v>
      </c>
      <c r="S2116" t="s">
        <v>18089</v>
      </c>
      <c r="T2116" t="s">
        <v>12038</v>
      </c>
      <c r="U2116" t="s">
        <v>19711</v>
      </c>
    </row>
    <row r="2117" spans="1:22" x14ac:dyDescent="0.3">
      <c r="A2117" t="s">
        <v>24582</v>
      </c>
      <c r="B2117">
        <v>2004</v>
      </c>
      <c r="C2117">
        <v>6.1</v>
      </c>
      <c r="D2117">
        <v>100</v>
      </c>
      <c r="E2117">
        <v>20000000</v>
      </c>
      <c r="F2117">
        <v>5005883</v>
      </c>
      <c r="G2117" t="s">
        <v>37</v>
      </c>
      <c r="H2117" t="s">
        <v>38</v>
      </c>
      <c r="I2117" t="s">
        <v>585</v>
      </c>
      <c r="J2117" t="s">
        <v>11357</v>
      </c>
      <c r="K2117" t="s">
        <v>8515</v>
      </c>
      <c r="L2117" t="s">
        <v>2261</v>
      </c>
      <c r="M2117" t="s">
        <v>2994</v>
      </c>
      <c r="N2117">
        <v>167</v>
      </c>
      <c r="O2117">
        <v>29649</v>
      </c>
      <c r="P2117">
        <v>361</v>
      </c>
      <c r="Q2117" t="s">
        <v>3409</v>
      </c>
      <c r="R2117" t="s">
        <v>24162</v>
      </c>
      <c r="S2117" t="s">
        <v>19711</v>
      </c>
      <c r="T2117" t="s">
        <v>10413</v>
      </c>
    </row>
    <row r="2118" spans="1:22" x14ac:dyDescent="0.3">
      <c r="A2118" t="s">
        <v>24268</v>
      </c>
      <c r="B2118">
        <v>2014</v>
      </c>
      <c r="C2118">
        <v>7</v>
      </c>
      <c r="D2118">
        <v>125</v>
      </c>
      <c r="E2118">
        <v>20000000</v>
      </c>
      <c r="F2118">
        <v>5749134</v>
      </c>
      <c r="G2118" t="s">
        <v>37</v>
      </c>
      <c r="H2118" t="s">
        <v>38</v>
      </c>
      <c r="I2118" t="s">
        <v>585</v>
      </c>
      <c r="J2118" t="s">
        <v>11361</v>
      </c>
      <c r="K2118" t="s">
        <v>2038</v>
      </c>
      <c r="L2118" t="s">
        <v>7429</v>
      </c>
      <c r="M2118" t="s">
        <v>2968</v>
      </c>
      <c r="N2118">
        <v>350</v>
      </c>
      <c r="O2118">
        <v>45799</v>
      </c>
      <c r="P2118">
        <v>180</v>
      </c>
      <c r="Q2118" t="s">
        <v>1325</v>
      </c>
      <c r="R2118" t="s">
        <v>24164</v>
      </c>
      <c r="S2118" t="s">
        <v>3409</v>
      </c>
      <c r="T2118" t="s">
        <v>10413</v>
      </c>
    </row>
    <row r="2119" spans="1:22" x14ac:dyDescent="0.3">
      <c r="A2119" t="s">
        <v>25195</v>
      </c>
      <c r="B2119">
        <v>2008</v>
      </c>
      <c r="C2119">
        <v>7</v>
      </c>
      <c r="D2119">
        <v>119</v>
      </c>
      <c r="E2119">
        <v>20000000</v>
      </c>
      <c r="F2119">
        <v>4234040</v>
      </c>
      <c r="G2119" t="s">
        <v>37</v>
      </c>
      <c r="H2119" t="s">
        <v>38</v>
      </c>
      <c r="I2119" t="s">
        <v>39</v>
      </c>
      <c r="J2119" t="s">
        <v>11368</v>
      </c>
      <c r="K2119" t="s">
        <v>11370</v>
      </c>
      <c r="L2119" t="s">
        <v>11369</v>
      </c>
      <c r="M2119" t="s">
        <v>11372</v>
      </c>
      <c r="N2119">
        <v>99</v>
      </c>
      <c r="O2119">
        <v>14301</v>
      </c>
      <c r="P2119">
        <v>45</v>
      </c>
      <c r="Q2119" t="s">
        <v>13307</v>
      </c>
      <c r="R2119" t="s">
        <v>3409</v>
      </c>
    </row>
    <row r="2120" spans="1:22" x14ac:dyDescent="0.3">
      <c r="A2120" t="s">
        <v>25552</v>
      </c>
      <c r="B2120">
        <v>2007</v>
      </c>
      <c r="C2120">
        <v>7</v>
      </c>
      <c r="D2120">
        <v>135</v>
      </c>
      <c r="E2120">
        <v>20000000</v>
      </c>
      <c r="F2120">
        <v>4001121</v>
      </c>
      <c r="G2120" t="s">
        <v>37</v>
      </c>
      <c r="H2120" t="s">
        <v>38</v>
      </c>
      <c r="I2120" t="s">
        <v>585</v>
      </c>
      <c r="J2120" t="s">
        <v>11375</v>
      </c>
      <c r="K2120" t="s">
        <v>58</v>
      </c>
      <c r="L2120" t="s">
        <v>463</v>
      </c>
      <c r="M2120" t="s">
        <v>11377</v>
      </c>
      <c r="N2120">
        <v>231</v>
      </c>
      <c r="O2120">
        <v>48346</v>
      </c>
      <c r="P2120">
        <v>230</v>
      </c>
      <c r="Q2120" t="s">
        <v>13307</v>
      </c>
      <c r="R2120" t="s">
        <v>3409</v>
      </c>
      <c r="S2120" t="s">
        <v>12038</v>
      </c>
    </row>
    <row r="2121" spans="1:22" x14ac:dyDescent="0.3">
      <c r="A2121" t="s">
        <v>26994</v>
      </c>
      <c r="B2121">
        <v>2012</v>
      </c>
      <c r="C2121">
        <v>4.9000000000000004</v>
      </c>
      <c r="D2121">
        <v>93</v>
      </c>
      <c r="E2121">
        <v>20000000</v>
      </c>
      <c r="F2121">
        <v>3749061</v>
      </c>
      <c r="G2121" t="s">
        <v>37</v>
      </c>
      <c r="H2121" t="s">
        <v>38</v>
      </c>
      <c r="I2121" t="s">
        <v>39</v>
      </c>
      <c r="J2121" t="s">
        <v>11380</v>
      </c>
      <c r="K2121" t="s">
        <v>113</v>
      </c>
      <c r="L2121" t="s">
        <v>977</v>
      </c>
      <c r="M2121" t="s">
        <v>9750</v>
      </c>
      <c r="N2121">
        <v>119</v>
      </c>
      <c r="O2121">
        <v>28629</v>
      </c>
      <c r="P2121">
        <v>113</v>
      </c>
      <c r="Q2121" t="s">
        <v>1325</v>
      </c>
      <c r="R2121" t="s">
        <v>10413</v>
      </c>
    </row>
    <row r="2122" spans="1:22" x14ac:dyDescent="0.3">
      <c r="A2122" t="s">
        <v>26963</v>
      </c>
      <c r="B2122">
        <v>2008</v>
      </c>
      <c r="C2122">
        <v>6.9</v>
      </c>
      <c r="D2122">
        <v>114</v>
      </c>
      <c r="E2122">
        <v>20000000</v>
      </c>
      <c r="F2122">
        <v>3519627</v>
      </c>
      <c r="G2122" t="s">
        <v>37</v>
      </c>
      <c r="H2122" t="s">
        <v>38</v>
      </c>
      <c r="I2122" t="s">
        <v>39</v>
      </c>
      <c r="J2122" t="s">
        <v>8205</v>
      </c>
      <c r="K2122" t="s">
        <v>10424</v>
      </c>
      <c r="L2122" t="s">
        <v>10836</v>
      </c>
      <c r="M2122" t="s">
        <v>11386</v>
      </c>
      <c r="N2122">
        <v>182</v>
      </c>
      <c r="O2122">
        <v>41737</v>
      </c>
      <c r="P2122">
        <v>105</v>
      </c>
      <c r="Q2122" t="s">
        <v>953</v>
      </c>
      <c r="R2122" t="s">
        <v>1671</v>
      </c>
      <c r="S2122" t="s">
        <v>3409</v>
      </c>
      <c r="T2122" t="s">
        <v>19711</v>
      </c>
    </row>
    <row r="2123" spans="1:22" x14ac:dyDescent="0.3">
      <c r="A2123" t="s">
        <v>26814</v>
      </c>
      <c r="B2123">
        <v>2008</v>
      </c>
      <c r="C2123">
        <v>7.5</v>
      </c>
      <c r="D2123">
        <v>124</v>
      </c>
      <c r="E2123">
        <v>21000000</v>
      </c>
      <c r="F2123">
        <v>3081925</v>
      </c>
      <c r="G2123" t="s">
        <v>37</v>
      </c>
      <c r="H2123" t="s">
        <v>38</v>
      </c>
      <c r="I2123" t="s">
        <v>585</v>
      </c>
      <c r="J2123" t="s">
        <v>11389</v>
      </c>
      <c r="K2123" t="s">
        <v>697</v>
      </c>
      <c r="L2123" t="s">
        <v>2619</v>
      </c>
      <c r="M2123" t="s">
        <v>72</v>
      </c>
      <c r="N2123">
        <v>245</v>
      </c>
      <c r="O2123">
        <v>55842</v>
      </c>
      <c r="P2123">
        <v>274</v>
      </c>
      <c r="Q2123" t="s">
        <v>1671</v>
      </c>
      <c r="R2123" t="s">
        <v>3409</v>
      </c>
      <c r="S2123" t="s">
        <v>19711</v>
      </c>
    </row>
    <row r="2124" spans="1:22" x14ac:dyDescent="0.3">
      <c r="A2124" t="s">
        <v>26326</v>
      </c>
      <c r="B2124">
        <v>1997</v>
      </c>
      <c r="C2124">
        <v>8.4</v>
      </c>
      <c r="D2124">
        <v>134</v>
      </c>
      <c r="E2124">
        <v>2400000000</v>
      </c>
      <c r="F2124">
        <v>2298191</v>
      </c>
      <c r="G2124" t="s">
        <v>676</v>
      </c>
      <c r="H2124" t="s">
        <v>677</v>
      </c>
      <c r="I2124" t="s">
        <v>39</v>
      </c>
      <c r="J2124" t="s">
        <v>7778</v>
      </c>
      <c r="K2124" t="s">
        <v>3490</v>
      </c>
      <c r="L2124" t="s">
        <v>802</v>
      </c>
      <c r="M2124" t="s">
        <v>1051</v>
      </c>
      <c r="N2124">
        <v>174</v>
      </c>
      <c r="O2124">
        <v>221552</v>
      </c>
      <c r="P2124">
        <v>570</v>
      </c>
      <c r="Q2124" t="s">
        <v>953</v>
      </c>
      <c r="R2124" t="s">
        <v>11526</v>
      </c>
      <c r="S2124" t="s">
        <v>1266</v>
      </c>
    </row>
    <row r="2125" spans="1:22" x14ac:dyDescent="0.3">
      <c r="A2125" t="s">
        <v>24628</v>
      </c>
      <c r="B2125">
        <v>2003</v>
      </c>
      <c r="C2125">
        <v>6.9</v>
      </c>
      <c r="D2125">
        <v>114</v>
      </c>
      <c r="E2125">
        <v>20000000</v>
      </c>
      <c r="F2125">
        <v>2353728</v>
      </c>
      <c r="G2125" t="s">
        <v>1464</v>
      </c>
      <c r="H2125" t="s">
        <v>1465</v>
      </c>
      <c r="I2125" t="s">
        <v>39</v>
      </c>
      <c r="J2125" t="s">
        <v>7721</v>
      </c>
      <c r="K2125" t="s">
        <v>6746</v>
      </c>
      <c r="L2125" t="s">
        <v>3202</v>
      </c>
      <c r="M2125" t="s">
        <v>5290</v>
      </c>
      <c r="N2125">
        <v>69</v>
      </c>
      <c r="O2125">
        <v>4293</v>
      </c>
      <c r="P2125">
        <v>53</v>
      </c>
      <c r="Q2125" t="s">
        <v>1671</v>
      </c>
      <c r="R2125" t="s">
        <v>3409</v>
      </c>
      <c r="S2125" t="s">
        <v>24162</v>
      </c>
      <c r="T2125" t="s">
        <v>19711</v>
      </c>
      <c r="U2125" t="s">
        <v>10413</v>
      </c>
      <c r="V2125" t="s">
        <v>24165</v>
      </c>
    </row>
    <row r="2126" spans="1:22" x14ac:dyDescent="0.3">
      <c r="A2126" t="s">
        <v>24705</v>
      </c>
      <c r="B2126">
        <v>1980</v>
      </c>
      <c r="C2126">
        <v>4.5</v>
      </c>
      <c r="D2126">
        <v>124</v>
      </c>
      <c r="E2126">
        <v>20000000</v>
      </c>
      <c r="F2126">
        <v>2000000</v>
      </c>
      <c r="G2126" t="s">
        <v>37</v>
      </c>
      <c r="H2126" t="s">
        <v>38</v>
      </c>
      <c r="I2126" t="s">
        <v>95</v>
      </c>
      <c r="J2126" t="s">
        <v>11400</v>
      </c>
      <c r="K2126" t="s">
        <v>11091</v>
      </c>
      <c r="L2126" t="s">
        <v>11401</v>
      </c>
      <c r="M2126" t="s">
        <v>11404</v>
      </c>
      <c r="N2126">
        <v>26</v>
      </c>
      <c r="O2126">
        <v>2998</v>
      </c>
      <c r="P2126">
        <v>74</v>
      </c>
      <c r="Q2126" t="s">
        <v>13307</v>
      </c>
      <c r="R2126" t="s">
        <v>1671</v>
      </c>
      <c r="S2126" t="s">
        <v>17378</v>
      </c>
    </row>
    <row r="2127" spans="1:22" x14ac:dyDescent="0.3">
      <c r="A2127" t="s">
        <v>27426</v>
      </c>
      <c r="B2127">
        <v>2005</v>
      </c>
      <c r="C2127">
        <v>7.4</v>
      </c>
      <c r="D2127">
        <v>104</v>
      </c>
      <c r="E2127">
        <v>2000000</v>
      </c>
      <c r="F2127">
        <v>1900725</v>
      </c>
      <c r="G2127" t="s">
        <v>37</v>
      </c>
      <c r="H2127" t="s">
        <v>370</v>
      </c>
      <c r="I2127" t="s">
        <v>585</v>
      </c>
      <c r="J2127" t="s">
        <v>9947</v>
      </c>
      <c r="K2127" t="s">
        <v>390</v>
      </c>
      <c r="L2127" t="s">
        <v>525</v>
      </c>
      <c r="M2127" t="s">
        <v>2994</v>
      </c>
      <c r="N2127">
        <v>168</v>
      </c>
      <c r="O2127">
        <v>43205</v>
      </c>
      <c r="P2127">
        <v>232</v>
      </c>
      <c r="Q2127" t="s">
        <v>24164</v>
      </c>
      <c r="R2127" t="s">
        <v>3409</v>
      </c>
      <c r="S2127" t="s">
        <v>15011</v>
      </c>
    </row>
    <row r="2128" spans="1:22" x14ac:dyDescent="0.3">
      <c r="A2128" t="s">
        <v>24848</v>
      </c>
      <c r="B2128">
        <v>2015</v>
      </c>
      <c r="C2128">
        <v>7</v>
      </c>
      <c r="D2128">
        <v>118</v>
      </c>
      <c r="E2128">
        <v>20000000</v>
      </c>
      <c r="F2128">
        <v>2246000</v>
      </c>
      <c r="G2128" t="s">
        <v>37</v>
      </c>
      <c r="H2128" t="s">
        <v>38</v>
      </c>
      <c r="I2128" t="s">
        <v>95</v>
      </c>
      <c r="J2128" t="s">
        <v>11410</v>
      </c>
      <c r="K2128" t="s">
        <v>11411</v>
      </c>
      <c r="L2128" t="s">
        <v>3689</v>
      </c>
      <c r="M2128" t="s">
        <v>11413</v>
      </c>
      <c r="N2128">
        <v>27</v>
      </c>
      <c r="O2128">
        <v>2302</v>
      </c>
      <c r="P2128">
        <v>20</v>
      </c>
      <c r="Q2128" t="s">
        <v>13307</v>
      </c>
      <c r="R2128" t="s">
        <v>3409</v>
      </c>
      <c r="S2128" t="s">
        <v>24163</v>
      </c>
    </row>
    <row r="2129" spans="1:24" x14ac:dyDescent="0.3">
      <c r="A2129" t="s">
        <v>25904</v>
      </c>
      <c r="B2129">
        <v>2003</v>
      </c>
      <c r="C2129">
        <v>2.8</v>
      </c>
      <c r="D2129">
        <v>80</v>
      </c>
      <c r="E2129">
        <v>20000000</v>
      </c>
      <c r="F2129">
        <v>1646664</v>
      </c>
      <c r="G2129" t="s">
        <v>37</v>
      </c>
      <c r="H2129" t="s">
        <v>38</v>
      </c>
      <c r="I2129" t="s">
        <v>585</v>
      </c>
      <c r="J2129" t="s">
        <v>9927</v>
      </c>
      <c r="K2129" t="s">
        <v>11416</v>
      </c>
      <c r="L2129" t="s">
        <v>2389</v>
      </c>
      <c r="M2129" t="s">
        <v>9290</v>
      </c>
      <c r="N2129">
        <v>28</v>
      </c>
      <c r="O2129">
        <v>4518</v>
      </c>
      <c r="P2129">
        <v>66</v>
      </c>
      <c r="Q2129" t="s">
        <v>1671</v>
      </c>
      <c r="R2129" t="s">
        <v>12038</v>
      </c>
    </row>
    <row r="2130" spans="1:24" x14ac:dyDescent="0.3">
      <c r="A2130" t="s">
        <v>25101</v>
      </c>
      <c r="B2130">
        <v>2002</v>
      </c>
      <c r="C2130">
        <v>7.5</v>
      </c>
      <c r="D2130">
        <v>107</v>
      </c>
      <c r="E2130">
        <v>20000000</v>
      </c>
      <c r="F2130">
        <v>1190018</v>
      </c>
      <c r="G2130" t="s">
        <v>37</v>
      </c>
      <c r="H2130" t="s">
        <v>38</v>
      </c>
      <c r="I2130" t="s">
        <v>585</v>
      </c>
      <c r="J2130" t="s">
        <v>8514</v>
      </c>
      <c r="K2130" t="s">
        <v>58</v>
      </c>
      <c r="L2130" t="s">
        <v>2933</v>
      </c>
      <c r="M2130" t="s">
        <v>3164</v>
      </c>
      <c r="N2130">
        <v>146</v>
      </c>
      <c r="O2130">
        <v>261317</v>
      </c>
      <c r="P2130">
        <v>1137</v>
      </c>
      <c r="Q2130" t="s">
        <v>1325</v>
      </c>
      <c r="R2130" t="s">
        <v>3409</v>
      </c>
      <c r="S2130" t="s">
        <v>12332</v>
      </c>
      <c r="T2130" t="s">
        <v>10413</v>
      </c>
    </row>
    <row r="2131" spans="1:24" x14ac:dyDescent="0.3">
      <c r="A2131" t="s">
        <v>26983</v>
      </c>
      <c r="B2131">
        <v>2008</v>
      </c>
      <c r="C2131">
        <v>7.1</v>
      </c>
      <c r="D2131">
        <v>125</v>
      </c>
      <c r="E2131">
        <v>40000000</v>
      </c>
      <c r="F2131">
        <v>1027749</v>
      </c>
      <c r="G2131" t="s">
        <v>37</v>
      </c>
      <c r="H2131" t="s">
        <v>370</v>
      </c>
      <c r="I2131" t="s">
        <v>585</v>
      </c>
      <c r="J2131" t="s">
        <v>1516</v>
      </c>
      <c r="K2131" t="s">
        <v>3373</v>
      </c>
      <c r="L2131" t="s">
        <v>11423</v>
      </c>
      <c r="M2131" t="s">
        <v>11425</v>
      </c>
      <c r="N2131">
        <v>67</v>
      </c>
      <c r="O2131">
        <v>8087</v>
      </c>
      <c r="P2131">
        <v>33</v>
      </c>
      <c r="Q2131" t="s">
        <v>3409</v>
      </c>
      <c r="R2131" t="s">
        <v>24165</v>
      </c>
    </row>
    <row r="2132" spans="1:24" x14ac:dyDescent="0.3">
      <c r="A2132" t="s">
        <v>27624</v>
      </c>
      <c r="B2132">
        <v>2000</v>
      </c>
      <c r="C2132">
        <v>6.4</v>
      </c>
      <c r="D2132">
        <v>115</v>
      </c>
      <c r="E2132">
        <v>24000000</v>
      </c>
      <c r="F2132">
        <v>882710</v>
      </c>
      <c r="G2132" t="s">
        <v>37</v>
      </c>
      <c r="H2132" t="s">
        <v>38</v>
      </c>
      <c r="I2132" t="s">
        <v>585</v>
      </c>
      <c r="J2132" t="s">
        <v>8972</v>
      </c>
      <c r="K2132" t="s">
        <v>776</v>
      </c>
      <c r="L2132" t="s">
        <v>7763</v>
      </c>
      <c r="M2132" t="s">
        <v>5619</v>
      </c>
      <c r="N2132">
        <v>93</v>
      </c>
      <c r="O2132">
        <v>16215</v>
      </c>
      <c r="P2132">
        <v>138</v>
      </c>
      <c r="Q2132" t="s">
        <v>24164</v>
      </c>
      <c r="R2132" t="s">
        <v>3409</v>
      </c>
      <c r="S2132" t="s">
        <v>19711</v>
      </c>
      <c r="T2132" t="s">
        <v>10413</v>
      </c>
    </row>
    <row r="2133" spans="1:24" x14ac:dyDescent="0.3">
      <c r="A2133" t="s">
        <v>27371</v>
      </c>
      <c r="B2133">
        <v>2012</v>
      </c>
      <c r="C2133">
        <v>6.7</v>
      </c>
      <c r="D2133">
        <v>88</v>
      </c>
      <c r="E2133">
        <v>20000000</v>
      </c>
      <c r="F2133">
        <v>1064277</v>
      </c>
      <c r="G2133" t="s">
        <v>37</v>
      </c>
      <c r="H2133" t="s">
        <v>38</v>
      </c>
      <c r="I2133" t="s">
        <v>277</v>
      </c>
      <c r="J2133" t="s">
        <v>11431</v>
      </c>
      <c r="K2133" t="s">
        <v>1653</v>
      </c>
      <c r="L2133" t="s">
        <v>11432</v>
      </c>
      <c r="M2133" t="s">
        <v>11434</v>
      </c>
      <c r="N2133">
        <v>28</v>
      </c>
      <c r="O2133">
        <v>14015</v>
      </c>
      <c r="P2133">
        <v>83</v>
      </c>
      <c r="Q2133" t="s">
        <v>953</v>
      </c>
      <c r="R2133" t="s">
        <v>18089</v>
      </c>
      <c r="S2133" t="s">
        <v>1266</v>
      </c>
      <c r="T2133" t="s">
        <v>17378</v>
      </c>
    </row>
    <row r="2134" spans="1:24" x14ac:dyDescent="0.3">
      <c r="A2134" t="s">
        <v>24699</v>
      </c>
      <c r="B2134">
        <v>2015</v>
      </c>
      <c r="C2134">
        <v>5.3</v>
      </c>
      <c r="D2134">
        <v>122</v>
      </c>
      <c r="E2134">
        <v>10000000</v>
      </c>
      <c r="F2134">
        <v>531009</v>
      </c>
      <c r="G2134" t="s">
        <v>37</v>
      </c>
      <c r="H2134" t="s">
        <v>38</v>
      </c>
      <c r="I2134" t="s">
        <v>585</v>
      </c>
      <c r="J2134" t="s">
        <v>565</v>
      </c>
      <c r="K2134" t="s">
        <v>340</v>
      </c>
      <c r="L2134" t="s">
        <v>565</v>
      </c>
      <c r="M2134" t="s">
        <v>11438</v>
      </c>
      <c r="N2134">
        <v>131</v>
      </c>
      <c r="O2134">
        <v>7976</v>
      </c>
      <c r="P2134">
        <v>61</v>
      </c>
      <c r="Q2134" t="s">
        <v>3409</v>
      </c>
      <c r="R2134" t="s">
        <v>19711</v>
      </c>
    </row>
    <row r="2135" spans="1:24" x14ac:dyDescent="0.3">
      <c r="A2135" t="s">
        <v>26741</v>
      </c>
      <c r="B2135">
        <v>2004</v>
      </c>
      <c r="C2135">
        <v>6.9</v>
      </c>
      <c r="D2135">
        <v>103</v>
      </c>
      <c r="E2135">
        <v>2127519898</v>
      </c>
      <c r="F2135">
        <v>410388</v>
      </c>
      <c r="G2135" t="s">
        <v>676</v>
      </c>
      <c r="H2135" t="s">
        <v>677</v>
      </c>
      <c r="I2135" t="s">
        <v>39</v>
      </c>
      <c r="J2135" t="s">
        <v>11441</v>
      </c>
      <c r="K2135" t="s">
        <v>7246</v>
      </c>
      <c r="L2135" t="s">
        <v>508</v>
      </c>
      <c r="M2135" t="s">
        <v>11444</v>
      </c>
      <c r="N2135">
        <v>105</v>
      </c>
      <c r="O2135">
        <v>13727</v>
      </c>
      <c r="P2135">
        <v>79</v>
      </c>
      <c r="Q2135" t="s">
        <v>1325</v>
      </c>
      <c r="R2135" t="s">
        <v>953</v>
      </c>
      <c r="S2135" t="s">
        <v>11526</v>
      </c>
      <c r="T2135" t="s">
        <v>18089</v>
      </c>
      <c r="U2135" t="s">
        <v>12332</v>
      </c>
      <c r="V2135" t="s">
        <v>10413</v>
      </c>
    </row>
    <row r="2136" spans="1:24" x14ac:dyDescent="0.3">
      <c r="A2136" t="s">
        <v>27094</v>
      </c>
      <c r="B2136">
        <v>2005</v>
      </c>
      <c r="C2136">
        <v>6.2</v>
      </c>
      <c r="D2136">
        <v>101</v>
      </c>
      <c r="E2136">
        <v>20000000</v>
      </c>
      <c r="F2136">
        <v>375474</v>
      </c>
      <c r="G2136" t="s">
        <v>37</v>
      </c>
      <c r="H2136" t="s">
        <v>38</v>
      </c>
      <c r="I2136" t="s">
        <v>95</v>
      </c>
      <c r="J2136" t="s">
        <v>11447</v>
      </c>
      <c r="K2136" t="s">
        <v>641</v>
      </c>
      <c r="L2136" t="s">
        <v>5920</v>
      </c>
      <c r="M2136" t="s">
        <v>11449</v>
      </c>
      <c r="N2136">
        <v>21</v>
      </c>
      <c r="O2136">
        <v>2613</v>
      </c>
      <c r="P2136">
        <v>46</v>
      </c>
      <c r="Q2136" t="s">
        <v>3409</v>
      </c>
      <c r="R2136" t="s">
        <v>22704</v>
      </c>
      <c r="S2136" t="s">
        <v>24163</v>
      </c>
    </row>
    <row r="2137" spans="1:24" x14ac:dyDescent="0.3">
      <c r="A2137" t="s">
        <v>26375</v>
      </c>
      <c r="B2137">
        <v>1994</v>
      </c>
      <c r="C2137">
        <v>6.4</v>
      </c>
      <c r="D2137">
        <v>107</v>
      </c>
      <c r="E2137">
        <v>20000000</v>
      </c>
      <c r="F2137">
        <v>305070</v>
      </c>
      <c r="G2137" t="s">
        <v>37</v>
      </c>
      <c r="H2137" t="s">
        <v>38</v>
      </c>
      <c r="I2137" t="s">
        <v>585</v>
      </c>
      <c r="J2137" t="s">
        <v>528</v>
      </c>
      <c r="K2137" t="s">
        <v>11457</v>
      </c>
      <c r="L2137" t="s">
        <v>2555</v>
      </c>
      <c r="M2137" t="s">
        <v>3460</v>
      </c>
      <c r="N2137">
        <v>9</v>
      </c>
      <c r="O2137">
        <v>3843</v>
      </c>
      <c r="P2137">
        <v>25</v>
      </c>
      <c r="Q2137" t="s">
        <v>1325</v>
      </c>
      <c r="R2137" t="s">
        <v>953</v>
      </c>
      <c r="S2137" t="s">
        <v>3409</v>
      </c>
      <c r="T2137" t="s">
        <v>22704</v>
      </c>
      <c r="U2137" t="s">
        <v>19711</v>
      </c>
    </row>
    <row r="2138" spans="1:24" x14ac:dyDescent="0.3">
      <c r="A2138" t="s">
        <v>25783</v>
      </c>
      <c r="B2138">
        <v>1998</v>
      </c>
      <c r="C2138">
        <v>6</v>
      </c>
      <c r="D2138">
        <v>118</v>
      </c>
      <c r="E2138">
        <v>140000000</v>
      </c>
      <c r="F2138">
        <v>146072</v>
      </c>
      <c r="G2138" t="s">
        <v>1464</v>
      </c>
      <c r="H2138" t="s">
        <v>1465</v>
      </c>
      <c r="J2138" t="s">
        <v>6827</v>
      </c>
      <c r="K2138" t="s">
        <v>11468</v>
      </c>
      <c r="L2138" t="s">
        <v>11466</v>
      </c>
      <c r="M2138" t="s">
        <v>11470</v>
      </c>
      <c r="N2138">
        <v>8</v>
      </c>
      <c r="O2138">
        <v>7147</v>
      </c>
      <c r="P2138">
        <v>16</v>
      </c>
      <c r="Q2138" t="s">
        <v>1671</v>
      </c>
      <c r="R2138" t="s">
        <v>18089</v>
      </c>
      <c r="S2138" t="s">
        <v>1266</v>
      </c>
      <c r="T2138" t="s">
        <v>12332</v>
      </c>
    </row>
    <row r="2139" spans="1:24" x14ac:dyDescent="0.3">
      <c r="A2139" t="s">
        <v>25054</v>
      </c>
      <c r="B2139">
        <v>2010</v>
      </c>
      <c r="C2139">
        <v>5.0999999999999996</v>
      </c>
      <c r="D2139">
        <v>107</v>
      </c>
      <c r="E2139">
        <v>20000000</v>
      </c>
      <c r="F2139">
        <v>1183354</v>
      </c>
      <c r="G2139" t="s">
        <v>37</v>
      </c>
      <c r="H2139" t="s">
        <v>38</v>
      </c>
      <c r="I2139" t="s">
        <v>39</v>
      </c>
      <c r="J2139" t="s">
        <v>7348</v>
      </c>
      <c r="K2139" t="s">
        <v>7853</v>
      </c>
      <c r="L2139" t="s">
        <v>11473</v>
      </c>
      <c r="M2139" t="s">
        <v>5718</v>
      </c>
      <c r="N2139">
        <v>138</v>
      </c>
      <c r="O2139">
        <v>13026</v>
      </c>
      <c r="P2139">
        <v>75</v>
      </c>
      <c r="Q2139" t="s">
        <v>1325</v>
      </c>
      <c r="R2139" t="s">
        <v>1671</v>
      </c>
      <c r="S2139" t="s">
        <v>24164</v>
      </c>
      <c r="T2139" t="s">
        <v>1266</v>
      </c>
      <c r="U2139" t="s">
        <v>6403</v>
      </c>
      <c r="V2139" t="s">
        <v>24162</v>
      </c>
      <c r="W2139" t="s">
        <v>12332</v>
      </c>
      <c r="X2139" t="s">
        <v>10413</v>
      </c>
    </row>
    <row r="2140" spans="1:24" x14ac:dyDescent="0.3">
      <c r="A2140" t="s">
        <v>26258</v>
      </c>
      <c r="B2140">
        <v>2002</v>
      </c>
      <c r="C2140">
        <v>5.5</v>
      </c>
      <c r="D2140">
        <v>100</v>
      </c>
      <c r="E2140">
        <v>22000000</v>
      </c>
      <c r="F2140">
        <v>121972</v>
      </c>
      <c r="G2140" t="s">
        <v>37</v>
      </c>
      <c r="H2140" t="s">
        <v>38</v>
      </c>
      <c r="I2140" t="s">
        <v>585</v>
      </c>
      <c r="J2140" t="s">
        <v>11478</v>
      </c>
      <c r="K2140" t="s">
        <v>2382</v>
      </c>
      <c r="L2140" t="s">
        <v>2985</v>
      </c>
      <c r="M2140" t="s">
        <v>11480</v>
      </c>
      <c r="N2140">
        <v>42</v>
      </c>
      <c r="O2140">
        <v>9868</v>
      </c>
      <c r="P2140">
        <v>81</v>
      </c>
      <c r="Q2140" t="s">
        <v>24164</v>
      </c>
      <c r="R2140" t="s">
        <v>3409</v>
      </c>
      <c r="S2140" t="s">
        <v>24162</v>
      </c>
    </row>
    <row r="2141" spans="1:24" x14ac:dyDescent="0.3">
      <c r="A2141" t="s">
        <v>27540</v>
      </c>
      <c r="B2141">
        <v>2010</v>
      </c>
      <c r="C2141">
        <v>5.4</v>
      </c>
      <c r="D2141">
        <v>110</v>
      </c>
      <c r="E2141">
        <v>20000000</v>
      </c>
      <c r="F2141">
        <v>263365</v>
      </c>
      <c r="G2141" t="s">
        <v>37</v>
      </c>
      <c r="H2141" t="s">
        <v>38</v>
      </c>
      <c r="I2141" t="s">
        <v>39</v>
      </c>
      <c r="J2141" t="s">
        <v>5882</v>
      </c>
      <c r="K2141" t="s">
        <v>656</v>
      </c>
      <c r="L2141" t="s">
        <v>7205</v>
      </c>
      <c r="M2141" t="s">
        <v>11489</v>
      </c>
      <c r="N2141">
        <v>92</v>
      </c>
      <c r="O2141">
        <v>6147</v>
      </c>
      <c r="P2141">
        <v>36</v>
      </c>
      <c r="Q2141" t="s">
        <v>1671</v>
      </c>
      <c r="R2141" t="s">
        <v>3409</v>
      </c>
      <c r="S2141" t="s">
        <v>1266</v>
      </c>
      <c r="T2141" t="s">
        <v>19711</v>
      </c>
    </row>
    <row r="2142" spans="1:24" x14ac:dyDescent="0.3">
      <c r="A2142" t="s">
        <v>27387</v>
      </c>
      <c r="B2142">
        <v>2006</v>
      </c>
      <c r="C2142">
        <v>7.5</v>
      </c>
      <c r="D2142">
        <v>125</v>
      </c>
      <c r="E2142">
        <v>19400000</v>
      </c>
      <c r="F2142">
        <v>8047690</v>
      </c>
      <c r="G2142" t="s">
        <v>1946</v>
      </c>
      <c r="H2142" t="s">
        <v>892</v>
      </c>
      <c r="I2142" t="s">
        <v>39</v>
      </c>
      <c r="J2142" t="s">
        <v>10516</v>
      </c>
      <c r="K2142" t="s">
        <v>1212</v>
      </c>
      <c r="L2142" t="s">
        <v>4725</v>
      </c>
      <c r="M2142" t="s">
        <v>11545</v>
      </c>
      <c r="N2142">
        <v>143</v>
      </c>
      <c r="O2142">
        <v>77656</v>
      </c>
      <c r="P2142">
        <v>220</v>
      </c>
      <c r="Q2142" t="s">
        <v>3409</v>
      </c>
      <c r="R2142" t="s">
        <v>19711</v>
      </c>
    </row>
    <row r="2143" spans="1:24" x14ac:dyDescent="0.3">
      <c r="A2143" t="s">
        <v>26901</v>
      </c>
      <c r="B2143">
        <v>2008</v>
      </c>
      <c r="C2143">
        <v>7.4</v>
      </c>
      <c r="D2143">
        <v>184</v>
      </c>
      <c r="E2143">
        <v>20000000</v>
      </c>
      <c r="F2143">
        <v>476270</v>
      </c>
      <c r="G2143" t="s">
        <v>8731</v>
      </c>
      <c r="H2143" t="s">
        <v>767</v>
      </c>
      <c r="I2143" t="s">
        <v>585</v>
      </c>
      <c r="J2143" t="s">
        <v>10453</v>
      </c>
      <c r="K2143" t="s">
        <v>3094</v>
      </c>
      <c r="L2143" t="s">
        <v>7125</v>
      </c>
      <c r="M2143" t="s">
        <v>11549</v>
      </c>
      <c r="N2143">
        <v>160</v>
      </c>
      <c r="O2143">
        <v>29602</v>
      </c>
      <c r="P2143">
        <v>110</v>
      </c>
      <c r="Q2143" t="s">
        <v>1325</v>
      </c>
      <c r="R2143" t="s">
        <v>13307</v>
      </c>
      <c r="S2143" t="s">
        <v>24164</v>
      </c>
      <c r="T2143" t="s">
        <v>3409</v>
      </c>
    </row>
    <row r="2144" spans="1:24" x14ac:dyDescent="0.3">
      <c r="A2144" t="s">
        <v>24889</v>
      </c>
      <c r="B2144">
        <v>1990</v>
      </c>
      <c r="C2144">
        <v>8</v>
      </c>
      <c r="D2144">
        <v>236</v>
      </c>
      <c r="E2144">
        <v>22000000</v>
      </c>
      <c r="F2144">
        <v>184208848</v>
      </c>
      <c r="G2144" t="s">
        <v>37</v>
      </c>
      <c r="H2144" t="s">
        <v>38</v>
      </c>
      <c r="I2144" t="s">
        <v>39</v>
      </c>
      <c r="J2144" t="s">
        <v>2859</v>
      </c>
      <c r="K2144" t="s">
        <v>2982</v>
      </c>
      <c r="L2144" t="s">
        <v>11552</v>
      </c>
      <c r="M2144" t="s">
        <v>3605</v>
      </c>
      <c r="N2144">
        <v>92</v>
      </c>
      <c r="O2144">
        <v>186485</v>
      </c>
      <c r="P2144">
        <v>382</v>
      </c>
      <c r="Q2144" t="s">
        <v>953</v>
      </c>
      <c r="R2144" t="s">
        <v>3409</v>
      </c>
      <c r="S2144" t="s">
        <v>15011</v>
      </c>
    </row>
    <row r="2145" spans="1:21" x14ac:dyDescent="0.3">
      <c r="A2145" t="s">
        <v>24497</v>
      </c>
      <c r="B2145">
        <v>2011</v>
      </c>
      <c r="C2145">
        <v>5.7</v>
      </c>
      <c r="D2145">
        <v>97</v>
      </c>
      <c r="E2145">
        <v>20000000</v>
      </c>
      <c r="F2145">
        <v>100292856</v>
      </c>
      <c r="G2145" t="s">
        <v>37</v>
      </c>
      <c r="H2145" t="s">
        <v>38</v>
      </c>
      <c r="I2145" t="s">
        <v>585</v>
      </c>
      <c r="J2145" t="s">
        <v>6573</v>
      </c>
      <c r="K2145" t="s">
        <v>723</v>
      </c>
      <c r="L2145" t="s">
        <v>1010</v>
      </c>
      <c r="M2145" t="s">
        <v>544</v>
      </c>
      <c r="N2145">
        <v>286</v>
      </c>
      <c r="O2145">
        <v>160418</v>
      </c>
      <c r="P2145">
        <v>296</v>
      </c>
      <c r="Q2145" t="s">
        <v>1671</v>
      </c>
    </row>
    <row r="2146" spans="1:21" x14ac:dyDescent="0.3">
      <c r="A2146" t="s">
        <v>26530</v>
      </c>
      <c r="B2146">
        <v>1989</v>
      </c>
      <c r="C2146">
        <v>6.8</v>
      </c>
      <c r="D2146">
        <v>113</v>
      </c>
      <c r="E2146">
        <v>19000000</v>
      </c>
      <c r="F2146">
        <v>58571513</v>
      </c>
      <c r="G2146" t="s">
        <v>37</v>
      </c>
      <c r="H2146" t="s">
        <v>38</v>
      </c>
      <c r="I2146" t="s">
        <v>585</v>
      </c>
      <c r="J2146" t="s">
        <v>4291</v>
      </c>
      <c r="K2146" t="s">
        <v>2382</v>
      </c>
      <c r="L2146" t="s">
        <v>755</v>
      </c>
      <c r="M2146" t="s">
        <v>4765</v>
      </c>
      <c r="N2146">
        <v>43</v>
      </c>
      <c r="O2146">
        <v>30213</v>
      </c>
      <c r="P2146">
        <v>112</v>
      </c>
      <c r="Q2146" t="s">
        <v>24164</v>
      </c>
      <c r="R2146" t="s">
        <v>3409</v>
      </c>
      <c r="S2146" t="s">
        <v>24162</v>
      </c>
      <c r="T2146" t="s">
        <v>10413</v>
      </c>
    </row>
    <row r="2147" spans="1:21" x14ac:dyDescent="0.3">
      <c r="A2147" t="s">
        <v>24245</v>
      </c>
      <c r="B2147">
        <v>2004</v>
      </c>
      <c r="C2147">
        <v>5.9</v>
      </c>
      <c r="D2147">
        <v>95</v>
      </c>
      <c r="E2147">
        <v>20000000</v>
      </c>
      <c r="F2147">
        <v>51431160</v>
      </c>
      <c r="G2147" t="s">
        <v>37</v>
      </c>
      <c r="H2147" t="s">
        <v>38</v>
      </c>
      <c r="I2147" t="s">
        <v>95</v>
      </c>
      <c r="J2147" t="s">
        <v>11562</v>
      </c>
      <c r="K2147" t="s">
        <v>11563</v>
      </c>
      <c r="L2147" t="s">
        <v>7329</v>
      </c>
      <c r="M2147" t="s">
        <v>9217</v>
      </c>
      <c r="N2147">
        <v>69</v>
      </c>
      <c r="O2147">
        <v>62861</v>
      </c>
      <c r="P2147">
        <v>232</v>
      </c>
      <c r="Q2147" t="s">
        <v>1671</v>
      </c>
      <c r="R2147" t="s">
        <v>18089</v>
      </c>
      <c r="S2147" t="s">
        <v>19711</v>
      </c>
    </row>
    <row r="2148" spans="1:21" x14ac:dyDescent="0.3">
      <c r="A2148" t="s">
        <v>26526</v>
      </c>
      <c r="B2148">
        <v>1996</v>
      </c>
      <c r="C2148">
        <v>7.2</v>
      </c>
      <c r="D2148">
        <v>103</v>
      </c>
      <c r="E2148">
        <v>15000000</v>
      </c>
      <c r="F2148">
        <v>103001286</v>
      </c>
      <c r="G2148" t="s">
        <v>37</v>
      </c>
      <c r="H2148" t="s">
        <v>38</v>
      </c>
      <c r="I2148" t="s">
        <v>585</v>
      </c>
      <c r="J2148" t="s">
        <v>6308</v>
      </c>
      <c r="K2148" t="s">
        <v>10142</v>
      </c>
      <c r="L2148" t="s">
        <v>11567</v>
      </c>
      <c r="M2148" t="s">
        <v>6309</v>
      </c>
      <c r="N2148">
        <v>242</v>
      </c>
      <c r="O2148">
        <v>222018</v>
      </c>
      <c r="P2148">
        <v>869</v>
      </c>
      <c r="Q2148" t="s">
        <v>6403</v>
      </c>
      <c r="R2148" t="s">
        <v>24162</v>
      </c>
    </row>
    <row r="2149" spans="1:21" x14ac:dyDescent="0.3">
      <c r="A2149" t="s">
        <v>27640</v>
      </c>
      <c r="B2149">
        <v>2001</v>
      </c>
      <c r="C2149">
        <v>5.5</v>
      </c>
      <c r="D2149">
        <v>91</v>
      </c>
      <c r="E2149">
        <v>20000000</v>
      </c>
      <c r="F2149">
        <v>41867960</v>
      </c>
      <c r="G2149" t="s">
        <v>37</v>
      </c>
      <c r="H2149" t="s">
        <v>38</v>
      </c>
      <c r="I2149" t="s">
        <v>585</v>
      </c>
      <c r="J2149" t="s">
        <v>10903</v>
      </c>
      <c r="K2149" t="s">
        <v>7580</v>
      </c>
      <c r="L2149" t="s">
        <v>9402</v>
      </c>
      <c r="M2149" t="s">
        <v>2408</v>
      </c>
      <c r="N2149">
        <v>149</v>
      </c>
      <c r="O2149">
        <v>65512</v>
      </c>
      <c r="P2149">
        <v>478</v>
      </c>
      <c r="Q2149" t="s">
        <v>6403</v>
      </c>
    </row>
    <row r="2150" spans="1:21" x14ac:dyDescent="0.3">
      <c r="A2150" t="s">
        <v>24489</v>
      </c>
      <c r="B2150">
        <v>1985</v>
      </c>
      <c r="C2150">
        <v>8.5</v>
      </c>
      <c r="D2150">
        <v>116</v>
      </c>
      <c r="E2150">
        <v>19000000</v>
      </c>
      <c r="F2150">
        <v>210609762</v>
      </c>
      <c r="G2150" t="s">
        <v>37</v>
      </c>
      <c r="H2150" t="s">
        <v>38</v>
      </c>
      <c r="I2150" t="s">
        <v>95</v>
      </c>
      <c r="J2150" t="s">
        <v>435</v>
      </c>
      <c r="K2150" t="s">
        <v>3756</v>
      </c>
      <c r="L2150" t="s">
        <v>6256</v>
      </c>
      <c r="M2150" t="s">
        <v>11582</v>
      </c>
      <c r="N2150">
        <v>198</v>
      </c>
      <c r="O2150">
        <v>732212</v>
      </c>
      <c r="P2150">
        <v>809</v>
      </c>
      <c r="Q2150" t="s">
        <v>953</v>
      </c>
      <c r="R2150" t="s">
        <v>1671</v>
      </c>
      <c r="S2150" t="s">
        <v>12332</v>
      </c>
    </row>
    <row r="2151" spans="1:21" x14ac:dyDescent="0.3">
      <c r="A2151" t="s">
        <v>25499</v>
      </c>
      <c r="B2151">
        <v>1999</v>
      </c>
      <c r="C2151">
        <v>5.6</v>
      </c>
      <c r="D2151">
        <v>93</v>
      </c>
      <c r="E2151">
        <v>19000000</v>
      </c>
      <c r="F2151">
        <v>40846082</v>
      </c>
      <c r="G2151" t="s">
        <v>37</v>
      </c>
      <c r="H2151" t="s">
        <v>38</v>
      </c>
      <c r="I2151" t="s">
        <v>585</v>
      </c>
      <c r="J2151" t="s">
        <v>6788</v>
      </c>
      <c r="K2151" t="s">
        <v>6789</v>
      </c>
      <c r="L2151" t="s">
        <v>4810</v>
      </c>
      <c r="M2151" t="s">
        <v>6823</v>
      </c>
      <c r="N2151">
        <v>147</v>
      </c>
      <c r="O2151">
        <v>45317</v>
      </c>
      <c r="P2151">
        <v>536</v>
      </c>
      <c r="Q2151" t="s">
        <v>6403</v>
      </c>
      <c r="R2151" t="s">
        <v>24162</v>
      </c>
      <c r="S2151" t="s">
        <v>10413</v>
      </c>
    </row>
    <row r="2152" spans="1:21" x14ac:dyDescent="0.3">
      <c r="A2152" t="s">
        <v>25523</v>
      </c>
      <c r="B2152">
        <v>2009</v>
      </c>
      <c r="C2152">
        <v>4.0999999999999996</v>
      </c>
      <c r="D2152">
        <v>113</v>
      </c>
      <c r="E2152">
        <v>13000000</v>
      </c>
      <c r="F2152">
        <v>51697449</v>
      </c>
      <c r="G2152" t="s">
        <v>37</v>
      </c>
      <c r="H2152" t="s">
        <v>38</v>
      </c>
      <c r="I2152" t="s">
        <v>39</v>
      </c>
      <c r="J2152" t="s">
        <v>9516</v>
      </c>
      <c r="K2152" t="s">
        <v>11589</v>
      </c>
      <c r="L2152" t="s">
        <v>11588</v>
      </c>
      <c r="M2152" t="s">
        <v>11591</v>
      </c>
      <c r="N2152">
        <v>36</v>
      </c>
      <c r="O2152">
        <v>8346</v>
      </c>
      <c r="P2152">
        <v>59</v>
      </c>
      <c r="Q2152" t="s">
        <v>1671</v>
      </c>
      <c r="R2152" t="s">
        <v>3409</v>
      </c>
    </row>
    <row r="2153" spans="1:21" x14ac:dyDescent="0.3">
      <c r="A2153" t="s">
        <v>27535</v>
      </c>
      <c r="B2153">
        <v>2010</v>
      </c>
      <c r="C2153">
        <v>6.1</v>
      </c>
      <c r="D2153">
        <v>101</v>
      </c>
      <c r="E2153">
        <v>19000000</v>
      </c>
      <c r="F2153">
        <v>27758465</v>
      </c>
      <c r="G2153" t="s">
        <v>37</v>
      </c>
      <c r="H2153" t="s">
        <v>38</v>
      </c>
      <c r="I2153" t="s">
        <v>39</v>
      </c>
      <c r="J2153" t="s">
        <v>3912</v>
      </c>
      <c r="K2153" t="s">
        <v>2349</v>
      </c>
      <c r="L2153" t="s">
        <v>6275</v>
      </c>
      <c r="M2153" t="s">
        <v>11601</v>
      </c>
      <c r="N2153">
        <v>181</v>
      </c>
      <c r="O2153">
        <v>77987</v>
      </c>
      <c r="P2153">
        <v>120</v>
      </c>
      <c r="Q2153" t="s">
        <v>1671</v>
      </c>
      <c r="R2153" t="s">
        <v>3409</v>
      </c>
      <c r="S2153" t="s">
        <v>19711</v>
      </c>
    </row>
    <row r="2154" spans="1:21" x14ac:dyDescent="0.3">
      <c r="A2154" t="s">
        <v>25684</v>
      </c>
      <c r="B2154">
        <v>2003</v>
      </c>
      <c r="C2154">
        <v>5.4</v>
      </c>
      <c r="D2154">
        <v>95</v>
      </c>
      <c r="E2154">
        <v>18000000</v>
      </c>
      <c r="F2154">
        <v>56127162</v>
      </c>
      <c r="G2154" t="s">
        <v>37</v>
      </c>
      <c r="H2154" t="s">
        <v>38</v>
      </c>
      <c r="I2154" t="s">
        <v>39</v>
      </c>
      <c r="J2154" t="s">
        <v>809</v>
      </c>
      <c r="K2154" t="s">
        <v>10724</v>
      </c>
      <c r="L2154" t="s">
        <v>11604</v>
      </c>
      <c r="M2154" t="s">
        <v>11606</v>
      </c>
      <c r="N2154">
        <v>97</v>
      </c>
      <c r="O2154">
        <v>57479</v>
      </c>
      <c r="P2154">
        <v>205</v>
      </c>
      <c r="Q2154" t="s">
        <v>1671</v>
      </c>
      <c r="R2154" t="s">
        <v>19711</v>
      </c>
    </row>
    <row r="2155" spans="1:21" x14ac:dyDescent="0.3">
      <c r="A2155" t="s">
        <v>27038</v>
      </c>
      <c r="B2155">
        <v>2011</v>
      </c>
      <c r="C2155">
        <v>7.1</v>
      </c>
      <c r="D2155">
        <v>109</v>
      </c>
      <c r="E2155">
        <v>15000000</v>
      </c>
      <c r="F2155">
        <v>1357042</v>
      </c>
      <c r="G2155" t="s">
        <v>37</v>
      </c>
      <c r="H2155" t="s">
        <v>584</v>
      </c>
      <c r="I2155" t="s">
        <v>585</v>
      </c>
      <c r="J2155" t="s">
        <v>962</v>
      </c>
      <c r="K2155" t="s">
        <v>11609</v>
      </c>
      <c r="L2155" t="s">
        <v>730</v>
      </c>
      <c r="M2155" t="s">
        <v>10520</v>
      </c>
      <c r="N2155">
        <v>167</v>
      </c>
      <c r="O2155">
        <v>53977</v>
      </c>
      <c r="P2155">
        <v>125</v>
      </c>
      <c r="Q2155" t="s">
        <v>13307</v>
      </c>
      <c r="R2155" t="s">
        <v>3409</v>
      </c>
      <c r="S2155" t="s">
        <v>10413</v>
      </c>
    </row>
    <row r="2156" spans="1:21" x14ac:dyDescent="0.3">
      <c r="A2156" t="s">
        <v>27651</v>
      </c>
      <c r="B2156">
        <v>2000</v>
      </c>
      <c r="C2156">
        <v>3.6</v>
      </c>
      <c r="D2156">
        <v>85</v>
      </c>
      <c r="E2156">
        <v>19000000</v>
      </c>
      <c r="F2156">
        <v>15911333</v>
      </c>
      <c r="G2156" t="s">
        <v>37</v>
      </c>
      <c r="H2156" t="s">
        <v>56</v>
      </c>
      <c r="I2156" t="s">
        <v>277</v>
      </c>
      <c r="J2156" t="s">
        <v>11620</v>
      </c>
      <c r="K2156" t="s">
        <v>9003</v>
      </c>
      <c r="L2156" t="s">
        <v>4161</v>
      </c>
      <c r="M2156" t="s">
        <v>1366</v>
      </c>
      <c r="N2156">
        <v>47</v>
      </c>
      <c r="O2156">
        <v>2855</v>
      </c>
      <c r="P2156">
        <v>119</v>
      </c>
      <c r="Q2156" t="s">
        <v>953</v>
      </c>
      <c r="R2156" t="s">
        <v>1671</v>
      </c>
      <c r="S2156" t="s">
        <v>3409</v>
      </c>
      <c r="T2156" t="s">
        <v>18089</v>
      </c>
      <c r="U2156" t="s">
        <v>1266</v>
      </c>
    </row>
    <row r="2157" spans="1:21" x14ac:dyDescent="0.3">
      <c r="A2157" t="s">
        <v>27012</v>
      </c>
      <c r="B2157">
        <v>2010</v>
      </c>
      <c r="C2157">
        <v>6.5</v>
      </c>
      <c r="D2157">
        <v>101</v>
      </c>
      <c r="E2157">
        <v>20000000</v>
      </c>
      <c r="F2157">
        <v>39103378</v>
      </c>
      <c r="G2157" t="s">
        <v>37</v>
      </c>
      <c r="H2157" t="s">
        <v>38</v>
      </c>
      <c r="I2157" t="s">
        <v>585</v>
      </c>
      <c r="J2157" t="s">
        <v>1076</v>
      </c>
      <c r="K2157" t="s">
        <v>3373</v>
      </c>
      <c r="L2157" t="s">
        <v>280</v>
      </c>
      <c r="M2157" t="s">
        <v>6831</v>
      </c>
      <c r="N2157">
        <v>308</v>
      </c>
      <c r="O2157">
        <v>93272</v>
      </c>
      <c r="P2157">
        <v>251</v>
      </c>
      <c r="Q2157" t="s">
        <v>6403</v>
      </c>
      <c r="R2157" t="s">
        <v>10413</v>
      </c>
    </row>
    <row r="2158" spans="1:21" x14ac:dyDescent="0.3">
      <c r="A2158" t="s">
        <v>26700</v>
      </c>
      <c r="B2158">
        <v>2001</v>
      </c>
      <c r="C2158">
        <v>8.6</v>
      </c>
      <c r="D2158">
        <v>125</v>
      </c>
      <c r="E2158">
        <v>19000000</v>
      </c>
      <c r="F2158">
        <v>10049886</v>
      </c>
      <c r="G2158" t="s">
        <v>676</v>
      </c>
      <c r="H2158" t="s">
        <v>677</v>
      </c>
      <c r="I2158" t="s">
        <v>95</v>
      </c>
      <c r="J2158" t="s">
        <v>7778</v>
      </c>
      <c r="K2158" t="s">
        <v>11628</v>
      </c>
      <c r="L2158" t="s">
        <v>11627</v>
      </c>
      <c r="M2158" t="s">
        <v>11630</v>
      </c>
      <c r="N2158">
        <v>246</v>
      </c>
      <c r="O2158">
        <v>417971</v>
      </c>
      <c r="P2158">
        <v>902</v>
      </c>
      <c r="Q2158" t="s">
        <v>953</v>
      </c>
      <c r="R2158" t="s">
        <v>11526</v>
      </c>
      <c r="S2158" t="s">
        <v>18089</v>
      </c>
      <c r="T2158" t="s">
        <v>1266</v>
      </c>
    </row>
    <row r="2159" spans="1:21" x14ac:dyDescent="0.3">
      <c r="A2159" t="s">
        <v>26946</v>
      </c>
      <c r="B2159">
        <v>1984</v>
      </c>
      <c r="C2159">
        <v>7</v>
      </c>
      <c r="D2159">
        <v>132</v>
      </c>
      <c r="E2159">
        <v>25000000</v>
      </c>
      <c r="F2159">
        <v>8600000</v>
      </c>
      <c r="G2159" t="s">
        <v>37</v>
      </c>
      <c r="H2159" t="s">
        <v>56</v>
      </c>
      <c r="I2159" t="s">
        <v>95</v>
      </c>
      <c r="J2159" t="s">
        <v>1489</v>
      </c>
      <c r="K2159" t="s">
        <v>228</v>
      </c>
      <c r="L2159" t="s">
        <v>762</v>
      </c>
      <c r="M2159" t="s">
        <v>3512</v>
      </c>
      <c r="N2159">
        <v>29</v>
      </c>
      <c r="O2159">
        <v>17982</v>
      </c>
      <c r="P2159">
        <v>95</v>
      </c>
      <c r="Q2159" t="s">
        <v>1325</v>
      </c>
      <c r="R2159" t="s">
        <v>953</v>
      </c>
      <c r="S2159" t="s">
        <v>3409</v>
      </c>
      <c r="T2159" t="s">
        <v>22704</v>
      </c>
      <c r="U2159" t="s">
        <v>19711</v>
      </c>
    </row>
    <row r="2160" spans="1:21" x14ac:dyDescent="0.3">
      <c r="A2160" t="s">
        <v>26941</v>
      </c>
      <c r="B2160">
        <v>2013</v>
      </c>
      <c r="C2160">
        <v>7.6</v>
      </c>
      <c r="D2160">
        <v>131</v>
      </c>
      <c r="E2160">
        <v>19000000</v>
      </c>
      <c r="F2160">
        <v>21483154</v>
      </c>
      <c r="G2160" t="s">
        <v>37</v>
      </c>
      <c r="H2160" t="s">
        <v>38</v>
      </c>
      <c r="I2160" t="s">
        <v>39</v>
      </c>
      <c r="J2160" t="s">
        <v>11642</v>
      </c>
      <c r="K2160" t="s">
        <v>2933</v>
      </c>
      <c r="L2160" t="s">
        <v>11643</v>
      </c>
      <c r="M2160" t="s">
        <v>11645</v>
      </c>
      <c r="N2160">
        <v>252</v>
      </c>
      <c r="O2160">
        <v>98741</v>
      </c>
      <c r="P2160">
        <v>236</v>
      </c>
      <c r="Q2160" t="s">
        <v>3409</v>
      </c>
      <c r="R2160" t="s">
        <v>24165</v>
      </c>
    </row>
    <row r="2161" spans="1:21" x14ac:dyDescent="0.3">
      <c r="A2161" t="s">
        <v>26559</v>
      </c>
      <c r="B2161">
        <v>2008</v>
      </c>
      <c r="C2161">
        <v>6.5</v>
      </c>
      <c r="D2161">
        <v>129</v>
      </c>
      <c r="E2161">
        <v>19000000</v>
      </c>
      <c r="F2161">
        <v>8396942</v>
      </c>
      <c r="G2161" t="s">
        <v>37</v>
      </c>
      <c r="H2161" t="s">
        <v>38</v>
      </c>
      <c r="I2161" t="s">
        <v>585</v>
      </c>
      <c r="J2161" t="s">
        <v>4516</v>
      </c>
      <c r="K2161" t="s">
        <v>11649</v>
      </c>
      <c r="L2161" t="s">
        <v>5235</v>
      </c>
      <c r="M2161" t="s">
        <v>4941</v>
      </c>
      <c r="N2161">
        <v>102</v>
      </c>
      <c r="O2161">
        <v>72715</v>
      </c>
      <c r="P2161">
        <v>103</v>
      </c>
      <c r="Q2161" t="s">
        <v>953</v>
      </c>
      <c r="R2161" t="s">
        <v>1671</v>
      </c>
      <c r="S2161" t="s">
        <v>19711</v>
      </c>
    </row>
    <row r="2162" spans="1:21" x14ac:dyDescent="0.3">
      <c r="A2162" t="s">
        <v>25770</v>
      </c>
      <c r="B2162">
        <v>2010</v>
      </c>
      <c r="C2162">
        <v>6.4</v>
      </c>
      <c r="D2162">
        <v>100</v>
      </c>
      <c r="E2162">
        <v>19000000</v>
      </c>
      <c r="F2162">
        <v>12561</v>
      </c>
      <c r="G2162" t="s">
        <v>37</v>
      </c>
      <c r="H2162" t="s">
        <v>38</v>
      </c>
      <c r="I2162" t="s">
        <v>95</v>
      </c>
      <c r="J2162" t="s">
        <v>11653</v>
      </c>
      <c r="K2162" t="s">
        <v>1543</v>
      </c>
      <c r="L2162" t="s">
        <v>9252</v>
      </c>
      <c r="M2162" t="s">
        <v>11655</v>
      </c>
      <c r="N2162">
        <v>134</v>
      </c>
      <c r="O2162">
        <v>71276</v>
      </c>
      <c r="P2162">
        <v>181</v>
      </c>
      <c r="Q2162" t="s">
        <v>1671</v>
      </c>
      <c r="R2162" t="s">
        <v>19711</v>
      </c>
    </row>
    <row r="2163" spans="1:21" x14ac:dyDescent="0.3">
      <c r="A2163" t="s">
        <v>26819</v>
      </c>
      <c r="B2163">
        <v>2011</v>
      </c>
      <c r="C2163">
        <v>6.3</v>
      </c>
      <c r="D2163">
        <v>97</v>
      </c>
      <c r="E2163">
        <v>23000000</v>
      </c>
      <c r="F2163">
        <v>6923891</v>
      </c>
      <c r="G2163" t="s">
        <v>37</v>
      </c>
      <c r="H2163" t="s">
        <v>38</v>
      </c>
      <c r="I2163" t="s">
        <v>585</v>
      </c>
      <c r="J2163" t="s">
        <v>11664</v>
      </c>
      <c r="K2163" t="s">
        <v>6473</v>
      </c>
      <c r="L2163" t="s">
        <v>3007</v>
      </c>
      <c r="M2163" t="s">
        <v>929</v>
      </c>
      <c r="N2163">
        <v>136</v>
      </c>
      <c r="O2163">
        <v>43867</v>
      </c>
      <c r="P2163">
        <v>83</v>
      </c>
      <c r="Q2163" t="s">
        <v>1671</v>
      </c>
      <c r="R2163" t="s">
        <v>3409</v>
      </c>
      <c r="S2163" t="s">
        <v>19711</v>
      </c>
    </row>
    <row r="2164" spans="1:21" x14ac:dyDescent="0.3">
      <c r="A2164" t="s">
        <v>27365</v>
      </c>
      <c r="B2164">
        <v>1993</v>
      </c>
      <c r="C2164">
        <v>5.7</v>
      </c>
      <c r="D2164">
        <v>92</v>
      </c>
      <c r="E2164">
        <v>19000000</v>
      </c>
      <c r="F2164">
        <v>2119994</v>
      </c>
      <c r="G2164" t="s">
        <v>37</v>
      </c>
      <c r="H2164" t="s">
        <v>38</v>
      </c>
      <c r="I2164" t="s">
        <v>277</v>
      </c>
      <c r="J2164" t="s">
        <v>11673</v>
      </c>
      <c r="K2164" t="s">
        <v>11676</v>
      </c>
      <c r="L2164" t="s">
        <v>11674</v>
      </c>
      <c r="M2164" t="s">
        <v>11678</v>
      </c>
      <c r="N2164">
        <v>10</v>
      </c>
      <c r="O2164">
        <v>1153</v>
      </c>
      <c r="P2164">
        <v>15</v>
      </c>
      <c r="Q2164" t="s">
        <v>18089</v>
      </c>
      <c r="R2164" t="s">
        <v>1266</v>
      </c>
      <c r="S2164" t="s">
        <v>12038</v>
      </c>
    </row>
    <row r="2165" spans="1:21" x14ac:dyDescent="0.3">
      <c r="A2165" t="s">
        <v>25693</v>
      </c>
      <c r="B2165">
        <v>1996</v>
      </c>
      <c r="C2165">
        <v>6.3</v>
      </c>
      <c r="D2165">
        <v>116</v>
      </c>
      <c r="E2165">
        <v>19000000</v>
      </c>
      <c r="F2165">
        <v>1292527</v>
      </c>
      <c r="G2165" t="s">
        <v>37</v>
      </c>
      <c r="H2165" t="s">
        <v>1465</v>
      </c>
      <c r="I2165" t="s">
        <v>585</v>
      </c>
      <c r="J2165" t="s">
        <v>11681</v>
      </c>
      <c r="K2165" t="s">
        <v>272</v>
      </c>
      <c r="L2165" t="s">
        <v>2619</v>
      </c>
      <c r="M2165" t="s">
        <v>4770</v>
      </c>
      <c r="N2165">
        <v>31</v>
      </c>
      <c r="O2165">
        <v>3536</v>
      </c>
      <c r="P2165">
        <v>44</v>
      </c>
      <c r="Q2165" t="s">
        <v>24164</v>
      </c>
      <c r="R2165" t="s">
        <v>3409</v>
      </c>
      <c r="S2165" t="s">
        <v>12038</v>
      </c>
      <c r="T2165" t="s">
        <v>10413</v>
      </c>
    </row>
    <row r="2166" spans="1:21" x14ac:dyDescent="0.3">
      <c r="A2166" t="s">
        <v>26887</v>
      </c>
      <c r="B2166">
        <v>2005</v>
      </c>
      <c r="C2166">
        <v>6</v>
      </c>
      <c r="D2166">
        <v>90</v>
      </c>
      <c r="E2166">
        <v>19000000</v>
      </c>
      <c r="F2166">
        <v>64255243</v>
      </c>
      <c r="G2166" t="s">
        <v>37</v>
      </c>
      <c r="H2166" t="s">
        <v>38</v>
      </c>
      <c r="I2166" t="s">
        <v>585</v>
      </c>
      <c r="J2166" t="s">
        <v>11691</v>
      </c>
      <c r="K2166" t="s">
        <v>516</v>
      </c>
      <c r="L2166" t="s">
        <v>489</v>
      </c>
      <c r="M2166" t="s">
        <v>315</v>
      </c>
      <c r="N2166">
        <v>220</v>
      </c>
      <c r="O2166">
        <v>80903</v>
      </c>
      <c r="P2166">
        <v>518</v>
      </c>
      <c r="Q2166" t="s">
        <v>3409</v>
      </c>
      <c r="R2166" t="s">
        <v>6403</v>
      </c>
      <c r="S2166" t="s">
        <v>24162</v>
      </c>
      <c r="T2166" t="s">
        <v>10413</v>
      </c>
    </row>
    <row r="2167" spans="1:21" x14ac:dyDescent="0.3">
      <c r="A2167" t="s">
        <v>24312</v>
      </c>
      <c r="B2167">
        <v>2002</v>
      </c>
      <c r="C2167">
        <v>7.7</v>
      </c>
      <c r="D2167">
        <v>81</v>
      </c>
      <c r="E2167">
        <v>19000000</v>
      </c>
      <c r="F2167">
        <v>22245861</v>
      </c>
      <c r="G2167" t="s">
        <v>37</v>
      </c>
      <c r="H2167" t="s">
        <v>38</v>
      </c>
      <c r="I2167" t="s">
        <v>585</v>
      </c>
      <c r="J2167" t="s">
        <v>1800</v>
      </c>
      <c r="K2167" t="s">
        <v>705</v>
      </c>
      <c r="L2167" t="s">
        <v>2377</v>
      </c>
      <c r="M2167" t="s">
        <v>1466</v>
      </c>
      <c r="N2167">
        <v>241</v>
      </c>
      <c r="O2167">
        <v>143251</v>
      </c>
      <c r="P2167">
        <v>710</v>
      </c>
      <c r="Q2167" t="s">
        <v>1671</v>
      </c>
      <c r="R2167" t="s">
        <v>3409</v>
      </c>
    </row>
    <row r="2168" spans="1:21" x14ac:dyDescent="0.3">
      <c r="A2168" t="s">
        <v>25752</v>
      </c>
      <c r="B2168">
        <v>2005</v>
      </c>
      <c r="C2168">
        <v>6.2</v>
      </c>
      <c r="D2168">
        <v>97</v>
      </c>
      <c r="E2168">
        <v>15000000</v>
      </c>
      <c r="F2168">
        <v>20433940</v>
      </c>
      <c r="G2168" t="s">
        <v>37</v>
      </c>
      <c r="H2168" t="s">
        <v>268</v>
      </c>
      <c r="I2168" t="s">
        <v>585</v>
      </c>
      <c r="J2168" t="s">
        <v>2495</v>
      </c>
      <c r="K2168" t="s">
        <v>8230</v>
      </c>
      <c r="L2168" t="s">
        <v>4500</v>
      </c>
      <c r="M2168" t="s">
        <v>11699</v>
      </c>
      <c r="N2168">
        <v>252</v>
      </c>
      <c r="O2168">
        <v>78883</v>
      </c>
      <c r="P2168">
        <v>662</v>
      </c>
      <c r="Q2168" t="s">
        <v>6403</v>
      </c>
    </row>
    <row r="2169" spans="1:21" x14ac:dyDescent="0.3">
      <c r="A2169" t="s">
        <v>25165</v>
      </c>
      <c r="B2169">
        <v>1998</v>
      </c>
      <c r="C2169">
        <v>7.7</v>
      </c>
      <c r="D2169">
        <v>118</v>
      </c>
      <c r="E2169">
        <v>18500000</v>
      </c>
      <c r="F2169">
        <v>10562387</v>
      </c>
      <c r="G2169" t="s">
        <v>37</v>
      </c>
      <c r="H2169" t="s">
        <v>38</v>
      </c>
      <c r="I2169" t="s">
        <v>585</v>
      </c>
      <c r="J2169" t="s">
        <v>2791</v>
      </c>
      <c r="K2169" t="s">
        <v>43</v>
      </c>
      <c r="L2169" t="s">
        <v>2032</v>
      </c>
      <c r="M2169" t="s">
        <v>4765</v>
      </c>
      <c r="N2169">
        <v>156</v>
      </c>
      <c r="O2169">
        <v>213226</v>
      </c>
      <c r="P2169">
        <v>648</v>
      </c>
      <c r="Q2169" t="s">
        <v>953</v>
      </c>
      <c r="R2169" t="s">
        <v>1671</v>
      </c>
      <c r="S2169" t="s">
        <v>3409</v>
      </c>
    </row>
    <row r="2170" spans="1:21" x14ac:dyDescent="0.3">
      <c r="A2170" t="s">
        <v>27213</v>
      </c>
      <c r="B2170">
        <v>2009</v>
      </c>
      <c r="C2170">
        <v>6.4</v>
      </c>
      <c r="D2170">
        <v>100</v>
      </c>
      <c r="E2170">
        <v>18500000</v>
      </c>
      <c r="F2170">
        <v>18439082</v>
      </c>
      <c r="G2170" t="s">
        <v>37</v>
      </c>
      <c r="H2170" t="s">
        <v>38</v>
      </c>
      <c r="I2170" t="s">
        <v>39</v>
      </c>
      <c r="J2170" t="s">
        <v>11711</v>
      </c>
      <c r="K2170" t="s">
        <v>750</v>
      </c>
      <c r="L2170" t="s">
        <v>4799</v>
      </c>
      <c r="M2170" t="s">
        <v>9053</v>
      </c>
      <c r="N2170">
        <v>192</v>
      </c>
      <c r="O2170">
        <v>94292</v>
      </c>
      <c r="P2170">
        <v>287</v>
      </c>
      <c r="Q2170" t="s">
        <v>1671</v>
      </c>
      <c r="R2170" t="s">
        <v>1266</v>
      </c>
      <c r="S2170" t="s">
        <v>19711</v>
      </c>
    </row>
    <row r="2171" spans="1:21" x14ac:dyDescent="0.3">
      <c r="A2171" t="s">
        <v>26098</v>
      </c>
      <c r="B2171">
        <v>2014</v>
      </c>
      <c r="C2171">
        <v>6.4</v>
      </c>
      <c r="D2171">
        <v>97</v>
      </c>
      <c r="E2171">
        <v>18000000</v>
      </c>
      <c r="F2171">
        <v>150056505</v>
      </c>
      <c r="G2171" t="s">
        <v>37</v>
      </c>
      <c r="H2171" t="s">
        <v>38</v>
      </c>
      <c r="I2171" t="s">
        <v>585</v>
      </c>
      <c r="J2171" t="s">
        <v>6417</v>
      </c>
      <c r="K2171" t="s">
        <v>5046</v>
      </c>
      <c r="L2171" t="s">
        <v>11715</v>
      </c>
      <c r="M2171" t="s">
        <v>511</v>
      </c>
      <c r="N2171">
        <v>351</v>
      </c>
      <c r="O2171">
        <v>216581</v>
      </c>
      <c r="P2171">
        <v>397</v>
      </c>
      <c r="Q2171" t="s">
        <v>1671</v>
      </c>
    </row>
    <row r="2172" spans="1:21" x14ac:dyDescent="0.3">
      <c r="A2172" t="s">
        <v>27316</v>
      </c>
      <c r="B2172">
        <v>1994</v>
      </c>
      <c r="C2172">
        <v>6.9</v>
      </c>
      <c r="D2172">
        <v>114</v>
      </c>
      <c r="E2172">
        <v>18000000</v>
      </c>
      <c r="F2172">
        <v>119938730</v>
      </c>
      <c r="G2172" t="s">
        <v>37</v>
      </c>
      <c r="H2172" t="s">
        <v>38</v>
      </c>
      <c r="I2172" t="s">
        <v>39</v>
      </c>
      <c r="J2172" t="s">
        <v>1757</v>
      </c>
      <c r="K2172" t="s">
        <v>4156</v>
      </c>
      <c r="L2172" t="s">
        <v>11719</v>
      </c>
      <c r="M2172" t="s">
        <v>1501</v>
      </c>
      <c r="N2172">
        <v>57</v>
      </c>
      <c r="O2172">
        <v>265818</v>
      </c>
      <c r="P2172">
        <v>213</v>
      </c>
      <c r="Q2172" t="s">
        <v>1325</v>
      </c>
      <c r="R2172" t="s">
        <v>1671</v>
      </c>
      <c r="S2172" t="s">
        <v>24164</v>
      </c>
      <c r="T2172" t="s">
        <v>1266</v>
      </c>
    </row>
    <row r="2173" spans="1:21" x14ac:dyDescent="0.3">
      <c r="A2173" t="s">
        <v>24577</v>
      </c>
      <c r="B2173">
        <v>1988</v>
      </c>
      <c r="C2173">
        <v>7.3</v>
      </c>
      <c r="D2173">
        <v>130</v>
      </c>
      <c r="E2173">
        <v>18000000</v>
      </c>
      <c r="F2173">
        <v>114968774</v>
      </c>
      <c r="G2173" t="s">
        <v>37</v>
      </c>
      <c r="H2173" t="s">
        <v>38</v>
      </c>
      <c r="I2173" t="s">
        <v>95</v>
      </c>
      <c r="J2173" t="s">
        <v>5624</v>
      </c>
      <c r="K2173" t="s">
        <v>322</v>
      </c>
      <c r="L2173" t="s">
        <v>1956</v>
      </c>
      <c r="M2173" t="s">
        <v>3198</v>
      </c>
      <c r="N2173">
        <v>99</v>
      </c>
      <c r="O2173">
        <v>153468</v>
      </c>
      <c r="P2173">
        <v>204</v>
      </c>
      <c r="Q2173" t="s">
        <v>1671</v>
      </c>
      <c r="R2173" t="s">
        <v>3409</v>
      </c>
      <c r="S2173" t="s">
        <v>18089</v>
      </c>
      <c r="T2173" t="s">
        <v>1266</v>
      </c>
      <c r="U2173" t="s">
        <v>19711</v>
      </c>
    </row>
    <row r="2174" spans="1:21" x14ac:dyDescent="0.3">
      <c r="A2174" t="s">
        <v>24633</v>
      </c>
      <c r="B2174">
        <v>2006</v>
      </c>
      <c r="C2174">
        <v>7.3</v>
      </c>
      <c r="D2174">
        <v>82</v>
      </c>
      <c r="E2174">
        <v>18000000</v>
      </c>
      <c r="F2174">
        <v>128505958</v>
      </c>
      <c r="G2174" t="s">
        <v>37</v>
      </c>
      <c r="H2174" t="s">
        <v>38</v>
      </c>
      <c r="I2174" t="s">
        <v>585</v>
      </c>
      <c r="J2174" t="s">
        <v>3722</v>
      </c>
      <c r="K2174" t="s">
        <v>11727</v>
      </c>
      <c r="L2174" t="s">
        <v>11726</v>
      </c>
      <c r="M2174" t="s">
        <v>11729</v>
      </c>
      <c r="N2174">
        <v>343</v>
      </c>
      <c r="O2174">
        <v>297014</v>
      </c>
      <c r="P2174">
        <v>1198</v>
      </c>
      <c r="Q2174" t="s">
        <v>1671</v>
      </c>
    </row>
    <row r="2175" spans="1:21" x14ac:dyDescent="0.3">
      <c r="A2175" t="s">
        <v>25777</v>
      </c>
      <c r="B2175">
        <v>2001</v>
      </c>
      <c r="C2175">
        <v>6.2</v>
      </c>
      <c r="D2175">
        <v>96</v>
      </c>
      <c r="E2175">
        <v>18000000</v>
      </c>
      <c r="F2175">
        <v>95001351</v>
      </c>
      <c r="G2175" t="s">
        <v>37</v>
      </c>
      <c r="H2175" t="s">
        <v>38</v>
      </c>
      <c r="I2175" t="s">
        <v>39</v>
      </c>
      <c r="J2175" t="s">
        <v>3102</v>
      </c>
      <c r="K2175" t="s">
        <v>2475</v>
      </c>
      <c r="L2175" t="s">
        <v>11732</v>
      </c>
      <c r="M2175" t="s">
        <v>11734</v>
      </c>
      <c r="N2175">
        <v>163</v>
      </c>
      <c r="O2175">
        <v>131801</v>
      </c>
      <c r="P2175">
        <v>548</v>
      </c>
      <c r="Q2175" t="s">
        <v>1671</v>
      </c>
      <c r="R2175" t="s">
        <v>19711</v>
      </c>
    </row>
    <row r="2176" spans="1:21" x14ac:dyDescent="0.3">
      <c r="A2176" t="s">
        <v>26718</v>
      </c>
      <c r="B2176">
        <v>1984</v>
      </c>
      <c r="C2176">
        <v>6.6</v>
      </c>
      <c r="D2176">
        <v>105</v>
      </c>
      <c r="E2176">
        <v>17000000</v>
      </c>
      <c r="F2176">
        <v>76400000</v>
      </c>
      <c r="G2176" t="s">
        <v>37</v>
      </c>
      <c r="H2176" t="s">
        <v>38</v>
      </c>
      <c r="I2176" t="s">
        <v>95</v>
      </c>
      <c r="J2176" t="s">
        <v>1028</v>
      </c>
      <c r="K2176" t="s">
        <v>1028</v>
      </c>
      <c r="L2176" t="s">
        <v>7282</v>
      </c>
      <c r="M2176" t="s">
        <v>7284</v>
      </c>
      <c r="N2176">
        <v>110</v>
      </c>
      <c r="O2176">
        <v>58743</v>
      </c>
      <c r="P2176">
        <v>192</v>
      </c>
      <c r="Q2176" t="s">
        <v>1325</v>
      </c>
      <c r="R2176" t="s">
        <v>953</v>
      </c>
      <c r="S2176" t="s">
        <v>12332</v>
      </c>
    </row>
    <row r="2177" spans="1:21" x14ac:dyDescent="0.3">
      <c r="A2177" t="s">
        <v>27055</v>
      </c>
      <c r="B2177">
        <v>2005</v>
      </c>
      <c r="C2177">
        <v>6.7</v>
      </c>
      <c r="D2177">
        <v>122</v>
      </c>
      <c r="E2177">
        <v>20000000</v>
      </c>
      <c r="F2177">
        <v>75072454</v>
      </c>
      <c r="G2177" t="s">
        <v>37</v>
      </c>
      <c r="H2177" t="s">
        <v>38</v>
      </c>
      <c r="I2177" t="s">
        <v>39</v>
      </c>
      <c r="J2177" t="s">
        <v>2682</v>
      </c>
      <c r="K2177" t="s">
        <v>138</v>
      </c>
      <c r="L2177" t="s">
        <v>4161</v>
      </c>
      <c r="M2177" t="s">
        <v>11741</v>
      </c>
      <c r="N2177">
        <v>233</v>
      </c>
      <c r="O2177">
        <v>96569</v>
      </c>
      <c r="P2177">
        <v>522</v>
      </c>
      <c r="Q2177" t="s">
        <v>3409</v>
      </c>
      <c r="R2177" t="s">
        <v>6403</v>
      </c>
      <c r="S2177" t="s">
        <v>10413</v>
      </c>
    </row>
    <row r="2178" spans="1:21" x14ac:dyDescent="0.3">
      <c r="A2178" t="s">
        <v>24945</v>
      </c>
      <c r="B2178">
        <v>1999</v>
      </c>
      <c r="C2178">
        <v>5.7</v>
      </c>
      <c r="D2178">
        <v>88</v>
      </c>
      <c r="E2178">
        <v>17000000</v>
      </c>
      <c r="F2178">
        <v>65535067</v>
      </c>
      <c r="G2178" t="s">
        <v>37</v>
      </c>
      <c r="H2178" t="s">
        <v>38</v>
      </c>
      <c r="I2178" t="s">
        <v>585</v>
      </c>
      <c r="J2178" t="s">
        <v>597</v>
      </c>
      <c r="K2178" t="s">
        <v>479</v>
      </c>
      <c r="L2178" t="s">
        <v>9577</v>
      </c>
      <c r="M2178" t="s">
        <v>11745</v>
      </c>
      <c r="N2178">
        <v>91</v>
      </c>
      <c r="O2178">
        <v>59380</v>
      </c>
      <c r="P2178">
        <v>202</v>
      </c>
      <c r="Q2178" t="s">
        <v>1671</v>
      </c>
      <c r="R2178" t="s">
        <v>19711</v>
      </c>
    </row>
    <row r="2179" spans="1:21" x14ac:dyDescent="0.3">
      <c r="A2179" t="s">
        <v>25774</v>
      </c>
      <c r="B2179">
        <v>2014</v>
      </c>
      <c r="C2179">
        <v>3.1</v>
      </c>
      <c r="D2179">
        <v>110</v>
      </c>
      <c r="E2179">
        <v>16000000</v>
      </c>
      <c r="F2179">
        <v>13998282</v>
      </c>
      <c r="G2179" t="s">
        <v>37</v>
      </c>
      <c r="H2179" t="s">
        <v>38</v>
      </c>
      <c r="I2179" t="s">
        <v>39</v>
      </c>
      <c r="J2179" t="s">
        <v>11748</v>
      </c>
      <c r="K2179" t="s">
        <v>705</v>
      </c>
      <c r="L2179" t="s">
        <v>3756</v>
      </c>
      <c r="M2179" t="s">
        <v>7257</v>
      </c>
      <c r="N2179">
        <v>169</v>
      </c>
      <c r="O2179">
        <v>24854</v>
      </c>
      <c r="P2179">
        <v>374</v>
      </c>
      <c r="Q2179" t="s">
        <v>1325</v>
      </c>
      <c r="R2179" t="s">
        <v>3409</v>
      </c>
      <c r="S2179" t="s">
        <v>1266</v>
      </c>
      <c r="T2179" t="s">
        <v>24162</v>
      </c>
      <c r="U2179" t="s">
        <v>10413</v>
      </c>
    </row>
    <row r="2180" spans="1:21" x14ac:dyDescent="0.3">
      <c r="A2180" t="s">
        <v>27065</v>
      </c>
      <c r="B2180">
        <v>2005</v>
      </c>
      <c r="C2180">
        <v>6.3</v>
      </c>
      <c r="D2180">
        <v>103</v>
      </c>
      <c r="E2180">
        <v>17000000</v>
      </c>
      <c r="F2180">
        <v>6061759</v>
      </c>
      <c r="G2180" t="s">
        <v>37</v>
      </c>
      <c r="H2180" t="s">
        <v>38</v>
      </c>
      <c r="I2180" t="s">
        <v>39</v>
      </c>
      <c r="J2180" t="s">
        <v>10977</v>
      </c>
      <c r="K2180" t="s">
        <v>2059</v>
      </c>
      <c r="L2180" t="s">
        <v>11753</v>
      </c>
      <c r="M2180" t="s">
        <v>9722</v>
      </c>
      <c r="N2180">
        <v>142</v>
      </c>
      <c r="O2180">
        <v>49077</v>
      </c>
      <c r="P2180">
        <v>475</v>
      </c>
      <c r="Q2180" t="s">
        <v>1671</v>
      </c>
      <c r="R2180" t="s">
        <v>3409</v>
      </c>
      <c r="S2180" t="s">
        <v>19711</v>
      </c>
    </row>
    <row r="2181" spans="1:21" x14ac:dyDescent="0.3">
      <c r="A2181" t="s">
        <v>24505</v>
      </c>
      <c r="B2181">
        <v>2004</v>
      </c>
      <c r="C2181">
        <v>5.7</v>
      </c>
      <c r="D2181">
        <v>106</v>
      </c>
      <c r="E2181">
        <v>18000000</v>
      </c>
      <c r="F2181">
        <v>64955956</v>
      </c>
      <c r="G2181" t="s">
        <v>37</v>
      </c>
      <c r="H2181" t="s">
        <v>38</v>
      </c>
      <c r="I2181" t="s">
        <v>39</v>
      </c>
      <c r="J2181" t="s">
        <v>7302</v>
      </c>
      <c r="K2181" t="s">
        <v>143</v>
      </c>
      <c r="L2181" t="s">
        <v>11757</v>
      </c>
      <c r="M2181" t="s">
        <v>7222</v>
      </c>
      <c r="N2181">
        <v>50</v>
      </c>
      <c r="O2181">
        <v>10104</v>
      </c>
      <c r="P2181">
        <v>69</v>
      </c>
      <c r="Q2181" t="s">
        <v>1671</v>
      </c>
      <c r="R2181" t="s">
        <v>3409</v>
      </c>
    </row>
    <row r="2182" spans="1:21" x14ac:dyDescent="0.3">
      <c r="A2182" t="s">
        <v>24496</v>
      </c>
      <c r="B2182">
        <v>2003</v>
      </c>
      <c r="C2182">
        <v>7.1</v>
      </c>
      <c r="D2182">
        <v>98</v>
      </c>
      <c r="E2182">
        <v>18000000</v>
      </c>
      <c r="F2182">
        <v>60057639</v>
      </c>
      <c r="G2182" t="s">
        <v>37</v>
      </c>
      <c r="H2182" t="s">
        <v>38</v>
      </c>
      <c r="I2182" t="s">
        <v>585</v>
      </c>
      <c r="J2182" t="s">
        <v>11761</v>
      </c>
      <c r="K2182" t="s">
        <v>804</v>
      </c>
      <c r="L2182" t="s">
        <v>4977</v>
      </c>
      <c r="M2182" t="s">
        <v>1862</v>
      </c>
      <c r="N2182">
        <v>195</v>
      </c>
      <c r="O2182">
        <v>107815</v>
      </c>
      <c r="P2182">
        <v>485</v>
      </c>
      <c r="Q2182" t="s">
        <v>1671</v>
      </c>
      <c r="R2182" t="s">
        <v>24164</v>
      </c>
      <c r="S2182" t="s">
        <v>3409</v>
      </c>
    </row>
    <row r="2183" spans="1:21" x14ac:dyDescent="0.3">
      <c r="A2183" t="s">
        <v>24466</v>
      </c>
      <c r="B2183">
        <v>1997</v>
      </c>
      <c r="C2183">
        <v>7</v>
      </c>
      <c r="D2183">
        <v>68</v>
      </c>
      <c r="E2183">
        <v>17000000</v>
      </c>
      <c r="F2183">
        <v>53868030</v>
      </c>
      <c r="G2183" t="s">
        <v>37</v>
      </c>
      <c r="H2183" t="s">
        <v>38</v>
      </c>
      <c r="I2183" t="s">
        <v>39</v>
      </c>
      <c r="J2183" t="s">
        <v>1965</v>
      </c>
      <c r="K2183" t="s">
        <v>1249</v>
      </c>
      <c r="L2183" t="s">
        <v>2710</v>
      </c>
      <c r="M2183" t="s">
        <v>3852</v>
      </c>
      <c r="N2183">
        <v>129</v>
      </c>
      <c r="O2183">
        <v>183425</v>
      </c>
      <c r="P2183">
        <v>425</v>
      </c>
      <c r="Q2183" t="s">
        <v>1671</v>
      </c>
      <c r="R2183" t="s">
        <v>24164</v>
      </c>
    </row>
    <row r="2184" spans="1:21" x14ac:dyDescent="0.3">
      <c r="A2184" t="s">
        <v>26057</v>
      </c>
      <c r="B2184">
        <v>2016</v>
      </c>
      <c r="C2184">
        <v>6.1</v>
      </c>
      <c r="D2184">
        <v>94</v>
      </c>
      <c r="E2184">
        <v>18000000</v>
      </c>
      <c r="F2184">
        <v>59573085</v>
      </c>
      <c r="G2184" t="s">
        <v>37</v>
      </c>
      <c r="H2184" t="s">
        <v>38</v>
      </c>
      <c r="I2184" t="s">
        <v>39</v>
      </c>
      <c r="J2184" t="s">
        <v>7109</v>
      </c>
      <c r="K2184" t="s">
        <v>11278</v>
      </c>
      <c r="L2184" t="s">
        <v>11768</v>
      </c>
      <c r="M2184" t="s">
        <v>11770</v>
      </c>
      <c r="N2184">
        <v>156</v>
      </c>
      <c r="O2184">
        <v>13562</v>
      </c>
      <c r="P2184">
        <v>103</v>
      </c>
      <c r="Q2184" t="s">
        <v>1671</v>
      </c>
      <c r="R2184" t="s">
        <v>18089</v>
      </c>
      <c r="S2184" t="s">
        <v>19711</v>
      </c>
    </row>
    <row r="2185" spans="1:21" x14ac:dyDescent="0.3">
      <c r="A2185" t="s">
        <v>24952</v>
      </c>
      <c r="B2185">
        <v>2011</v>
      </c>
      <c r="C2185">
        <v>6.6</v>
      </c>
      <c r="D2185">
        <v>99</v>
      </c>
      <c r="E2185">
        <v>21000000</v>
      </c>
      <c r="F2185">
        <v>52691009</v>
      </c>
      <c r="G2185" t="s">
        <v>37</v>
      </c>
      <c r="H2185" t="s">
        <v>38</v>
      </c>
      <c r="I2185" t="s">
        <v>95</v>
      </c>
      <c r="J2185" t="s">
        <v>935</v>
      </c>
      <c r="K2185" t="s">
        <v>10424</v>
      </c>
      <c r="L2185" t="s">
        <v>2194</v>
      </c>
      <c r="M2185" t="s">
        <v>11774</v>
      </c>
      <c r="N2185">
        <v>103</v>
      </c>
      <c r="O2185">
        <v>18727</v>
      </c>
      <c r="P2185">
        <v>45</v>
      </c>
      <c r="Q2185" t="s">
        <v>1671</v>
      </c>
      <c r="R2185" t="s">
        <v>18089</v>
      </c>
    </row>
    <row r="2186" spans="1:21" x14ac:dyDescent="0.3">
      <c r="A2186" t="s">
        <v>26312</v>
      </c>
      <c r="B2186">
        <v>1987</v>
      </c>
      <c r="C2186">
        <v>7.8</v>
      </c>
      <c r="D2186">
        <v>107</v>
      </c>
      <c r="E2186">
        <v>15000000</v>
      </c>
      <c r="F2186">
        <v>59735548</v>
      </c>
      <c r="G2186" t="s">
        <v>37</v>
      </c>
      <c r="H2186" t="s">
        <v>38</v>
      </c>
      <c r="I2186" t="s">
        <v>585</v>
      </c>
      <c r="J2186" t="s">
        <v>1311</v>
      </c>
      <c r="K2186" t="s">
        <v>249</v>
      </c>
      <c r="L2186" t="s">
        <v>5083</v>
      </c>
      <c r="M2186" t="s">
        <v>11778</v>
      </c>
      <c r="N2186">
        <v>217</v>
      </c>
      <c r="O2186">
        <v>290949</v>
      </c>
      <c r="P2186">
        <v>629</v>
      </c>
      <c r="Q2186" t="s">
        <v>1325</v>
      </c>
      <c r="R2186" t="s">
        <v>6403</v>
      </c>
      <c r="S2186" t="s">
        <v>12332</v>
      </c>
    </row>
    <row r="2187" spans="1:21" x14ac:dyDescent="0.3">
      <c r="A2187" t="s">
        <v>24371</v>
      </c>
      <c r="B2187">
        <v>1984</v>
      </c>
      <c r="C2187">
        <v>8.3000000000000007</v>
      </c>
      <c r="D2187">
        <v>180</v>
      </c>
      <c r="E2187">
        <v>18000000</v>
      </c>
      <c r="F2187">
        <v>51600000</v>
      </c>
      <c r="G2187" t="s">
        <v>37</v>
      </c>
      <c r="H2187" t="s">
        <v>38</v>
      </c>
      <c r="I2187" t="s">
        <v>585</v>
      </c>
      <c r="J2187" t="s">
        <v>4955</v>
      </c>
      <c r="K2187" t="s">
        <v>1655</v>
      </c>
      <c r="L2187" t="s">
        <v>2408</v>
      </c>
      <c r="M2187" t="s">
        <v>2508</v>
      </c>
      <c r="N2187">
        <v>134</v>
      </c>
      <c r="O2187">
        <v>270790</v>
      </c>
      <c r="P2187">
        <v>549</v>
      </c>
      <c r="Q2187" t="s">
        <v>13307</v>
      </c>
      <c r="R2187" t="s">
        <v>3409</v>
      </c>
      <c r="S2187" t="s">
        <v>22704</v>
      </c>
      <c r="T2187" t="s">
        <v>12038</v>
      </c>
    </row>
    <row r="2188" spans="1:21" x14ac:dyDescent="0.3">
      <c r="A2188" t="s">
        <v>26332</v>
      </c>
      <c r="B2188">
        <v>2008</v>
      </c>
      <c r="C2188">
        <v>3.9</v>
      </c>
      <c r="D2188">
        <v>89</v>
      </c>
      <c r="E2188">
        <v>20000000</v>
      </c>
      <c r="F2188">
        <v>43818159</v>
      </c>
      <c r="G2188" t="s">
        <v>37</v>
      </c>
      <c r="H2188" t="s">
        <v>38</v>
      </c>
      <c r="I2188" t="s">
        <v>39</v>
      </c>
      <c r="J2188" t="s">
        <v>10918</v>
      </c>
      <c r="K2188" t="s">
        <v>1082</v>
      </c>
      <c r="L2188" t="s">
        <v>1408</v>
      </c>
      <c r="M2188" t="s">
        <v>11786</v>
      </c>
      <c r="N2188">
        <v>146</v>
      </c>
      <c r="O2188">
        <v>27664</v>
      </c>
      <c r="P2188">
        <v>260</v>
      </c>
      <c r="Q2188" t="s">
        <v>6403</v>
      </c>
      <c r="R2188" t="s">
        <v>24162</v>
      </c>
    </row>
    <row r="2189" spans="1:21" x14ac:dyDescent="0.3">
      <c r="A2189" t="s">
        <v>25934</v>
      </c>
      <c r="B2189">
        <v>2004</v>
      </c>
      <c r="C2189">
        <v>7</v>
      </c>
      <c r="D2189">
        <v>97</v>
      </c>
      <c r="E2189">
        <v>17000000</v>
      </c>
      <c r="F2189">
        <v>86049418</v>
      </c>
      <c r="G2189" t="s">
        <v>37</v>
      </c>
      <c r="H2189" t="s">
        <v>38</v>
      </c>
      <c r="I2189" t="s">
        <v>39</v>
      </c>
      <c r="J2189" t="s">
        <v>2042</v>
      </c>
      <c r="K2189" t="s">
        <v>4799</v>
      </c>
      <c r="L2189" t="s">
        <v>479</v>
      </c>
      <c r="M2189" t="s">
        <v>7128</v>
      </c>
      <c r="N2189">
        <v>159</v>
      </c>
      <c r="O2189">
        <v>245989</v>
      </c>
      <c r="P2189">
        <v>554</v>
      </c>
      <c r="Q2189" t="s">
        <v>1671</v>
      </c>
    </row>
    <row r="2190" spans="1:21" x14ac:dyDescent="0.3">
      <c r="A2190" t="s">
        <v>27754</v>
      </c>
      <c r="B2190">
        <v>2003</v>
      </c>
      <c r="C2190">
        <v>6.7</v>
      </c>
      <c r="D2190">
        <v>113</v>
      </c>
      <c r="E2190">
        <v>18000000</v>
      </c>
      <c r="F2190">
        <v>43601508</v>
      </c>
      <c r="G2190" t="s">
        <v>37</v>
      </c>
      <c r="H2190" t="s">
        <v>38</v>
      </c>
      <c r="I2190" t="s">
        <v>39</v>
      </c>
      <c r="J2190" t="s">
        <v>11792</v>
      </c>
      <c r="K2190" t="s">
        <v>3359</v>
      </c>
      <c r="L2190" t="s">
        <v>11793</v>
      </c>
      <c r="M2190" t="s">
        <v>11795</v>
      </c>
      <c r="N2190">
        <v>111</v>
      </c>
      <c r="O2190">
        <v>35718</v>
      </c>
      <c r="P2190">
        <v>317</v>
      </c>
      <c r="Q2190" t="s">
        <v>1671</v>
      </c>
      <c r="R2190" t="s">
        <v>3409</v>
      </c>
      <c r="S2190" t="s">
        <v>19711</v>
      </c>
    </row>
    <row r="2191" spans="1:21" x14ac:dyDescent="0.3">
      <c r="A2191" t="s">
        <v>25343</v>
      </c>
      <c r="B2191">
        <v>2001</v>
      </c>
      <c r="C2191">
        <v>7.3</v>
      </c>
      <c r="D2191">
        <v>131</v>
      </c>
      <c r="E2191">
        <v>19800000</v>
      </c>
      <c r="F2191">
        <v>41300105</v>
      </c>
      <c r="G2191" t="s">
        <v>37</v>
      </c>
      <c r="H2191" t="s">
        <v>56</v>
      </c>
      <c r="I2191" t="s">
        <v>585</v>
      </c>
      <c r="J2191" t="s">
        <v>11681</v>
      </c>
      <c r="K2191" t="s">
        <v>203</v>
      </c>
      <c r="L2191" t="s">
        <v>3355</v>
      </c>
      <c r="M2191" t="s">
        <v>11122</v>
      </c>
      <c r="N2191">
        <v>187</v>
      </c>
      <c r="O2191">
        <v>65201</v>
      </c>
      <c r="P2191">
        <v>651</v>
      </c>
      <c r="Q2191" t="s">
        <v>3409</v>
      </c>
      <c r="R2191" t="s">
        <v>24162</v>
      </c>
    </row>
    <row r="2192" spans="1:21" x14ac:dyDescent="0.3">
      <c r="A2192" t="s">
        <v>26256</v>
      </c>
      <c r="B2192">
        <v>1986</v>
      </c>
      <c r="C2192">
        <v>6.3</v>
      </c>
      <c r="D2192">
        <v>103</v>
      </c>
      <c r="E2192">
        <v>18000000</v>
      </c>
      <c r="F2192">
        <v>41382841</v>
      </c>
      <c r="G2192" t="s">
        <v>37</v>
      </c>
      <c r="H2192" t="s">
        <v>38</v>
      </c>
      <c r="I2192" t="s">
        <v>39</v>
      </c>
      <c r="J2192" t="s">
        <v>4850</v>
      </c>
      <c r="K2192" t="s">
        <v>705</v>
      </c>
      <c r="L2192" t="s">
        <v>3931</v>
      </c>
      <c r="M2192" t="s">
        <v>2318</v>
      </c>
      <c r="N2192">
        <v>44</v>
      </c>
      <c r="O2192">
        <v>27149</v>
      </c>
      <c r="P2192">
        <v>96</v>
      </c>
      <c r="Q2192" t="s">
        <v>1671</v>
      </c>
      <c r="R2192" t="s">
        <v>3409</v>
      </c>
      <c r="S2192" t="s">
        <v>1266</v>
      </c>
      <c r="T2192" t="s">
        <v>19711</v>
      </c>
    </row>
    <row r="2193" spans="1:20" x14ac:dyDescent="0.3">
      <c r="A2193" t="s">
        <v>24581</v>
      </c>
      <c r="B2193">
        <v>2014</v>
      </c>
      <c r="C2193">
        <v>7.8</v>
      </c>
      <c r="D2193">
        <v>119</v>
      </c>
      <c r="E2193">
        <v>18000000</v>
      </c>
      <c r="F2193">
        <v>42335698</v>
      </c>
      <c r="G2193" t="s">
        <v>37</v>
      </c>
      <c r="H2193" t="s">
        <v>38</v>
      </c>
      <c r="I2193" t="s">
        <v>585</v>
      </c>
      <c r="J2193" t="s">
        <v>1133</v>
      </c>
      <c r="K2193" t="s">
        <v>182</v>
      </c>
      <c r="L2193" t="s">
        <v>208</v>
      </c>
      <c r="M2193" t="s">
        <v>3286</v>
      </c>
      <c r="N2193">
        <v>588</v>
      </c>
      <c r="O2193">
        <v>395087</v>
      </c>
      <c r="P2193">
        <v>1101</v>
      </c>
      <c r="Q2193" t="s">
        <v>1671</v>
      </c>
      <c r="R2193" t="s">
        <v>3409</v>
      </c>
      <c r="S2193" t="s">
        <v>19711</v>
      </c>
    </row>
    <row r="2194" spans="1:20" x14ac:dyDescent="0.3">
      <c r="A2194" t="s">
        <v>24617</v>
      </c>
      <c r="B2194">
        <v>2013</v>
      </c>
      <c r="C2194">
        <v>7.3</v>
      </c>
      <c r="D2194">
        <v>98</v>
      </c>
      <c r="E2194">
        <v>18000000</v>
      </c>
      <c r="F2194">
        <v>33404871</v>
      </c>
      <c r="G2194" t="s">
        <v>37</v>
      </c>
      <c r="H2194" t="s">
        <v>38</v>
      </c>
      <c r="I2194" t="s">
        <v>39</v>
      </c>
      <c r="J2194" t="s">
        <v>4003</v>
      </c>
      <c r="K2194" t="s">
        <v>4725</v>
      </c>
      <c r="L2194" t="s">
        <v>6075</v>
      </c>
      <c r="M2194" t="s">
        <v>11812</v>
      </c>
      <c r="N2194">
        <v>415</v>
      </c>
      <c r="O2194">
        <v>150082</v>
      </c>
      <c r="P2194">
        <v>384</v>
      </c>
      <c r="Q2194" t="s">
        <v>3409</v>
      </c>
    </row>
    <row r="2195" spans="1:20" x14ac:dyDescent="0.3">
      <c r="A2195" t="s">
        <v>27767</v>
      </c>
      <c r="B2195">
        <v>2006</v>
      </c>
      <c r="C2195">
        <v>7.6</v>
      </c>
      <c r="D2195">
        <v>111</v>
      </c>
      <c r="E2195">
        <v>15000000</v>
      </c>
      <c r="F2195">
        <v>31471430</v>
      </c>
      <c r="G2195" t="s">
        <v>37</v>
      </c>
      <c r="H2195" t="s">
        <v>38</v>
      </c>
      <c r="I2195" t="s">
        <v>585</v>
      </c>
      <c r="J2195" t="s">
        <v>1155</v>
      </c>
      <c r="K2195" t="s">
        <v>11816</v>
      </c>
      <c r="L2195" t="s">
        <v>11815</v>
      </c>
      <c r="M2195" t="s">
        <v>11818</v>
      </c>
      <c r="N2195">
        <v>279</v>
      </c>
      <c r="O2195">
        <v>83374</v>
      </c>
      <c r="P2195">
        <v>828</v>
      </c>
      <c r="Q2195" t="s">
        <v>3409</v>
      </c>
      <c r="R2195" t="s">
        <v>22704</v>
      </c>
      <c r="S2195" t="s">
        <v>10413</v>
      </c>
    </row>
    <row r="2196" spans="1:20" x14ac:dyDescent="0.3">
      <c r="A2196" t="s">
        <v>25471</v>
      </c>
      <c r="B2196">
        <v>2003</v>
      </c>
      <c r="C2196">
        <v>5.3</v>
      </c>
      <c r="D2196">
        <v>94</v>
      </c>
      <c r="E2196">
        <v>25000000</v>
      </c>
      <c r="F2196">
        <v>30222640</v>
      </c>
      <c r="G2196" t="s">
        <v>37</v>
      </c>
      <c r="H2196" t="s">
        <v>38</v>
      </c>
      <c r="I2196" t="s">
        <v>39</v>
      </c>
      <c r="J2196" t="s">
        <v>9593</v>
      </c>
      <c r="K2196" t="s">
        <v>11821</v>
      </c>
      <c r="L2196" t="s">
        <v>1540</v>
      </c>
      <c r="M2196" t="s">
        <v>10744</v>
      </c>
      <c r="N2196">
        <v>97</v>
      </c>
      <c r="O2196">
        <v>36666</v>
      </c>
      <c r="P2196">
        <v>144</v>
      </c>
      <c r="Q2196" t="s">
        <v>3409</v>
      </c>
      <c r="R2196" t="s">
        <v>12038</v>
      </c>
      <c r="S2196" t="s">
        <v>19711</v>
      </c>
    </row>
    <row r="2197" spans="1:20" x14ac:dyDescent="0.3">
      <c r="A2197" t="s">
        <v>26708</v>
      </c>
      <c r="B2197">
        <v>1996</v>
      </c>
      <c r="C2197">
        <v>5.3</v>
      </c>
      <c r="D2197">
        <v>81</v>
      </c>
      <c r="E2197">
        <v>18000000</v>
      </c>
      <c r="F2197">
        <v>26906039</v>
      </c>
      <c r="G2197" t="s">
        <v>37</v>
      </c>
      <c r="H2197" t="s">
        <v>38</v>
      </c>
      <c r="I2197" t="s">
        <v>39</v>
      </c>
      <c r="J2197" t="s">
        <v>11825</v>
      </c>
      <c r="K2197" t="s">
        <v>11827</v>
      </c>
      <c r="L2197" t="s">
        <v>11826</v>
      </c>
      <c r="M2197" t="s">
        <v>11829</v>
      </c>
      <c r="N2197">
        <v>27</v>
      </c>
      <c r="O2197">
        <v>29621</v>
      </c>
      <c r="P2197">
        <v>76</v>
      </c>
      <c r="Q2197" t="s">
        <v>1325</v>
      </c>
      <c r="R2197" t="s">
        <v>1671</v>
      </c>
    </row>
    <row r="2198" spans="1:20" x14ac:dyDescent="0.3">
      <c r="A2198" t="s">
        <v>27081</v>
      </c>
      <c r="B2198">
        <v>1980</v>
      </c>
      <c r="C2198">
        <v>6.8</v>
      </c>
      <c r="D2198">
        <v>89</v>
      </c>
      <c r="E2198">
        <v>1000000</v>
      </c>
      <c r="F2198">
        <v>21378000</v>
      </c>
      <c r="G2198" t="s">
        <v>37</v>
      </c>
      <c r="H2198" t="s">
        <v>38</v>
      </c>
      <c r="I2198" t="s">
        <v>585</v>
      </c>
      <c r="J2198" t="s">
        <v>5367</v>
      </c>
      <c r="K2198" t="s">
        <v>1734</v>
      </c>
      <c r="L2198" t="s">
        <v>2496</v>
      </c>
      <c r="M2198" t="s">
        <v>11034</v>
      </c>
      <c r="N2198">
        <v>212</v>
      </c>
      <c r="O2198">
        <v>46492</v>
      </c>
      <c r="P2198">
        <v>335</v>
      </c>
      <c r="Q2198" t="s">
        <v>1266</v>
      </c>
      <c r="R2198" t="s">
        <v>6403</v>
      </c>
    </row>
    <row r="2199" spans="1:20" x14ac:dyDescent="0.3">
      <c r="A2199" t="s">
        <v>26672</v>
      </c>
      <c r="B2199">
        <v>2011</v>
      </c>
      <c r="C2199">
        <v>7.1</v>
      </c>
      <c r="D2199">
        <v>106</v>
      </c>
      <c r="E2199">
        <v>18000000</v>
      </c>
      <c r="F2199">
        <v>43853424</v>
      </c>
      <c r="G2199" t="s">
        <v>37</v>
      </c>
      <c r="H2199" t="s">
        <v>38</v>
      </c>
      <c r="I2199" t="s">
        <v>95</v>
      </c>
      <c r="J2199" t="s">
        <v>11835</v>
      </c>
      <c r="K2199" t="s">
        <v>536</v>
      </c>
      <c r="L2199" t="s">
        <v>11836</v>
      </c>
      <c r="M2199" t="s">
        <v>2059</v>
      </c>
      <c r="N2199">
        <v>110</v>
      </c>
      <c r="O2199">
        <v>35514</v>
      </c>
      <c r="P2199">
        <v>114</v>
      </c>
      <c r="Q2199" t="s">
        <v>13307</v>
      </c>
      <c r="R2199" t="s">
        <v>3409</v>
      </c>
      <c r="S2199" t="s">
        <v>18089</v>
      </c>
      <c r="T2199" t="s">
        <v>24163</v>
      </c>
    </row>
    <row r="2200" spans="1:20" x14ac:dyDescent="0.3">
      <c r="A2200" t="s">
        <v>26154</v>
      </c>
      <c r="B2200">
        <v>2009</v>
      </c>
      <c r="C2200">
        <v>5.8</v>
      </c>
      <c r="D2200">
        <v>86</v>
      </c>
      <c r="E2200">
        <v>18000000</v>
      </c>
      <c r="F2200">
        <v>23993605</v>
      </c>
      <c r="G2200" t="s">
        <v>37</v>
      </c>
      <c r="H2200" t="s">
        <v>38</v>
      </c>
      <c r="I2200" t="s">
        <v>585</v>
      </c>
      <c r="J2200" t="s">
        <v>11846</v>
      </c>
      <c r="K2200" t="s">
        <v>7182</v>
      </c>
      <c r="L2200" t="s">
        <v>1068</v>
      </c>
      <c r="M2200" t="s">
        <v>11848</v>
      </c>
      <c r="N2200">
        <v>190</v>
      </c>
      <c r="O2200">
        <v>52467</v>
      </c>
      <c r="P2200">
        <v>248</v>
      </c>
      <c r="Q2200" t="s">
        <v>1671</v>
      </c>
      <c r="R2200" t="s">
        <v>24164</v>
      </c>
      <c r="S2200" t="s">
        <v>3409</v>
      </c>
    </row>
    <row r="2201" spans="1:20" x14ac:dyDescent="0.3">
      <c r="A2201" t="s">
        <v>24825</v>
      </c>
      <c r="B2201">
        <v>1984</v>
      </c>
      <c r="C2201">
        <v>5.8</v>
      </c>
      <c r="D2201">
        <v>103</v>
      </c>
      <c r="E2201">
        <v>18000000</v>
      </c>
      <c r="F2201">
        <v>26400000</v>
      </c>
      <c r="G2201" t="s">
        <v>37</v>
      </c>
      <c r="H2201" t="s">
        <v>38</v>
      </c>
      <c r="I2201" t="s">
        <v>95</v>
      </c>
      <c r="J2201" t="s">
        <v>9667</v>
      </c>
      <c r="K2201" t="s">
        <v>752</v>
      </c>
      <c r="L2201" t="s">
        <v>11851</v>
      </c>
      <c r="M2201" t="s">
        <v>11853</v>
      </c>
      <c r="N2201">
        <v>77</v>
      </c>
      <c r="O2201">
        <v>62009</v>
      </c>
      <c r="P2201">
        <v>109</v>
      </c>
      <c r="Q2201" t="s">
        <v>1325</v>
      </c>
      <c r="R2201" t="s">
        <v>953</v>
      </c>
      <c r="S2201" t="s">
        <v>1266</v>
      </c>
    </row>
    <row r="2202" spans="1:20" x14ac:dyDescent="0.3">
      <c r="A2202" t="s">
        <v>26361</v>
      </c>
      <c r="B2202">
        <v>1980</v>
      </c>
      <c r="C2202">
        <v>8.3000000000000007</v>
      </c>
      <c r="D2202">
        <v>121</v>
      </c>
      <c r="E2202">
        <v>18000000</v>
      </c>
      <c r="F2202">
        <v>45250</v>
      </c>
      <c r="G2202" t="s">
        <v>37</v>
      </c>
      <c r="H2202" t="s">
        <v>38</v>
      </c>
      <c r="I2202" t="s">
        <v>585</v>
      </c>
      <c r="J2202" t="s">
        <v>487</v>
      </c>
      <c r="K2202" t="s">
        <v>1746</v>
      </c>
      <c r="L2202" t="s">
        <v>4283</v>
      </c>
      <c r="M2202" t="s">
        <v>11857</v>
      </c>
      <c r="N2202">
        <v>151</v>
      </c>
      <c r="O2202">
        <v>235133</v>
      </c>
      <c r="P2202">
        <v>494</v>
      </c>
      <c r="Q2202" t="s">
        <v>13307</v>
      </c>
      <c r="R2202" t="s">
        <v>3409</v>
      </c>
      <c r="S2202" t="s">
        <v>24163</v>
      </c>
    </row>
    <row r="2203" spans="1:20" x14ac:dyDescent="0.3">
      <c r="A2203" t="s">
        <v>25844</v>
      </c>
      <c r="B2203">
        <v>2009</v>
      </c>
      <c r="C2203">
        <v>5.6</v>
      </c>
      <c r="D2203">
        <v>109</v>
      </c>
      <c r="E2203">
        <v>18000000</v>
      </c>
      <c r="F2203">
        <v>22927390</v>
      </c>
      <c r="G2203" t="s">
        <v>37</v>
      </c>
      <c r="H2203" t="s">
        <v>38</v>
      </c>
      <c r="I2203" t="s">
        <v>39</v>
      </c>
      <c r="J2203" t="s">
        <v>11860</v>
      </c>
      <c r="K2203" t="s">
        <v>234</v>
      </c>
      <c r="L2203" t="s">
        <v>11861</v>
      </c>
      <c r="M2203" t="s">
        <v>1546</v>
      </c>
      <c r="N2203">
        <v>111</v>
      </c>
      <c r="O2203">
        <v>25344</v>
      </c>
      <c r="P2203">
        <v>77</v>
      </c>
      <c r="Q2203" t="s">
        <v>3409</v>
      </c>
      <c r="R2203" t="s">
        <v>19711</v>
      </c>
    </row>
    <row r="2204" spans="1:20" x14ac:dyDescent="0.3">
      <c r="A2204" t="s">
        <v>27950</v>
      </c>
      <c r="B2204">
        <v>1985</v>
      </c>
      <c r="C2204">
        <v>6.8</v>
      </c>
      <c r="D2204">
        <v>109</v>
      </c>
      <c r="E2204">
        <v>18000000</v>
      </c>
      <c r="F2204">
        <v>4250320</v>
      </c>
      <c r="G2204" t="s">
        <v>37</v>
      </c>
      <c r="H2204" t="s">
        <v>38</v>
      </c>
      <c r="I2204" t="s">
        <v>39</v>
      </c>
      <c r="J2204" t="s">
        <v>3122</v>
      </c>
      <c r="K2204" t="s">
        <v>11866</v>
      </c>
      <c r="L2204" t="s">
        <v>11865</v>
      </c>
      <c r="M2204" t="s">
        <v>11868</v>
      </c>
      <c r="N2204">
        <v>64</v>
      </c>
      <c r="O2204">
        <v>14870</v>
      </c>
      <c r="P2204">
        <v>86</v>
      </c>
      <c r="Q2204" t="s">
        <v>953</v>
      </c>
      <c r="R2204" t="s">
        <v>1266</v>
      </c>
      <c r="S2204" t="s">
        <v>24162</v>
      </c>
      <c r="T2204" t="s">
        <v>10413</v>
      </c>
    </row>
    <row r="2205" spans="1:20" x14ac:dyDescent="0.3">
      <c r="A2205" t="s">
        <v>25152</v>
      </c>
      <c r="B2205">
        <v>2009</v>
      </c>
      <c r="C2205">
        <v>5</v>
      </c>
      <c r="D2205">
        <v>123</v>
      </c>
      <c r="E2205">
        <v>18000000</v>
      </c>
      <c r="F2205">
        <v>22452209</v>
      </c>
      <c r="G2205" t="s">
        <v>37</v>
      </c>
      <c r="H2205" t="s">
        <v>38</v>
      </c>
      <c r="I2205" t="s">
        <v>95</v>
      </c>
      <c r="J2205" t="s">
        <v>11871</v>
      </c>
      <c r="K2205" t="s">
        <v>261</v>
      </c>
      <c r="L2205" t="s">
        <v>10961</v>
      </c>
      <c r="M2205" t="s">
        <v>3180</v>
      </c>
      <c r="N2205">
        <v>134</v>
      </c>
      <c r="O2205">
        <v>14062</v>
      </c>
      <c r="P2205">
        <v>82</v>
      </c>
      <c r="Q2205" t="s">
        <v>1671</v>
      </c>
      <c r="R2205" t="s">
        <v>3409</v>
      </c>
      <c r="S2205" t="s">
        <v>17378</v>
      </c>
      <c r="T2205" t="s">
        <v>19711</v>
      </c>
    </row>
    <row r="2206" spans="1:20" x14ac:dyDescent="0.3">
      <c r="A2206" t="s">
        <v>24184</v>
      </c>
      <c r="B2206">
        <v>2010</v>
      </c>
      <c r="C2206">
        <v>7.6</v>
      </c>
      <c r="D2206">
        <v>94</v>
      </c>
      <c r="E2206">
        <v>18000000</v>
      </c>
      <c r="F2206">
        <v>18329466</v>
      </c>
      <c r="G2206" t="s">
        <v>37</v>
      </c>
      <c r="H2206" t="s">
        <v>38</v>
      </c>
      <c r="I2206" t="s">
        <v>585</v>
      </c>
      <c r="J2206" t="s">
        <v>5289</v>
      </c>
      <c r="K2206" t="s">
        <v>80</v>
      </c>
      <c r="L2206" t="s">
        <v>4206</v>
      </c>
      <c r="M2206" t="s">
        <v>9884</v>
      </c>
      <c r="N2206">
        <v>450</v>
      </c>
      <c r="O2206">
        <v>279179</v>
      </c>
      <c r="P2206">
        <v>440</v>
      </c>
      <c r="Q2206" t="s">
        <v>953</v>
      </c>
      <c r="R2206" t="s">
        <v>13307</v>
      </c>
      <c r="S2206" t="s">
        <v>3409</v>
      </c>
      <c r="T2206" t="s">
        <v>10413</v>
      </c>
    </row>
    <row r="2207" spans="1:20" x14ac:dyDescent="0.3">
      <c r="A2207" t="s">
        <v>26640</v>
      </c>
      <c r="B2207">
        <v>2000</v>
      </c>
      <c r="C2207">
        <v>6.7</v>
      </c>
      <c r="D2207">
        <v>94</v>
      </c>
      <c r="E2207">
        <v>18000000</v>
      </c>
      <c r="F2207">
        <v>17071230</v>
      </c>
      <c r="G2207" t="s">
        <v>37</v>
      </c>
      <c r="H2207" t="s">
        <v>38</v>
      </c>
      <c r="I2207" t="s">
        <v>95</v>
      </c>
      <c r="J2207" t="s">
        <v>4003</v>
      </c>
      <c r="K2207" t="s">
        <v>4003</v>
      </c>
      <c r="L2207" t="s">
        <v>1956</v>
      </c>
      <c r="M2207" t="s">
        <v>2523</v>
      </c>
      <c r="N2207">
        <v>128</v>
      </c>
      <c r="O2207">
        <v>31169</v>
      </c>
      <c r="P2207">
        <v>192</v>
      </c>
      <c r="Q2207" t="s">
        <v>1671</v>
      </c>
      <c r="R2207" t="s">
        <v>24164</v>
      </c>
    </row>
    <row r="2208" spans="1:20" x14ac:dyDescent="0.3">
      <c r="A2208" t="s">
        <v>24738</v>
      </c>
      <c r="B2208">
        <v>2000</v>
      </c>
      <c r="C2208">
        <v>6.7</v>
      </c>
      <c r="D2208">
        <v>115</v>
      </c>
      <c r="E2208">
        <v>18000000</v>
      </c>
      <c r="F2208">
        <v>17174870</v>
      </c>
      <c r="G2208" t="s">
        <v>37</v>
      </c>
      <c r="H2208" t="s">
        <v>38</v>
      </c>
      <c r="I2208" t="s">
        <v>39</v>
      </c>
      <c r="J2208" t="s">
        <v>11881</v>
      </c>
      <c r="K2208" t="s">
        <v>8778</v>
      </c>
      <c r="L2208" t="s">
        <v>11882</v>
      </c>
      <c r="M2208" t="s">
        <v>11884</v>
      </c>
      <c r="N2208">
        <v>68</v>
      </c>
      <c r="O2208">
        <v>15817</v>
      </c>
      <c r="P2208">
        <v>210</v>
      </c>
      <c r="Q2208" t="s">
        <v>3409</v>
      </c>
      <c r="R2208" t="s">
        <v>12038</v>
      </c>
      <c r="S2208" t="s">
        <v>19711</v>
      </c>
    </row>
    <row r="2209" spans="1:19" x14ac:dyDescent="0.3">
      <c r="A2209" t="s">
        <v>25849</v>
      </c>
      <c r="B2209">
        <v>2015</v>
      </c>
      <c r="C2209">
        <v>5.7</v>
      </c>
      <c r="D2209">
        <v>107</v>
      </c>
      <c r="E2209">
        <v>17000000</v>
      </c>
      <c r="F2209">
        <v>26284475</v>
      </c>
      <c r="G2209" t="s">
        <v>37</v>
      </c>
      <c r="H2209" t="s">
        <v>38</v>
      </c>
      <c r="I2209" t="s">
        <v>39</v>
      </c>
      <c r="J2209" t="s">
        <v>10377</v>
      </c>
      <c r="K2209" t="s">
        <v>300</v>
      </c>
      <c r="L2209" t="s">
        <v>1862</v>
      </c>
      <c r="M2209" t="s">
        <v>11888</v>
      </c>
      <c r="N2209">
        <v>97</v>
      </c>
      <c r="O2209">
        <v>9051</v>
      </c>
      <c r="P2209">
        <v>68</v>
      </c>
      <c r="Q2209" t="s">
        <v>1671</v>
      </c>
    </row>
    <row r="2210" spans="1:19" x14ac:dyDescent="0.3">
      <c r="A2210" t="s">
        <v>24728</v>
      </c>
      <c r="B2210">
        <v>2004</v>
      </c>
      <c r="C2210">
        <v>5.2</v>
      </c>
      <c r="D2210">
        <v>91</v>
      </c>
      <c r="E2210">
        <v>18000000</v>
      </c>
      <c r="F2210">
        <v>16702864</v>
      </c>
      <c r="G2210" t="s">
        <v>37</v>
      </c>
      <c r="H2210" t="s">
        <v>38</v>
      </c>
      <c r="I2210" t="s">
        <v>95</v>
      </c>
      <c r="J2210" t="s">
        <v>11891</v>
      </c>
      <c r="K2210" t="s">
        <v>557</v>
      </c>
      <c r="L2210" t="s">
        <v>11892</v>
      </c>
      <c r="M2210" t="s">
        <v>11894</v>
      </c>
      <c r="N2210">
        <v>54</v>
      </c>
      <c r="O2210">
        <v>8023</v>
      </c>
      <c r="P2210">
        <v>49</v>
      </c>
      <c r="Q2210" t="s">
        <v>1671</v>
      </c>
      <c r="R2210" t="s">
        <v>24164</v>
      </c>
    </row>
    <row r="2211" spans="1:19" x14ac:dyDescent="0.3">
      <c r="A2211" t="s">
        <v>25796</v>
      </c>
      <c r="B2211">
        <v>2001</v>
      </c>
      <c r="C2211">
        <v>7.5</v>
      </c>
      <c r="D2211">
        <v>125</v>
      </c>
      <c r="E2211">
        <v>18000000</v>
      </c>
      <c r="F2211">
        <v>15561627</v>
      </c>
      <c r="G2211" t="s">
        <v>37</v>
      </c>
      <c r="H2211" t="s">
        <v>38</v>
      </c>
      <c r="I2211" t="s">
        <v>585</v>
      </c>
      <c r="J2211" t="s">
        <v>6704</v>
      </c>
      <c r="K2211" t="s">
        <v>10646</v>
      </c>
      <c r="L2211" t="s">
        <v>1434</v>
      </c>
      <c r="M2211" t="s">
        <v>203</v>
      </c>
      <c r="N2211">
        <v>99</v>
      </c>
      <c r="O2211">
        <v>39105</v>
      </c>
      <c r="P2211">
        <v>359</v>
      </c>
      <c r="Q2211" t="s">
        <v>3409</v>
      </c>
    </row>
    <row r="2212" spans="1:19" x14ac:dyDescent="0.3">
      <c r="A2212" t="s">
        <v>26749</v>
      </c>
      <c r="B2212">
        <v>2015</v>
      </c>
      <c r="C2212">
        <v>7.2</v>
      </c>
      <c r="D2212">
        <v>122</v>
      </c>
      <c r="E2212">
        <v>30000000</v>
      </c>
      <c r="F2212">
        <v>17750583</v>
      </c>
      <c r="G2212" t="s">
        <v>37</v>
      </c>
      <c r="H2212" t="s">
        <v>56</v>
      </c>
      <c r="I2212" t="s">
        <v>585</v>
      </c>
      <c r="J2212" t="s">
        <v>5289</v>
      </c>
      <c r="K2212" t="s">
        <v>213</v>
      </c>
      <c r="L2212" t="s">
        <v>458</v>
      </c>
      <c r="M2212" t="s">
        <v>164</v>
      </c>
      <c r="N2212">
        <v>412</v>
      </c>
      <c r="O2212">
        <v>93548</v>
      </c>
      <c r="P2212">
        <v>307</v>
      </c>
      <c r="Q2212" t="s">
        <v>13307</v>
      </c>
      <c r="R2212" t="s">
        <v>3409</v>
      </c>
    </row>
    <row r="2213" spans="1:19" x14ac:dyDescent="0.3">
      <c r="A2213" t="s">
        <v>25530</v>
      </c>
      <c r="B2213">
        <v>2009</v>
      </c>
      <c r="C2213">
        <v>5.3</v>
      </c>
      <c r="D2213">
        <v>102</v>
      </c>
      <c r="E2213">
        <v>18000000</v>
      </c>
      <c r="F2213">
        <v>14793904</v>
      </c>
      <c r="G2213" t="s">
        <v>37</v>
      </c>
      <c r="H2213" t="s">
        <v>268</v>
      </c>
      <c r="I2213" t="s">
        <v>39</v>
      </c>
      <c r="J2213" t="s">
        <v>1252</v>
      </c>
      <c r="K2213" t="s">
        <v>2302</v>
      </c>
      <c r="L2213" t="s">
        <v>11903</v>
      </c>
      <c r="M2213" t="s">
        <v>4500</v>
      </c>
      <c r="N2213">
        <v>107</v>
      </c>
      <c r="O2213">
        <v>28209</v>
      </c>
      <c r="P2213">
        <v>80</v>
      </c>
      <c r="Q2213" t="s">
        <v>1671</v>
      </c>
      <c r="R2213" t="s">
        <v>19711</v>
      </c>
    </row>
    <row r="2214" spans="1:19" x14ac:dyDescent="0.3">
      <c r="A2214" t="s">
        <v>27953</v>
      </c>
      <c r="B2214">
        <v>2009</v>
      </c>
      <c r="C2214">
        <v>6.5</v>
      </c>
      <c r="D2214">
        <v>90</v>
      </c>
      <c r="E2214">
        <v>18000000</v>
      </c>
      <c r="F2214">
        <v>15281286</v>
      </c>
      <c r="G2214" t="s">
        <v>37</v>
      </c>
      <c r="H2214" t="s">
        <v>38</v>
      </c>
      <c r="I2214" t="s">
        <v>585</v>
      </c>
      <c r="J2214" t="s">
        <v>8950</v>
      </c>
      <c r="K2214" t="s">
        <v>272</v>
      </c>
      <c r="L2214" t="s">
        <v>9682</v>
      </c>
      <c r="M2214" t="s">
        <v>415</v>
      </c>
      <c r="N2214">
        <v>192</v>
      </c>
      <c r="O2214">
        <v>64646</v>
      </c>
      <c r="P2214">
        <v>105</v>
      </c>
      <c r="Q2214" t="s">
        <v>1671</v>
      </c>
      <c r="R2214" t="s">
        <v>3409</v>
      </c>
      <c r="S2214" t="s">
        <v>19711</v>
      </c>
    </row>
    <row r="2215" spans="1:19" x14ac:dyDescent="0.3">
      <c r="A2215" t="s">
        <v>27269</v>
      </c>
      <c r="B2215">
        <v>1981</v>
      </c>
      <c r="C2215">
        <v>5</v>
      </c>
      <c r="D2215">
        <v>98</v>
      </c>
      <c r="E2215">
        <v>18000000</v>
      </c>
      <c r="F2215">
        <v>8000000</v>
      </c>
      <c r="G2215" t="s">
        <v>37</v>
      </c>
      <c r="H2215" t="s">
        <v>38</v>
      </c>
      <c r="I2215" t="s">
        <v>95</v>
      </c>
      <c r="J2215" t="s">
        <v>11910</v>
      </c>
      <c r="K2215" t="s">
        <v>6805</v>
      </c>
      <c r="L2215" t="s">
        <v>11911</v>
      </c>
      <c r="M2215" t="s">
        <v>11913</v>
      </c>
      <c r="N2215">
        <v>25</v>
      </c>
      <c r="O2215">
        <v>1400</v>
      </c>
      <c r="P2215">
        <v>41</v>
      </c>
      <c r="Q2215" t="s">
        <v>1325</v>
      </c>
      <c r="R2215" t="s">
        <v>953</v>
      </c>
      <c r="S2215" t="s">
        <v>15011</v>
      </c>
    </row>
    <row r="2216" spans="1:19" x14ac:dyDescent="0.3">
      <c r="A2216" t="s">
        <v>27536</v>
      </c>
      <c r="B2216">
        <v>2001</v>
      </c>
      <c r="C2216">
        <v>6.1</v>
      </c>
      <c r="D2216">
        <v>109</v>
      </c>
      <c r="E2216">
        <v>18000000</v>
      </c>
      <c r="F2216">
        <v>13491653</v>
      </c>
      <c r="G2216" t="s">
        <v>37</v>
      </c>
      <c r="H2216" t="s">
        <v>38</v>
      </c>
      <c r="I2216" t="s">
        <v>585</v>
      </c>
      <c r="J2216" t="s">
        <v>11916</v>
      </c>
      <c r="K2216" t="s">
        <v>104</v>
      </c>
      <c r="L2216" t="s">
        <v>1734</v>
      </c>
      <c r="M2216" t="s">
        <v>1820</v>
      </c>
      <c r="N2216">
        <v>104</v>
      </c>
      <c r="O2216">
        <v>23728</v>
      </c>
      <c r="P2216">
        <v>213</v>
      </c>
      <c r="Q2216" t="s">
        <v>3409</v>
      </c>
      <c r="R2216" t="s">
        <v>10413</v>
      </c>
    </row>
    <row r="2217" spans="1:19" x14ac:dyDescent="0.3">
      <c r="A2217" t="s">
        <v>25298</v>
      </c>
      <c r="B2217">
        <v>2013</v>
      </c>
      <c r="C2217">
        <v>4.4000000000000004</v>
      </c>
      <c r="D2217">
        <v>90</v>
      </c>
      <c r="E2217">
        <v>18000000</v>
      </c>
      <c r="F2217">
        <v>10494494</v>
      </c>
      <c r="G2217" t="s">
        <v>37</v>
      </c>
      <c r="H2217" t="s">
        <v>38</v>
      </c>
      <c r="I2217" t="s">
        <v>39</v>
      </c>
      <c r="J2217" t="s">
        <v>11926</v>
      </c>
      <c r="K2217" t="s">
        <v>11928</v>
      </c>
      <c r="L2217" t="s">
        <v>11927</v>
      </c>
      <c r="M2217" t="s">
        <v>11930</v>
      </c>
      <c r="N2217">
        <v>146</v>
      </c>
      <c r="O2217">
        <v>19586</v>
      </c>
      <c r="P2217">
        <v>109</v>
      </c>
      <c r="Q2217" t="s">
        <v>1325</v>
      </c>
      <c r="R2217" t="s">
        <v>24164</v>
      </c>
      <c r="S2217" t="s">
        <v>10413</v>
      </c>
    </row>
    <row r="2218" spans="1:19" x14ac:dyDescent="0.3">
      <c r="A2218" t="s">
        <v>27188</v>
      </c>
      <c r="B2218">
        <v>1997</v>
      </c>
      <c r="C2218">
        <v>7.5</v>
      </c>
      <c r="D2218">
        <v>112</v>
      </c>
      <c r="E2218">
        <v>18000000</v>
      </c>
      <c r="F2218">
        <v>7837632</v>
      </c>
      <c r="G2218" t="s">
        <v>37</v>
      </c>
      <c r="H2218" t="s">
        <v>38</v>
      </c>
      <c r="I2218" t="s">
        <v>585</v>
      </c>
      <c r="J2218" t="s">
        <v>1064</v>
      </c>
      <c r="K2218" t="s">
        <v>2318</v>
      </c>
      <c r="L2218" t="s">
        <v>9884</v>
      </c>
      <c r="M2218" t="s">
        <v>2675</v>
      </c>
      <c r="N2218">
        <v>124</v>
      </c>
      <c r="O2218">
        <v>46396</v>
      </c>
      <c r="P2218">
        <v>287</v>
      </c>
      <c r="Q2218" t="s">
        <v>3409</v>
      </c>
    </row>
    <row r="2219" spans="1:19" x14ac:dyDescent="0.3">
      <c r="A2219" t="s">
        <v>24409</v>
      </c>
      <c r="B2219">
        <v>2014</v>
      </c>
      <c r="C2219">
        <v>5.7</v>
      </c>
      <c r="D2219">
        <v>94</v>
      </c>
      <c r="E2219">
        <v>18000000</v>
      </c>
      <c r="F2219">
        <v>15155772</v>
      </c>
      <c r="G2219" t="s">
        <v>37</v>
      </c>
      <c r="H2219" t="s">
        <v>38</v>
      </c>
      <c r="I2219" t="s">
        <v>39</v>
      </c>
      <c r="J2219" t="s">
        <v>3891</v>
      </c>
      <c r="K2219" t="s">
        <v>8422</v>
      </c>
      <c r="L2219" t="s">
        <v>1791</v>
      </c>
      <c r="M2219" t="s">
        <v>11937</v>
      </c>
      <c r="N2219">
        <v>107</v>
      </c>
      <c r="O2219">
        <v>8895</v>
      </c>
      <c r="P2219">
        <v>48</v>
      </c>
      <c r="Q2219" t="s">
        <v>1671</v>
      </c>
      <c r="R2219" t="s">
        <v>3409</v>
      </c>
      <c r="S2219" t="s">
        <v>19711</v>
      </c>
    </row>
    <row r="2220" spans="1:19" x14ac:dyDescent="0.3">
      <c r="A2220" t="s">
        <v>27719</v>
      </c>
      <c r="B2220">
        <v>1989</v>
      </c>
      <c r="C2220">
        <v>5.5</v>
      </c>
      <c r="D2220">
        <v>105</v>
      </c>
      <c r="E2220">
        <v>18000000</v>
      </c>
      <c r="F2220">
        <v>8508843</v>
      </c>
      <c r="G2220" t="s">
        <v>37</v>
      </c>
      <c r="H2220" t="s">
        <v>38</v>
      </c>
      <c r="I2220" t="s">
        <v>95</v>
      </c>
      <c r="J2220" t="s">
        <v>11940</v>
      </c>
      <c r="K2220" t="s">
        <v>2059</v>
      </c>
      <c r="L2220" t="s">
        <v>11941</v>
      </c>
      <c r="M2220" t="s">
        <v>11943</v>
      </c>
      <c r="N2220">
        <v>11</v>
      </c>
      <c r="O2220">
        <v>7470</v>
      </c>
      <c r="P2220">
        <v>35</v>
      </c>
      <c r="Q2220" t="s">
        <v>953</v>
      </c>
      <c r="R2220" t="s">
        <v>1671</v>
      </c>
    </row>
    <row r="2221" spans="1:19" x14ac:dyDescent="0.3">
      <c r="A2221" t="s">
        <v>24546</v>
      </c>
      <c r="B2221">
        <v>2004</v>
      </c>
      <c r="C2221">
        <v>7.1</v>
      </c>
      <c r="D2221">
        <v>104</v>
      </c>
      <c r="E2221">
        <v>18000000</v>
      </c>
      <c r="F2221">
        <v>7739049</v>
      </c>
      <c r="G2221" t="s">
        <v>37</v>
      </c>
      <c r="H2221" t="s">
        <v>268</v>
      </c>
      <c r="I2221" t="s">
        <v>585</v>
      </c>
      <c r="J2221" t="s">
        <v>11946</v>
      </c>
      <c r="K2221" t="s">
        <v>3991</v>
      </c>
      <c r="L2221" t="s">
        <v>11947</v>
      </c>
      <c r="M2221" t="s">
        <v>11949</v>
      </c>
      <c r="N2221">
        <v>93</v>
      </c>
      <c r="O2221">
        <v>10680</v>
      </c>
      <c r="P2221">
        <v>112</v>
      </c>
      <c r="Q2221" t="s">
        <v>1671</v>
      </c>
      <c r="R2221" t="s">
        <v>3409</v>
      </c>
      <c r="S2221" t="s">
        <v>19711</v>
      </c>
    </row>
    <row r="2222" spans="1:19" x14ac:dyDescent="0.3">
      <c r="A2222" t="s">
        <v>24239</v>
      </c>
      <c r="B2222">
        <v>1986</v>
      </c>
      <c r="C2222">
        <v>5.9</v>
      </c>
      <c r="D2222">
        <v>112</v>
      </c>
      <c r="E2222">
        <v>17000000</v>
      </c>
      <c r="F2222">
        <v>6734844</v>
      </c>
      <c r="G2222" t="s">
        <v>37</v>
      </c>
      <c r="H2222" t="s">
        <v>38</v>
      </c>
      <c r="I2222" t="s">
        <v>585</v>
      </c>
      <c r="J2222" t="s">
        <v>5175</v>
      </c>
      <c r="K2222" t="s">
        <v>11953</v>
      </c>
      <c r="L2222" t="s">
        <v>11952</v>
      </c>
      <c r="M2222" t="s">
        <v>11955</v>
      </c>
      <c r="N2222">
        <v>38</v>
      </c>
      <c r="O2222">
        <v>29591</v>
      </c>
      <c r="P2222">
        <v>118</v>
      </c>
      <c r="Q2222" t="s">
        <v>3409</v>
      </c>
      <c r="R2222" t="s">
        <v>19711</v>
      </c>
    </row>
    <row r="2223" spans="1:19" x14ac:dyDescent="0.3">
      <c r="A2223" t="s">
        <v>25024</v>
      </c>
      <c r="B2223">
        <v>1981</v>
      </c>
      <c r="C2223">
        <v>6.7</v>
      </c>
      <c r="D2223">
        <v>108</v>
      </c>
      <c r="E2223">
        <v>18000000</v>
      </c>
      <c r="F2223">
        <v>6000000</v>
      </c>
      <c r="G2223" t="s">
        <v>37</v>
      </c>
      <c r="H2223" t="s">
        <v>38</v>
      </c>
      <c r="I2223" t="s">
        <v>95</v>
      </c>
      <c r="J2223" t="s">
        <v>11958</v>
      </c>
      <c r="K2223" t="s">
        <v>1450</v>
      </c>
      <c r="L2223" t="s">
        <v>11959</v>
      </c>
      <c r="M2223" t="s">
        <v>11961</v>
      </c>
      <c r="N2223">
        <v>60</v>
      </c>
      <c r="O2223">
        <v>10832</v>
      </c>
      <c r="P2223">
        <v>102</v>
      </c>
      <c r="Q2223" t="s">
        <v>1325</v>
      </c>
      <c r="R2223" t="s">
        <v>953</v>
      </c>
      <c r="S2223" t="s">
        <v>1266</v>
      </c>
    </row>
    <row r="2224" spans="1:19" x14ac:dyDescent="0.3">
      <c r="A2224" t="s">
        <v>27256</v>
      </c>
      <c r="B2224">
        <v>2009</v>
      </c>
      <c r="C2224">
        <v>7</v>
      </c>
      <c r="D2224">
        <v>112</v>
      </c>
      <c r="E2224">
        <v>13000000</v>
      </c>
      <c r="F2224">
        <v>6615578</v>
      </c>
      <c r="G2224" t="s">
        <v>37</v>
      </c>
      <c r="H2224" t="s">
        <v>767</v>
      </c>
      <c r="I2224" t="s">
        <v>585</v>
      </c>
      <c r="J2224" t="s">
        <v>9392</v>
      </c>
      <c r="K2224" t="s">
        <v>11965</v>
      </c>
      <c r="L2224" t="s">
        <v>11964</v>
      </c>
      <c r="M2224" t="s">
        <v>10508</v>
      </c>
      <c r="N2224">
        <v>184</v>
      </c>
      <c r="O2224">
        <v>15352</v>
      </c>
      <c r="P2224">
        <v>82</v>
      </c>
      <c r="Q2224" t="s">
        <v>13307</v>
      </c>
      <c r="R2224" t="s">
        <v>3409</v>
      </c>
      <c r="S2224" t="s">
        <v>19711</v>
      </c>
    </row>
    <row r="2225" spans="1:22" x14ac:dyDescent="0.3">
      <c r="A2225" t="s">
        <v>25063</v>
      </c>
      <c r="B2225">
        <v>1994</v>
      </c>
      <c r="C2225">
        <v>7.9</v>
      </c>
      <c r="D2225">
        <v>127</v>
      </c>
      <c r="E2225">
        <v>18000000</v>
      </c>
      <c r="F2225">
        <v>5887457</v>
      </c>
      <c r="G2225" t="s">
        <v>37</v>
      </c>
      <c r="H2225" t="s">
        <v>38</v>
      </c>
      <c r="I2225" t="s">
        <v>585</v>
      </c>
      <c r="J2225" t="s">
        <v>255</v>
      </c>
      <c r="K2225" t="s">
        <v>43</v>
      </c>
      <c r="L2225" t="s">
        <v>547</v>
      </c>
      <c r="M2225" t="s">
        <v>3260</v>
      </c>
      <c r="N2225">
        <v>148</v>
      </c>
      <c r="O2225">
        <v>142416</v>
      </c>
      <c r="P2225">
        <v>420</v>
      </c>
      <c r="Q2225" t="s">
        <v>13307</v>
      </c>
      <c r="R2225" t="s">
        <v>1671</v>
      </c>
      <c r="S2225" t="s">
        <v>3409</v>
      </c>
    </row>
    <row r="2226" spans="1:22" x14ac:dyDescent="0.3">
      <c r="A2226" t="s">
        <v>25745</v>
      </c>
      <c r="B2226">
        <v>2013</v>
      </c>
      <c r="C2226">
        <v>6.9</v>
      </c>
      <c r="D2226">
        <v>111</v>
      </c>
      <c r="E2226">
        <v>18000000</v>
      </c>
      <c r="F2226">
        <v>13362308</v>
      </c>
      <c r="G2226" t="s">
        <v>37</v>
      </c>
      <c r="H2226" t="s">
        <v>38</v>
      </c>
      <c r="I2226" t="s">
        <v>39</v>
      </c>
      <c r="J2226" t="s">
        <v>8186</v>
      </c>
      <c r="K2226" t="s">
        <v>82</v>
      </c>
      <c r="L2226" t="s">
        <v>213</v>
      </c>
      <c r="M2226" t="s">
        <v>3439</v>
      </c>
      <c r="N2226">
        <v>217</v>
      </c>
      <c r="O2226">
        <v>31898</v>
      </c>
      <c r="P2226">
        <v>111</v>
      </c>
      <c r="Q2226" t="s">
        <v>3409</v>
      </c>
    </row>
    <row r="2227" spans="1:22" x14ac:dyDescent="0.3">
      <c r="A2227" t="s">
        <v>26007</v>
      </c>
      <c r="B2227">
        <v>2007</v>
      </c>
      <c r="C2227">
        <v>7.3</v>
      </c>
      <c r="D2227">
        <v>126</v>
      </c>
      <c r="E2227">
        <v>20000000</v>
      </c>
      <c r="F2227">
        <v>5701643</v>
      </c>
      <c r="G2227" t="s">
        <v>11980</v>
      </c>
      <c r="H2227" t="s">
        <v>7170</v>
      </c>
      <c r="I2227" t="s">
        <v>585</v>
      </c>
      <c r="J2227" t="s">
        <v>2017</v>
      </c>
      <c r="K2227" t="s">
        <v>230</v>
      </c>
      <c r="L2227" t="s">
        <v>11975</v>
      </c>
      <c r="M2227" t="s">
        <v>11977</v>
      </c>
      <c r="N2227">
        <v>160</v>
      </c>
      <c r="O2227">
        <v>37635</v>
      </c>
      <c r="P2227">
        <v>165</v>
      </c>
      <c r="Q2227" t="s">
        <v>953</v>
      </c>
      <c r="R2227" t="s">
        <v>13307</v>
      </c>
      <c r="S2227" t="s">
        <v>3409</v>
      </c>
      <c r="T2227" t="s">
        <v>22704</v>
      </c>
      <c r="U2227" t="s">
        <v>24165</v>
      </c>
    </row>
    <row r="2228" spans="1:22" x14ac:dyDescent="0.3">
      <c r="A2228" t="s">
        <v>26449</v>
      </c>
      <c r="B2228">
        <v>2008</v>
      </c>
      <c r="C2228">
        <v>7.3</v>
      </c>
      <c r="D2228">
        <v>114</v>
      </c>
      <c r="E2228">
        <v>18000000</v>
      </c>
      <c r="F2228">
        <v>5694401</v>
      </c>
      <c r="G2228" t="s">
        <v>37</v>
      </c>
      <c r="H2228" t="s">
        <v>56</v>
      </c>
      <c r="I2228" t="s">
        <v>585</v>
      </c>
      <c r="J2228" t="s">
        <v>1294</v>
      </c>
      <c r="K2228" t="s">
        <v>60</v>
      </c>
      <c r="L2228" t="s">
        <v>641</v>
      </c>
      <c r="M2228" t="s">
        <v>138</v>
      </c>
      <c r="N2228">
        <v>209</v>
      </c>
      <c r="O2228">
        <v>194489</v>
      </c>
      <c r="P2228">
        <v>192</v>
      </c>
      <c r="Q2228" t="s">
        <v>1325</v>
      </c>
      <c r="R2228" t="s">
        <v>24164</v>
      </c>
      <c r="S2228" t="s">
        <v>10413</v>
      </c>
    </row>
    <row r="2229" spans="1:22" x14ac:dyDescent="0.3">
      <c r="A2229" t="s">
        <v>25944</v>
      </c>
      <c r="B2229">
        <v>1982</v>
      </c>
      <c r="C2229">
        <v>3.5</v>
      </c>
      <c r="D2229">
        <v>99</v>
      </c>
      <c r="E2229">
        <v>20000000</v>
      </c>
      <c r="F2229">
        <v>5333658</v>
      </c>
      <c r="G2229" t="s">
        <v>37</v>
      </c>
      <c r="H2229" t="s">
        <v>38</v>
      </c>
      <c r="I2229" t="s">
        <v>95</v>
      </c>
      <c r="J2229" t="s">
        <v>11984</v>
      </c>
      <c r="K2229" t="s">
        <v>11826</v>
      </c>
      <c r="L2229" t="s">
        <v>11985</v>
      </c>
      <c r="M2229" t="s">
        <v>11987</v>
      </c>
      <c r="N2229">
        <v>40</v>
      </c>
      <c r="O2229">
        <v>2541</v>
      </c>
      <c r="P2229">
        <v>54</v>
      </c>
      <c r="Q2229" t="s">
        <v>1325</v>
      </c>
      <c r="R2229" t="s">
        <v>12332</v>
      </c>
    </row>
    <row r="2230" spans="1:22" x14ac:dyDescent="0.3">
      <c r="A2230" t="s">
        <v>25382</v>
      </c>
      <c r="B2230">
        <v>1996</v>
      </c>
      <c r="C2230">
        <v>7.8</v>
      </c>
      <c r="D2230">
        <v>150</v>
      </c>
      <c r="E2230">
        <v>18000000</v>
      </c>
      <c r="F2230">
        <v>4414535</v>
      </c>
      <c r="G2230" t="s">
        <v>37</v>
      </c>
      <c r="H2230" t="s">
        <v>56</v>
      </c>
      <c r="I2230" t="s">
        <v>39</v>
      </c>
      <c r="J2230" t="s">
        <v>857</v>
      </c>
      <c r="K2230" t="s">
        <v>11990</v>
      </c>
      <c r="L2230" t="s">
        <v>764</v>
      </c>
      <c r="M2230" t="s">
        <v>9675</v>
      </c>
      <c r="N2230">
        <v>85</v>
      </c>
      <c r="O2230">
        <v>30618</v>
      </c>
      <c r="P2230">
        <v>224</v>
      </c>
      <c r="Q2230" t="s">
        <v>3409</v>
      </c>
    </row>
    <row r="2231" spans="1:22" x14ac:dyDescent="0.3">
      <c r="A2231" t="s">
        <v>25971</v>
      </c>
      <c r="B2231">
        <v>2016</v>
      </c>
      <c r="C2231">
        <v>6.7</v>
      </c>
      <c r="D2231">
        <v>112</v>
      </c>
      <c r="E2231">
        <v>18000000</v>
      </c>
      <c r="F2231">
        <v>3707794</v>
      </c>
      <c r="G2231" t="s">
        <v>37</v>
      </c>
      <c r="H2231" t="s">
        <v>12004</v>
      </c>
      <c r="I2231" t="s">
        <v>39</v>
      </c>
      <c r="J2231" t="s">
        <v>11999</v>
      </c>
      <c r="K2231" t="s">
        <v>84</v>
      </c>
      <c r="L2231" t="s">
        <v>1046</v>
      </c>
      <c r="M2231" t="s">
        <v>12001</v>
      </c>
      <c r="N2231">
        <v>263</v>
      </c>
      <c r="O2231">
        <v>31359</v>
      </c>
      <c r="P2231">
        <v>156</v>
      </c>
      <c r="Q2231" t="s">
        <v>953</v>
      </c>
      <c r="R2231" t="s">
        <v>3409</v>
      </c>
      <c r="S2231" t="s">
        <v>12332</v>
      </c>
      <c r="T2231" t="s">
        <v>10413</v>
      </c>
    </row>
    <row r="2232" spans="1:22" x14ac:dyDescent="0.3">
      <c r="A2232" t="s">
        <v>24430</v>
      </c>
      <c r="B2232">
        <v>2003</v>
      </c>
      <c r="C2232">
        <v>6.4</v>
      </c>
      <c r="D2232">
        <v>108</v>
      </c>
      <c r="E2232">
        <v>18000000</v>
      </c>
      <c r="F2232">
        <v>3203044</v>
      </c>
      <c r="G2232" t="s">
        <v>37</v>
      </c>
      <c r="H2232" t="s">
        <v>38</v>
      </c>
      <c r="I2232" t="s">
        <v>585</v>
      </c>
      <c r="J2232" t="s">
        <v>4003</v>
      </c>
      <c r="K2232" t="s">
        <v>4003</v>
      </c>
      <c r="L2232" t="s">
        <v>4135</v>
      </c>
      <c r="M2232" t="s">
        <v>6157</v>
      </c>
      <c r="N2232">
        <v>128</v>
      </c>
      <c r="O2232">
        <v>25165</v>
      </c>
      <c r="P2232">
        <v>155</v>
      </c>
      <c r="Q2232" t="s">
        <v>1671</v>
      </c>
      <c r="R2232" t="s">
        <v>19711</v>
      </c>
    </row>
    <row r="2233" spans="1:22" x14ac:dyDescent="0.3">
      <c r="A2233" t="s">
        <v>27441</v>
      </c>
      <c r="B2233">
        <v>2013</v>
      </c>
      <c r="C2233">
        <v>7.1</v>
      </c>
      <c r="D2233">
        <v>116</v>
      </c>
      <c r="E2233">
        <v>18000000</v>
      </c>
      <c r="F2233">
        <v>4435083</v>
      </c>
      <c r="G2233" t="s">
        <v>37</v>
      </c>
      <c r="H2233" t="s">
        <v>370</v>
      </c>
      <c r="I2233" t="s">
        <v>585</v>
      </c>
      <c r="J2233" t="s">
        <v>12008</v>
      </c>
      <c r="K2233" t="s">
        <v>3397</v>
      </c>
      <c r="L2233" t="s">
        <v>436</v>
      </c>
      <c r="M2233" t="s">
        <v>12011</v>
      </c>
      <c r="N2233">
        <v>186</v>
      </c>
      <c r="O2233">
        <v>27882</v>
      </c>
      <c r="P2233">
        <v>119</v>
      </c>
      <c r="Q2233" t="s">
        <v>13307</v>
      </c>
      <c r="R2233" t="s">
        <v>3409</v>
      </c>
      <c r="S2233" t="s">
        <v>19711</v>
      </c>
      <c r="T2233" t="s">
        <v>24165</v>
      </c>
    </row>
    <row r="2234" spans="1:22" x14ac:dyDescent="0.3">
      <c r="A2234" t="s">
        <v>27599</v>
      </c>
      <c r="B2234">
        <v>2009</v>
      </c>
      <c r="C2234">
        <v>7.8</v>
      </c>
      <c r="D2234">
        <v>144</v>
      </c>
      <c r="E2234">
        <v>12000000</v>
      </c>
      <c r="F2234">
        <v>2222647</v>
      </c>
      <c r="G2234" t="s">
        <v>8731</v>
      </c>
      <c r="H2234" t="s">
        <v>767</v>
      </c>
      <c r="I2234" t="s">
        <v>585</v>
      </c>
      <c r="J2234" t="s">
        <v>12018</v>
      </c>
      <c r="K2234" t="s">
        <v>12020</v>
      </c>
      <c r="L2234" t="s">
        <v>12019</v>
      </c>
      <c r="M2234" t="s">
        <v>12022</v>
      </c>
      <c r="N2234">
        <v>292</v>
      </c>
      <c r="O2234">
        <v>52958</v>
      </c>
      <c r="P2234">
        <v>193</v>
      </c>
      <c r="Q2234" t="s">
        <v>3409</v>
      </c>
      <c r="R2234" t="s">
        <v>24162</v>
      </c>
    </row>
    <row r="2235" spans="1:22" x14ac:dyDescent="0.3">
      <c r="A2235" t="s">
        <v>27620</v>
      </c>
      <c r="B2235">
        <v>1986</v>
      </c>
      <c r="C2235">
        <v>5.9</v>
      </c>
      <c r="D2235">
        <v>93</v>
      </c>
      <c r="E2235">
        <v>2700000</v>
      </c>
      <c r="F2235">
        <v>3500000</v>
      </c>
      <c r="G2235" t="s">
        <v>37</v>
      </c>
      <c r="H2235" t="s">
        <v>38</v>
      </c>
      <c r="I2235" t="s">
        <v>585</v>
      </c>
      <c r="J2235" t="s">
        <v>12029</v>
      </c>
      <c r="K2235" t="s">
        <v>1332</v>
      </c>
      <c r="L2235" t="s">
        <v>1903</v>
      </c>
      <c r="M2235" t="s">
        <v>6396</v>
      </c>
      <c r="N2235">
        <v>70</v>
      </c>
      <c r="O2235">
        <v>10082</v>
      </c>
      <c r="P2235">
        <v>100</v>
      </c>
      <c r="Q2235" t="s">
        <v>1325</v>
      </c>
      <c r="R2235" t="s">
        <v>6403</v>
      </c>
      <c r="S2235" t="s">
        <v>19711</v>
      </c>
      <c r="T2235" t="s">
        <v>12332</v>
      </c>
      <c r="U2235" t="s">
        <v>10413</v>
      </c>
    </row>
    <row r="2236" spans="1:22" x14ac:dyDescent="0.3">
      <c r="A2236" t="s">
        <v>27473</v>
      </c>
      <c r="B2236">
        <v>2002</v>
      </c>
      <c r="C2236">
        <v>7.2</v>
      </c>
      <c r="D2236">
        <v>103</v>
      </c>
      <c r="E2236">
        <v>18000000</v>
      </c>
      <c r="F2236">
        <v>676698</v>
      </c>
      <c r="G2236" t="s">
        <v>37</v>
      </c>
      <c r="H2236" t="s">
        <v>38</v>
      </c>
      <c r="I2236" t="s">
        <v>585</v>
      </c>
      <c r="J2236" t="s">
        <v>2641</v>
      </c>
      <c r="K2236" t="s">
        <v>2865</v>
      </c>
      <c r="L2236" t="s">
        <v>3788</v>
      </c>
      <c r="M2236" t="s">
        <v>1855</v>
      </c>
      <c r="N2236">
        <v>79</v>
      </c>
      <c r="O2236">
        <v>26730</v>
      </c>
      <c r="P2236">
        <v>180</v>
      </c>
      <c r="Q2236" t="s">
        <v>24164</v>
      </c>
      <c r="R2236" t="s">
        <v>3409</v>
      </c>
      <c r="S2236" t="s">
        <v>24162</v>
      </c>
      <c r="T2236" t="s">
        <v>10413</v>
      </c>
    </row>
    <row r="2237" spans="1:22" x14ac:dyDescent="0.3">
      <c r="A2237" t="s">
        <v>26186</v>
      </c>
      <c r="B2237">
        <v>1999</v>
      </c>
      <c r="C2237">
        <v>6.2</v>
      </c>
      <c r="D2237">
        <v>121</v>
      </c>
      <c r="E2237">
        <v>11350000</v>
      </c>
      <c r="F2237">
        <v>229311</v>
      </c>
      <c r="G2237" t="s">
        <v>37</v>
      </c>
      <c r="H2237" t="s">
        <v>3571</v>
      </c>
      <c r="I2237" t="s">
        <v>585</v>
      </c>
      <c r="J2237" t="s">
        <v>12060</v>
      </c>
      <c r="K2237" t="s">
        <v>4832</v>
      </c>
      <c r="L2237" t="s">
        <v>6412</v>
      </c>
      <c r="M2237" t="s">
        <v>12063</v>
      </c>
      <c r="N2237">
        <v>10</v>
      </c>
      <c r="O2237">
        <v>899</v>
      </c>
      <c r="P2237">
        <v>42</v>
      </c>
      <c r="Q2237" t="s">
        <v>1325</v>
      </c>
      <c r="R2237" t="s">
        <v>3409</v>
      </c>
      <c r="S2237" t="s">
        <v>22704</v>
      </c>
      <c r="T2237" t="s">
        <v>19711</v>
      </c>
      <c r="U2237" t="s">
        <v>24165</v>
      </c>
      <c r="V2237" t="s">
        <v>15011</v>
      </c>
    </row>
    <row r="2238" spans="1:22" x14ac:dyDescent="0.3">
      <c r="A2238" t="s">
        <v>26402</v>
      </c>
      <c r="B2238">
        <v>2006</v>
      </c>
      <c r="C2238">
        <v>6.7</v>
      </c>
      <c r="D2238">
        <v>105</v>
      </c>
      <c r="E2238">
        <v>14000000</v>
      </c>
      <c r="F2238">
        <v>63260</v>
      </c>
      <c r="G2238" t="s">
        <v>37</v>
      </c>
      <c r="H2238" t="s">
        <v>1465</v>
      </c>
      <c r="I2238" t="s">
        <v>585</v>
      </c>
      <c r="J2238" t="s">
        <v>12075</v>
      </c>
      <c r="K2238" t="s">
        <v>10308</v>
      </c>
      <c r="L2238" t="s">
        <v>2243</v>
      </c>
      <c r="M2238" t="s">
        <v>12078</v>
      </c>
      <c r="N2238">
        <v>112</v>
      </c>
      <c r="O2238">
        <v>14325</v>
      </c>
      <c r="P2238">
        <v>90</v>
      </c>
      <c r="Q2238" t="s">
        <v>1325</v>
      </c>
      <c r="R2238" t="s">
        <v>11526</v>
      </c>
      <c r="S2238" t="s">
        <v>12332</v>
      </c>
      <c r="T2238" t="s">
        <v>10413</v>
      </c>
    </row>
    <row r="2239" spans="1:22" x14ac:dyDescent="0.3">
      <c r="A2239" t="s">
        <v>26790</v>
      </c>
      <c r="B2239">
        <v>2007</v>
      </c>
      <c r="C2239">
        <v>7.6</v>
      </c>
      <c r="D2239">
        <v>119</v>
      </c>
      <c r="E2239">
        <v>20000000</v>
      </c>
      <c r="F2239">
        <v>121463226</v>
      </c>
      <c r="G2239" t="s">
        <v>37</v>
      </c>
      <c r="H2239" t="s">
        <v>38</v>
      </c>
      <c r="I2239" t="s">
        <v>585</v>
      </c>
      <c r="J2239" t="s">
        <v>6549</v>
      </c>
      <c r="K2239" t="s">
        <v>182</v>
      </c>
      <c r="L2239" t="s">
        <v>624</v>
      </c>
      <c r="M2239" t="s">
        <v>4367</v>
      </c>
      <c r="N2239">
        <v>256</v>
      </c>
      <c r="O2239">
        <v>422606</v>
      </c>
      <c r="P2239">
        <v>555</v>
      </c>
      <c r="Q2239" t="s">
        <v>1671</v>
      </c>
    </row>
    <row r="2240" spans="1:22" x14ac:dyDescent="0.3">
      <c r="A2240" t="s">
        <v>26744</v>
      </c>
      <c r="B2240">
        <v>2008</v>
      </c>
      <c r="C2240">
        <v>6.2</v>
      </c>
      <c r="D2240">
        <v>98</v>
      </c>
      <c r="E2240">
        <v>23000000</v>
      </c>
      <c r="F2240">
        <v>58006147</v>
      </c>
      <c r="G2240" t="s">
        <v>37</v>
      </c>
      <c r="H2240" t="s">
        <v>38</v>
      </c>
      <c r="I2240" t="s">
        <v>39</v>
      </c>
      <c r="J2240" t="s">
        <v>1071</v>
      </c>
      <c r="K2240" t="s">
        <v>12100</v>
      </c>
      <c r="L2240" t="s">
        <v>12099</v>
      </c>
      <c r="M2240" t="s">
        <v>12102</v>
      </c>
      <c r="N2240">
        <v>97</v>
      </c>
      <c r="O2240">
        <v>67653</v>
      </c>
      <c r="P2240">
        <v>108</v>
      </c>
      <c r="Q2240" t="s">
        <v>3409</v>
      </c>
      <c r="R2240" t="s">
        <v>12038</v>
      </c>
      <c r="S2240" t="s">
        <v>17378</v>
      </c>
      <c r="T2240" t="s">
        <v>19711</v>
      </c>
    </row>
    <row r="2241" spans="1:21" x14ac:dyDescent="0.3">
      <c r="A2241" t="s">
        <v>25473</v>
      </c>
      <c r="B2241">
        <v>2005</v>
      </c>
      <c r="C2241">
        <v>6.5</v>
      </c>
      <c r="D2241">
        <v>80</v>
      </c>
      <c r="E2241">
        <v>17500000</v>
      </c>
      <c r="F2241">
        <v>51053787</v>
      </c>
      <c r="G2241" t="s">
        <v>37</v>
      </c>
      <c r="H2241" t="s">
        <v>38</v>
      </c>
      <c r="I2241" t="s">
        <v>95</v>
      </c>
      <c r="J2241" t="s">
        <v>12105</v>
      </c>
      <c r="K2241" t="s">
        <v>257</v>
      </c>
      <c r="L2241" t="s">
        <v>1653</v>
      </c>
      <c r="M2241" t="s">
        <v>3503</v>
      </c>
      <c r="N2241">
        <v>142</v>
      </c>
      <c r="O2241">
        <v>45900</v>
      </c>
      <c r="P2241">
        <v>247</v>
      </c>
      <c r="Q2241" t="s">
        <v>1325</v>
      </c>
      <c r="R2241" t="s">
        <v>11526</v>
      </c>
      <c r="S2241" t="s">
        <v>1671</v>
      </c>
      <c r="T2241" t="s">
        <v>24164</v>
      </c>
      <c r="U2241" t="s">
        <v>18089</v>
      </c>
    </row>
    <row r="2242" spans="1:21" x14ac:dyDescent="0.3">
      <c r="A2242" t="s">
        <v>25490</v>
      </c>
      <c r="B2242">
        <v>2004</v>
      </c>
      <c r="C2242">
        <v>8.1</v>
      </c>
      <c r="D2242">
        <v>121</v>
      </c>
      <c r="E2242">
        <v>17500000</v>
      </c>
      <c r="F2242">
        <v>23472900</v>
      </c>
      <c r="G2242" t="s">
        <v>37</v>
      </c>
      <c r="H2242" t="s">
        <v>56</v>
      </c>
      <c r="I2242" t="s">
        <v>39</v>
      </c>
      <c r="J2242" t="s">
        <v>12110</v>
      </c>
      <c r="K2242" t="s">
        <v>252</v>
      </c>
      <c r="L2242" t="s">
        <v>4128</v>
      </c>
      <c r="M2242" t="s">
        <v>12112</v>
      </c>
      <c r="N2242">
        <v>187</v>
      </c>
      <c r="O2242">
        <v>264533</v>
      </c>
      <c r="P2242">
        <v>609</v>
      </c>
      <c r="Q2242" t="s">
        <v>3409</v>
      </c>
      <c r="R2242" t="s">
        <v>22704</v>
      </c>
      <c r="S2242" t="s">
        <v>24165</v>
      </c>
    </row>
    <row r="2243" spans="1:21" x14ac:dyDescent="0.3">
      <c r="A2243" t="s">
        <v>25453</v>
      </c>
      <c r="B2243">
        <v>2007</v>
      </c>
      <c r="C2243">
        <v>6.3</v>
      </c>
      <c r="D2243">
        <v>94</v>
      </c>
      <c r="E2243">
        <v>24000000</v>
      </c>
      <c r="F2243">
        <v>39687528</v>
      </c>
      <c r="G2243" t="s">
        <v>37</v>
      </c>
      <c r="H2243" t="s">
        <v>1465</v>
      </c>
      <c r="I2243" t="s">
        <v>585</v>
      </c>
      <c r="J2243" t="s">
        <v>12115</v>
      </c>
      <c r="K2243" t="s">
        <v>12116</v>
      </c>
      <c r="L2243" t="s">
        <v>1341</v>
      </c>
      <c r="M2243" t="s">
        <v>4405</v>
      </c>
      <c r="N2243">
        <v>193</v>
      </c>
      <c r="O2243">
        <v>140780</v>
      </c>
      <c r="P2243">
        <v>376</v>
      </c>
      <c r="Q2243" t="s">
        <v>1325</v>
      </c>
      <c r="R2243" t="s">
        <v>24164</v>
      </c>
      <c r="S2243" t="s">
        <v>3409</v>
      </c>
      <c r="T2243" t="s">
        <v>10413</v>
      </c>
    </row>
    <row r="2244" spans="1:21" x14ac:dyDescent="0.3">
      <c r="A2244" t="s">
        <v>24589</v>
      </c>
      <c r="B2244">
        <v>2013</v>
      </c>
      <c r="C2244">
        <v>4.4000000000000004</v>
      </c>
      <c r="D2244">
        <v>93</v>
      </c>
      <c r="E2244">
        <v>17500000</v>
      </c>
      <c r="F2244">
        <v>7017178</v>
      </c>
      <c r="G2244" t="s">
        <v>37</v>
      </c>
      <c r="H2244" t="s">
        <v>38</v>
      </c>
      <c r="I2244" t="s">
        <v>95</v>
      </c>
      <c r="J2244" t="s">
        <v>12120</v>
      </c>
      <c r="K2244" t="s">
        <v>3075</v>
      </c>
      <c r="L2244" t="s">
        <v>11588</v>
      </c>
      <c r="M2244" t="s">
        <v>12123</v>
      </c>
      <c r="N2244">
        <v>40</v>
      </c>
      <c r="O2244">
        <v>1633</v>
      </c>
      <c r="P2244">
        <v>17</v>
      </c>
      <c r="Q2244" t="s">
        <v>3409</v>
      </c>
      <c r="R2244" t="s">
        <v>18089</v>
      </c>
      <c r="S2244" t="s">
        <v>12038</v>
      </c>
      <c r="T2244" t="s">
        <v>17378</v>
      </c>
    </row>
    <row r="2245" spans="1:21" x14ac:dyDescent="0.3">
      <c r="A2245" t="s">
        <v>24789</v>
      </c>
      <c r="B2245">
        <v>2002</v>
      </c>
      <c r="C2245">
        <v>6</v>
      </c>
      <c r="D2245">
        <v>116</v>
      </c>
      <c r="E2245">
        <v>17500000</v>
      </c>
      <c r="F2245">
        <v>325491</v>
      </c>
      <c r="G2245" t="s">
        <v>37</v>
      </c>
      <c r="H2245" t="s">
        <v>38</v>
      </c>
      <c r="I2245" t="s">
        <v>585</v>
      </c>
      <c r="J2245" t="s">
        <v>12131</v>
      </c>
      <c r="K2245" t="s">
        <v>12133</v>
      </c>
      <c r="L2245" t="s">
        <v>12132</v>
      </c>
      <c r="M2245" t="s">
        <v>12135</v>
      </c>
      <c r="N2245">
        <v>38</v>
      </c>
      <c r="O2245">
        <v>4387</v>
      </c>
      <c r="P2245">
        <v>67</v>
      </c>
      <c r="Q2245" t="s">
        <v>24164</v>
      </c>
      <c r="R2245" t="s">
        <v>3409</v>
      </c>
      <c r="S2245" t="s">
        <v>10413</v>
      </c>
    </row>
    <row r="2246" spans="1:21" x14ac:dyDescent="0.3">
      <c r="A2246" t="s">
        <v>27382</v>
      </c>
      <c r="B2246">
        <v>2001</v>
      </c>
      <c r="C2246">
        <v>7.6</v>
      </c>
      <c r="D2246">
        <v>101</v>
      </c>
      <c r="E2246">
        <v>17000000</v>
      </c>
      <c r="F2246">
        <v>96471845</v>
      </c>
      <c r="G2246" t="s">
        <v>37</v>
      </c>
      <c r="H2246" t="s">
        <v>38</v>
      </c>
      <c r="I2246" t="s">
        <v>39</v>
      </c>
      <c r="J2246" t="s">
        <v>3563</v>
      </c>
      <c r="K2246" t="s">
        <v>8232</v>
      </c>
      <c r="L2246" t="s">
        <v>12138</v>
      </c>
      <c r="M2246" t="s">
        <v>12140</v>
      </c>
      <c r="N2246">
        <v>239</v>
      </c>
      <c r="O2246">
        <v>268581</v>
      </c>
      <c r="P2246">
        <v>1109</v>
      </c>
      <c r="Q2246" t="s">
        <v>1266</v>
      </c>
      <c r="R2246" t="s">
        <v>6403</v>
      </c>
      <c r="S2246" t="s">
        <v>10413</v>
      </c>
    </row>
    <row r="2247" spans="1:21" x14ac:dyDescent="0.3">
      <c r="A2247" t="s">
        <v>24347</v>
      </c>
      <c r="B2247">
        <v>1986</v>
      </c>
      <c r="C2247">
        <v>8.4</v>
      </c>
      <c r="D2247">
        <v>154</v>
      </c>
      <c r="E2247">
        <v>18500000</v>
      </c>
      <c r="F2247">
        <v>85200000</v>
      </c>
      <c r="G2247" t="s">
        <v>37</v>
      </c>
      <c r="H2247" t="s">
        <v>38</v>
      </c>
      <c r="I2247" t="s">
        <v>585</v>
      </c>
      <c r="J2247" t="s">
        <v>29</v>
      </c>
      <c r="K2247" t="s">
        <v>3007</v>
      </c>
      <c r="L2247" t="s">
        <v>12143</v>
      </c>
      <c r="M2247" t="s">
        <v>1716</v>
      </c>
      <c r="N2247">
        <v>250</v>
      </c>
      <c r="O2247">
        <v>488537</v>
      </c>
      <c r="P2247">
        <v>1076</v>
      </c>
      <c r="Q2247" t="s">
        <v>1325</v>
      </c>
      <c r="R2247" t="s">
        <v>953</v>
      </c>
      <c r="S2247" t="s">
        <v>12332</v>
      </c>
    </row>
    <row r="2248" spans="1:21" x14ac:dyDescent="0.3">
      <c r="A2248" t="s">
        <v>26065</v>
      </c>
      <c r="B2248">
        <v>1964</v>
      </c>
      <c r="C2248">
        <v>7.9</v>
      </c>
      <c r="D2248">
        <v>170</v>
      </c>
      <c r="E2248">
        <v>17000000</v>
      </c>
      <c r="F2248">
        <v>72000000</v>
      </c>
      <c r="G2248" t="s">
        <v>37</v>
      </c>
      <c r="H2248" t="s">
        <v>38</v>
      </c>
      <c r="I2248" t="s">
        <v>6036</v>
      </c>
      <c r="J2248" t="s">
        <v>12147</v>
      </c>
      <c r="K2248" t="s">
        <v>12150</v>
      </c>
      <c r="L2248" t="s">
        <v>12148</v>
      </c>
      <c r="M2248" t="s">
        <v>12152</v>
      </c>
      <c r="N2248">
        <v>82</v>
      </c>
      <c r="O2248">
        <v>66959</v>
      </c>
      <c r="P2248">
        <v>258</v>
      </c>
      <c r="Q2248" t="s">
        <v>3409</v>
      </c>
      <c r="R2248" t="s">
        <v>18089</v>
      </c>
      <c r="S2248" t="s">
        <v>17378</v>
      </c>
      <c r="T2248" t="s">
        <v>19711</v>
      </c>
    </row>
    <row r="2249" spans="1:21" x14ac:dyDescent="0.3">
      <c r="A2249" t="s">
        <v>25528</v>
      </c>
      <c r="B2249">
        <v>1997</v>
      </c>
      <c r="C2249">
        <v>5.6</v>
      </c>
      <c r="D2249">
        <v>99</v>
      </c>
      <c r="E2249">
        <v>17000000</v>
      </c>
      <c r="F2249">
        <v>72219395</v>
      </c>
      <c r="G2249" t="s">
        <v>37</v>
      </c>
      <c r="H2249" t="s">
        <v>38</v>
      </c>
      <c r="I2249" t="s">
        <v>585</v>
      </c>
      <c r="J2249" t="s">
        <v>4831</v>
      </c>
      <c r="K2249" t="s">
        <v>5333</v>
      </c>
      <c r="L2249" t="s">
        <v>2477</v>
      </c>
      <c r="M2249" t="s">
        <v>2261</v>
      </c>
      <c r="N2249">
        <v>140</v>
      </c>
      <c r="O2249">
        <v>105585</v>
      </c>
      <c r="P2249">
        <v>419</v>
      </c>
      <c r="Q2249" t="s">
        <v>6403</v>
      </c>
      <c r="R2249" t="s">
        <v>24162</v>
      </c>
      <c r="S2249" t="s">
        <v>10413</v>
      </c>
    </row>
    <row r="2250" spans="1:21" x14ac:dyDescent="0.3">
      <c r="A2250" t="s">
        <v>25789</v>
      </c>
      <c r="B2250">
        <v>2014</v>
      </c>
      <c r="C2250">
        <v>6.5</v>
      </c>
      <c r="D2250">
        <v>104</v>
      </c>
      <c r="E2250">
        <v>17000000</v>
      </c>
      <c r="F2250">
        <v>82389560</v>
      </c>
      <c r="G2250" t="s">
        <v>37</v>
      </c>
      <c r="H2250" t="s">
        <v>38</v>
      </c>
      <c r="I2250" t="s">
        <v>585</v>
      </c>
      <c r="J2250" t="s">
        <v>7427</v>
      </c>
      <c r="K2250" t="s">
        <v>4496</v>
      </c>
      <c r="L2250" t="s">
        <v>614</v>
      </c>
      <c r="M2250" t="s">
        <v>1099</v>
      </c>
      <c r="N2250">
        <v>129</v>
      </c>
      <c r="O2250">
        <v>106820</v>
      </c>
      <c r="P2250">
        <v>147</v>
      </c>
      <c r="Q2250" t="s">
        <v>1671</v>
      </c>
    </row>
    <row r="2251" spans="1:21" x14ac:dyDescent="0.3">
      <c r="A2251" t="s">
        <v>26606</v>
      </c>
      <c r="B2251">
        <v>2004</v>
      </c>
      <c r="C2251">
        <v>7.5</v>
      </c>
      <c r="D2251">
        <v>126</v>
      </c>
      <c r="E2251">
        <v>12000000</v>
      </c>
      <c r="F2251">
        <v>71502303</v>
      </c>
      <c r="G2251" t="s">
        <v>37</v>
      </c>
      <c r="H2251" t="s">
        <v>38</v>
      </c>
      <c r="I2251" t="s">
        <v>585</v>
      </c>
      <c r="J2251" t="s">
        <v>8191</v>
      </c>
      <c r="K2251" t="s">
        <v>2666</v>
      </c>
      <c r="L2251" t="s">
        <v>12161</v>
      </c>
      <c r="M2251" t="s">
        <v>92</v>
      </c>
      <c r="N2251">
        <v>285</v>
      </c>
      <c r="O2251">
        <v>149966</v>
      </c>
      <c r="P2251">
        <v>835</v>
      </c>
      <c r="Q2251" t="s">
        <v>953</v>
      </c>
      <c r="R2251" t="s">
        <v>1671</v>
      </c>
      <c r="S2251" t="s">
        <v>3409</v>
      </c>
      <c r="T2251" t="s">
        <v>19711</v>
      </c>
    </row>
    <row r="2252" spans="1:21" x14ac:dyDescent="0.3">
      <c r="A2252" t="s">
        <v>24536</v>
      </c>
      <c r="B2252">
        <v>2006</v>
      </c>
      <c r="C2252">
        <v>6.3</v>
      </c>
      <c r="D2252">
        <v>110</v>
      </c>
      <c r="E2252">
        <v>17500000</v>
      </c>
      <c r="F2252">
        <v>19179969</v>
      </c>
      <c r="G2252" t="s">
        <v>37</v>
      </c>
      <c r="H2252" t="s">
        <v>38</v>
      </c>
      <c r="I2252" t="s">
        <v>585</v>
      </c>
      <c r="J2252" t="s">
        <v>4939</v>
      </c>
      <c r="K2252" t="s">
        <v>12166</v>
      </c>
      <c r="L2252" t="s">
        <v>12165</v>
      </c>
      <c r="M2252" t="s">
        <v>4939</v>
      </c>
      <c r="N2252">
        <v>91</v>
      </c>
      <c r="O2252">
        <v>54710</v>
      </c>
      <c r="P2252">
        <v>177</v>
      </c>
      <c r="Q2252" t="s">
        <v>1671</v>
      </c>
    </row>
    <row r="2253" spans="1:21" x14ac:dyDescent="0.3">
      <c r="A2253" t="s">
        <v>25380</v>
      </c>
      <c r="B2253">
        <v>1978</v>
      </c>
      <c r="C2253">
        <v>7.9</v>
      </c>
      <c r="D2253">
        <v>101</v>
      </c>
      <c r="E2253">
        <v>300000</v>
      </c>
      <c r="F2253">
        <v>47000000</v>
      </c>
      <c r="G2253" t="s">
        <v>37</v>
      </c>
      <c r="H2253" t="s">
        <v>38</v>
      </c>
      <c r="I2253" t="s">
        <v>585</v>
      </c>
      <c r="J2253" t="s">
        <v>5367</v>
      </c>
      <c r="K2253" t="s">
        <v>1734</v>
      </c>
      <c r="L2253" t="s">
        <v>10179</v>
      </c>
      <c r="M2253" t="s">
        <v>5545</v>
      </c>
      <c r="N2253">
        <v>318</v>
      </c>
      <c r="O2253">
        <v>157857</v>
      </c>
      <c r="P2253">
        <v>1191</v>
      </c>
      <c r="Q2253" t="s">
        <v>6403</v>
      </c>
      <c r="R2253" t="s">
        <v>10413</v>
      </c>
    </row>
    <row r="2254" spans="1:21" x14ac:dyDescent="0.3">
      <c r="A2254" t="s">
        <v>25333</v>
      </c>
      <c r="B2254">
        <v>2003</v>
      </c>
      <c r="C2254">
        <v>5.0999999999999996</v>
      </c>
      <c r="D2254">
        <v>87</v>
      </c>
      <c r="E2254">
        <v>17000000</v>
      </c>
      <c r="F2254">
        <v>37566230</v>
      </c>
      <c r="G2254" t="s">
        <v>37</v>
      </c>
      <c r="H2254" t="s">
        <v>38</v>
      </c>
      <c r="I2254" t="s">
        <v>95</v>
      </c>
      <c r="J2254" t="s">
        <v>12173</v>
      </c>
      <c r="K2254" t="s">
        <v>2621</v>
      </c>
      <c r="L2254" t="s">
        <v>1334</v>
      </c>
      <c r="M2254" t="s">
        <v>2182</v>
      </c>
      <c r="N2254">
        <v>52</v>
      </c>
      <c r="O2254">
        <v>3407</v>
      </c>
      <c r="P2254">
        <v>48</v>
      </c>
      <c r="Q2254" t="s">
        <v>1671</v>
      </c>
      <c r="R2254" t="s">
        <v>3409</v>
      </c>
      <c r="S2254" t="s">
        <v>18089</v>
      </c>
      <c r="T2254" t="s">
        <v>1266</v>
      </c>
      <c r="U2254" t="s">
        <v>12332</v>
      </c>
    </row>
    <row r="2255" spans="1:21" x14ac:dyDescent="0.3">
      <c r="A2255" t="s">
        <v>26917</v>
      </c>
      <c r="B2255">
        <v>2013</v>
      </c>
      <c r="C2255">
        <v>6.7</v>
      </c>
      <c r="D2255">
        <v>123</v>
      </c>
      <c r="E2255">
        <v>17000000</v>
      </c>
      <c r="F2255">
        <v>70492685</v>
      </c>
      <c r="G2255" t="s">
        <v>37</v>
      </c>
      <c r="H2255" t="s">
        <v>38</v>
      </c>
      <c r="I2255" t="s">
        <v>585</v>
      </c>
      <c r="J2255" t="s">
        <v>6800</v>
      </c>
      <c r="K2255" t="s">
        <v>2807</v>
      </c>
      <c r="L2255" t="s">
        <v>2232</v>
      </c>
      <c r="M2255" t="s">
        <v>8571</v>
      </c>
      <c r="N2255">
        <v>56</v>
      </c>
      <c r="O2255">
        <v>11600</v>
      </c>
      <c r="P2255">
        <v>64</v>
      </c>
      <c r="Q2255" t="s">
        <v>1671</v>
      </c>
      <c r="R2255" t="s">
        <v>3409</v>
      </c>
    </row>
    <row r="2256" spans="1:21" x14ac:dyDescent="0.3">
      <c r="A2256" t="s">
        <v>26644</v>
      </c>
      <c r="B2256">
        <v>2006</v>
      </c>
      <c r="C2256">
        <v>6.7</v>
      </c>
      <c r="D2256">
        <v>109</v>
      </c>
      <c r="E2256">
        <v>17000000</v>
      </c>
      <c r="F2256">
        <v>35635046</v>
      </c>
      <c r="G2256" t="s">
        <v>37</v>
      </c>
      <c r="H2256" t="s">
        <v>56</v>
      </c>
      <c r="I2256" t="s">
        <v>585</v>
      </c>
      <c r="J2256" t="s">
        <v>9521</v>
      </c>
      <c r="K2256" t="s">
        <v>315</v>
      </c>
      <c r="L2256" t="s">
        <v>329</v>
      </c>
      <c r="M2256" t="s">
        <v>8881</v>
      </c>
      <c r="N2256">
        <v>186</v>
      </c>
      <c r="O2256">
        <v>121058</v>
      </c>
      <c r="P2256">
        <v>482</v>
      </c>
      <c r="Q2256" t="s">
        <v>1325</v>
      </c>
      <c r="R2256" t="s">
        <v>24164</v>
      </c>
      <c r="S2256" t="s">
        <v>3409</v>
      </c>
      <c r="T2256" t="s">
        <v>10413</v>
      </c>
    </row>
    <row r="2257" spans="1:21" x14ac:dyDescent="0.3">
      <c r="A2257" t="s">
        <v>26502</v>
      </c>
      <c r="B2257">
        <v>2010</v>
      </c>
      <c r="C2257">
        <v>5.6</v>
      </c>
      <c r="D2257">
        <v>90</v>
      </c>
      <c r="E2257">
        <v>20000000</v>
      </c>
      <c r="F2257">
        <v>45670855</v>
      </c>
      <c r="G2257" t="s">
        <v>37</v>
      </c>
      <c r="H2257" t="s">
        <v>268</v>
      </c>
      <c r="I2257" t="s">
        <v>585</v>
      </c>
      <c r="J2257" t="s">
        <v>12184</v>
      </c>
      <c r="K2257" t="s">
        <v>5920</v>
      </c>
      <c r="L2257" t="s">
        <v>9498</v>
      </c>
      <c r="M2257" t="s">
        <v>12186</v>
      </c>
      <c r="N2257">
        <v>178</v>
      </c>
      <c r="O2257">
        <v>67978</v>
      </c>
      <c r="P2257">
        <v>279</v>
      </c>
      <c r="Q2257" t="s">
        <v>6403</v>
      </c>
      <c r="R2257" t="s">
        <v>24162</v>
      </c>
    </row>
    <row r="2258" spans="1:21" x14ac:dyDescent="0.3">
      <c r="A2258" t="s">
        <v>24222</v>
      </c>
      <c r="B2258">
        <v>2002</v>
      </c>
      <c r="C2258">
        <v>5.6</v>
      </c>
      <c r="D2258">
        <v>96</v>
      </c>
      <c r="E2258">
        <v>17000000</v>
      </c>
      <c r="F2258">
        <v>37939782</v>
      </c>
      <c r="G2258" t="s">
        <v>37</v>
      </c>
      <c r="H2258" t="s">
        <v>38</v>
      </c>
      <c r="I2258" t="s">
        <v>585</v>
      </c>
      <c r="J2258" t="s">
        <v>3802</v>
      </c>
      <c r="K2258" t="s">
        <v>8357</v>
      </c>
      <c r="L2258" t="s">
        <v>3728</v>
      </c>
      <c r="M2258" t="s">
        <v>10445</v>
      </c>
      <c r="N2258">
        <v>140</v>
      </c>
      <c r="O2258">
        <v>62272</v>
      </c>
      <c r="P2258">
        <v>207</v>
      </c>
      <c r="Q2258" t="s">
        <v>1671</v>
      </c>
      <c r="R2258" t="s">
        <v>19711</v>
      </c>
    </row>
    <row r="2259" spans="1:21" x14ac:dyDescent="0.3">
      <c r="A2259" t="s">
        <v>24270</v>
      </c>
      <c r="B2259">
        <v>1998</v>
      </c>
      <c r="C2259">
        <v>6.2</v>
      </c>
      <c r="D2259">
        <v>82</v>
      </c>
      <c r="E2259">
        <v>17000000</v>
      </c>
      <c r="F2259">
        <v>30324946</v>
      </c>
      <c r="G2259" t="s">
        <v>37</v>
      </c>
      <c r="H2259" t="s">
        <v>38</v>
      </c>
      <c r="I2259" t="s">
        <v>39</v>
      </c>
      <c r="J2259" t="s">
        <v>12192</v>
      </c>
      <c r="K2259" t="s">
        <v>1249</v>
      </c>
      <c r="L2259" t="s">
        <v>12193</v>
      </c>
      <c r="M2259" t="s">
        <v>10251</v>
      </c>
      <c r="N2259">
        <v>63</v>
      </c>
      <c r="O2259">
        <v>48458</v>
      </c>
      <c r="P2259">
        <v>239</v>
      </c>
      <c r="Q2259" t="s">
        <v>1671</v>
      </c>
      <c r="R2259" t="s">
        <v>12038</v>
      </c>
      <c r="S2259" t="s">
        <v>19711</v>
      </c>
    </row>
    <row r="2260" spans="1:21" x14ac:dyDescent="0.3">
      <c r="A2260" t="s">
        <v>24525</v>
      </c>
      <c r="B2260">
        <v>2011</v>
      </c>
      <c r="C2260">
        <v>5.6</v>
      </c>
      <c r="D2260">
        <v>86</v>
      </c>
      <c r="E2260">
        <v>17000000</v>
      </c>
      <c r="F2260">
        <v>27854896</v>
      </c>
      <c r="G2260" t="s">
        <v>37</v>
      </c>
      <c r="H2260" t="s">
        <v>38</v>
      </c>
      <c r="I2260" t="s">
        <v>39</v>
      </c>
      <c r="J2260" t="s">
        <v>11668</v>
      </c>
      <c r="K2260" t="s">
        <v>5183</v>
      </c>
      <c r="L2260" t="s">
        <v>6770</v>
      </c>
      <c r="M2260" t="s">
        <v>12198</v>
      </c>
      <c r="N2260">
        <v>148</v>
      </c>
      <c r="O2260">
        <v>64190</v>
      </c>
      <c r="P2260">
        <v>129</v>
      </c>
      <c r="Q2260" t="s">
        <v>3409</v>
      </c>
      <c r="R2260" t="s">
        <v>1266</v>
      </c>
      <c r="S2260" t="s">
        <v>19711</v>
      </c>
    </row>
    <row r="2261" spans="1:21" x14ac:dyDescent="0.3">
      <c r="A2261" t="s">
        <v>27155</v>
      </c>
      <c r="B2261">
        <v>2006</v>
      </c>
      <c r="C2261">
        <v>6.4</v>
      </c>
      <c r="D2261">
        <v>108</v>
      </c>
      <c r="E2261">
        <v>15000000</v>
      </c>
      <c r="F2261">
        <v>41777564</v>
      </c>
      <c r="G2261" t="s">
        <v>37</v>
      </c>
      <c r="H2261" t="s">
        <v>38</v>
      </c>
      <c r="I2261" t="s">
        <v>585</v>
      </c>
      <c r="J2261" t="s">
        <v>7480</v>
      </c>
      <c r="K2261" t="s">
        <v>11563</v>
      </c>
      <c r="L2261" t="s">
        <v>12067</v>
      </c>
      <c r="M2261" t="s">
        <v>3728</v>
      </c>
      <c r="N2261">
        <v>265</v>
      </c>
      <c r="O2261">
        <v>129719</v>
      </c>
      <c r="P2261">
        <v>855</v>
      </c>
      <c r="Q2261" t="s">
        <v>6403</v>
      </c>
    </row>
    <row r="2262" spans="1:21" x14ac:dyDescent="0.3">
      <c r="A2262" t="s">
        <v>24957</v>
      </c>
      <c r="B2262">
        <v>2003</v>
      </c>
      <c r="C2262">
        <v>5.6</v>
      </c>
      <c r="D2262">
        <v>98</v>
      </c>
      <c r="E2262">
        <v>17000000</v>
      </c>
      <c r="F2262">
        <v>22734486</v>
      </c>
      <c r="G2262" t="s">
        <v>37</v>
      </c>
      <c r="H2262" t="s">
        <v>38</v>
      </c>
      <c r="I2262" t="s">
        <v>39</v>
      </c>
      <c r="J2262" t="s">
        <v>4591</v>
      </c>
      <c r="K2262" t="s">
        <v>3811</v>
      </c>
      <c r="L2262" t="s">
        <v>4734</v>
      </c>
      <c r="M2262" t="s">
        <v>8992</v>
      </c>
      <c r="N2262">
        <v>75</v>
      </c>
      <c r="O2262">
        <v>11815</v>
      </c>
      <c r="P2262">
        <v>117</v>
      </c>
      <c r="Q2262" t="s">
        <v>1671</v>
      </c>
    </row>
    <row r="2263" spans="1:21" x14ac:dyDescent="0.3">
      <c r="A2263" t="s">
        <v>25928</v>
      </c>
      <c r="B2263">
        <v>2015</v>
      </c>
      <c r="C2263">
        <v>7.4</v>
      </c>
      <c r="D2263">
        <v>129</v>
      </c>
      <c r="E2263">
        <v>17000000</v>
      </c>
      <c r="F2263">
        <v>44469602</v>
      </c>
      <c r="G2263" t="s">
        <v>37</v>
      </c>
      <c r="H2263" t="s">
        <v>38</v>
      </c>
      <c r="I2263" t="s">
        <v>95</v>
      </c>
      <c r="J2263" t="s">
        <v>8546</v>
      </c>
      <c r="K2263" t="s">
        <v>12208</v>
      </c>
      <c r="L2263" t="s">
        <v>12207</v>
      </c>
      <c r="M2263" t="s">
        <v>12210</v>
      </c>
      <c r="N2263">
        <v>113</v>
      </c>
      <c r="O2263">
        <v>23480</v>
      </c>
      <c r="P2263">
        <v>83</v>
      </c>
      <c r="Q2263" t="s">
        <v>13307</v>
      </c>
      <c r="R2263" t="s">
        <v>3409</v>
      </c>
      <c r="S2263" t="s">
        <v>24163</v>
      </c>
    </row>
    <row r="2264" spans="1:21" x14ac:dyDescent="0.3">
      <c r="A2264" t="s">
        <v>26284</v>
      </c>
      <c r="B2264">
        <v>2012</v>
      </c>
      <c r="C2264">
        <v>7.2</v>
      </c>
      <c r="D2264">
        <v>112</v>
      </c>
      <c r="E2264">
        <v>17000000</v>
      </c>
      <c r="F2264">
        <v>64998368</v>
      </c>
      <c r="G2264" t="s">
        <v>37</v>
      </c>
      <c r="H2264" t="s">
        <v>38</v>
      </c>
      <c r="I2264" t="s">
        <v>39</v>
      </c>
      <c r="J2264" t="s">
        <v>12225</v>
      </c>
      <c r="K2264" t="s">
        <v>2456</v>
      </c>
      <c r="L2264" t="s">
        <v>8767</v>
      </c>
      <c r="M2264" t="s">
        <v>12227</v>
      </c>
      <c r="N2264">
        <v>223</v>
      </c>
      <c r="O2264">
        <v>213898</v>
      </c>
      <c r="P2264">
        <v>250</v>
      </c>
      <c r="Q2264" t="s">
        <v>1671</v>
      </c>
      <c r="R2264" t="s">
        <v>12038</v>
      </c>
      <c r="S2264" t="s">
        <v>19711</v>
      </c>
    </row>
    <row r="2265" spans="1:21" x14ac:dyDescent="0.3">
      <c r="A2265" t="s">
        <v>26778</v>
      </c>
      <c r="B2265">
        <v>2001</v>
      </c>
      <c r="C2265">
        <v>4.9000000000000004</v>
      </c>
      <c r="D2265">
        <v>108</v>
      </c>
      <c r="E2265">
        <v>34000000</v>
      </c>
      <c r="F2265">
        <v>19693891</v>
      </c>
      <c r="G2265" t="s">
        <v>37</v>
      </c>
      <c r="H2265" t="s">
        <v>38</v>
      </c>
      <c r="I2265" t="s">
        <v>39</v>
      </c>
      <c r="J2265" t="s">
        <v>7352</v>
      </c>
      <c r="K2265" t="s">
        <v>1422</v>
      </c>
      <c r="L2265" t="s">
        <v>795</v>
      </c>
      <c r="M2265" t="s">
        <v>1286</v>
      </c>
      <c r="N2265">
        <v>50</v>
      </c>
      <c r="O2265">
        <v>12993</v>
      </c>
      <c r="P2265">
        <v>107</v>
      </c>
      <c r="Q2265" t="s">
        <v>1671</v>
      </c>
      <c r="R2265" t="s">
        <v>3409</v>
      </c>
      <c r="S2265" t="s">
        <v>19711</v>
      </c>
      <c r="T2265" t="s">
        <v>24163</v>
      </c>
    </row>
    <row r="2266" spans="1:21" x14ac:dyDescent="0.3">
      <c r="A2266" t="s">
        <v>24283</v>
      </c>
      <c r="B2266">
        <v>1998</v>
      </c>
      <c r="C2266">
        <v>7.5</v>
      </c>
      <c r="D2266">
        <v>121</v>
      </c>
      <c r="E2266">
        <v>17000000</v>
      </c>
      <c r="F2266">
        <v>16311763</v>
      </c>
      <c r="G2266" t="s">
        <v>37</v>
      </c>
      <c r="H2266" t="s">
        <v>56</v>
      </c>
      <c r="I2266" t="s">
        <v>585</v>
      </c>
      <c r="J2266" t="s">
        <v>79</v>
      </c>
      <c r="K2266" t="s">
        <v>3230</v>
      </c>
      <c r="L2266" t="s">
        <v>3177</v>
      </c>
      <c r="M2266" t="s">
        <v>3436</v>
      </c>
      <c r="N2266">
        <v>125</v>
      </c>
      <c r="O2266">
        <v>50656</v>
      </c>
      <c r="P2266">
        <v>416</v>
      </c>
      <c r="Q2266" t="s">
        <v>24164</v>
      </c>
      <c r="R2266" t="s">
        <v>3409</v>
      </c>
      <c r="S2266" t="s">
        <v>10413</v>
      </c>
    </row>
    <row r="2267" spans="1:21" x14ac:dyDescent="0.3">
      <c r="A2267" t="s">
        <v>27634</v>
      </c>
      <c r="B2267">
        <v>2002</v>
      </c>
      <c r="C2267">
        <v>4.8</v>
      </c>
      <c r="D2267">
        <v>89</v>
      </c>
      <c r="E2267">
        <v>17000000</v>
      </c>
      <c r="F2267">
        <v>12693621</v>
      </c>
      <c r="G2267" t="s">
        <v>37</v>
      </c>
      <c r="H2267" t="s">
        <v>38</v>
      </c>
      <c r="I2267" t="s">
        <v>39</v>
      </c>
      <c r="J2267" t="s">
        <v>12236</v>
      </c>
      <c r="K2267" t="s">
        <v>2006</v>
      </c>
      <c r="L2267" t="s">
        <v>2642</v>
      </c>
      <c r="M2267" t="s">
        <v>1422</v>
      </c>
      <c r="N2267">
        <v>81</v>
      </c>
      <c r="O2267">
        <v>10885</v>
      </c>
      <c r="P2267">
        <v>271</v>
      </c>
      <c r="Q2267" t="s">
        <v>6403</v>
      </c>
      <c r="R2267" t="s">
        <v>24162</v>
      </c>
      <c r="S2267" t="s">
        <v>10413</v>
      </c>
    </row>
    <row r="2268" spans="1:21" x14ac:dyDescent="0.3">
      <c r="A2268" t="s">
        <v>25757</v>
      </c>
      <c r="B2268">
        <v>2006</v>
      </c>
      <c r="C2268">
        <v>3.1</v>
      </c>
      <c r="D2268">
        <v>89</v>
      </c>
      <c r="E2268">
        <v>4000000</v>
      </c>
      <c r="F2268">
        <v>15655665</v>
      </c>
      <c r="G2268" t="s">
        <v>37</v>
      </c>
      <c r="H2268" t="s">
        <v>38</v>
      </c>
      <c r="I2268" t="s">
        <v>39</v>
      </c>
      <c r="J2268" t="s">
        <v>12240</v>
      </c>
      <c r="K2268" t="s">
        <v>6256</v>
      </c>
      <c r="L2268" t="s">
        <v>9518</v>
      </c>
      <c r="M2268" t="s">
        <v>12242</v>
      </c>
      <c r="N2268">
        <v>37</v>
      </c>
      <c r="O2268">
        <v>9104</v>
      </c>
      <c r="P2268">
        <v>112</v>
      </c>
      <c r="Q2268" t="s">
        <v>1671</v>
      </c>
      <c r="R2268" t="s">
        <v>19711</v>
      </c>
    </row>
    <row r="2269" spans="1:21" x14ac:dyDescent="0.3">
      <c r="A2269" t="s">
        <v>26871</v>
      </c>
      <c r="B2269">
        <v>1999</v>
      </c>
      <c r="C2269">
        <v>5.8</v>
      </c>
      <c r="D2269">
        <v>73</v>
      </c>
      <c r="E2269">
        <v>17000000</v>
      </c>
      <c r="F2269">
        <v>11634458</v>
      </c>
      <c r="G2269" t="s">
        <v>37</v>
      </c>
      <c r="H2269" t="s">
        <v>38</v>
      </c>
      <c r="I2269" t="s">
        <v>277</v>
      </c>
      <c r="J2269" t="s">
        <v>12245</v>
      </c>
      <c r="K2269" t="s">
        <v>1759</v>
      </c>
      <c r="L2269" t="s">
        <v>12246</v>
      </c>
      <c r="M2269" t="s">
        <v>12249</v>
      </c>
      <c r="N2269">
        <v>44</v>
      </c>
      <c r="O2269">
        <v>2045</v>
      </c>
      <c r="P2269">
        <v>37</v>
      </c>
      <c r="Q2269" t="s">
        <v>953</v>
      </c>
      <c r="R2269" t="s">
        <v>1671</v>
      </c>
      <c r="S2269" t="s">
        <v>18089</v>
      </c>
      <c r="T2269" t="s">
        <v>1266</v>
      </c>
      <c r="U2269" t="s">
        <v>17378</v>
      </c>
    </row>
    <row r="2270" spans="1:21" x14ac:dyDescent="0.3">
      <c r="A2270" t="s">
        <v>24677</v>
      </c>
      <c r="B2270">
        <v>2009</v>
      </c>
      <c r="C2270">
        <v>6.7</v>
      </c>
      <c r="D2270">
        <v>132</v>
      </c>
      <c r="E2270">
        <v>17000000</v>
      </c>
      <c r="F2270">
        <v>27154426</v>
      </c>
      <c r="G2270" t="s">
        <v>37</v>
      </c>
      <c r="H2270" t="s">
        <v>38</v>
      </c>
      <c r="I2270" t="s">
        <v>585</v>
      </c>
      <c r="J2270" t="s">
        <v>3098</v>
      </c>
      <c r="K2270" t="s">
        <v>252</v>
      </c>
      <c r="L2270" t="s">
        <v>2663</v>
      </c>
      <c r="M2270" t="s">
        <v>1788</v>
      </c>
      <c r="N2270">
        <v>197</v>
      </c>
      <c r="O2270">
        <v>52852</v>
      </c>
      <c r="P2270">
        <v>138</v>
      </c>
      <c r="Q2270" t="s">
        <v>24164</v>
      </c>
      <c r="R2270" t="s">
        <v>3409</v>
      </c>
      <c r="S2270" t="s">
        <v>10413</v>
      </c>
    </row>
    <row r="2271" spans="1:21" x14ac:dyDescent="0.3">
      <c r="A2271" t="s">
        <v>25124</v>
      </c>
      <c r="B2271">
        <v>2013</v>
      </c>
      <c r="C2271">
        <v>6.5</v>
      </c>
      <c r="D2271">
        <v>96</v>
      </c>
      <c r="E2271">
        <v>17000000</v>
      </c>
      <c r="F2271">
        <v>54239856</v>
      </c>
      <c r="G2271" t="s">
        <v>37</v>
      </c>
      <c r="H2271" t="s">
        <v>38</v>
      </c>
      <c r="I2271" t="s">
        <v>585</v>
      </c>
      <c r="J2271" t="s">
        <v>12262</v>
      </c>
      <c r="K2271" t="s">
        <v>3173</v>
      </c>
      <c r="L2271" t="s">
        <v>12263</v>
      </c>
      <c r="M2271" t="s">
        <v>12265</v>
      </c>
      <c r="N2271">
        <v>543</v>
      </c>
      <c r="O2271">
        <v>125016</v>
      </c>
      <c r="P2271">
        <v>789</v>
      </c>
      <c r="Q2271" t="s">
        <v>6403</v>
      </c>
    </row>
    <row r="2272" spans="1:21" x14ac:dyDescent="0.3">
      <c r="A2272" t="s">
        <v>26069</v>
      </c>
      <c r="B2272">
        <v>2009</v>
      </c>
      <c r="C2272">
        <v>5.9</v>
      </c>
      <c r="D2272">
        <v>98</v>
      </c>
      <c r="E2272">
        <v>17000000</v>
      </c>
      <c r="F2272">
        <v>8662318</v>
      </c>
      <c r="G2272" t="s">
        <v>37</v>
      </c>
      <c r="H2272" t="s">
        <v>38</v>
      </c>
      <c r="I2272" t="s">
        <v>39</v>
      </c>
      <c r="J2272" t="s">
        <v>4239</v>
      </c>
      <c r="K2272" t="s">
        <v>11278</v>
      </c>
      <c r="L2272" t="s">
        <v>12268</v>
      </c>
      <c r="M2272" t="s">
        <v>12270</v>
      </c>
      <c r="N2272">
        <v>112</v>
      </c>
      <c r="O2272">
        <v>15033</v>
      </c>
      <c r="P2272">
        <v>75</v>
      </c>
      <c r="Q2272" t="s">
        <v>1671</v>
      </c>
      <c r="R2272" t="s">
        <v>19711</v>
      </c>
    </row>
    <row r="2273" spans="1:20" x14ac:dyDescent="0.3">
      <c r="A2273" t="s">
        <v>24375</v>
      </c>
      <c r="B2273">
        <v>2006</v>
      </c>
      <c r="C2273">
        <v>5.5</v>
      </c>
      <c r="D2273">
        <v>107</v>
      </c>
      <c r="E2273">
        <v>19000000</v>
      </c>
      <c r="F2273">
        <v>7156725</v>
      </c>
      <c r="G2273" t="s">
        <v>37</v>
      </c>
      <c r="H2273" t="s">
        <v>38</v>
      </c>
      <c r="I2273" t="s">
        <v>39</v>
      </c>
      <c r="J2273" t="s">
        <v>1744</v>
      </c>
      <c r="K2273" t="s">
        <v>234</v>
      </c>
      <c r="L2273" t="s">
        <v>536</v>
      </c>
      <c r="M2273" t="s">
        <v>3369</v>
      </c>
      <c r="N2273">
        <v>153</v>
      </c>
      <c r="O2273">
        <v>22639</v>
      </c>
      <c r="P2273">
        <v>217</v>
      </c>
      <c r="Q2273" t="s">
        <v>1671</v>
      </c>
      <c r="R2273" t="s">
        <v>12038</v>
      </c>
    </row>
    <row r="2274" spans="1:20" x14ac:dyDescent="0.3">
      <c r="A2274" t="s">
        <v>26794</v>
      </c>
      <c r="B2274">
        <v>1987</v>
      </c>
      <c r="C2274">
        <v>3.6</v>
      </c>
      <c r="D2274">
        <v>134</v>
      </c>
      <c r="E2274">
        <v>17000000</v>
      </c>
      <c r="F2274">
        <v>15681020</v>
      </c>
      <c r="G2274" t="s">
        <v>37</v>
      </c>
      <c r="H2274" t="s">
        <v>56</v>
      </c>
      <c r="I2274" t="s">
        <v>95</v>
      </c>
      <c r="J2274" t="s">
        <v>12276</v>
      </c>
      <c r="K2274" t="s">
        <v>393</v>
      </c>
      <c r="L2274" t="s">
        <v>4580</v>
      </c>
      <c r="M2274" t="s">
        <v>7246</v>
      </c>
      <c r="N2274">
        <v>94</v>
      </c>
      <c r="O2274">
        <v>33570</v>
      </c>
      <c r="P2274">
        <v>259</v>
      </c>
      <c r="Q2274" t="s">
        <v>1325</v>
      </c>
      <c r="R2274" t="s">
        <v>953</v>
      </c>
      <c r="S2274" t="s">
        <v>18089</v>
      </c>
      <c r="T2274" t="s">
        <v>12332</v>
      </c>
    </row>
    <row r="2275" spans="1:20" x14ac:dyDescent="0.3">
      <c r="A2275" t="s">
        <v>26472</v>
      </c>
      <c r="B2275">
        <v>2006</v>
      </c>
      <c r="C2275">
        <v>7.4</v>
      </c>
      <c r="D2275">
        <v>122</v>
      </c>
      <c r="E2275">
        <v>17000000</v>
      </c>
      <c r="F2275">
        <v>6855137</v>
      </c>
      <c r="G2275" t="s">
        <v>37</v>
      </c>
      <c r="H2275" t="s">
        <v>767</v>
      </c>
      <c r="I2275" t="s">
        <v>585</v>
      </c>
      <c r="J2275" t="s">
        <v>12287</v>
      </c>
      <c r="K2275" t="s">
        <v>333</v>
      </c>
      <c r="L2275" t="s">
        <v>1653</v>
      </c>
      <c r="M2275" t="s">
        <v>1708</v>
      </c>
      <c r="N2275">
        <v>157</v>
      </c>
      <c r="O2275">
        <v>88590</v>
      </c>
      <c r="P2275">
        <v>419</v>
      </c>
      <c r="Q2275" t="s">
        <v>1325</v>
      </c>
      <c r="R2275" t="s">
        <v>24164</v>
      </c>
      <c r="S2275" t="s">
        <v>3409</v>
      </c>
      <c r="T2275" t="s">
        <v>10413</v>
      </c>
    </row>
    <row r="2276" spans="1:20" x14ac:dyDescent="0.3">
      <c r="A2276" t="s">
        <v>26574</v>
      </c>
      <c r="B2276">
        <v>1986</v>
      </c>
      <c r="C2276">
        <v>3</v>
      </c>
      <c r="D2276">
        <v>97</v>
      </c>
      <c r="E2276">
        <v>17000000</v>
      </c>
      <c r="F2276">
        <v>2315683</v>
      </c>
      <c r="G2276" t="s">
        <v>37</v>
      </c>
      <c r="H2276" t="s">
        <v>56</v>
      </c>
      <c r="I2276" t="s">
        <v>39</v>
      </c>
      <c r="J2276" t="s">
        <v>12295</v>
      </c>
      <c r="K2276" t="s">
        <v>3432</v>
      </c>
      <c r="L2276" t="s">
        <v>11927</v>
      </c>
      <c r="M2276" t="s">
        <v>12298</v>
      </c>
      <c r="N2276">
        <v>21</v>
      </c>
      <c r="O2276">
        <v>4081</v>
      </c>
      <c r="P2276">
        <v>28</v>
      </c>
      <c r="Q2276" t="s">
        <v>953</v>
      </c>
      <c r="R2276" t="s">
        <v>24164</v>
      </c>
      <c r="S2276" t="s">
        <v>3409</v>
      </c>
      <c r="T2276" t="s">
        <v>19711</v>
      </c>
    </row>
    <row r="2277" spans="1:20" x14ac:dyDescent="0.3">
      <c r="A2277" t="s">
        <v>27191</v>
      </c>
      <c r="B2277">
        <v>2006</v>
      </c>
      <c r="C2277">
        <v>7.6</v>
      </c>
      <c r="D2277">
        <v>110</v>
      </c>
      <c r="E2277">
        <v>16000000</v>
      </c>
      <c r="F2277">
        <v>39825798</v>
      </c>
      <c r="G2277" t="s">
        <v>37</v>
      </c>
      <c r="H2277" t="s">
        <v>38</v>
      </c>
      <c r="I2277" t="s">
        <v>39</v>
      </c>
      <c r="J2277" t="s">
        <v>2392</v>
      </c>
      <c r="K2277" t="s">
        <v>1816</v>
      </c>
      <c r="L2277" t="s">
        <v>359</v>
      </c>
      <c r="M2277" t="s">
        <v>12302</v>
      </c>
      <c r="N2277">
        <v>236</v>
      </c>
      <c r="O2277">
        <v>295375</v>
      </c>
      <c r="P2277">
        <v>645</v>
      </c>
      <c r="Q2277" t="s">
        <v>3409</v>
      </c>
      <c r="R2277" t="s">
        <v>24162</v>
      </c>
      <c r="S2277" t="s">
        <v>19711</v>
      </c>
      <c r="T2277" t="s">
        <v>10413</v>
      </c>
    </row>
    <row r="2278" spans="1:20" x14ac:dyDescent="0.3">
      <c r="A2278" t="s">
        <v>26439</v>
      </c>
      <c r="B2278">
        <v>1981</v>
      </c>
      <c r="C2278">
        <v>6.4</v>
      </c>
      <c r="D2278">
        <v>102</v>
      </c>
      <c r="E2278">
        <v>17000000</v>
      </c>
      <c r="F2278">
        <v>2000000</v>
      </c>
      <c r="G2278" t="s">
        <v>37</v>
      </c>
      <c r="H2278" t="s">
        <v>38</v>
      </c>
      <c r="I2278" t="s">
        <v>95</v>
      </c>
      <c r="J2278" t="s">
        <v>12305</v>
      </c>
      <c r="K2278" t="s">
        <v>12306</v>
      </c>
      <c r="L2278" t="s">
        <v>1386</v>
      </c>
      <c r="M2278" t="s">
        <v>532</v>
      </c>
      <c r="N2278">
        <v>50</v>
      </c>
      <c r="O2278">
        <v>1275</v>
      </c>
      <c r="P2278">
        <v>27</v>
      </c>
      <c r="Q2278" t="s">
        <v>953</v>
      </c>
      <c r="R2278" t="s">
        <v>6403</v>
      </c>
      <c r="S2278" t="s">
        <v>10413</v>
      </c>
    </row>
    <row r="2279" spans="1:20" x14ac:dyDescent="0.3">
      <c r="A2279" t="s">
        <v>27797</v>
      </c>
      <c r="B2279">
        <v>2003</v>
      </c>
      <c r="C2279">
        <v>6.9</v>
      </c>
      <c r="D2279">
        <v>98</v>
      </c>
      <c r="E2279">
        <v>17000000</v>
      </c>
      <c r="F2279">
        <v>1569918</v>
      </c>
      <c r="G2279" t="s">
        <v>37</v>
      </c>
      <c r="H2279" t="s">
        <v>7987</v>
      </c>
      <c r="I2279" t="s">
        <v>585</v>
      </c>
      <c r="J2279" t="s">
        <v>1324</v>
      </c>
      <c r="K2279" t="s">
        <v>12311</v>
      </c>
      <c r="L2279" t="s">
        <v>12310</v>
      </c>
      <c r="M2279" t="s">
        <v>12313</v>
      </c>
      <c r="N2279">
        <v>106</v>
      </c>
      <c r="O2279">
        <v>16234</v>
      </c>
      <c r="P2279">
        <v>113</v>
      </c>
      <c r="Q2279" t="s">
        <v>13307</v>
      </c>
      <c r="R2279" t="s">
        <v>24164</v>
      </c>
      <c r="S2279" t="s">
        <v>3409</v>
      </c>
      <c r="T2279" t="s">
        <v>10413</v>
      </c>
    </row>
    <row r="2280" spans="1:20" x14ac:dyDescent="0.3">
      <c r="A2280" t="s">
        <v>25111</v>
      </c>
      <c r="B2280">
        <v>2014</v>
      </c>
      <c r="C2280">
        <v>6.6</v>
      </c>
      <c r="D2280">
        <v>120</v>
      </c>
      <c r="E2280">
        <v>17000000</v>
      </c>
      <c r="F2280">
        <v>106869</v>
      </c>
      <c r="G2280" t="s">
        <v>37</v>
      </c>
      <c r="H2280" t="s">
        <v>1465</v>
      </c>
      <c r="I2280" t="s">
        <v>585</v>
      </c>
      <c r="J2280" t="s">
        <v>2853</v>
      </c>
      <c r="K2280" t="s">
        <v>700</v>
      </c>
      <c r="L2280" t="s">
        <v>4806</v>
      </c>
      <c r="M2280" t="s">
        <v>12317</v>
      </c>
      <c r="N2280">
        <v>106</v>
      </c>
      <c r="O2280">
        <v>13762</v>
      </c>
      <c r="P2280">
        <v>39</v>
      </c>
      <c r="Q2280" t="s">
        <v>24164</v>
      </c>
      <c r="R2280" t="s">
        <v>3409</v>
      </c>
      <c r="S2280" t="s">
        <v>19711</v>
      </c>
      <c r="T2280" t="s">
        <v>10413</v>
      </c>
    </row>
    <row r="2281" spans="1:20" x14ac:dyDescent="0.3">
      <c r="A2281" t="s">
        <v>26676</v>
      </c>
      <c r="B2281">
        <v>2006</v>
      </c>
      <c r="C2281">
        <v>5.5</v>
      </c>
      <c r="D2281">
        <v>160</v>
      </c>
      <c r="E2281">
        <v>17000000</v>
      </c>
      <c r="F2281">
        <v>273420</v>
      </c>
      <c r="G2281" t="s">
        <v>37</v>
      </c>
      <c r="H2281" t="s">
        <v>1465</v>
      </c>
      <c r="I2281" t="s">
        <v>585</v>
      </c>
      <c r="J2281" t="s">
        <v>9802</v>
      </c>
      <c r="K2281" t="s">
        <v>793</v>
      </c>
      <c r="L2281" t="s">
        <v>6356</v>
      </c>
      <c r="M2281" t="s">
        <v>12322</v>
      </c>
      <c r="N2281">
        <v>173</v>
      </c>
      <c r="O2281">
        <v>32671</v>
      </c>
      <c r="P2281">
        <v>238</v>
      </c>
      <c r="Q2281" t="s">
        <v>1671</v>
      </c>
      <c r="R2281" t="s">
        <v>24162</v>
      </c>
      <c r="S2281" t="s">
        <v>12332</v>
      </c>
      <c r="T2281" t="s">
        <v>10413</v>
      </c>
    </row>
    <row r="2282" spans="1:20" x14ac:dyDescent="0.3">
      <c r="A2282" t="s">
        <v>26892</v>
      </c>
      <c r="B2282">
        <v>2012</v>
      </c>
      <c r="C2282">
        <v>4.0999999999999996</v>
      </c>
      <c r="D2282">
        <v>83</v>
      </c>
      <c r="E2282">
        <v>17000000</v>
      </c>
      <c r="F2282">
        <v>4930798</v>
      </c>
      <c r="G2282" t="s">
        <v>37</v>
      </c>
      <c r="H2282" t="s">
        <v>38</v>
      </c>
      <c r="I2282" t="s">
        <v>39</v>
      </c>
      <c r="J2282" t="s">
        <v>12337</v>
      </c>
      <c r="K2282" t="s">
        <v>12339</v>
      </c>
      <c r="L2282" t="s">
        <v>12338</v>
      </c>
      <c r="M2282" t="s">
        <v>12341</v>
      </c>
      <c r="N2282">
        <v>145</v>
      </c>
      <c r="O2282">
        <v>16268</v>
      </c>
      <c r="P2282">
        <v>108</v>
      </c>
      <c r="Q2282" t="s">
        <v>6403</v>
      </c>
      <c r="R2282" t="s">
        <v>10413</v>
      </c>
    </row>
    <row r="2283" spans="1:20" x14ac:dyDescent="0.3">
      <c r="A2283" t="s">
        <v>26068</v>
      </c>
      <c r="B2283">
        <v>1991</v>
      </c>
      <c r="C2283">
        <v>6.8</v>
      </c>
      <c r="D2283">
        <v>102</v>
      </c>
      <c r="E2283">
        <v>16500000</v>
      </c>
      <c r="F2283">
        <v>59847242</v>
      </c>
      <c r="G2283" t="s">
        <v>37</v>
      </c>
      <c r="H2283" t="s">
        <v>38</v>
      </c>
      <c r="I2283" t="s">
        <v>39</v>
      </c>
      <c r="J2283" t="s">
        <v>12344</v>
      </c>
      <c r="K2283" t="s">
        <v>6537</v>
      </c>
      <c r="L2283" t="s">
        <v>1734</v>
      </c>
      <c r="M2283" t="s">
        <v>4194</v>
      </c>
      <c r="N2283">
        <v>31</v>
      </c>
      <c r="O2283">
        <v>55895</v>
      </c>
      <c r="P2283">
        <v>115</v>
      </c>
      <c r="Q2283" t="s">
        <v>1671</v>
      </c>
      <c r="R2283" t="s">
        <v>3409</v>
      </c>
      <c r="S2283" t="s">
        <v>18089</v>
      </c>
      <c r="T2283" t="s">
        <v>19711</v>
      </c>
    </row>
    <row r="2284" spans="1:20" x14ac:dyDescent="0.3">
      <c r="A2284" t="s">
        <v>25269</v>
      </c>
      <c r="B2284">
        <v>2006</v>
      </c>
      <c r="C2284">
        <v>6.5</v>
      </c>
      <c r="D2284">
        <v>122</v>
      </c>
      <c r="E2284">
        <v>16800000</v>
      </c>
      <c r="F2284">
        <v>220914</v>
      </c>
      <c r="G2284" t="s">
        <v>37</v>
      </c>
      <c r="H2284" t="s">
        <v>38</v>
      </c>
      <c r="I2284" t="s">
        <v>585</v>
      </c>
      <c r="J2284" t="s">
        <v>12348</v>
      </c>
      <c r="K2284" t="s">
        <v>97</v>
      </c>
      <c r="L2284" t="s">
        <v>948</v>
      </c>
      <c r="M2284" t="s">
        <v>12350</v>
      </c>
      <c r="N2284">
        <v>105</v>
      </c>
      <c r="O2284">
        <v>13239</v>
      </c>
      <c r="P2284">
        <v>97</v>
      </c>
      <c r="Q2284" t="s">
        <v>13307</v>
      </c>
      <c r="R2284" t="s">
        <v>3409</v>
      </c>
      <c r="S2284" t="s">
        <v>19711</v>
      </c>
    </row>
    <row r="2285" spans="1:20" x14ac:dyDescent="0.3">
      <c r="A2285" t="s">
        <v>27817</v>
      </c>
      <c r="B2285">
        <v>1987</v>
      </c>
      <c r="C2285">
        <v>7.4</v>
      </c>
      <c r="D2285">
        <v>126</v>
      </c>
      <c r="E2285">
        <v>15000000</v>
      </c>
      <c r="F2285">
        <v>43848100</v>
      </c>
      <c r="G2285" t="s">
        <v>37</v>
      </c>
      <c r="H2285" t="s">
        <v>38</v>
      </c>
      <c r="I2285" t="s">
        <v>585</v>
      </c>
      <c r="J2285" t="s">
        <v>760</v>
      </c>
      <c r="K2285" t="s">
        <v>2496</v>
      </c>
      <c r="L2285" t="s">
        <v>12353</v>
      </c>
      <c r="M2285" t="s">
        <v>4631</v>
      </c>
      <c r="N2285">
        <v>114</v>
      </c>
      <c r="O2285">
        <v>119150</v>
      </c>
      <c r="P2285">
        <v>219</v>
      </c>
      <c r="Q2285" t="s">
        <v>24164</v>
      </c>
      <c r="R2285" t="s">
        <v>3409</v>
      </c>
    </row>
    <row r="2286" spans="1:20" x14ac:dyDescent="0.3">
      <c r="A2286" t="s">
        <v>26544</v>
      </c>
      <c r="B2286">
        <v>1995</v>
      </c>
      <c r="C2286">
        <v>7.7</v>
      </c>
      <c r="D2286">
        <v>136</v>
      </c>
      <c r="E2286">
        <v>16500000</v>
      </c>
      <c r="F2286">
        <v>42700000</v>
      </c>
      <c r="G2286" t="s">
        <v>37</v>
      </c>
      <c r="H2286" t="s">
        <v>38</v>
      </c>
      <c r="I2286" t="s">
        <v>95</v>
      </c>
      <c r="J2286" t="s">
        <v>1064</v>
      </c>
      <c r="K2286" t="s">
        <v>106</v>
      </c>
      <c r="L2286" t="s">
        <v>213</v>
      </c>
      <c r="M2286" t="s">
        <v>138</v>
      </c>
      <c r="N2286">
        <v>69</v>
      </c>
      <c r="O2286">
        <v>78392</v>
      </c>
      <c r="P2286">
        <v>196</v>
      </c>
      <c r="Q2286" t="s">
        <v>3409</v>
      </c>
      <c r="R2286" t="s">
        <v>19711</v>
      </c>
    </row>
    <row r="2287" spans="1:20" x14ac:dyDescent="0.3">
      <c r="A2287" t="s">
        <v>24531</v>
      </c>
      <c r="B2287">
        <v>2007</v>
      </c>
      <c r="C2287">
        <v>7.1</v>
      </c>
      <c r="D2287">
        <v>120</v>
      </c>
      <c r="E2287">
        <v>16500000</v>
      </c>
      <c r="F2287">
        <v>18663911</v>
      </c>
      <c r="G2287" t="s">
        <v>37</v>
      </c>
      <c r="H2287" t="s">
        <v>56</v>
      </c>
      <c r="I2287" t="s">
        <v>95</v>
      </c>
      <c r="J2287" t="s">
        <v>12360</v>
      </c>
      <c r="K2287" t="s">
        <v>257</v>
      </c>
      <c r="L2287" t="s">
        <v>405</v>
      </c>
      <c r="M2287" t="s">
        <v>12362</v>
      </c>
      <c r="N2287">
        <v>150</v>
      </c>
      <c r="O2287">
        <v>46204</v>
      </c>
      <c r="P2287">
        <v>151</v>
      </c>
      <c r="Q2287" t="s">
        <v>13307</v>
      </c>
      <c r="R2287" t="s">
        <v>3409</v>
      </c>
      <c r="S2287" t="s">
        <v>19711</v>
      </c>
    </row>
    <row r="2288" spans="1:20" x14ac:dyDescent="0.3">
      <c r="A2288" t="s">
        <v>26813</v>
      </c>
      <c r="B2288">
        <v>2007</v>
      </c>
      <c r="C2288">
        <v>6.3</v>
      </c>
      <c r="D2288">
        <v>108</v>
      </c>
      <c r="E2288">
        <v>16500000</v>
      </c>
      <c r="F2288">
        <v>11702090</v>
      </c>
      <c r="G2288" t="s">
        <v>37</v>
      </c>
      <c r="H2288" t="s">
        <v>38</v>
      </c>
      <c r="I2288" t="s">
        <v>39</v>
      </c>
      <c r="J2288" t="s">
        <v>12365</v>
      </c>
      <c r="K2288" t="s">
        <v>12366</v>
      </c>
      <c r="L2288" t="s">
        <v>1363</v>
      </c>
      <c r="M2288" t="s">
        <v>12368</v>
      </c>
      <c r="N2288">
        <v>72</v>
      </c>
      <c r="O2288">
        <v>37700</v>
      </c>
      <c r="P2288">
        <v>50</v>
      </c>
      <c r="Q2288" t="s">
        <v>1671</v>
      </c>
      <c r="R2288" t="s">
        <v>19711</v>
      </c>
    </row>
    <row r="2289" spans="1:21" x14ac:dyDescent="0.3">
      <c r="A2289" t="s">
        <v>25497</v>
      </c>
      <c r="B2289">
        <v>2003</v>
      </c>
      <c r="C2289">
        <v>7.6</v>
      </c>
      <c r="D2289">
        <v>126</v>
      </c>
      <c r="E2289">
        <v>15000000</v>
      </c>
      <c r="F2289">
        <v>13005485</v>
      </c>
      <c r="G2289" t="s">
        <v>37</v>
      </c>
      <c r="H2289" t="s">
        <v>38</v>
      </c>
      <c r="I2289" t="s">
        <v>585</v>
      </c>
      <c r="J2289" t="s">
        <v>12371</v>
      </c>
      <c r="K2289" t="s">
        <v>3223</v>
      </c>
      <c r="L2289" t="s">
        <v>2207</v>
      </c>
      <c r="M2289" t="s">
        <v>8994</v>
      </c>
      <c r="N2289">
        <v>158</v>
      </c>
      <c r="O2289">
        <v>56665</v>
      </c>
      <c r="P2289">
        <v>469</v>
      </c>
      <c r="Q2289" t="s">
        <v>3409</v>
      </c>
    </row>
    <row r="2290" spans="1:21" x14ac:dyDescent="0.3">
      <c r="A2290" t="s">
        <v>24914</v>
      </c>
      <c r="B2290">
        <v>1989</v>
      </c>
      <c r="C2290">
        <v>8</v>
      </c>
      <c r="D2290">
        <v>128</v>
      </c>
      <c r="E2290">
        <v>16400000</v>
      </c>
      <c r="F2290">
        <v>95860116</v>
      </c>
      <c r="G2290" t="s">
        <v>37</v>
      </c>
      <c r="H2290" t="s">
        <v>38</v>
      </c>
      <c r="I2290" t="s">
        <v>95</v>
      </c>
      <c r="J2290" t="s">
        <v>1096</v>
      </c>
      <c r="K2290" t="s">
        <v>811</v>
      </c>
      <c r="L2290" t="s">
        <v>3335</v>
      </c>
      <c r="M2290" t="s">
        <v>4472</v>
      </c>
      <c r="N2290">
        <v>96</v>
      </c>
      <c r="O2290">
        <v>277451</v>
      </c>
      <c r="P2290">
        <v>491</v>
      </c>
      <c r="Q2290" t="s">
        <v>1671</v>
      </c>
      <c r="R2290" t="s">
        <v>3409</v>
      </c>
    </row>
    <row r="2291" spans="1:21" x14ac:dyDescent="0.3">
      <c r="A2291" t="s">
        <v>25048</v>
      </c>
      <c r="B2291">
        <v>1994</v>
      </c>
      <c r="C2291">
        <v>7.3</v>
      </c>
      <c r="D2291">
        <v>113</v>
      </c>
      <c r="E2291">
        <v>16000000</v>
      </c>
      <c r="F2291">
        <v>127175354</v>
      </c>
      <c r="G2291" t="s">
        <v>37</v>
      </c>
      <c r="H2291" t="s">
        <v>38</v>
      </c>
      <c r="I2291" t="s">
        <v>39</v>
      </c>
      <c r="J2291" t="s">
        <v>12378</v>
      </c>
      <c r="K2291" t="s">
        <v>4790</v>
      </c>
      <c r="L2291" t="s">
        <v>3196</v>
      </c>
      <c r="M2291" t="s">
        <v>10641</v>
      </c>
      <c r="N2291">
        <v>84</v>
      </c>
      <c r="O2291">
        <v>288451</v>
      </c>
      <c r="P2291">
        <v>438</v>
      </c>
      <c r="Q2291" t="s">
        <v>1671</v>
      </c>
    </row>
    <row r="2292" spans="1:21" x14ac:dyDescent="0.3">
      <c r="A2292" t="s">
        <v>27867</v>
      </c>
      <c r="B2292">
        <v>1989</v>
      </c>
      <c r="C2292">
        <v>7.6</v>
      </c>
      <c r="D2292">
        <v>89</v>
      </c>
      <c r="E2292">
        <v>16000000</v>
      </c>
      <c r="F2292">
        <v>92823600</v>
      </c>
      <c r="G2292" t="s">
        <v>37</v>
      </c>
      <c r="H2292" t="s">
        <v>38</v>
      </c>
      <c r="I2292" t="s">
        <v>585</v>
      </c>
      <c r="J2292" t="s">
        <v>3891</v>
      </c>
      <c r="K2292" t="s">
        <v>12383</v>
      </c>
      <c r="L2292" t="s">
        <v>12382</v>
      </c>
      <c r="M2292" t="s">
        <v>12385</v>
      </c>
      <c r="N2292">
        <v>114</v>
      </c>
      <c r="O2292">
        <v>149108</v>
      </c>
      <c r="P2292">
        <v>273</v>
      </c>
      <c r="Q2292" t="s">
        <v>1671</v>
      </c>
      <c r="R2292" t="s">
        <v>3409</v>
      </c>
      <c r="S2292" t="s">
        <v>19711</v>
      </c>
    </row>
    <row r="2293" spans="1:21" x14ac:dyDescent="0.3">
      <c r="A2293" t="s">
        <v>27576</v>
      </c>
      <c r="B2293">
        <v>1982</v>
      </c>
      <c r="C2293">
        <v>7.8</v>
      </c>
      <c r="D2293">
        <v>129</v>
      </c>
      <c r="E2293">
        <v>16000000</v>
      </c>
      <c r="F2293">
        <v>54000000</v>
      </c>
      <c r="G2293" t="s">
        <v>37</v>
      </c>
      <c r="H2293" t="s">
        <v>38</v>
      </c>
      <c r="I2293" t="s">
        <v>585</v>
      </c>
      <c r="J2293" t="s">
        <v>10145</v>
      </c>
      <c r="K2293" t="s">
        <v>3518</v>
      </c>
      <c r="L2293" t="s">
        <v>4825</v>
      </c>
      <c r="M2293" t="s">
        <v>12389</v>
      </c>
      <c r="N2293">
        <v>79</v>
      </c>
      <c r="O2293">
        <v>26310</v>
      </c>
      <c r="P2293">
        <v>154</v>
      </c>
      <c r="Q2293" t="s">
        <v>3409</v>
      </c>
    </row>
    <row r="2294" spans="1:21" x14ac:dyDescent="0.3">
      <c r="A2294" t="s">
        <v>26438</v>
      </c>
      <c r="B2294">
        <v>2000</v>
      </c>
      <c r="C2294">
        <v>6.5</v>
      </c>
      <c r="D2294">
        <v>94</v>
      </c>
      <c r="E2294">
        <v>15600000</v>
      </c>
      <c r="F2294">
        <v>68525609</v>
      </c>
      <c r="G2294" t="s">
        <v>37</v>
      </c>
      <c r="H2294" t="s">
        <v>38</v>
      </c>
      <c r="I2294" t="s">
        <v>585</v>
      </c>
      <c r="J2294" t="s">
        <v>2542</v>
      </c>
      <c r="K2294" t="s">
        <v>2084</v>
      </c>
      <c r="L2294" t="s">
        <v>7844</v>
      </c>
      <c r="M2294" t="s">
        <v>10445</v>
      </c>
      <c r="N2294">
        <v>103</v>
      </c>
      <c r="O2294">
        <v>132963</v>
      </c>
      <c r="P2294">
        <v>302</v>
      </c>
      <c r="Q2294" t="s">
        <v>1671</v>
      </c>
    </row>
    <row r="2295" spans="1:21" x14ac:dyDescent="0.3">
      <c r="A2295" t="s">
        <v>27794</v>
      </c>
      <c r="B2295">
        <v>1999</v>
      </c>
      <c r="C2295">
        <v>6.4</v>
      </c>
      <c r="D2295">
        <v>106</v>
      </c>
      <c r="E2295">
        <v>16000000</v>
      </c>
      <c r="F2295">
        <v>52885587</v>
      </c>
      <c r="G2295" t="s">
        <v>37</v>
      </c>
      <c r="H2295" t="s">
        <v>38</v>
      </c>
      <c r="I2295" t="s">
        <v>585</v>
      </c>
      <c r="J2295" t="s">
        <v>4099</v>
      </c>
      <c r="K2295" t="s">
        <v>333</v>
      </c>
      <c r="L2295" t="s">
        <v>12395</v>
      </c>
      <c r="M2295" t="s">
        <v>12397</v>
      </c>
      <c r="N2295">
        <v>67</v>
      </c>
      <c r="O2295">
        <v>35312</v>
      </c>
      <c r="P2295">
        <v>267</v>
      </c>
      <c r="Q2295" t="s">
        <v>1671</v>
      </c>
      <c r="R2295" t="s">
        <v>3409</v>
      </c>
      <c r="S2295" t="s">
        <v>19711</v>
      </c>
      <c r="T2295" t="s">
        <v>24163</v>
      </c>
    </row>
    <row r="2296" spans="1:21" x14ac:dyDescent="0.3">
      <c r="A2296" t="s">
        <v>26894</v>
      </c>
      <c r="B2296">
        <v>2011</v>
      </c>
      <c r="C2296">
        <v>8</v>
      </c>
      <c r="D2296">
        <v>100</v>
      </c>
      <c r="E2296">
        <v>15000000</v>
      </c>
      <c r="F2296">
        <v>44667095</v>
      </c>
      <c r="G2296" t="s">
        <v>37</v>
      </c>
      <c r="H2296" t="s">
        <v>1465</v>
      </c>
      <c r="I2296" t="s">
        <v>39</v>
      </c>
      <c r="J2296" t="s">
        <v>12400</v>
      </c>
      <c r="K2296" t="s">
        <v>6211</v>
      </c>
      <c r="L2296" t="s">
        <v>4268</v>
      </c>
      <c r="M2296" t="s">
        <v>7032</v>
      </c>
      <c r="N2296">
        <v>576</v>
      </c>
      <c r="O2296">
        <v>190030</v>
      </c>
      <c r="P2296">
        <v>583</v>
      </c>
      <c r="Q2296" t="s">
        <v>1671</v>
      </c>
      <c r="R2296" t="s">
        <v>3409</v>
      </c>
      <c r="S2296" t="s">
        <v>19711</v>
      </c>
    </row>
    <row r="2297" spans="1:21" x14ac:dyDescent="0.3">
      <c r="A2297" t="s">
        <v>27571</v>
      </c>
      <c r="B2297">
        <v>2009</v>
      </c>
      <c r="C2297">
        <v>4.8</v>
      </c>
      <c r="D2297">
        <v>89</v>
      </c>
      <c r="E2297">
        <v>16000000</v>
      </c>
      <c r="F2297">
        <v>42638165</v>
      </c>
      <c r="G2297" t="s">
        <v>37</v>
      </c>
      <c r="H2297" t="s">
        <v>38</v>
      </c>
      <c r="I2297" t="s">
        <v>39</v>
      </c>
      <c r="J2297" t="s">
        <v>3749</v>
      </c>
      <c r="K2297" t="s">
        <v>440</v>
      </c>
      <c r="L2297" t="s">
        <v>6931</v>
      </c>
      <c r="M2297" t="s">
        <v>12405</v>
      </c>
      <c r="N2297">
        <v>178</v>
      </c>
      <c r="O2297">
        <v>42182</v>
      </c>
      <c r="P2297">
        <v>230</v>
      </c>
      <c r="Q2297" t="s">
        <v>3409</v>
      </c>
      <c r="R2297" t="s">
        <v>1266</v>
      </c>
      <c r="S2297" t="s">
        <v>6403</v>
      </c>
      <c r="T2297" t="s">
        <v>24162</v>
      </c>
      <c r="U2297" t="s">
        <v>10413</v>
      </c>
    </row>
    <row r="2298" spans="1:21" x14ac:dyDescent="0.3">
      <c r="A2298" t="s">
        <v>26023</v>
      </c>
      <c r="B2298">
        <v>2012</v>
      </c>
      <c r="C2298">
        <v>7.8</v>
      </c>
      <c r="D2298">
        <v>94</v>
      </c>
      <c r="E2298">
        <v>16000000</v>
      </c>
      <c r="F2298">
        <v>45507053</v>
      </c>
      <c r="G2298" t="s">
        <v>37</v>
      </c>
      <c r="H2298" t="s">
        <v>38</v>
      </c>
      <c r="I2298" t="s">
        <v>39</v>
      </c>
      <c r="J2298" t="s">
        <v>5382</v>
      </c>
      <c r="K2298" t="s">
        <v>977</v>
      </c>
      <c r="L2298" t="s">
        <v>547</v>
      </c>
      <c r="M2298" t="s">
        <v>3355</v>
      </c>
      <c r="N2298">
        <v>487</v>
      </c>
      <c r="O2298">
        <v>237848</v>
      </c>
      <c r="P2298">
        <v>377</v>
      </c>
      <c r="Q2298" t="s">
        <v>953</v>
      </c>
      <c r="R2298" t="s">
        <v>1671</v>
      </c>
      <c r="S2298" t="s">
        <v>3409</v>
      </c>
      <c r="T2298" t="s">
        <v>19711</v>
      </c>
    </row>
    <row r="2299" spans="1:21" x14ac:dyDescent="0.3">
      <c r="A2299" t="s">
        <v>27546</v>
      </c>
      <c r="B2299">
        <v>2006</v>
      </c>
      <c r="C2299">
        <v>5.9</v>
      </c>
      <c r="D2299">
        <v>83</v>
      </c>
      <c r="E2299">
        <v>16000000</v>
      </c>
      <c r="F2299">
        <v>39511038</v>
      </c>
      <c r="G2299" t="s">
        <v>37</v>
      </c>
      <c r="H2299" t="s">
        <v>38</v>
      </c>
      <c r="I2299" t="s">
        <v>585</v>
      </c>
      <c r="J2299" t="s">
        <v>876</v>
      </c>
      <c r="K2299" t="s">
        <v>4365</v>
      </c>
      <c r="L2299" t="s">
        <v>682</v>
      </c>
      <c r="M2299" t="s">
        <v>9163</v>
      </c>
      <c r="N2299">
        <v>196</v>
      </c>
      <c r="O2299">
        <v>56269</v>
      </c>
      <c r="P2299">
        <v>366</v>
      </c>
      <c r="Q2299" t="s">
        <v>6403</v>
      </c>
    </row>
    <row r="2300" spans="1:21" x14ac:dyDescent="0.3">
      <c r="A2300" t="s">
        <v>27627</v>
      </c>
      <c r="B2300">
        <v>2016</v>
      </c>
      <c r="C2300">
        <v>5.4</v>
      </c>
      <c r="D2300">
        <v>111</v>
      </c>
      <c r="E2300">
        <v>18500000</v>
      </c>
      <c r="F2300">
        <v>6462576</v>
      </c>
      <c r="G2300" t="s">
        <v>37</v>
      </c>
      <c r="H2300" t="s">
        <v>38</v>
      </c>
      <c r="I2300" t="s">
        <v>39</v>
      </c>
      <c r="J2300" t="s">
        <v>12414</v>
      </c>
      <c r="K2300" t="s">
        <v>1315</v>
      </c>
      <c r="L2300" t="s">
        <v>12415</v>
      </c>
      <c r="M2300" t="s">
        <v>12417</v>
      </c>
      <c r="N2300">
        <v>24</v>
      </c>
      <c r="O2300">
        <v>1449</v>
      </c>
      <c r="P2300">
        <v>30</v>
      </c>
      <c r="Q2300" t="s">
        <v>3409</v>
      </c>
    </row>
    <row r="2301" spans="1:21" x14ac:dyDescent="0.3">
      <c r="A2301" t="s">
        <v>27318</v>
      </c>
      <c r="B2301">
        <v>2002</v>
      </c>
      <c r="C2301">
        <v>3.3</v>
      </c>
      <c r="D2301">
        <v>80</v>
      </c>
      <c r="E2301">
        <v>16000000</v>
      </c>
      <c r="F2301">
        <v>40363530</v>
      </c>
      <c r="G2301" t="s">
        <v>37</v>
      </c>
      <c r="H2301" t="s">
        <v>38</v>
      </c>
      <c r="I2301" t="s">
        <v>95</v>
      </c>
      <c r="J2301" t="s">
        <v>12419</v>
      </c>
      <c r="K2301" t="s">
        <v>5165</v>
      </c>
      <c r="L2301" t="s">
        <v>7222</v>
      </c>
      <c r="M2301" t="s">
        <v>6871</v>
      </c>
      <c r="N2301">
        <v>56</v>
      </c>
      <c r="O2301">
        <v>18254</v>
      </c>
      <c r="P2301">
        <v>307</v>
      </c>
      <c r="Q2301" t="s">
        <v>1671</v>
      </c>
      <c r="R2301" t="s">
        <v>18089</v>
      </c>
    </row>
    <row r="2302" spans="1:21" x14ac:dyDescent="0.3">
      <c r="A2302" t="s">
        <v>26230</v>
      </c>
      <c r="B2302">
        <v>2006</v>
      </c>
      <c r="C2302">
        <v>8.1999999999999993</v>
      </c>
      <c r="D2302">
        <v>112</v>
      </c>
      <c r="E2302">
        <v>13500000</v>
      </c>
      <c r="F2302">
        <v>37623143</v>
      </c>
      <c r="G2302" t="s">
        <v>2778</v>
      </c>
      <c r="H2302" t="s">
        <v>3571</v>
      </c>
      <c r="I2302" t="s">
        <v>585</v>
      </c>
      <c r="J2302" t="s">
        <v>378</v>
      </c>
      <c r="K2302" t="s">
        <v>12425</v>
      </c>
      <c r="L2302" t="s">
        <v>12423</v>
      </c>
      <c r="M2302" t="s">
        <v>12427</v>
      </c>
      <c r="N2302">
        <v>406</v>
      </c>
      <c r="O2302">
        <v>467234</v>
      </c>
      <c r="P2302">
        <v>1083</v>
      </c>
      <c r="Q2302" t="s">
        <v>3409</v>
      </c>
      <c r="R2302" t="s">
        <v>1266</v>
      </c>
      <c r="S2302" t="s">
        <v>24165</v>
      </c>
    </row>
    <row r="2303" spans="1:21" x14ac:dyDescent="0.3">
      <c r="A2303" t="s">
        <v>26537</v>
      </c>
      <c r="B2303">
        <v>2001</v>
      </c>
      <c r="C2303">
        <v>5.4</v>
      </c>
      <c r="D2303">
        <v>94</v>
      </c>
      <c r="E2303">
        <v>35000000</v>
      </c>
      <c r="F2303">
        <v>33357476</v>
      </c>
      <c r="G2303" t="s">
        <v>37</v>
      </c>
      <c r="H2303" t="s">
        <v>38</v>
      </c>
      <c r="I2303" t="s">
        <v>95</v>
      </c>
      <c r="J2303" t="s">
        <v>4987</v>
      </c>
      <c r="K2303" t="s">
        <v>2716</v>
      </c>
      <c r="L2303" t="s">
        <v>10349</v>
      </c>
      <c r="M2303" t="s">
        <v>7659</v>
      </c>
      <c r="N2303">
        <v>51</v>
      </c>
      <c r="O2303">
        <v>7392</v>
      </c>
      <c r="P2303">
        <v>53</v>
      </c>
      <c r="Q2303" t="s">
        <v>1325</v>
      </c>
      <c r="R2303" t="s">
        <v>1671</v>
      </c>
      <c r="S2303" t="s">
        <v>24164</v>
      </c>
      <c r="T2303" t="s">
        <v>18089</v>
      </c>
    </row>
    <row r="2304" spans="1:21" x14ac:dyDescent="0.3">
      <c r="A2304" t="s">
        <v>24481</v>
      </c>
      <c r="B2304">
        <v>2001</v>
      </c>
      <c r="C2304">
        <v>6.4</v>
      </c>
      <c r="D2304">
        <v>130</v>
      </c>
      <c r="E2304">
        <v>16000000</v>
      </c>
      <c r="F2304">
        <v>28734552</v>
      </c>
      <c r="G2304" t="s">
        <v>37</v>
      </c>
      <c r="H2304" t="s">
        <v>38</v>
      </c>
      <c r="I2304" t="s">
        <v>585</v>
      </c>
      <c r="J2304" t="s">
        <v>2943</v>
      </c>
      <c r="K2304" t="s">
        <v>5450</v>
      </c>
      <c r="L2304" t="s">
        <v>1140</v>
      </c>
      <c r="M2304" t="s">
        <v>12438</v>
      </c>
      <c r="N2304">
        <v>41</v>
      </c>
      <c r="O2304">
        <v>9566</v>
      </c>
      <c r="P2304">
        <v>81</v>
      </c>
      <c r="Q2304" t="s">
        <v>24164</v>
      </c>
      <c r="R2304" t="s">
        <v>3409</v>
      </c>
      <c r="S2304" t="s">
        <v>19711</v>
      </c>
      <c r="T2304" t="s">
        <v>10413</v>
      </c>
    </row>
    <row r="2305" spans="1:19" x14ac:dyDescent="0.3">
      <c r="A2305" t="s">
        <v>27462</v>
      </c>
      <c r="B2305">
        <v>2011</v>
      </c>
      <c r="C2305">
        <v>4.8</v>
      </c>
      <c r="D2305">
        <v>91</v>
      </c>
      <c r="E2305">
        <v>16000000</v>
      </c>
      <c r="F2305">
        <v>37300107</v>
      </c>
      <c r="G2305" t="s">
        <v>37</v>
      </c>
      <c r="H2305" t="s">
        <v>38</v>
      </c>
      <c r="I2305" t="s">
        <v>39</v>
      </c>
      <c r="J2305" t="s">
        <v>12441</v>
      </c>
      <c r="K2305" t="s">
        <v>4517</v>
      </c>
      <c r="L2305" t="s">
        <v>7423</v>
      </c>
      <c r="M2305" t="s">
        <v>3223</v>
      </c>
      <c r="N2305">
        <v>138</v>
      </c>
      <c r="O2305">
        <v>29147</v>
      </c>
      <c r="P2305">
        <v>115</v>
      </c>
      <c r="Q2305" t="s">
        <v>3409</v>
      </c>
      <c r="R2305" t="s">
        <v>6403</v>
      </c>
      <c r="S2305" t="s">
        <v>10413</v>
      </c>
    </row>
    <row r="2306" spans="1:19" x14ac:dyDescent="0.3">
      <c r="A2306" t="s">
        <v>25655</v>
      </c>
      <c r="B2306">
        <v>2001</v>
      </c>
      <c r="C2306">
        <v>5.9</v>
      </c>
      <c r="D2306">
        <v>91</v>
      </c>
      <c r="E2306">
        <v>17700000</v>
      </c>
      <c r="F2306">
        <v>27087695</v>
      </c>
      <c r="G2306" t="s">
        <v>37</v>
      </c>
      <c r="H2306" t="s">
        <v>38</v>
      </c>
      <c r="I2306" t="s">
        <v>39</v>
      </c>
      <c r="J2306" t="s">
        <v>6767</v>
      </c>
      <c r="K2306" t="s">
        <v>3881</v>
      </c>
      <c r="L2306" t="s">
        <v>5176</v>
      </c>
      <c r="M2306" t="s">
        <v>3986</v>
      </c>
      <c r="N2306">
        <v>78</v>
      </c>
      <c r="O2306">
        <v>41664</v>
      </c>
      <c r="P2306">
        <v>205</v>
      </c>
      <c r="Q2306" t="s">
        <v>953</v>
      </c>
      <c r="R2306" t="s">
        <v>1671</v>
      </c>
      <c r="S2306" t="s">
        <v>3409</v>
      </c>
    </row>
    <row r="2307" spans="1:19" x14ac:dyDescent="0.3">
      <c r="A2307" t="s">
        <v>25002</v>
      </c>
      <c r="B2307">
        <v>1991</v>
      </c>
      <c r="C2307">
        <v>5.5</v>
      </c>
      <c r="D2307">
        <v>110</v>
      </c>
      <c r="E2307">
        <v>15000000</v>
      </c>
      <c r="F2307">
        <v>30102717</v>
      </c>
      <c r="G2307" t="s">
        <v>37</v>
      </c>
      <c r="H2307" t="s">
        <v>38</v>
      </c>
      <c r="I2307" t="s">
        <v>585</v>
      </c>
      <c r="J2307" t="s">
        <v>12448</v>
      </c>
      <c r="K2307" t="s">
        <v>12450</v>
      </c>
      <c r="L2307" t="s">
        <v>12449</v>
      </c>
      <c r="M2307" t="s">
        <v>12452</v>
      </c>
      <c r="N2307">
        <v>40</v>
      </c>
      <c r="O2307">
        <v>28736</v>
      </c>
      <c r="P2307">
        <v>72</v>
      </c>
      <c r="Q2307" t="s">
        <v>1325</v>
      </c>
      <c r="R2307" t="s">
        <v>24164</v>
      </c>
    </row>
    <row r="2308" spans="1:19" x14ac:dyDescent="0.3">
      <c r="A2308" t="s">
        <v>25485</v>
      </c>
      <c r="B2308">
        <v>2007</v>
      </c>
      <c r="C2308">
        <v>7.9</v>
      </c>
      <c r="D2308">
        <v>121</v>
      </c>
      <c r="E2308">
        <v>8000000</v>
      </c>
      <c r="F2308">
        <v>23618786</v>
      </c>
      <c r="G2308" t="s">
        <v>37</v>
      </c>
      <c r="H2308" t="s">
        <v>56</v>
      </c>
      <c r="I2308" t="s">
        <v>585</v>
      </c>
      <c r="J2308" t="s">
        <v>2453</v>
      </c>
      <c r="K2308" t="s">
        <v>7526</v>
      </c>
      <c r="L2308" t="s">
        <v>12455</v>
      </c>
      <c r="M2308" t="s">
        <v>9495</v>
      </c>
      <c r="N2308">
        <v>285</v>
      </c>
      <c r="O2308">
        <v>352695</v>
      </c>
      <c r="P2308">
        <v>687</v>
      </c>
      <c r="Q2308" t="s">
        <v>1325</v>
      </c>
      <c r="R2308" t="s">
        <v>1671</v>
      </c>
      <c r="S2308" t="s">
        <v>24162</v>
      </c>
    </row>
    <row r="2309" spans="1:19" x14ac:dyDescent="0.3">
      <c r="A2309" t="s">
        <v>27612</v>
      </c>
      <c r="B2309">
        <v>2008</v>
      </c>
      <c r="C2309">
        <v>4.9000000000000004</v>
      </c>
      <c r="D2309">
        <v>114</v>
      </c>
      <c r="E2309">
        <v>16500000</v>
      </c>
      <c r="F2309">
        <v>26896744</v>
      </c>
      <c r="G2309" t="s">
        <v>37</v>
      </c>
      <c r="H2309" t="s">
        <v>38</v>
      </c>
      <c r="I2309" t="s">
        <v>39</v>
      </c>
      <c r="J2309" t="s">
        <v>12460</v>
      </c>
      <c r="K2309" t="s">
        <v>802</v>
      </c>
      <c r="L2309" t="s">
        <v>1837</v>
      </c>
      <c r="M2309" t="s">
        <v>2387</v>
      </c>
      <c r="N2309">
        <v>124</v>
      </c>
      <c r="O2309">
        <v>16582</v>
      </c>
      <c r="P2309">
        <v>125</v>
      </c>
      <c r="Q2309" t="s">
        <v>1671</v>
      </c>
      <c r="R2309" t="s">
        <v>3409</v>
      </c>
    </row>
    <row r="2310" spans="1:19" x14ac:dyDescent="0.3">
      <c r="A2310" t="s">
        <v>27800</v>
      </c>
      <c r="B2310">
        <v>2008</v>
      </c>
      <c r="C2310">
        <v>7.2</v>
      </c>
      <c r="D2310">
        <v>96</v>
      </c>
      <c r="E2310">
        <v>15500000</v>
      </c>
      <c r="F2310">
        <v>23213577</v>
      </c>
      <c r="G2310" t="s">
        <v>37</v>
      </c>
      <c r="H2310" t="s">
        <v>3571</v>
      </c>
      <c r="I2310" t="s">
        <v>39</v>
      </c>
      <c r="J2310" t="s">
        <v>4003</v>
      </c>
      <c r="K2310" t="s">
        <v>100</v>
      </c>
      <c r="L2310" t="s">
        <v>279</v>
      </c>
      <c r="M2310" t="s">
        <v>9936</v>
      </c>
      <c r="N2310">
        <v>275</v>
      </c>
      <c r="O2310">
        <v>198111</v>
      </c>
      <c r="P2310">
        <v>365</v>
      </c>
      <c r="Q2310" t="s">
        <v>3409</v>
      </c>
      <c r="R2310" t="s">
        <v>19711</v>
      </c>
    </row>
    <row r="2311" spans="1:19" x14ac:dyDescent="0.3">
      <c r="A2311" t="s">
        <v>24643</v>
      </c>
      <c r="B2311">
        <v>2000</v>
      </c>
      <c r="C2311">
        <v>5.3</v>
      </c>
      <c r="D2311">
        <v>94</v>
      </c>
      <c r="E2311">
        <v>16000000</v>
      </c>
      <c r="F2311">
        <v>20627372</v>
      </c>
      <c r="G2311" t="s">
        <v>37</v>
      </c>
      <c r="H2311" t="s">
        <v>38</v>
      </c>
      <c r="I2311" t="s">
        <v>39</v>
      </c>
      <c r="J2311" t="s">
        <v>12474</v>
      </c>
      <c r="K2311" t="s">
        <v>4599</v>
      </c>
      <c r="L2311" t="s">
        <v>4860</v>
      </c>
      <c r="M2311" t="s">
        <v>12476</v>
      </c>
      <c r="N2311">
        <v>67</v>
      </c>
      <c r="O2311">
        <v>13661</v>
      </c>
      <c r="P2311">
        <v>134</v>
      </c>
      <c r="Q2311" t="s">
        <v>1671</v>
      </c>
      <c r="R2311" t="s">
        <v>3409</v>
      </c>
      <c r="S2311" t="s">
        <v>19711</v>
      </c>
    </row>
    <row r="2312" spans="1:19" x14ac:dyDescent="0.3">
      <c r="A2312" t="s">
        <v>27881</v>
      </c>
      <c r="B2312">
        <v>2002</v>
      </c>
      <c r="C2312">
        <v>7.2</v>
      </c>
      <c r="D2312">
        <v>109</v>
      </c>
      <c r="E2312">
        <v>16000000</v>
      </c>
      <c r="F2312">
        <v>16346122</v>
      </c>
      <c r="G2312" t="s">
        <v>37</v>
      </c>
      <c r="H2312" t="s">
        <v>38</v>
      </c>
      <c r="I2312" t="s">
        <v>39</v>
      </c>
      <c r="J2312" t="s">
        <v>12479</v>
      </c>
      <c r="K2312" t="s">
        <v>3951</v>
      </c>
      <c r="L2312" t="s">
        <v>2049</v>
      </c>
      <c r="M2312" t="s">
        <v>12481</v>
      </c>
      <c r="N2312">
        <v>103</v>
      </c>
      <c r="O2312">
        <v>25549</v>
      </c>
      <c r="P2312">
        <v>171</v>
      </c>
      <c r="Q2312" t="s">
        <v>3409</v>
      </c>
    </row>
    <row r="2313" spans="1:19" x14ac:dyDescent="0.3">
      <c r="A2313" t="s">
        <v>25646</v>
      </c>
      <c r="B2313">
        <v>2009</v>
      </c>
      <c r="C2313">
        <v>5.0999999999999996</v>
      </c>
      <c r="D2313">
        <v>107</v>
      </c>
      <c r="E2313">
        <v>16000000</v>
      </c>
      <c r="F2313">
        <v>16204793</v>
      </c>
      <c r="G2313" t="s">
        <v>37</v>
      </c>
      <c r="H2313" t="s">
        <v>38</v>
      </c>
      <c r="I2313" t="s">
        <v>585</v>
      </c>
      <c r="J2313" t="s">
        <v>4777</v>
      </c>
      <c r="K2313" t="s">
        <v>82</v>
      </c>
      <c r="L2313" t="s">
        <v>1195</v>
      </c>
      <c r="M2313" t="s">
        <v>12485</v>
      </c>
      <c r="N2313">
        <v>300</v>
      </c>
      <c r="O2313">
        <v>92712</v>
      </c>
      <c r="P2313">
        <v>294</v>
      </c>
      <c r="Q2313" t="s">
        <v>1671</v>
      </c>
      <c r="R2313" t="s">
        <v>1266</v>
      </c>
      <c r="S2313" t="s">
        <v>6403</v>
      </c>
    </row>
    <row r="2314" spans="1:19" x14ac:dyDescent="0.3">
      <c r="A2314" t="s">
        <v>25040</v>
      </c>
      <c r="B2314">
        <v>2000</v>
      </c>
      <c r="C2314">
        <v>5.6</v>
      </c>
      <c r="D2314">
        <v>96</v>
      </c>
      <c r="E2314">
        <v>16000000</v>
      </c>
      <c r="F2314">
        <v>15427192</v>
      </c>
      <c r="G2314" t="s">
        <v>37</v>
      </c>
      <c r="H2314" t="s">
        <v>38</v>
      </c>
      <c r="I2314" t="s">
        <v>39</v>
      </c>
      <c r="J2314" t="s">
        <v>11208</v>
      </c>
      <c r="K2314" t="s">
        <v>1249</v>
      </c>
      <c r="L2314" t="s">
        <v>1734</v>
      </c>
      <c r="M2314" t="s">
        <v>12490</v>
      </c>
      <c r="N2314">
        <v>84</v>
      </c>
      <c r="O2314">
        <v>11768</v>
      </c>
      <c r="P2314">
        <v>148</v>
      </c>
      <c r="Q2314" t="s">
        <v>1671</v>
      </c>
      <c r="R2314" t="s">
        <v>24164</v>
      </c>
      <c r="S2314" t="s">
        <v>24162</v>
      </c>
    </row>
    <row r="2315" spans="1:19" x14ac:dyDescent="0.3">
      <c r="A2315" t="s">
        <v>26358</v>
      </c>
      <c r="B2315">
        <v>1987</v>
      </c>
      <c r="C2315">
        <v>7.6</v>
      </c>
      <c r="D2315">
        <v>88</v>
      </c>
      <c r="E2315">
        <v>16000000</v>
      </c>
      <c r="F2315">
        <v>14792779</v>
      </c>
      <c r="G2315" t="s">
        <v>37</v>
      </c>
      <c r="H2315" t="s">
        <v>38</v>
      </c>
      <c r="I2315" t="s">
        <v>95</v>
      </c>
      <c r="J2315" t="s">
        <v>4003</v>
      </c>
      <c r="K2315" t="s">
        <v>3196</v>
      </c>
      <c r="L2315" t="s">
        <v>12493</v>
      </c>
      <c r="M2315" t="s">
        <v>2492</v>
      </c>
      <c r="N2315">
        <v>64</v>
      </c>
      <c r="O2315">
        <v>24256</v>
      </c>
      <c r="P2315">
        <v>91</v>
      </c>
      <c r="Q2315" t="s">
        <v>1671</v>
      </c>
    </row>
    <row r="2316" spans="1:19" x14ac:dyDescent="0.3">
      <c r="A2316" t="s">
        <v>26399</v>
      </c>
      <c r="B2316">
        <v>2010</v>
      </c>
      <c r="C2316">
        <v>7.2</v>
      </c>
      <c r="D2316">
        <v>113</v>
      </c>
      <c r="E2316">
        <v>16000000</v>
      </c>
      <c r="F2316">
        <v>19057024</v>
      </c>
      <c r="G2316" t="s">
        <v>37</v>
      </c>
      <c r="H2316" t="s">
        <v>38</v>
      </c>
      <c r="I2316" t="s">
        <v>39</v>
      </c>
      <c r="J2316" t="s">
        <v>12497</v>
      </c>
      <c r="K2316" t="s">
        <v>768</v>
      </c>
      <c r="L2316" t="s">
        <v>3161</v>
      </c>
      <c r="M2316" t="s">
        <v>12499</v>
      </c>
      <c r="N2316">
        <v>158</v>
      </c>
      <c r="O2316">
        <v>113963</v>
      </c>
      <c r="P2316">
        <v>361</v>
      </c>
      <c r="Q2316" t="s">
        <v>3409</v>
      </c>
      <c r="R2316" t="s">
        <v>19711</v>
      </c>
    </row>
    <row r="2317" spans="1:19" x14ac:dyDescent="0.3">
      <c r="A2317" t="s">
        <v>25506</v>
      </c>
      <c r="B2317">
        <v>2003</v>
      </c>
      <c r="C2317">
        <v>5.7</v>
      </c>
      <c r="D2317">
        <v>101</v>
      </c>
      <c r="E2317">
        <v>16000000</v>
      </c>
      <c r="F2317">
        <v>14108518</v>
      </c>
      <c r="G2317" t="s">
        <v>37</v>
      </c>
      <c r="H2317" t="s">
        <v>38</v>
      </c>
      <c r="I2317" t="s">
        <v>39</v>
      </c>
      <c r="J2317" t="s">
        <v>12502</v>
      </c>
      <c r="K2317" t="s">
        <v>4639</v>
      </c>
      <c r="L2317" t="s">
        <v>12503</v>
      </c>
      <c r="M2317" t="s">
        <v>12505</v>
      </c>
      <c r="N2317">
        <v>46</v>
      </c>
      <c r="O2317">
        <v>8215</v>
      </c>
      <c r="P2317">
        <v>95</v>
      </c>
      <c r="Q2317" t="s">
        <v>1671</v>
      </c>
      <c r="R2317" t="s">
        <v>3409</v>
      </c>
      <c r="S2317" t="s">
        <v>19711</v>
      </c>
    </row>
    <row r="2318" spans="1:19" x14ac:dyDescent="0.3">
      <c r="A2318" t="s">
        <v>26076</v>
      </c>
      <c r="B2318">
        <v>1988</v>
      </c>
      <c r="C2318">
        <v>5.2</v>
      </c>
      <c r="D2318">
        <v>105</v>
      </c>
      <c r="E2318">
        <v>20000000</v>
      </c>
      <c r="F2318">
        <v>13854000</v>
      </c>
      <c r="G2318" t="s">
        <v>37</v>
      </c>
      <c r="H2318" t="s">
        <v>38</v>
      </c>
      <c r="I2318" t="s">
        <v>39</v>
      </c>
      <c r="J2318" t="s">
        <v>9927</v>
      </c>
      <c r="K2318" t="s">
        <v>1956</v>
      </c>
      <c r="L2318" t="s">
        <v>4599</v>
      </c>
      <c r="M2318" t="s">
        <v>10772</v>
      </c>
      <c r="N2318">
        <v>15</v>
      </c>
      <c r="O2318">
        <v>21079</v>
      </c>
      <c r="P2318">
        <v>55</v>
      </c>
      <c r="Q2318" t="s">
        <v>1671</v>
      </c>
      <c r="R2318" t="s">
        <v>19711</v>
      </c>
      <c r="S2318" t="s">
        <v>12332</v>
      </c>
    </row>
    <row r="2319" spans="1:19" x14ac:dyDescent="0.3">
      <c r="A2319" t="s">
        <v>26267</v>
      </c>
      <c r="B2319">
        <v>1993</v>
      </c>
      <c r="C2319">
        <v>7.7</v>
      </c>
      <c r="D2319">
        <v>125</v>
      </c>
      <c r="E2319">
        <v>26000000</v>
      </c>
      <c r="F2319">
        <v>77324422</v>
      </c>
      <c r="G2319" t="s">
        <v>37</v>
      </c>
      <c r="H2319" t="s">
        <v>38</v>
      </c>
      <c r="I2319" t="s">
        <v>39</v>
      </c>
      <c r="J2319" t="s">
        <v>2728</v>
      </c>
      <c r="K2319" t="s">
        <v>1727</v>
      </c>
      <c r="L2319" t="s">
        <v>322</v>
      </c>
      <c r="M2319" t="s">
        <v>6805</v>
      </c>
      <c r="N2319">
        <v>68</v>
      </c>
      <c r="O2319">
        <v>178731</v>
      </c>
      <c r="P2319">
        <v>261</v>
      </c>
      <c r="Q2319" t="s">
        <v>3409</v>
      </c>
    </row>
    <row r="2320" spans="1:19" x14ac:dyDescent="0.3">
      <c r="A2320" t="s">
        <v>27550</v>
      </c>
      <c r="B2320">
        <v>1999</v>
      </c>
      <c r="C2320">
        <v>7</v>
      </c>
      <c r="D2320">
        <v>100</v>
      </c>
      <c r="E2320">
        <v>16000000</v>
      </c>
      <c r="F2320">
        <v>15500000</v>
      </c>
      <c r="G2320" t="s">
        <v>37</v>
      </c>
      <c r="H2320" t="s">
        <v>767</v>
      </c>
      <c r="I2320" t="s">
        <v>585</v>
      </c>
      <c r="J2320" t="s">
        <v>12514</v>
      </c>
      <c r="K2320" t="s">
        <v>5586</v>
      </c>
      <c r="L2320" t="s">
        <v>3772</v>
      </c>
      <c r="M2320" t="s">
        <v>12516</v>
      </c>
      <c r="N2320">
        <v>111</v>
      </c>
      <c r="O2320">
        <v>51996</v>
      </c>
      <c r="P2320">
        <v>302</v>
      </c>
      <c r="Q2320" t="s">
        <v>24162</v>
      </c>
      <c r="R2320" t="s">
        <v>12332</v>
      </c>
      <c r="S2320" t="s">
        <v>10413</v>
      </c>
    </row>
    <row r="2321" spans="1:20" x14ac:dyDescent="0.3">
      <c r="A2321" t="s">
        <v>25046</v>
      </c>
      <c r="B2321">
        <v>2000</v>
      </c>
      <c r="C2321">
        <v>6</v>
      </c>
      <c r="D2321">
        <v>112</v>
      </c>
      <c r="E2321">
        <v>15000000</v>
      </c>
      <c r="F2321">
        <v>4734235</v>
      </c>
      <c r="G2321" t="s">
        <v>37</v>
      </c>
      <c r="H2321" t="s">
        <v>38</v>
      </c>
      <c r="I2321" t="s">
        <v>585</v>
      </c>
      <c r="J2321" t="s">
        <v>12530</v>
      </c>
      <c r="K2321" t="s">
        <v>5543</v>
      </c>
      <c r="L2321" t="s">
        <v>3719</v>
      </c>
      <c r="M2321" t="s">
        <v>3204</v>
      </c>
      <c r="N2321">
        <v>65</v>
      </c>
      <c r="O2321">
        <v>8217</v>
      </c>
      <c r="P2321">
        <v>123</v>
      </c>
      <c r="Q2321" t="s">
        <v>1671</v>
      </c>
      <c r="R2321" t="s">
        <v>3409</v>
      </c>
      <c r="S2321" t="s">
        <v>12038</v>
      </c>
    </row>
    <row r="2322" spans="1:20" x14ac:dyDescent="0.3">
      <c r="A2322" t="s">
        <v>25459</v>
      </c>
      <c r="B2322">
        <v>2002</v>
      </c>
      <c r="C2322">
        <v>6.6</v>
      </c>
      <c r="D2322">
        <v>112</v>
      </c>
      <c r="E2322">
        <v>16000000</v>
      </c>
      <c r="F2322">
        <v>4839383</v>
      </c>
      <c r="G2322" t="s">
        <v>37</v>
      </c>
      <c r="H2322" t="s">
        <v>38</v>
      </c>
      <c r="I2322" t="s">
        <v>39</v>
      </c>
      <c r="J2322" t="s">
        <v>4003</v>
      </c>
      <c r="K2322" t="s">
        <v>4003</v>
      </c>
      <c r="L2322" t="s">
        <v>2387</v>
      </c>
      <c r="M2322" t="s">
        <v>4206</v>
      </c>
      <c r="N2322">
        <v>109</v>
      </c>
      <c r="O2322">
        <v>21613</v>
      </c>
      <c r="P2322">
        <v>148</v>
      </c>
      <c r="Q2322" t="s">
        <v>1671</v>
      </c>
      <c r="R2322" t="s">
        <v>19711</v>
      </c>
    </row>
    <row r="2323" spans="1:20" x14ac:dyDescent="0.3">
      <c r="A2323" t="s">
        <v>24943</v>
      </c>
      <c r="B2323">
        <v>1999</v>
      </c>
      <c r="C2323">
        <v>6.8</v>
      </c>
      <c r="D2323">
        <v>95</v>
      </c>
      <c r="E2323">
        <v>15000000</v>
      </c>
      <c r="F2323">
        <v>4193025</v>
      </c>
      <c r="G2323" t="s">
        <v>37</v>
      </c>
      <c r="H2323" t="s">
        <v>38</v>
      </c>
      <c r="I2323" t="s">
        <v>585</v>
      </c>
      <c r="J2323" t="s">
        <v>12537</v>
      </c>
      <c r="K2323" t="s">
        <v>3750</v>
      </c>
      <c r="L2323" t="s">
        <v>7329</v>
      </c>
      <c r="M2323" t="s">
        <v>12539</v>
      </c>
      <c r="N2323">
        <v>42</v>
      </c>
      <c r="O2323">
        <v>30682</v>
      </c>
      <c r="P2323">
        <v>194</v>
      </c>
      <c r="Q2323" t="s">
        <v>1671</v>
      </c>
      <c r="R2323" t="s">
        <v>12038</v>
      </c>
    </row>
    <row r="2324" spans="1:20" x14ac:dyDescent="0.3">
      <c r="A2324" t="s">
        <v>25450</v>
      </c>
      <c r="B2324">
        <v>1986</v>
      </c>
      <c r="C2324">
        <v>7.2</v>
      </c>
      <c r="D2324">
        <v>110</v>
      </c>
      <c r="E2324">
        <v>16000000</v>
      </c>
      <c r="F2324">
        <v>5900000</v>
      </c>
      <c r="G2324" t="s">
        <v>37</v>
      </c>
      <c r="H2324" t="s">
        <v>56</v>
      </c>
      <c r="I2324" t="s">
        <v>585</v>
      </c>
      <c r="J2324" t="s">
        <v>5834</v>
      </c>
      <c r="K2324" t="s">
        <v>4534</v>
      </c>
      <c r="L2324" t="s">
        <v>12542</v>
      </c>
      <c r="M2324" t="s">
        <v>5270</v>
      </c>
      <c r="N2324">
        <v>112</v>
      </c>
      <c r="O2324">
        <v>98629</v>
      </c>
      <c r="P2324">
        <v>316</v>
      </c>
      <c r="Q2324" t="s">
        <v>1325</v>
      </c>
      <c r="R2324" t="s">
        <v>953</v>
      </c>
      <c r="S2324" t="s">
        <v>1266</v>
      </c>
    </row>
    <row r="2325" spans="1:20" x14ac:dyDescent="0.3">
      <c r="A2325" t="s">
        <v>27636</v>
      </c>
      <c r="B2325">
        <v>2007</v>
      </c>
      <c r="C2325">
        <v>7.2</v>
      </c>
      <c r="D2325">
        <v>118</v>
      </c>
      <c r="E2325">
        <v>16000000</v>
      </c>
      <c r="F2325">
        <v>2849142</v>
      </c>
      <c r="G2325" t="s">
        <v>37</v>
      </c>
      <c r="H2325" t="s">
        <v>38</v>
      </c>
      <c r="I2325" t="s">
        <v>585</v>
      </c>
      <c r="J2325" t="s">
        <v>12546</v>
      </c>
      <c r="K2325" t="s">
        <v>3385</v>
      </c>
      <c r="L2325" t="s">
        <v>704</v>
      </c>
      <c r="M2325" t="s">
        <v>12548</v>
      </c>
      <c r="N2325">
        <v>146</v>
      </c>
      <c r="O2325">
        <v>24104</v>
      </c>
      <c r="P2325">
        <v>88</v>
      </c>
      <c r="Q2325" t="s">
        <v>3409</v>
      </c>
    </row>
    <row r="2326" spans="1:20" x14ac:dyDescent="0.3">
      <c r="A2326" t="s">
        <v>26742</v>
      </c>
      <c r="B2326">
        <v>1997</v>
      </c>
      <c r="C2326">
        <v>2.8</v>
      </c>
      <c r="D2326">
        <v>97</v>
      </c>
      <c r="E2326">
        <v>16000000</v>
      </c>
      <c r="F2326">
        <v>1686429</v>
      </c>
      <c r="G2326" t="s">
        <v>37</v>
      </c>
      <c r="H2326" t="s">
        <v>38</v>
      </c>
      <c r="I2326" t="s">
        <v>39</v>
      </c>
      <c r="J2326" t="s">
        <v>12551</v>
      </c>
      <c r="K2326" t="s">
        <v>2710</v>
      </c>
      <c r="L2326" t="s">
        <v>6249</v>
      </c>
      <c r="M2326" t="s">
        <v>4911</v>
      </c>
      <c r="N2326">
        <v>36</v>
      </c>
      <c r="O2326">
        <v>8687</v>
      </c>
      <c r="P2326">
        <v>62</v>
      </c>
      <c r="Q2326" t="s">
        <v>1325</v>
      </c>
      <c r="R2326" t="s">
        <v>24164</v>
      </c>
      <c r="S2326" t="s">
        <v>12332</v>
      </c>
    </row>
    <row r="2327" spans="1:20" x14ac:dyDescent="0.3">
      <c r="A2327" t="s">
        <v>27194</v>
      </c>
      <c r="B2327">
        <v>2013</v>
      </c>
      <c r="C2327">
        <v>6.6</v>
      </c>
      <c r="D2327">
        <v>120</v>
      </c>
      <c r="E2327">
        <v>16000000</v>
      </c>
      <c r="F2327">
        <v>1984743</v>
      </c>
      <c r="G2327" t="s">
        <v>37</v>
      </c>
      <c r="H2327" t="s">
        <v>38</v>
      </c>
      <c r="I2327" t="s">
        <v>585</v>
      </c>
      <c r="J2327" t="s">
        <v>8972</v>
      </c>
      <c r="K2327" t="s">
        <v>887</v>
      </c>
      <c r="L2327" t="s">
        <v>7031</v>
      </c>
      <c r="M2327" t="s">
        <v>12557</v>
      </c>
      <c r="N2327">
        <v>230</v>
      </c>
      <c r="O2327">
        <v>20616</v>
      </c>
      <c r="P2327">
        <v>70</v>
      </c>
      <c r="Q2327" t="s">
        <v>3409</v>
      </c>
      <c r="R2327" t="s">
        <v>19711</v>
      </c>
    </row>
    <row r="2328" spans="1:20" x14ac:dyDescent="0.3">
      <c r="A2328" t="s">
        <v>27598</v>
      </c>
      <c r="B2328">
        <v>2005</v>
      </c>
      <c r="C2328">
        <v>6.7</v>
      </c>
      <c r="D2328">
        <v>135</v>
      </c>
      <c r="E2328">
        <v>16000000</v>
      </c>
      <c r="F2328">
        <v>1666262</v>
      </c>
      <c r="G2328" t="s">
        <v>37</v>
      </c>
      <c r="H2328" t="s">
        <v>56</v>
      </c>
      <c r="I2328" t="s">
        <v>39</v>
      </c>
      <c r="J2328" t="s">
        <v>12560</v>
      </c>
      <c r="K2328" t="s">
        <v>2535</v>
      </c>
      <c r="L2328" t="s">
        <v>4621</v>
      </c>
      <c r="M2328" t="s">
        <v>12562</v>
      </c>
      <c r="N2328">
        <v>64</v>
      </c>
      <c r="O2328">
        <v>5321</v>
      </c>
      <c r="P2328">
        <v>78</v>
      </c>
      <c r="Q2328" t="s">
        <v>3409</v>
      </c>
      <c r="R2328" t="s">
        <v>22704</v>
      </c>
      <c r="S2328" t="s">
        <v>19711</v>
      </c>
      <c r="T2328" t="s">
        <v>24165</v>
      </c>
    </row>
    <row r="2329" spans="1:20" x14ac:dyDescent="0.3">
      <c r="A2329" t="s">
        <v>27701</v>
      </c>
      <c r="B2329">
        <v>2013</v>
      </c>
      <c r="C2329">
        <v>7</v>
      </c>
      <c r="D2329">
        <v>101</v>
      </c>
      <c r="E2329">
        <v>20000000</v>
      </c>
      <c r="F2329">
        <v>2319187</v>
      </c>
      <c r="G2329" t="s">
        <v>37</v>
      </c>
      <c r="H2329" t="s">
        <v>56</v>
      </c>
      <c r="I2329" t="s">
        <v>585</v>
      </c>
      <c r="J2329" t="s">
        <v>5289</v>
      </c>
      <c r="K2329" t="s">
        <v>982</v>
      </c>
      <c r="L2329" t="s">
        <v>4532</v>
      </c>
      <c r="M2329" t="s">
        <v>12566</v>
      </c>
      <c r="N2329">
        <v>393</v>
      </c>
      <c r="O2329">
        <v>92640</v>
      </c>
      <c r="P2329">
        <v>212</v>
      </c>
      <c r="Q2329" t="s">
        <v>24164</v>
      </c>
      <c r="R2329" t="s">
        <v>3409</v>
      </c>
      <c r="S2329" t="s">
        <v>24162</v>
      </c>
      <c r="T2329" t="s">
        <v>10413</v>
      </c>
    </row>
    <row r="2330" spans="1:20" x14ac:dyDescent="0.3">
      <c r="A2330" t="s">
        <v>26671</v>
      </c>
      <c r="B2330">
        <v>2004</v>
      </c>
      <c r="C2330">
        <v>4.4000000000000004</v>
      </c>
      <c r="D2330">
        <v>92</v>
      </c>
      <c r="E2330">
        <v>16000000</v>
      </c>
      <c r="F2330">
        <v>13922211</v>
      </c>
      <c r="G2330" t="s">
        <v>37</v>
      </c>
      <c r="H2330" t="s">
        <v>38</v>
      </c>
      <c r="I2330" t="s">
        <v>585</v>
      </c>
      <c r="J2330" t="s">
        <v>12569</v>
      </c>
      <c r="K2330" t="s">
        <v>5450</v>
      </c>
      <c r="L2330" t="s">
        <v>1140</v>
      </c>
      <c r="M2330" t="s">
        <v>1736</v>
      </c>
      <c r="N2330">
        <v>75</v>
      </c>
      <c r="O2330">
        <v>18271</v>
      </c>
      <c r="P2330">
        <v>150</v>
      </c>
      <c r="Q2330" t="s">
        <v>1671</v>
      </c>
    </row>
    <row r="2331" spans="1:20" x14ac:dyDescent="0.3">
      <c r="A2331" t="s">
        <v>25339</v>
      </c>
      <c r="B2331">
        <v>2008</v>
      </c>
      <c r="C2331">
        <v>6.2</v>
      </c>
      <c r="D2331">
        <v>92</v>
      </c>
      <c r="E2331">
        <v>15000000</v>
      </c>
      <c r="F2331">
        <v>23091</v>
      </c>
      <c r="G2331" t="s">
        <v>37</v>
      </c>
      <c r="H2331" t="s">
        <v>56</v>
      </c>
      <c r="I2331" t="s">
        <v>585</v>
      </c>
      <c r="J2331" t="s">
        <v>12577</v>
      </c>
      <c r="K2331" t="s">
        <v>2824</v>
      </c>
      <c r="L2331" t="s">
        <v>12578</v>
      </c>
      <c r="M2331" t="s">
        <v>7382</v>
      </c>
      <c r="N2331">
        <v>67</v>
      </c>
      <c r="O2331">
        <v>5664</v>
      </c>
      <c r="P2331">
        <v>42</v>
      </c>
      <c r="Q2331" t="s">
        <v>3409</v>
      </c>
      <c r="R2331" t="s">
        <v>19711</v>
      </c>
      <c r="S2331" t="s">
        <v>24165</v>
      </c>
    </row>
    <row r="2332" spans="1:20" x14ac:dyDescent="0.3">
      <c r="A2332" t="s">
        <v>25096</v>
      </c>
      <c r="B2332">
        <v>2009</v>
      </c>
      <c r="C2332">
        <v>7.3</v>
      </c>
      <c r="D2332">
        <v>161</v>
      </c>
      <c r="E2332">
        <v>13000000</v>
      </c>
      <c r="F2332">
        <v>336467</v>
      </c>
      <c r="G2332" t="s">
        <v>37</v>
      </c>
      <c r="H2332" t="s">
        <v>1465</v>
      </c>
      <c r="I2332" t="s">
        <v>4830</v>
      </c>
      <c r="J2332" t="s">
        <v>12582</v>
      </c>
      <c r="K2332" t="s">
        <v>12584</v>
      </c>
      <c r="L2332" t="s">
        <v>12583</v>
      </c>
      <c r="M2332" t="s">
        <v>1552</v>
      </c>
      <c r="N2332">
        <v>216</v>
      </c>
      <c r="O2332">
        <v>45449</v>
      </c>
      <c r="P2332">
        <v>192</v>
      </c>
      <c r="Q2332" t="s">
        <v>3409</v>
      </c>
      <c r="R2332" t="s">
        <v>1266</v>
      </c>
    </row>
    <row r="2333" spans="1:20" x14ac:dyDescent="0.3">
      <c r="A2333" t="s">
        <v>27789</v>
      </c>
      <c r="B2333">
        <v>2012</v>
      </c>
      <c r="C2333">
        <v>5.0999999999999996</v>
      </c>
      <c r="D2333">
        <v>92</v>
      </c>
      <c r="E2333">
        <v>16000000</v>
      </c>
      <c r="F2333">
        <v>2964</v>
      </c>
      <c r="G2333" t="s">
        <v>37</v>
      </c>
      <c r="H2333" t="s">
        <v>38</v>
      </c>
      <c r="I2333" t="s">
        <v>39</v>
      </c>
      <c r="J2333" t="s">
        <v>11131</v>
      </c>
      <c r="K2333" t="s">
        <v>4467</v>
      </c>
      <c r="L2333" t="s">
        <v>12588</v>
      </c>
      <c r="M2333" t="s">
        <v>12590</v>
      </c>
      <c r="N2333">
        <v>54</v>
      </c>
      <c r="O2333">
        <v>7444</v>
      </c>
      <c r="P2333">
        <v>42</v>
      </c>
      <c r="Q2333" t="s">
        <v>1671</v>
      </c>
      <c r="R2333" t="s">
        <v>6403</v>
      </c>
      <c r="S2333" t="s">
        <v>19711</v>
      </c>
    </row>
    <row r="2334" spans="1:20" x14ac:dyDescent="0.3">
      <c r="A2334" t="s">
        <v>27164</v>
      </c>
      <c r="B2334">
        <v>2014</v>
      </c>
      <c r="C2334">
        <v>6.6</v>
      </c>
      <c r="D2334">
        <v>122</v>
      </c>
      <c r="E2334">
        <v>16000000</v>
      </c>
      <c r="F2334">
        <v>2428883</v>
      </c>
      <c r="G2334" t="s">
        <v>37</v>
      </c>
      <c r="H2334" t="s">
        <v>38</v>
      </c>
      <c r="I2334" t="s">
        <v>585</v>
      </c>
      <c r="J2334" t="s">
        <v>12602</v>
      </c>
      <c r="K2334" t="s">
        <v>4545</v>
      </c>
      <c r="L2334" t="s">
        <v>1502</v>
      </c>
      <c r="M2334" t="s">
        <v>2096</v>
      </c>
      <c r="N2334">
        <v>208</v>
      </c>
      <c r="O2334">
        <v>21370</v>
      </c>
      <c r="P2334">
        <v>132</v>
      </c>
      <c r="Q2334" t="s">
        <v>3409</v>
      </c>
      <c r="R2334" t="s">
        <v>15011</v>
      </c>
    </row>
    <row r="2335" spans="1:20" x14ac:dyDescent="0.3">
      <c r="A2335" t="s">
        <v>25688</v>
      </c>
      <c r="B2335">
        <v>2002</v>
      </c>
      <c r="C2335">
        <v>4.5</v>
      </c>
      <c r="D2335">
        <v>91</v>
      </c>
      <c r="E2335">
        <v>15600000</v>
      </c>
      <c r="F2335">
        <v>13571817</v>
      </c>
      <c r="G2335" t="s">
        <v>37</v>
      </c>
      <c r="H2335" t="s">
        <v>38</v>
      </c>
      <c r="I2335" t="s">
        <v>39</v>
      </c>
      <c r="J2335" t="s">
        <v>12606</v>
      </c>
      <c r="K2335" t="s">
        <v>634</v>
      </c>
      <c r="L2335" t="s">
        <v>1659</v>
      </c>
      <c r="M2335" t="s">
        <v>3236</v>
      </c>
      <c r="N2335">
        <v>32</v>
      </c>
      <c r="O2335">
        <v>5312</v>
      </c>
      <c r="P2335">
        <v>40</v>
      </c>
      <c r="Q2335" t="s">
        <v>1671</v>
      </c>
      <c r="R2335" t="s">
        <v>3409</v>
      </c>
      <c r="S2335" t="s">
        <v>19711</v>
      </c>
      <c r="T2335" t="s">
        <v>24163</v>
      </c>
    </row>
    <row r="2336" spans="1:20" x14ac:dyDescent="0.3">
      <c r="A2336" t="s">
        <v>26636</v>
      </c>
      <c r="B2336">
        <v>2005</v>
      </c>
      <c r="C2336">
        <v>5.9</v>
      </c>
      <c r="D2336">
        <v>93</v>
      </c>
      <c r="E2336">
        <v>15500000</v>
      </c>
      <c r="F2336">
        <v>1181197</v>
      </c>
      <c r="G2336" t="s">
        <v>37</v>
      </c>
      <c r="H2336" t="s">
        <v>38</v>
      </c>
      <c r="I2336" t="s">
        <v>585</v>
      </c>
      <c r="J2336" t="s">
        <v>12628</v>
      </c>
      <c r="K2336" t="s">
        <v>1540</v>
      </c>
      <c r="L2336" t="s">
        <v>2119</v>
      </c>
      <c r="M2336" t="s">
        <v>6157</v>
      </c>
      <c r="N2336">
        <v>40</v>
      </c>
      <c r="O2336">
        <v>3299</v>
      </c>
      <c r="P2336">
        <v>24</v>
      </c>
      <c r="Q2336" t="s">
        <v>3409</v>
      </c>
      <c r="R2336" t="s">
        <v>24162</v>
      </c>
      <c r="S2336" t="s">
        <v>10413</v>
      </c>
    </row>
    <row r="2337" spans="1:21" x14ac:dyDescent="0.3">
      <c r="A2337" t="s">
        <v>27832</v>
      </c>
      <c r="B2337">
        <v>2001</v>
      </c>
      <c r="C2337">
        <v>6.6</v>
      </c>
      <c r="D2337">
        <v>94</v>
      </c>
      <c r="E2337">
        <v>15300000</v>
      </c>
      <c r="F2337">
        <v>81525</v>
      </c>
      <c r="G2337" t="s">
        <v>1464</v>
      </c>
      <c r="H2337" t="s">
        <v>1465</v>
      </c>
      <c r="I2337" t="s">
        <v>585</v>
      </c>
      <c r="J2337" t="s">
        <v>12632</v>
      </c>
      <c r="K2337" t="s">
        <v>12634</v>
      </c>
      <c r="L2337" t="s">
        <v>12633</v>
      </c>
      <c r="M2337" t="s">
        <v>12636</v>
      </c>
      <c r="N2337">
        <v>40</v>
      </c>
      <c r="O2337">
        <v>29392</v>
      </c>
      <c r="P2337">
        <v>91</v>
      </c>
      <c r="Q2337" t="s">
        <v>1325</v>
      </c>
      <c r="R2337" t="s">
        <v>1671</v>
      </c>
      <c r="S2337" t="s">
        <v>24164</v>
      </c>
      <c r="T2337" t="s">
        <v>3409</v>
      </c>
      <c r="U2337" t="s">
        <v>10413</v>
      </c>
    </row>
    <row r="2338" spans="1:21" x14ac:dyDescent="0.3">
      <c r="A2338" t="s">
        <v>26635</v>
      </c>
      <c r="B2338">
        <v>2006</v>
      </c>
      <c r="C2338">
        <v>6.5</v>
      </c>
      <c r="D2338">
        <v>95</v>
      </c>
      <c r="E2338">
        <v>15500000</v>
      </c>
      <c r="F2338">
        <v>7774730</v>
      </c>
      <c r="G2338" t="s">
        <v>37</v>
      </c>
      <c r="H2338" t="s">
        <v>268</v>
      </c>
      <c r="I2338" t="s">
        <v>585</v>
      </c>
      <c r="J2338" t="s">
        <v>653</v>
      </c>
      <c r="K2338" t="s">
        <v>12640</v>
      </c>
      <c r="L2338" t="s">
        <v>3486</v>
      </c>
      <c r="M2338" t="s">
        <v>4411</v>
      </c>
      <c r="N2338">
        <v>251</v>
      </c>
      <c r="O2338">
        <v>61912</v>
      </c>
      <c r="P2338">
        <v>352</v>
      </c>
      <c r="Q2338" t="s">
        <v>1671</v>
      </c>
      <c r="R2338" t="s">
        <v>6403</v>
      </c>
      <c r="S2338" t="s">
        <v>12332</v>
      </c>
    </row>
    <row r="2339" spans="1:21" x14ac:dyDescent="0.3">
      <c r="A2339" t="s">
        <v>24558</v>
      </c>
      <c r="B2339">
        <v>1984</v>
      </c>
      <c r="C2339">
        <v>7.3</v>
      </c>
      <c r="D2339">
        <v>105</v>
      </c>
      <c r="E2339">
        <v>14000000</v>
      </c>
      <c r="F2339">
        <v>234760500</v>
      </c>
      <c r="G2339" t="s">
        <v>37</v>
      </c>
      <c r="H2339" t="s">
        <v>38</v>
      </c>
      <c r="I2339" t="s">
        <v>585</v>
      </c>
      <c r="J2339" t="s">
        <v>2429</v>
      </c>
      <c r="K2339" t="s">
        <v>3659</v>
      </c>
      <c r="L2339" t="s">
        <v>1306</v>
      </c>
      <c r="M2339" t="s">
        <v>11247</v>
      </c>
      <c r="N2339">
        <v>94</v>
      </c>
      <c r="O2339">
        <v>126464</v>
      </c>
      <c r="P2339">
        <v>175</v>
      </c>
      <c r="Q2339" t="s">
        <v>1325</v>
      </c>
      <c r="R2339" t="s">
        <v>1671</v>
      </c>
      <c r="S2339" t="s">
        <v>24164</v>
      </c>
    </row>
    <row r="2340" spans="1:21" x14ac:dyDescent="0.3">
      <c r="A2340" t="s">
        <v>25464</v>
      </c>
      <c r="B2340">
        <v>1990</v>
      </c>
      <c r="C2340">
        <v>7.5</v>
      </c>
      <c r="D2340">
        <v>103</v>
      </c>
      <c r="E2340">
        <v>18000000</v>
      </c>
      <c r="F2340">
        <v>285761243</v>
      </c>
      <c r="G2340" t="s">
        <v>37</v>
      </c>
      <c r="H2340" t="s">
        <v>38</v>
      </c>
      <c r="I2340" t="s">
        <v>95</v>
      </c>
      <c r="J2340" t="s">
        <v>1252</v>
      </c>
      <c r="K2340" t="s">
        <v>6537</v>
      </c>
      <c r="L2340" t="s">
        <v>2812</v>
      </c>
      <c r="M2340" t="s">
        <v>1802</v>
      </c>
      <c r="N2340">
        <v>102</v>
      </c>
      <c r="O2340">
        <v>311075</v>
      </c>
      <c r="P2340">
        <v>305</v>
      </c>
      <c r="Q2340" t="s">
        <v>1671</v>
      </c>
      <c r="R2340" t="s">
        <v>18089</v>
      </c>
    </row>
    <row r="2341" spans="1:21" x14ac:dyDescent="0.3">
      <c r="A2341" t="s">
        <v>24212</v>
      </c>
      <c r="B2341">
        <v>1987</v>
      </c>
      <c r="C2341">
        <v>5.9</v>
      </c>
      <c r="D2341">
        <v>102</v>
      </c>
      <c r="E2341">
        <v>11000000</v>
      </c>
      <c r="F2341">
        <v>167780960</v>
      </c>
      <c r="G2341" t="s">
        <v>37</v>
      </c>
      <c r="H2341" t="s">
        <v>38</v>
      </c>
      <c r="I2341" t="s">
        <v>95</v>
      </c>
      <c r="J2341" t="s">
        <v>1028</v>
      </c>
      <c r="K2341" t="s">
        <v>3104</v>
      </c>
      <c r="L2341" t="s">
        <v>2497</v>
      </c>
      <c r="M2341" t="s">
        <v>11091</v>
      </c>
      <c r="N2341">
        <v>21</v>
      </c>
      <c r="O2341">
        <v>36918</v>
      </c>
      <c r="P2341">
        <v>42</v>
      </c>
      <c r="Q2341" t="s">
        <v>1671</v>
      </c>
      <c r="R2341" t="s">
        <v>3409</v>
      </c>
      <c r="S2341" t="s">
        <v>18089</v>
      </c>
    </row>
    <row r="2342" spans="1:21" x14ac:dyDescent="0.3">
      <c r="A2342" t="s">
        <v>27682</v>
      </c>
      <c r="B2342">
        <v>1982</v>
      </c>
      <c r="C2342">
        <v>7.4</v>
      </c>
      <c r="D2342">
        <v>116</v>
      </c>
      <c r="E2342">
        <v>22000000</v>
      </c>
      <c r="F2342">
        <v>177200000</v>
      </c>
      <c r="G2342" t="s">
        <v>37</v>
      </c>
      <c r="H2342" t="s">
        <v>38</v>
      </c>
      <c r="I2342" t="s">
        <v>95</v>
      </c>
      <c r="J2342" t="s">
        <v>2213</v>
      </c>
      <c r="K2342" t="s">
        <v>547</v>
      </c>
      <c r="L2342" t="s">
        <v>2213</v>
      </c>
      <c r="M2342" t="s">
        <v>10641</v>
      </c>
      <c r="N2342">
        <v>94</v>
      </c>
      <c r="O2342">
        <v>77366</v>
      </c>
      <c r="P2342">
        <v>194</v>
      </c>
      <c r="Q2342" t="s">
        <v>1671</v>
      </c>
      <c r="R2342" t="s">
        <v>3409</v>
      </c>
      <c r="S2342" t="s">
        <v>19711</v>
      </c>
    </row>
    <row r="2343" spans="1:21" x14ac:dyDescent="0.3">
      <c r="A2343" t="s">
        <v>27684</v>
      </c>
      <c r="B2343">
        <v>1986</v>
      </c>
      <c r="C2343">
        <v>6.9</v>
      </c>
      <c r="D2343">
        <v>110</v>
      </c>
      <c r="E2343">
        <v>15000000</v>
      </c>
      <c r="F2343">
        <v>176781728</v>
      </c>
      <c r="G2343" t="s">
        <v>37</v>
      </c>
      <c r="H2343" t="s">
        <v>38</v>
      </c>
      <c r="I2343" t="s">
        <v>95</v>
      </c>
      <c r="J2343" t="s">
        <v>1739</v>
      </c>
      <c r="K2343" t="s">
        <v>523</v>
      </c>
      <c r="L2343" t="s">
        <v>2201</v>
      </c>
      <c r="M2343" t="s">
        <v>12657</v>
      </c>
      <c r="N2343">
        <v>173</v>
      </c>
      <c r="O2343">
        <v>219171</v>
      </c>
      <c r="P2343">
        <v>388</v>
      </c>
      <c r="Q2343" t="s">
        <v>1325</v>
      </c>
      <c r="R2343" t="s">
        <v>3409</v>
      </c>
      <c r="S2343" t="s">
        <v>19711</v>
      </c>
    </row>
    <row r="2344" spans="1:21" x14ac:dyDescent="0.3">
      <c r="A2344" t="s">
        <v>24872</v>
      </c>
      <c r="B2344">
        <v>2000</v>
      </c>
      <c r="C2344">
        <v>7.9</v>
      </c>
      <c r="D2344">
        <v>120</v>
      </c>
      <c r="E2344">
        <v>15000000</v>
      </c>
      <c r="F2344">
        <v>128067808</v>
      </c>
      <c r="G2344" t="s">
        <v>1946</v>
      </c>
      <c r="H2344" t="s">
        <v>12666</v>
      </c>
      <c r="I2344" t="s">
        <v>39</v>
      </c>
      <c r="J2344" t="s">
        <v>1064</v>
      </c>
      <c r="K2344" t="s">
        <v>12661</v>
      </c>
      <c r="L2344" t="s">
        <v>12660</v>
      </c>
      <c r="M2344" t="s">
        <v>12663</v>
      </c>
      <c r="N2344">
        <v>287</v>
      </c>
      <c r="O2344">
        <v>217740</v>
      </c>
      <c r="P2344">
        <v>1641</v>
      </c>
      <c r="Q2344" t="s">
        <v>1325</v>
      </c>
      <c r="R2344" t="s">
        <v>3409</v>
      </c>
      <c r="S2344" t="s">
        <v>19711</v>
      </c>
    </row>
    <row r="2345" spans="1:21" x14ac:dyDescent="0.3">
      <c r="A2345" t="s">
        <v>24373</v>
      </c>
      <c r="B2345">
        <v>1999</v>
      </c>
      <c r="C2345">
        <v>8.4</v>
      </c>
      <c r="D2345">
        <v>122</v>
      </c>
      <c r="E2345">
        <v>15000000</v>
      </c>
      <c r="F2345">
        <v>130058047</v>
      </c>
      <c r="G2345" t="s">
        <v>37</v>
      </c>
      <c r="H2345" t="s">
        <v>38</v>
      </c>
      <c r="I2345" t="s">
        <v>585</v>
      </c>
      <c r="J2345" t="s">
        <v>48</v>
      </c>
      <c r="K2345" t="s">
        <v>120</v>
      </c>
      <c r="L2345" t="s">
        <v>4810</v>
      </c>
      <c r="M2345" t="s">
        <v>12668</v>
      </c>
      <c r="N2345">
        <v>176</v>
      </c>
      <c r="O2345">
        <v>822500</v>
      </c>
      <c r="P2345">
        <v>2715</v>
      </c>
      <c r="Q2345" t="s">
        <v>3409</v>
      </c>
    </row>
    <row r="2346" spans="1:21" x14ac:dyDescent="0.3">
      <c r="A2346" t="s">
        <v>27232</v>
      </c>
      <c r="B2346">
        <v>2010</v>
      </c>
      <c r="C2346">
        <v>8</v>
      </c>
      <c r="D2346">
        <v>118</v>
      </c>
      <c r="E2346">
        <v>15000000</v>
      </c>
      <c r="F2346">
        <v>138795342</v>
      </c>
      <c r="G2346" t="s">
        <v>37</v>
      </c>
      <c r="H2346" t="s">
        <v>56</v>
      </c>
      <c r="I2346" t="s">
        <v>585</v>
      </c>
      <c r="J2346" t="s">
        <v>3664</v>
      </c>
      <c r="K2346" t="s">
        <v>436</v>
      </c>
      <c r="L2346" t="s">
        <v>1403</v>
      </c>
      <c r="M2346" t="s">
        <v>1995</v>
      </c>
      <c r="N2346">
        <v>479</v>
      </c>
      <c r="O2346">
        <v>503631</v>
      </c>
      <c r="P2346">
        <v>636</v>
      </c>
      <c r="Q2346" t="s">
        <v>13307</v>
      </c>
      <c r="R2346" t="s">
        <v>3409</v>
      </c>
      <c r="S2346" t="s">
        <v>22704</v>
      </c>
      <c r="T2346" t="s">
        <v>19711</v>
      </c>
    </row>
    <row r="2347" spans="1:21" x14ac:dyDescent="0.3">
      <c r="A2347" t="s">
        <v>27737</v>
      </c>
      <c r="B2347">
        <v>1988</v>
      </c>
      <c r="C2347">
        <v>6</v>
      </c>
      <c r="D2347">
        <v>107</v>
      </c>
      <c r="E2347">
        <v>15000000</v>
      </c>
      <c r="F2347">
        <v>111936400</v>
      </c>
      <c r="G2347" t="s">
        <v>37</v>
      </c>
      <c r="H2347" t="s">
        <v>38</v>
      </c>
      <c r="I2347" t="s">
        <v>95</v>
      </c>
      <c r="J2347" t="s">
        <v>2698</v>
      </c>
      <c r="K2347" t="s">
        <v>1639</v>
      </c>
      <c r="L2347" t="s">
        <v>10772</v>
      </c>
      <c r="M2347" t="s">
        <v>12675</v>
      </c>
      <c r="N2347">
        <v>27</v>
      </c>
      <c r="O2347">
        <v>87538</v>
      </c>
      <c r="P2347">
        <v>79</v>
      </c>
      <c r="Q2347" t="s">
        <v>1671</v>
      </c>
      <c r="R2347" t="s">
        <v>24164</v>
      </c>
    </row>
    <row r="2348" spans="1:21" x14ac:dyDescent="0.3">
      <c r="A2348" t="s">
        <v>27625</v>
      </c>
      <c r="B2348">
        <v>2008</v>
      </c>
      <c r="C2348">
        <v>6.8</v>
      </c>
      <c r="D2348">
        <v>102</v>
      </c>
      <c r="E2348">
        <v>15500000</v>
      </c>
      <c r="F2348">
        <v>317040</v>
      </c>
      <c r="G2348" t="s">
        <v>37</v>
      </c>
      <c r="H2348" t="s">
        <v>38</v>
      </c>
      <c r="I2348" t="s">
        <v>39</v>
      </c>
      <c r="J2348" t="s">
        <v>12684</v>
      </c>
      <c r="K2348" t="s">
        <v>557</v>
      </c>
      <c r="L2348" t="s">
        <v>446</v>
      </c>
      <c r="M2348" t="s">
        <v>188</v>
      </c>
      <c r="N2348">
        <v>60</v>
      </c>
      <c r="O2348">
        <v>6723</v>
      </c>
      <c r="P2348">
        <v>36</v>
      </c>
      <c r="Q2348" t="s">
        <v>3409</v>
      </c>
      <c r="R2348" t="s">
        <v>19711</v>
      </c>
    </row>
    <row r="2349" spans="1:21" x14ac:dyDescent="0.3">
      <c r="A2349" t="s">
        <v>26997</v>
      </c>
      <c r="B2349">
        <v>1985</v>
      </c>
      <c r="C2349">
        <v>7.8</v>
      </c>
      <c r="D2349">
        <v>154</v>
      </c>
      <c r="E2349">
        <v>15000000</v>
      </c>
      <c r="F2349">
        <v>94175854</v>
      </c>
      <c r="G2349" t="s">
        <v>37</v>
      </c>
      <c r="H2349" t="s">
        <v>38</v>
      </c>
      <c r="I2349" t="s">
        <v>39</v>
      </c>
      <c r="J2349" t="s">
        <v>389</v>
      </c>
      <c r="K2349" t="s">
        <v>901</v>
      </c>
      <c r="L2349" t="s">
        <v>12688</v>
      </c>
      <c r="M2349" t="s">
        <v>421</v>
      </c>
      <c r="N2349">
        <v>70</v>
      </c>
      <c r="O2349">
        <v>60988</v>
      </c>
      <c r="P2349">
        <v>199</v>
      </c>
      <c r="Q2349" t="s">
        <v>3409</v>
      </c>
    </row>
    <row r="2350" spans="1:21" x14ac:dyDescent="0.3">
      <c r="A2350" t="s">
        <v>27193</v>
      </c>
      <c r="B2350">
        <v>2014</v>
      </c>
      <c r="C2350">
        <v>8.1</v>
      </c>
      <c r="D2350">
        <v>114</v>
      </c>
      <c r="E2350">
        <v>14000000</v>
      </c>
      <c r="F2350">
        <v>91121452</v>
      </c>
      <c r="G2350" t="s">
        <v>37</v>
      </c>
      <c r="H2350" t="s">
        <v>56</v>
      </c>
      <c r="I2350" t="s">
        <v>39</v>
      </c>
      <c r="J2350" t="s">
        <v>12702</v>
      </c>
      <c r="K2350" t="s">
        <v>353</v>
      </c>
      <c r="L2350" t="s">
        <v>49</v>
      </c>
      <c r="M2350" t="s">
        <v>12704</v>
      </c>
      <c r="N2350">
        <v>454</v>
      </c>
      <c r="O2350">
        <v>467613</v>
      </c>
      <c r="P2350">
        <v>608</v>
      </c>
      <c r="Q2350" t="s">
        <v>13307</v>
      </c>
      <c r="R2350" t="s">
        <v>3409</v>
      </c>
      <c r="S2350" t="s">
        <v>10413</v>
      </c>
      <c r="T2350" t="s">
        <v>24165</v>
      </c>
    </row>
    <row r="2351" spans="1:21" x14ac:dyDescent="0.3">
      <c r="A2351" t="s">
        <v>26329</v>
      </c>
      <c r="B2351">
        <v>1980</v>
      </c>
      <c r="C2351">
        <v>6.1</v>
      </c>
      <c r="D2351">
        <v>109</v>
      </c>
      <c r="E2351">
        <v>10000000</v>
      </c>
      <c r="F2351">
        <v>69800000</v>
      </c>
      <c r="G2351" t="s">
        <v>37</v>
      </c>
      <c r="H2351" t="s">
        <v>38</v>
      </c>
      <c r="I2351" t="s">
        <v>585</v>
      </c>
      <c r="J2351" t="s">
        <v>12344</v>
      </c>
      <c r="K2351" t="s">
        <v>4204</v>
      </c>
      <c r="L2351" t="s">
        <v>2968</v>
      </c>
      <c r="M2351" t="s">
        <v>8440</v>
      </c>
      <c r="N2351">
        <v>25</v>
      </c>
      <c r="O2351">
        <v>18140</v>
      </c>
      <c r="P2351">
        <v>60</v>
      </c>
      <c r="Q2351" t="s">
        <v>1671</v>
      </c>
      <c r="R2351" t="s">
        <v>24165</v>
      </c>
    </row>
    <row r="2352" spans="1:21" x14ac:dyDescent="0.3">
      <c r="A2352" t="s">
        <v>24953</v>
      </c>
      <c r="B2352">
        <v>2010</v>
      </c>
      <c r="C2352">
        <v>6.2</v>
      </c>
      <c r="D2352">
        <v>94</v>
      </c>
      <c r="E2352">
        <v>15000000</v>
      </c>
      <c r="F2352">
        <v>64001297</v>
      </c>
      <c r="G2352" t="s">
        <v>37</v>
      </c>
      <c r="H2352" t="s">
        <v>38</v>
      </c>
      <c r="I2352" t="s">
        <v>95</v>
      </c>
      <c r="J2352" t="s">
        <v>2222</v>
      </c>
      <c r="K2352" t="s">
        <v>489</v>
      </c>
      <c r="L2352" t="s">
        <v>10424</v>
      </c>
      <c r="M2352" t="s">
        <v>2194</v>
      </c>
      <c r="N2352">
        <v>111</v>
      </c>
      <c r="O2352">
        <v>32002</v>
      </c>
      <c r="P2352">
        <v>103</v>
      </c>
      <c r="Q2352" t="s">
        <v>1671</v>
      </c>
      <c r="R2352" t="s">
        <v>18089</v>
      </c>
    </row>
    <row r="2353" spans="1:21" x14ac:dyDescent="0.3">
      <c r="A2353" t="s">
        <v>25889</v>
      </c>
      <c r="B2353">
        <v>2013</v>
      </c>
      <c r="C2353">
        <v>6.2</v>
      </c>
      <c r="D2353">
        <v>100</v>
      </c>
      <c r="E2353">
        <v>20000000</v>
      </c>
      <c r="F2353">
        <v>71588220</v>
      </c>
      <c r="G2353" t="s">
        <v>37</v>
      </c>
      <c r="H2353" t="s">
        <v>268</v>
      </c>
      <c r="I2353" t="s">
        <v>39</v>
      </c>
      <c r="J2353" t="s">
        <v>12717</v>
      </c>
      <c r="K2353" t="s">
        <v>6288</v>
      </c>
      <c r="L2353" t="s">
        <v>12718</v>
      </c>
      <c r="M2353" t="s">
        <v>12720</v>
      </c>
      <c r="N2353">
        <v>393</v>
      </c>
      <c r="O2353">
        <v>134869</v>
      </c>
      <c r="P2353">
        <v>304</v>
      </c>
      <c r="Q2353" t="s">
        <v>1266</v>
      </c>
      <c r="R2353" t="s">
        <v>6403</v>
      </c>
    </row>
    <row r="2354" spans="1:21" x14ac:dyDescent="0.3">
      <c r="A2354" t="s">
        <v>26091</v>
      </c>
      <c r="B2354">
        <v>1983</v>
      </c>
      <c r="C2354">
        <v>7.4</v>
      </c>
      <c r="D2354">
        <v>98</v>
      </c>
      <c r="E2354">
        <v>15000000</v>
      </c>
      <c r="F2354">
        <v>61400000</v>
      </c>
      <c r="G2354" t="s">
        <v>37</v>
      </c>
      <c r="H2354" t="s">
        <v>38</v>
      </c>
      <c r="I2354" t="s">
        <v>585</v>
      </c>
      <c r="J2354" t="s">
        <v>4218</v>
      </c>
      <c r="K2354" t="s">
        <v>7746</v>
      </c>
      <c r="L2354" t="s">
        <v>1903</v>
      </c>
      <c r="M2354" t="s">
        <v>2389</v>
      </c>
      <c r="N2354">
        <v>55</v>
      </c>
      <c r="O2354">
        <v>71183</v>
      </c>
      <c r="P2354">
        <v>183</v>
      </c>
      <c r="Q2354" t="s">
        <v>953</v>
      </c>
      <c r="R2354" t="s">
        <v>1671</v>
      </c>
    </row>
    <row r="2355" spans="1:21" x14ac:dyDescent="0.3">
      <c r="A2355" t="s">
        <v>24493</v>
      </c>
      <c r="B2355">
        <v>2013</v>
      </c>
      <c r="C2355">
        <v>6.6</v>
      </c>
      <c r="D2355">
        <v>102</v>
      </c>
      <c r="E2355">
        <v>15000000</v>
      </c>
      <c r="F2355">
        <v>101978840</v>
      </c>
      <c r="G2355" t="s">
        <v>37</v>
      </c>
      <c r="H2355" t="s">
        <v>38</v>
      </c>
      <c r="I2355" t="s">
        <v>585</v>
      </c>
      <c r="J2355" t="s">
        <v>10665</v>
      </c>
      <c r="K2355" t="s">
        <v>12727</v>
      </c>
      <c r="L2355" t="s">
        <v>12726</v>
      </c>
      <c r="M2355" t="s">
        <v>12729</v>
      </c>
      <c r="N2355">
        <v>157</v>
      </c>
      <c r="O2355">
        <v>77724</v>
      </c>
      <c r="P2355">
        <v>162</v>
      </c>
      <c r="Q2355" t="s">
        <v>1671</v>
      </c>
    </row>
    <row r="2356" spans="1:21" x14ac:dyDescent="0.3">
      <c r="A2356" t="s">
        <v>27434</v>
      </c>
      <c r="B2356">
        <v>2006</v>
      </c>
      <c r="C2356">
        <v>7.3</v>
      </c>
      <c r="D2356">
        <v>94</v>
      </c>
      <c r="E2356">
        <v>9800000</v>
      </c>
      <c r="F2356">
        <v>56437947</v>
      </c>
      <c r="G2356" t="s">
        <v>37</v>
      </c>
      <c r="H2356" t="s">
        <v>56</v>
      </c>
      <c r="I2356" t="s">
        <v>39</v>
      </c>
      <c r="J2356" t="s">
        <v>5647</v>
      </c>
      <c r="K2356" t="s">
        <v>11645</v>
      </c>
      <c r="L2356" t="s">
        <v>12732</v>
      </c>
      <c r="M2356" t="s">
        <v>7595</v>
      </c>
      <c r="N2356">
        <v>280</v>
      </c>
      <c r="O2356">
        <v>85333</v>
      </c>
      <c r="P2356">
        <v>421</v>
      </c>
      <c r="Q2356" t="s">
        <v>13307</v>
      </c>
      <c r="R2356" t="s">
        <v>3409</v>
      </c>
    </row>
    <row r="2357" spans="1:21" x14ac:dyDescent="0.3">
      <c r="A2357" t="s">
        <v>24537</v>
      </c>
      <c r="B2357">
        <v>1988</v>
      </c>
      <c r="C2357">
        <v>7.5</v>
      </c>
      <c r="D2357">
        <v>92</v>
      </c>
      <c r="E2357">
        <v>15000000</v>
      </c>
      <c r="F2357">
        <v>73326666</v>
      </c>
      <c r="G2357" t="s">
        <v>37</v>
      </c>
      <c r="H2357" t="s">
        <v>38</v>
      </c>
      <c r="I2357" t="s">
        <v>95</v>
      </c>
      <c r="J2357" t="s">
        <v>255</v>
      </c>
      <c r="K2357" t="s">
        <v>1802</v>
      </c>
      <c r="L2357" t="s">
        <v>1655</v>
      </c>
      <c r="M2357" t="s">
        <v>12737</v>
      </c>
      <c r="N2357">
        <v>109</v>
      </c>
      <c r="O2357">
        <v>189413</v>
      </c>
      <c r="P2357">
        <v>306</v>
      </c>
      <c r="Q2357" t="s">
        <v>1671</v>
      </c>
      <c r="R2357" t="s">
        <v>1266</v>
      </c>
    </row>
    <row r="2358" spans="1:21" x14ac:dyDescent="0.3">
      <c r="A2358" t="s">
        <v>27887</v>
      </c>
      <c r="B2358">
        <v>2007</v>
      </c>
      <c r="C2358">
        <v>5.6</v>
      </c>
      <c r="D2358">
        <v>113</v>
      </c>
      <c r="E2358">
        <v>15000000</v>
      </c>
      <c r="F2358">
        <v>55184721</v>
      </c>
      <c r="G2358" t="s">
        <v>37</v>
      </c>
      <c r="H2358" t="s">
        <v>38</v>
      </c>
      <c r="I2358" t="s">
        <v>39</v>
      </c>
      <c r="J2358" t="s">
        <v>9516</v>
      </c>
      <c r="K2358" t="s">
        <v>6433</v>
      </c>
      <c r="L2358" t="s">
        <v>4010</v>
      </c>
      <c r="M2358" t="s">
        <v>10802</v>
      </c>
      <c r="N2358">
        <v>41</v>
      </c>
      <c r="O2358">
        <v>9811</v>
      </c>
      <c r="P2358">
        <v>100</v>
      </c>
      <c r="Q2358" t="s">
        <v>1671</v>
      </c>
      <c r="R2358" t="s">
        <v>3409</v>
      </c>
    </row>
    <row r="2359" spans="1:21" x14ac:dyDescent="0.3">
      <c r="A2359" t="s">
        <v>25816</v>
      </c>
      <c r="B2359">
        <v>1994</v>
      </c>
      <c r="C2359">
        <v>7.3</v>
      </c>
      <c r="D2359">
        <v>115</v>
      </c>
      <c r="E2359">
        <v>15000000</v>
      </c>
      <c r="F2359">
        <v>50003300</v>
      </c>
      <c r="G2359" t="s">
        <v>37</v>
      </c>
      <c r="H2359" t="s">
        <v>38</v>
      </c>
      <c r="I2359" t="s">
        <v>95</v>
      </c>
      <c r="J2359" t="s">
        <v>12743</v>
      </c>
      <c r="K2359" t="s">
        <v>58</v>
      </c>
      <c r="L2359" t="s">
        <v>84</v>
      </c>
      <c r="M2359" t="s">
        <v>5781</v>
      </c>
      <c r="N2359">
        <v>27</v>
      </c>
      <c r="O2359">
        <v>36624</v>
      </c>
      <c r="P2359">
        <v>132</v>
      </c>
      <c r="Q2359" t="s">
        <v>3409</v>
      </c>
      <c r="R2359" t="s">
        <v>18089</v>
      </c>
      <c r="S2359" t="s">
        <v>19711</v>
      </c>
    </row>
    <row r="2360" spans="1:21" x14ac:dyDescent="0.3">
      <c r="A2360" t="s">
        <v>27611</v>
      </c>
      <c r="B2360">
        <v>2012</v>
      </c>
      <c r="C2360">
        <v>6.4</v>
      </c>
      <c r="D2360">
        <v>95</v>
      </c>
      <c r="E2360">
        <v>17000000</v>
      </c>
      <c r="F2360">
        <v>54322273</v>
      </c>
      <c r="G2360" t="s">
        <v>37</v>
      </c>
      <c r="H2360" t="s">
        <v>56</v>
      </c>
      <c r="I2360" t="s">
        <v>39</v>
      </c>
      <c r="J2360" t="s">
        <v>12748</v>
      </c>
      <c r="K2360" t="s">
        <v>104</v>
      </c>
      <c r="L2360" t="s">
        <v>11645</v>
      </c>
      <c r="M2360" t="s">
        <v>12750</v>
      </c>
      <c r="N2360">
        <v>462</v>
      </c>
      <c r="O2360">
        <v>139749</v>
      </c>
      <c r="P2360">
        <v>509</v>
      </c>
      <c r="Q2360" t="s">
        <v>3409</v>
      </c>
      <c r="R2360" t="s">
        <v>1266</v>
      </c>
      <c r="S2360" t="s">
        <v>6403</v>
      </c>
      <c r="T2360" t="s">
        <v>10413</v>
      </c>
    </row>
    <row r="2361" spans="1:21" x14ac:dyDescent="0.3">
      <c r="A2361" t="s">
        <v>27865</v>
      </c>
      <c r="B2361">
        <v>2006</v>
      </c>
      <c r="C2361">
        <v>5</v>
      </c>
      <c r="D2361">
        <v>87</v>
      </c>
      <c r="E2361">
        <v>15000000</v>
      </c>
      <c r="F2361">
        <v>47860214</v>
      </c>
      <c r="G2361" t="s">
        <v>37</v>
      </c>
      <c r="H2361" t="s">
        <v>38</v>
      </c>
      <c r="I2361" t="s">
        <v>39</v>
      </c>
      <c r="J2361" t="s">
        <v>1783</v>
      </c>
      <c r="K2361" t="s">
        <v>4685</v>
      </c>
      <c r="L2361" t="s">
        <v>12753</v>
      </c>
      <c r="M2361" t="s">
        <v>3247</v>
      </c>
      <c r="N2361">
        <v>152</v>
      </c>
      <c r="O2361">
        <v>34711</v>
      </c>
      <c r="P2361">
        <v>468</v>
      </c>
      <c r="Q2361" t="s">
        <v>6403</v>
      </c>
      <c r="R2361" t="s">
        <v>10413</v>
      </c>
    </row>
    <row r="2362" spans="1:21" x14ac:dyDescent="0.3">
      <c r="A2362" t="s">
        <v>24568</v>
      </c>
      <c r="B2362">
        <v>2002</v>
      </c>
      <c r="C2362">
        <v>5.4</v>
      </c>
      <c r="D2362">
        <v>88</v>
      </c>
      <c r="E2362">
        <v>15000000</v>
      </c>
      <c r="F2362">
        <v>47811275</v>
      </c>
      <c r="G2362" t="s">
        <v>37</v>
      </c>
      <c r="H2362" t="s">
        <v>38</v>
      </c>
      <c r="I2362" t="s">
        <v>95</v>
      </c>
      <c r="J2362" t="s">
        <v>809</v>
      </c>
      <c r="K2362" t="s">
        <v>8305</v>
      </c>
      <c r="L2362" t="s">
        <v>9032</v>
      </c>
      <c r="M2362" t="s">
        <v>12758</v>
      </c>
      <c r="N2362">
        <v>69</v>
      </c>
      <c r="O2362">
        <v>29008</v>
      </c>
      <c r="P2362">
        <v>99</v>
      </c>
      <c r="Q2362" t="s">
        <v>953</v>
      </c>
      <c r="R2362" t="s">
        <v>1671</v>
      </c>
      <c r="S2362" t="s">
        <v>18089</v>
      </c>
    </row>
    <row r="2363" spans="1:21" x14ac:dyDescent="0.3">
      <c r="A2363" t="s">
        <v>27805</v>
      </c>
      <c r="B2363">
        <v>1997</v>
      </c>
      <c r="C2363">
        <v>7.1</v>
      </c>
      <c r="D2363">
        <v>97</v>
      </c>
      <c r="E2363">
        <v>15000000</v>
      </c>
      <c r="F2363">
        <v>43022524</v>
      </c>
      <c r="G2363" t="s">
        <v>37</v>
      </c>
      <c r="H2363" t="s">
        <v>38</v>
      </c>
      <c r="I2363" t="s">
        <v>585</v>
      </c>
      <c r="J2363" t="s">
        <v>3122</v>
      </c>
      <c r="K2363" t="s">
        <v>1746</v>
      </c>
      <c r="L2363" t="s">
        <v>84</v>
      </c>
      <c r="M2363" t="s">
        <v>1010</v>
      </c>
      <c r="N2363">
        <v>130</v>
      </c>
      <c r="O2363">
        <v>67604</v>
      </c>
      <c r="P2363">
        <v>218</v>
      </c>
      <c r="Q2363" t="s">
        <v>1671</v>
      </c>
      <c r="R2363" t="s">
        <v>3409</v>
      </c>
    </row>
    <row r="2364" spans="1:21" x14ac:dyDescent="0.3">
      <c r="A2364" t="s">
        <v>27283</v>
      </c>
      <c r="B2364">
        <v>2003</v>
      </c>
      <c r="C2364">
        <v>5.3</v>
      </c>
      <c r="D2364">
        <v>94</v>
      </c>
      <c r="E2364">
        <v>17000000</v>
      </c>
      <c r="F2364">
        <v>42672630</v>
      </c>
      <c r="G2364" t="s">
        <v>37</v>
      </c>
      <c r="H2364" t="s">
        <v>38</v>
      </c>
      <c r="I2364" t="s">
        <v>95</v>
      </c>
      <c r="J2364" t="s">
        <v>12767</v>
      </c>
      <c r="K2364" t="s">
        <v>12770</v>
      </c>
      <c r="L2364" t="s">
        <v>12768</v>
      </c>
      <c r="M2364" t="s">
        <v>1862</v>
      </c>
      <c r="N2364">
        <v>66</v>
      </c>
      <c r="O2364">
        <v>27580</v>
      </c>
      <c r="P2364">
        <v>172</v>
      </c>
      <c r="Q2364" t="s">
        <v>953</v>
      </c>
      <c r="R2364" t="s">
        <v>1671</v>
      </c>
      <c r="S2364" t="s">
        <v>18089</v>
      </c>
      <c r="T2364" t="s">
        <v>12038</v>
      </c>
      <c r="U2364" t="s">
        <v>19711</v>
      </c>
    </row>
    <row r="2365" spans="1:21" x14ac:dyDescent="0.3">
      <c r="A2365" t="s">
        <v>26648</v>
      </c>
      <c r="B2365">
        <v>2013</v>
      </c>
      <c r="C2365">
        <v>6.5</v>
      </c>
      <c r="D2365">
        <v>112</v>
      </c>
      <c r="E2365">
        <v>15000000</v>
      </c>
      <c r="F2365">
        <v>42919096</v>
      </c>
      <c r="G2365" t="s">
        <v>37</v>
      </c>
      <c r="H2365" t="s">
        <v>38</v>
      </c>
      <c r="I2365" t="s">
        <v>39</v>
      </c>
      <c r="J2365" t="s">
        <v>12774</v>
      </c>
      <c r="K2365" t="s">
        <v>1072</v>
      </c>
      <c r="L2365" t="s">
        <v>2807</v>
      </c>
      <c r="M2365" t="s">
        <v>6346</v>
      </c>
      <c r="N2365">
        <v>238</v>
      </c>
      <c r="O2365">
        <v>64747</v>
      </c>
      <c r="P2365">
        <v>122</v>
      </c>
      <c r="Q2365" t="s">
        <v>1325</v>
      </c>
      <c r="R2365" t="s">
        <v>3409</v>
      </c>
      <c r="S2365" t="s">
        <v>10413</v>
      </c>
    </row>
    <row r="2366" spans="1:21" x14ac:dyDescent="0.3">
      <c r="A2366" t="s">
        <v>25732</v>
      </c>
      <c r="B2366">
        <v>2015</v>
      </c>
      <c r="C2366">
        <v>6.2</v>
      </c>
      <c r="D2366">
        <v>98</v>
      </c>
      <c r="E2366">
        <v>15000000</v>
      </c>
      <c r="F2366">
        <v>42592530</v>
      </c>
      <c r="G2366" t="s">
        <v>37</v>
      </c>
      <c r="H2366" t="s">
        <v>38</v>
      </c>
      <c r="I2366" t="s">
        <v>39</v>
      </c>
      <c r="J2366" t="s">
        <v>12778</v>
      </c>
      <c r="K2366" t="s">
        <v>1543</v>
      </c>
      <c r="L2366" t="s">
        <v>5039</v>
      </c>
      <c r="M2366" t="s">
        <v>12780</v>
      </c>
      <c r="N2366">
        <v>198</v>
      </c>
      <c r="O2366">
        <v>29867</v>
      </c>
      <c r="P2366">
        <v>181</v>
      </c>
      <c r="Q2366" t="s">
        <v>1671</v>
      </c>
      <c r="R2366" t="s">
        <v>1266</v>
      </c>
      <c r="S2366" t="s">
        <v>6403</v>
      </c>
    </row>
    <row r="2367" spans="1:21" x14ac:dyDescent="0.3">
      <c r="A2367" t="s">
        <v>27063</v>
      </c>
      <c r="B2367">
        <v>1998</v>
      </c>
      <c r="C2367">
        <v>6.4</v>
      </c>
      <c r="D2367">
        <v>104</v>
      </c>
      <c r="E2367">
        <v>15000000</v>
      </c>
      <c r="F2367">
        <v>40064955</v>
      </c>
      <c r="G2367" t="s">
        <v>37</v>
      </c>
      <c r="H2367" t="s">
        <v>38</v>
      </c>
      <c r="I2367" t="s">
        <v>585</v>
      </c>
      <c r="J2367" t="s">
        <v>4903</v>
      </c>
      <c r="K2367" t="s">
        <v>682</v>
      </c>
      <c r="L2367" t="s">
        <v>493</v>
      </c>
      <c r="M2367" t="s">
        <v>6004</v>
      </c>
      <c r="N2367">
        <v>154</v>
      </c>
      <c r="O2367">
        <v>92074</v>
      </c>
      <c r="P2367">
        <v>502</v>
      </c>
      <c r="Q2367" t="s">
        <v>6403</v>
      </c>
      <c r="R2367" t="s">
        <v>24162</v>
      </c>
      <c r="S2367" t="s">
        <v>12332</v>
      </c>
    </row>
    <row r="2368" spans="1:21" x14ac:dyDescent="0.3">
      <c r="A2368" t="s">
        <v>24838</v>
      </c>
      <c r="B2368">
        <v>1997</v>
      </c>
      <c r="C2368">
        <v>6.9</v>
      </c>
      <c r="D2368">
        <v>120</v>
      </c>
      <c r="E2368">
        <v>10000000</v>
      </c>
      <c r="F2368">
        <v>44886089</v>
      </c>
      <c r="G2368" t="s">
        <v>37</v>
      </c>
      <c r="H2368" t="s">
        <v>38</v>
      </c>
      <c r="I2368" t="s">
        <v>585</v>
      </c>
      <c r="J2368" t="s">
        <v>1421</v>
      </c>
      <c r="K2368" t="s">
        <v>1746</v>
      </c>
      <c r="L2368" t="s">
        <v>1784</v>
      </c>
      <c r="M2368" t="s">
        <v>793</v>
      </c>
      <c r="N2368">
        <v>131</v>
      </c>
      <c r="O2368">
        <v>69576</v>
      </c>
      <c r="P2368">
        <v>207</v>
      </c>
      <c r="Q2368" t="s">
        <v>24164</v>
      </c>
      <c r="R2368" t="s">
        <v>3409</v>
      </c>
      <c r="S2368" t="s">
        <v>10413</v>
      </c>
    </row>
    <row r="2369" spans="1:21" x14ac:dyDescent="0.3">
      <c r="A2369" t="s">
        <v>26136</v>
      </c>
      <c r="B2369">
        <v>2001</v>
      </c>
      <c r="C2369">
        <v>5.7</v>
      </c>
      <c r="D2369">
        <v>99</v>
      </c>
      <c r="E2369">
        <v>16000000</v>
      </c>
      <c r="F2369">
        <v>37882551</v>
      </c>
      <c r="G2369" t="s">
        <v>37</v>
      </c>
      <c r="H2369" t="s">
        <v>38</v>
      </c>
      <c r="I2369" t="s">
        <v>585</v>
      </c>
      <c r="J2369" t="s">
        <v>12795</v>
      </c>
      <c r="K2369" t="s">
        <v>222</v>
      </c>
      <c r="L2369" t="s">
        <v>12796</v>
      </c>
      <c r="M2369" t="s">
        <v>4341</v>
      </c>
      <c r="N2369">
        <v>97</v>
      </c>
      <c r="O2369">
        <v>80305</v>
      </c>
      <c r="P2369">
        <v>393</v>
      </c>
      <c r="Q2369" t="s">
        <v>1671</v>
      </c>
    </row>
    <row r="2370" spans="1:21" x14ac:dyDescent="0.3">
      <c r="A2370" t="s">
        <v>25089</v>
      </c>
      <c r="B2370">
        <v>2012</v>
      </c>
      <c r="C2370">
        <v>7.7</v>
      </c>
      <c r="D2370">
        <v>109</v>
      </c>
      <c r="E2370">
        <v>7000000</v>
      </c>
      <c r="F2370">
        <v>40983001</v>
      </c>
      <c r="G2370" t="s">
        <v>37</v>
      </c>
      <c r="H2370" t="s">
        <v>38</v>
      </c>
      <c r="I2370" t="s">
        <v>585</v>
      </c>
      <c r="J2370" t="s">
        <v>507</v>
      </c>
      <c r="K2370" t="s">
        <v>373</v>
      </c>
      <c r="L2370" t="s">
        <v>2456</v>
      </c>
      <c r="M2370" t="s">
        <v>640</v>
      </c>
      <c r="N2370">
        <v>355</v>
      </c>
      <c r="O2370">
        <v>181025</v>
      </c>
      <c r="P2370">
        <v>336</v>
      </c>
      <c r="Q2370" t="s">
        <v>24164</v>
      </c>
      <c r="R2370" t="s">
        <v>3409</v>
      </c>
      <c r="S2370" t="s">
        <v>10413</v>
      </c>
    </row>
    <row r="2371" spans="1:21" x14ac:dyDescent="0.3">
      <c r="A2371" t="s">
        <v>27503</v>
      </c>
      <c r="B2371">
        <v>2000</v>
      </c>
      <c r="C2371">
        <v>5.6</v>
      </c>
      <c r="D2371">
        <v>106</v>
      </c>
      <c r="E2371">
        <v>15000000</v>
      </c>
      <c r="F2371">
        <v>35007180</v>
      </c>
      <c r="G2371" t="s">
        <v>37</v>
      </c>
      <c r="H2371" t="s">
        <v>38</v>
      </c>
      <c r="I2371" t="s">
        <v>39</v>
      </c>
      <c r="J2371" t="s">
        <v>499</v>
      </c>
      <c r="K2371" t="s">
        <v>333</v>
      </c>
      <c r="L2371" t="s">
        <v>2716</v>
      </c>
      <c r="M2371" t="s">
        <v>12804</v>
      </c>
      <c r="N2371">
        <v>102</v>
      </c>
      <c r="O2371">
        <v>26846</v>
      </c>
      <c r="P2371">
        <v>193</v>
      </c>
      <c r="Q2371" t="s">
        <v>1325</v>
      </c>
      <c r="R2371" t="s">
        <v>24164</v>
      </c>
      <c r="S2371" t="s">
        <v>3409</v>
      </c>
      <c r="T2371" t="s">
        <v>10413</v>
      </c>
    </row>
    <row r="2372" spans="1:21" x14ac:dyDescent="0.3">
      <c r="A2372" t="s">
        <v>27547</v>
      </c>
      <c r="B2372">
        <v>2014</v>
      </c>
      <c r="C2372">
        <v>7.7</v>
      </c>
      <c r="D2372">
        <v>123</v>
      </c>
      <c r="E2372">
        <v>15000000</v>
      </c>
      <c r="F2372">
        <v>35887263</v>
      </c>
      <c r="G2372" t="s">
        <v>37</v>
      </c>
      <c r="H2372" t="s">
        <v>56</v>
      </c>
      <c r="I2372" t="s">
        <v>39</v>
      </c>
      <c r="J2372" t="s">
        <v>12807</v>
      </c>
      <c r="K2372" t="s">
        <v>446</v>
      </c>
      <c r="L2372" t="s">
        <v>2933</v>
      </c>
      <c r="M2372" t="s">
        <v>3592</v>
      </c>
      <c r="N2372">
        <v>419</v>
      </c>
      <c r="O2372">
        <v>265507</v>
      </c>
      <c r="P2372">
        <v>388</v>
      </c>
      <c r="Q2372" t="s">
        <v>13307</v>
      </c>
      <c r="R2372" t="s">
        <v>3409</v>
      </c>
      <c r="S2372" t="s">
        <v>19711</v>
      </c>
    </row>
    <row r="2373" spans="1:21" x14ac:dyDescent="0.3">
      <c r="A2373" t="s">
        <v>25886</v>
      </c>
      <c r="B2373">
        <v>2003</v>
      </c>
      <c r="C2373">
        <v>5.0999999999999996</v>
      </c>
      <c r="D2373">
        <v>86</v>
      </c>
      <c r="E2373">
        <v>16000000</v>
      </c>
      <c r="F2373">
        <v>34308901</v>
      </c>
      <c r="G2373" t="s">
        <v>37</v>
      </c>
      <c r="H2373" t="s">
        <v>38</v>
      </c>
      <c r="I2373" t="s">
        <v>39</v>
      </c>
      <c r="J2373" t="s">
        <v>4987</v>
      </c>
      <c r="K2373" t="s">
        <v>2209</v>
      </c>
      <c r="L2373" t="s">
        <v>5704</v>
      </c>
      <c r="M2373" t="s">
        <v>7213</v>
      </c>
      <c r="N2373">
        <v>37</v>
      </c>
      <c r="O2373">
        <v>15939</v>
      </c>
      <c r="P2373">
        <v>87</v>
      </c>
      <c r="Q2373" t="s">
        <v>1671</v>
      </c>
      <c r="R2373" t="s">
        <v>24164</v>
      </c>
    </row>
    <row r="2374" spans="1:21" x14ac:dyDescent="0.3">
      <c r="A2374" t="s">
        <v>27870</v>
      </c>
      <c r="B2374">
        <v>2000</v>
      </c>
      <c r="C2374">
        <v>6.8</v>
      </c>
      <c r="D2374">
        <v>120</v>
      </c>
      <c r="E2374">
        <v>15000000</v>
      </c>
      <c r="F2374">
        <v>33771174</v>
      </c>
      <c r="G2374" t="s">
        <v>37</v>
      </c>
      <c r="H2374" t="s">
        <v>38</v>
      </c>
      <c r="I2374" t="s">
        <v>39</v>
      </c>
      <c r="J2374" t="s">
        <v>12814</v>
      </c>
      <c r="K2374" t="s">
        <v>841</v>
      </c>
      <c r="L2374" t="s">
        <v>303</v>
      </c>
      <c r="M2374" t="s">
        <v>4135</v>
      </c>
      <c r="N2374">
        <v>78</v>
      </c>
      <c r="O2374">
        <v>27044</v>
      </c>
      <c r="P2374">
        <v>240</v>
      </c>
      <c r="Q2374" t="s">
        <v>1671</v>
      </c>
      <c r="R2374" t="s">
        <v>3409</v>
      </c>
      <c r="S2374" t="s">
        <v>19711</v>
      </c>
    </row>
    <row r="2375" spans="1:21" x14ac:dyDescent="0.3">
      <c r="A2375" t="s">
        <v>25766</v>
      </c>
      <c r="B2375">
        <v>1962</v>
      </c>
      <c r="C2375">
        <v>8.4</v>
      </c>
      <c r="D2375">
        <v>227</v>
      </c>
      <c r="E2375">
        <v>15000000</v>
      </c>
      <c r="F2375">
        <v>6000000</v>
      </c>
      <c r="G2375" t="s">
        <v>37</v>
      </c>
      <c r="H2375" t="s">
        <v>56</v>
      </c>
      <c r="I2375" t="s">
        <v>95</v>
      </c>
      <c r="J2375" t="s">
        <v>9065</v>
      </c>
      <c r="K2375" t="s">
        <v>12818</v>
      </c>
      <c r="L2375" t="s">
        <v>5879</v>
      </c>
      <c r="M2375" t="s">
        <v>10060</v>
      </c>
      <c r="N2375">
        <v>181</v>
      </c>
      <c r="O2375">
        <v>192775</v>
      </c>
      <c r="P2375">
        <v>559</v>
      </c>
      <c r="Q2375" t="s">
        <v>953</v>
      </c>
      <c r="R2375" t="s">
        <v>13307</v>
      </c>
      <c r="S2375" t="s">
        <v>3409</v>
      </c>
      <c r="T2375" t="s">
        <v>22704</v>
      </c>
      <c r="U2375" t="s">
        <v>24165</v>
      </c>
    </row>
    <row r="2376" spans="1:21" x14ac:dyDescent="0.3">
      <c r="A2376" t="s">
        <v>25376</v>
      </c>
      <c r="B2376">
        <v>2009</v>
      </c>
      <c r="C2376">
        <v>4.9000000000000004</v>
      </c>
      <c r="D2376">
        <v>119</v>
      </c>
      <c r="E2376">
        <v>15000000</v>
      </c>
      <c r="F2376">
        <v>33386128</v>
      </c>
      <c r="G2376" t="s">
        <v>37</v>
      </c>
      <c r="H2376" t="s">
        <v>38</v>
      </c>
      <c r="I2376" t="s">
        <v>585</v>
      </c>
      <c r="J2376" t="s">
        <v>12822</v>
      </c>
      <c r="K2376" t="s">
        <v>10032</v>
      </c>
      <c r="L2376" t="s">
        <v>2999</v>
      </c>
      <c r="M2376" t="s">
        <v>4580</v>
      </c>
      <c r="N2376">
        <v>220</v>
      </c>
      <c r="O2376">
        <v>36372</v>
      </c>
      <c r="P2376">
        <v>491</v>
      </c>
      <c r="Q2376" t="s">
        <v>6403</v>
      </c>
    </row>
    <row r="2377" spans="1:21" x14ac:dyDescent="0.3">
      <c r="A2377" t="s">
        <v>27892</v>
      </c>
      <c r="B2377">
        <v>2014</v>
      </c>
      <c r="C2377">
        <v>7.1</v>
      </c>
      <c r="D2377">
        <v>115</v>
      </c>
      <c r="E2377">
        <v>15000000</v>
      </c>
      <c r="F2377">
        <v>37877959</v>
      </c>
      <c r="G2377" t="s">
        <v>37</v>
      </c>
      <c r="H2377" t="s">
        <v>38</v>
      </c>
      <c r="I2377" t="s">
        <v>585</v>
      </c>
      <c r="J2377" t="s">
        <v>7644</v>
      </c>
      <c r="K2377" t="s">
        <v>7645</v>
      </c>
      <c r="L2377" t="s">
        <v>1066</v>
      </c>
      <c r="M2377" t="s">
        <v>2263</v>
      </c>
      <c r="N2377">
        <v>349</v>
      </c>
      <c r="O2377">
        <v>86664</v>
      </c>
      <c r="P2377">
        <v>252</v>
      </c>
      <c r="Q2377" t="s">
        <v>953</v>
      </c>
      <c r="R2377" t="s">
        <v>13307</v>
      </c>
      <c r="S2377" t="s">
        <v>3409</v>
      </c>
    </row>
    <row r="2378" spans="1:21" x14ac:dyDescent="0.3">
      <c r="A2378" t="s">
        <v>27248</v>
      </c>
      <c r="B2378">
        <v>2009</v>
      </c>
      <c r="C2378">
        <v>6.6</v>
      </c>
      <c r="D2378">
        <v>114</v>
      </c>
      <c r="E2378">
        <v>15000000</v>
      </c>
      <c r="F2378">
        <v>32721635</v>
      </c>
      <c r="G2378" t="s">
        <v>37</v>
      </c>
      <c r="H2378" t="s">
        <v>38</v>
      </c>
      <c r="I2378" t="s">
        <v>585</v>
      </c>
      <c r="J2378" t="s">
        <v>12829</v>
      </c>
      <c r="K2378" t="s">
        <v>1016</v>
      </c>
      <c r="L2378" t="s">
        <v>2636</v>
      </c>
      <c r="M2378" t="s">
        <v>12831</v>
      </c>
      <c r="N2378">
        <v>241</v>
      </c>
      <c r="O2378">
        <v>67822</v>
      </c>
      <c r="P2378">
        <v>279</v>
      </c>
      <c r="Q2378" t="s">
        <v>24164</v>
      </c>
      <c r="R2378" t="s">
        <v>6403</v>
      </c>
      <c r="S2378" t="s">
        <v>10413</v>
      </c>
    </row>
    <row r="2379" spans="1:21" x14ac:dyDescent="0.3">
      <c r="A2379" t="s">
        <v>27595</v>
      </c>
      <c r="B2379">
        <v>2005</v>
      </c>
      <c r="C2379">
        <v>6.1</v>
      </c>
      <c r="D2379">
        <v>90</v>
      </c>
      <c r="E2379">
        <v>15000000</v>
      </c>
      <c r="F2379">
        <v>31585300</v>
      </c>
      <c r="G2379" t="s">
        <v>37</v>
      </c>
      <c r="H2379" t="s">
        <v>38</v>
      </c>
      <c r="I2379" t="s">
        <v>39</v>
      </c>
      <c r="J2379" t="s">
        <v>12502</v>
      </c>
      <c r="K2379" t="s">
        <v>45</v>
      </c>
      <c r="L2379" t="s">
        <v>2387</v>
      </c>
      <c r="M2379" t="s">
        <v>4594</v>
      </c>
      <c r="N2379">
        <v>103</v>
      </c>
      <c r="O2379">
        <v>38248</v>
      </c>
      <c r="P2379">
        <v>250</v>
      </c>
      <c r="Q2379" t="s">
        <v>1671</v>
      </c>
      <c r="R2379" t="s">
        <v>19711</v>
      </c>
    </row>
    <row r="2380" spans="1:21" x14ac:dyDescent="0.3">
      <c r="A2380" t="s">
        <v>25378</v>
      </c>
      <c r="B2380">
        <v>2002</v>
      </c>
      <c r="C2380">
        <v>4.0999999999999996</v>
      </c>
      <c r="D2380">
        <v>94</v>
      </c>
      <c r="E2380">
        <v>15000000</v>
      </c>
      <c r="F2380">
        <v>30259652</v>
      </c>
      <c r="G2380" t="s">
        <v>37</v>
      </c>
      <c r="H2380" t="s">
        <v>38</v>
      </c>
      <c r="I2380" t="s">
        <v>585</v>
      </c>
      <c r="J2380" t="s">
        <v>12837</v>
      </c>
      <c r="K2380" t="s">
        <v>1734</v>
      </c>
      <c r="L2380" t="s">
        <v>4598</v>
      </c>
      <c r="M2380" t="s">
        <v>4144</v>
      </c>
      <c r="N2380">
        <v>151</v>
      </c>
      <c r="O2380">
        <v>26905</v>
      </c>
      <c r="P2380">
        <v>614</v>
      </c>
      <c r="Q2380" t="s">
        <v>1671</v>
      </c>
      <c r="R2380" t="s">
        <v>6403</v>
      </c>
      <c r="S2380" t="s">
        <v>10413</v>
      </c>
    </row>
    <row r="2381" spans="1:21" x14ac:dyDescent="0.3">
      <c r="A2381" t="s">
        <v>27419</v>
      </c>
      <c r="B2381">
        <v>1987</v>
      </c>
      <c r="C2381">
        <v>8.1</v>
      </c>
      <c r="D2381">
        <v>98</v>
      </c>
      <c r="E2381">
        <v>16000000</v>
      </c>
      <c r="F2381">
        <v>30857814</v>
      </c>
      <c r="G2381" t="s">
        <v>37</v>
      </c>
      <c r="H2381" t="s">
        <v>38</v>
      </c>
      <c r="I2381" t="s">
        <v>95</v>
      </c>
      <c r="J2381" t="s">
        <v>3891</v>
      </c>
      <c r="K2381" t="s">
        <v>438</v>
      </c>
      <c r="L2381" t="s">
        <v>6744</v>
      </c>
      <c r="M2381" t="s">
        <v>12843</v>
      </c>
      <c r="N2381">
        <v>185</v>
      </c>
      <c r="O2381">
        <v>294163</v>
      </c>
      <c r="P2381">
        <v>718</v>
      </c>
      <c r="Q2381" t="s">
        <v>953</v>
      </c>
      <c r="R2381" t="s">
        <v>18089</v>
      </c>
      <c r="S2381" t="s">
        <v>1266</v>
      </c>
      <c r="T2381" t="s">
        <v>19711</v>
      </c>
    </row>
    <row r="2382" spans="1:21" x14ac:dyDescent="0.3">
      <c r="A2382" t="s">
        <v>27124</v>
      </c>
      <c r="B2382">
        <v>2007</v>
      </c>
      <c r="C2382">
        <v>7.6</v>
      </c>
      <c r="D2382">
        <v>126</v>
      </c>
      <c r="E2382">
        <v>15000000</v>
      </c>
      <c r="F2382">
        <v>30226144</v>
      </c>
      <c r="G2382" t="s">
        <v>37</v>
      </c>
      <c r="H2382" t="s">
        <v>38</v>
      </c>
      <c r="I2382" t="s">
        <v>39</v>
      </c>
      <c r="J2382" t="s">
        <v>1727</v>
      </c>
      <c r="K2382" t="s">
        <v>1727</v>
      </c>
      <c r="L2382" t="s">
        <v>8431</v>
      </c>
      <c r="M2382" t="s">
        <v>3198</v>
      </c>
      <c r="N2382">
        <v>112</v>
      </c>
      <c r="O2382">
        <v>47626</v>
      </c>
      <c r="P2382">
        <v>118</v>
      </c>
      <c r="Q2382" t="s">
        <v>13307</v>
      </c>
      <c r="R2382" t="s">
        <v>3409</v>
      </c>
    </row>
    <row r="2383" spans="1:21" x14ac:dyDescent="0.3">
      <c r="A2383" t="s">
        <v>25036</v>
      </c>
      <c r="B2383">
        <v>2011</v>
      </c>
      <c r="C2383">
        <v>7.8</v>
      </c>
      <c r="D2383">
        <v>100</v>
      </c>
      <c r="E2383">
        <v>15000000</v>
      </c>
      <c r="F2383">
        <v>35054909</v>
      </c>
      <c r="G2383" t="s">
        <v>37</v>
      </c>
      <c r="H2383" t="s">
        <v>38</v>
      </c>
      <c r="I2383" t="s">
        <v>585</v>
      </c>
      <c r="J2383" t="s">
        <v>12849</v>
      </c>
      <c r="K2383" t="s">
        <v>4213</v>
      </c>
      <c r="L2383" t="s">
        <v>2968</v>
      </c>
      <c r="M2383" t="s">
        <v>12851</v>
      </c>
      <c r="N2383">
        <v>676</v>
      </c>
      <c r="O2383">
        <v>431578</v>
      </c>
      <c r="P2383">
        <v>1264</v>
      </c>
      <c r="Q2383" t="s">
        <v>24164</v>
      </c>
      <c r="R2383" t="s">
        <v>3409</v>
      </c>
    </row>
    <row r="2384" spans="1:21" x14ac:dyDescent="0.3">
      <c r="A2384" t="s">
        <v>24827</v>
      </c>
      <c r="B2384">
        <v>2004</v>
      </c>
      <c r="C2384">
        <v>4.5999999999999996</v>
      </c>
      <c r="D2384">
        <v>89</v>
      </c>
      <c r="E2384">
        <v>15000000</v>
      </c>
      <c r="F2384">
        <v>29302097</v>
      </c>
      <c r="G2384" t="s">
        <v>37</v>
      </c>
      <c r="H2384" t="s">
        <v>767</v>
      </c>
      <c r="I2384" t="s">
        <v>95</v>
      </c>
      <c r="J2384" t="s">
        <v>12854</v>
      </c>
      <c r="K2384" t="s">
        <v>5625</v>
      </c>
      <c r="L2384" t="s">
        <v>6744</v>
      </c>
      <c r="M2384" t="s">
        <v>2867</v>
      </c>
      <c r="N2384">
        <v>74</v>
      </c>
      <c r="O2384">
        <v>23408</v>
      </c>
      <c r="P2384">
        <v>105</v>
      </c>
      <c r="Q2384" t="s">
        <v>1671</v>
      </c>
      <c r="R2384" t="s">
        <v>18089</v>
      </c>
      <c r="S2384" t="s">
        <v>12038</v>
      </c>
      <c r="T2384" t="s">
        <v>19711</v>
      </c>
    </row>
    <row r="2385" spans="1:21" x14ac:dyDescent="0.3">
      <c r="A2385" t="s">
        <v>27367</v>
      </c>
      <c r="B2385">
        <v>1998</v>
      </c>
      <c r="C2385">
        <v>6</v>
      </c>
      <c r="D2385">
        <v>111</v>
      </c>
      <c r="E2385">
        <v>15000000</v>
      </c>
      <c r="F2385">
        <v>29106737</v>
      </c>
      <c r="G2385" t="s">
        <v>37</v>
      </c>
      <c r="H2385" t="s">
        <v>38</v>
      </c>
      <c r="I2385" t="s">
        <v>585</v>
      </c>
      <c r="J2385" t="s">
        <v>11881</v>
      </c>
      <c r="K2385" t="s">
        <v>2621</v>
      </c>
      <c r="L2385" t="s">
        <v>5357</v>
      </c>
      <c r="M2385" t="s">
        <v>12860</v>
      </c>
      <c r="N2385">
        <v>65</v>
      </c>
      <c r="O2385">
        <v>15582</v>
      </c>
      <c r="P2385">
        <v>132</v>
      </c>
      <c r="Q2385" t="s">
        <v>1671</v>
      </c>
      <c r="R2385" t="s">
        <v>3409</v>
      </c>
      <c r="S2385" t="s">
        <v>19711</v>
      </c>
    </row>
    <row r="2386" spans="1:21" x14ac:dyDescent="0.3">
      <c r="A2386" t="s">
        <v>24210</v>
      </c>
      <c r="B2386">
        <v>2007</v>
      </c>
      <c r="C2386">
        <v>7</v>
      </c>
      <c r="D2386">
        <v>100</v>
      </c>
      <c r="E2386">
        <v>15000000</v>
      </c>
      <c r="F2386">
        <v>28637507</v>
      </c>
      <c r="G2386" t="s">
        <v>37</v>
      </c>
      <c r="H2386" t="s">
        <v>56</v>
      </c>
      <c r="I2386" t="s">
        <v>585</v>
      </c>
      <c r="J2386" t="s">
        <v>12863</v>
      </c>
      <c r="K2386" t="s">
        <v>887</v>
      </c>
      <c r="L2386" t="s">
        <v>2807</v>
      </c>
      <c r="M2386" t="s">
        <v>2243</v>
      </c>
      <c r="N2386">
        <v>274</v>
      </c>
      <c r="O2386">
        <v>212167</v>
      </c>
      <c r="P2386">
        <v>713</v>
      </c>
      <c r="Q2386" t="s">
        <v>3409</v>
      </c>
      <c r="R2386" t="s">
        <v>6403</v>
      </c>
      <c r="S2386" t="s">
        <v>12332</v>
      </c>
    </row>
    <row r="2387" spans="1:21" x14ac:dyDescent="0.3">
      <c r="A2387" t="s">
        <v>27869</v>
      </c>
      <c r="B2387">
        <v>2014</v>
      </c>
      <c r="C2387">
        <v>6.7</v>
      </c>
      <c r="D2387">
        <v>115</v>
      </c>
      <c r="E2387">
        <v>15000000</v>
      </c>
      <c r="F2387">
        <v>30127963</v>
      </c>
      <c r="G2387" t="s">
        <v>37</v>
      </c>
      <c r="H2387" t="s">
        <v>38</v>
      </c>
      <c r="I2387" t="s">
        <v>95</v>
      </c>
      <c r="J2387" t="s">
        <v>5769</v>
      </c>
      <c r="K2387" t="s">
        <v>12867</v>
      </c>
      <c r="L2387" t="s">
        <v>10409</v>
      </c>
      <c r="M2387" t="s">
        <v>12869</v>
      </c>
      <c r="N2387">
        <v>50</v>
      </c>
      <c r="O2387">
        <v>12596</v>
      </c>
      <c r="P2387">
        <v>64</v>
      </c>
      <c r="Q2387" t="s">
        <v>3409</v>
      </c>
      <c r="R2387" t="s">
        <v>18089</v>
      </c>
      <c r="S2387" t="s">
        <v>24163</v>
      </c>
    </row>
    <row r="2388" spans="1:21" x14ac:dyDescent="0.3">
      <c r="A2388" t="s">
        <v>24530</v>
      </c>
      <c r="B2388">
        <v>2005</v>
      </c>
      <c r="C2388">
        <v>6.4</v>
      </c>
      <c r="D2388">
        <v>106</v>
      </c>
      <c r="E2388">
        <v>14000000</v>
      </c>
      <c r="F2388">
        <v>32645546</v>
      </c>
      <c r="G2388" t="s">
        <v>37</v>
      </c>
      <c r="H2388" t="s">
        <v>38</v>
      </c>
      <c r="I2388" t="s">
        <v>95</v>
      </c>
      <c r="J2388" t="s">
        <v>4619</v>
      </c>
      <c r="K2388" t="s">
        <v>7512</v>
      </c>
      <c r="L2388" t="s">
        <v>12872</v>
      </c>
      <c r="M2388" t="s">
        <v>7797</v>
      </c>
      <c r="N2388">
        <v>96</v>
      </c>
      <c r="O2388">
        <v>8427</v>
      </c>
      <c r="P2388">
        <v>88</v>
      </c>
      <c r="Q2388" t="s">
        <v>1671</v>
      </c>
      <c r="R2388" t="s">
        <v>3409</v>
      </c>
      <c r="S2388" t="s">
        <v>18089</v>
      </c>
    </row>
    <row r="2389" spans="1:21" x14ac:dyDescent="0.3">
      <c r="A2389" t="s">
        <v>25840</v>
      </c>
      <c r="B2389">
        <v>2000</v>
      </c>
      <c r="C2389">
        <v>7.2</v>
      </c>
      <c r="D2389">
        <v>124</v>
      </c>
      <c r="E2389">
        <v>15000000</v>
      </c>
      <c r="F2389">
        <v>27441122</v>
      </c>
      <c r="G2389" t="s">
        <v>37</v>
      </c>
      <c r="H2389" t="s">
        <v>38</v>
      </c>
      <c r="I2389" t="s">
        <v>39</v>
      </c>
      <c r="J2389" t="s">
        <v>12876</v>
      </c>
      <c r="K2389" t="s">
        <v>1232</v>
      </c>
      <c r="L2389" t="s">
        <v>2232</v>
      </c>
      <c r="M2389" t="s">
        <v>5969</v>
      </c>
      <c r="N2389">
        <v>68</v>
      </c>
      <c r="O2389">
        <v>14322</v>
      </c>
      <c r="P2389">
        <v>116</v>
      </c>
      <c r="Q2389" t="s">
        <v>3409</v>
      </c>
      <c r="R2389" t="s">
        <v>19711</v>
      </c>
      <c r="S2389" t="s">
        <v>24163</v>
      </c>
    </row>
    <row r="2390" spans="1:21" x14ac:dyDescent="0.3">
      <c r="A2390" t="s">
        <v>25358</v>
      </c>
      <c r="B2390">
        <v>1997</v>
      </c>
      <c r="C2390">
        <v>7.4</v>
      </c>
      <c r="D2390">
        <v>107</v>
      </c>
      <c r="E2390">
        <v>15000000</v>
      </c>
      <c r="F2390">
        <v>28014536</v>
      </c>
      <c r="G2390" t="s">
        <v>37</v>
      </c>
      <c r="H2390" t="s">
        <v>38</v>
      </c>
      <c r="I2390" t="s">
        <v>585</v>
      </c>
      <c r="J2390" t="s">
        <v>5476</v>
      </c>
      <c r="K2390" t="s">
        <v>3490</v>
      </c>
      <c r="L2390" t="s">
        <v>5235</v>
      </c>
      <c r="M2390" t="s">
        <v>12881</v>
      </c>
      <c r="N2390">
        <v>111</v>
      </c>
      <c r="O2390">
        <v>73347</v>
      </c>
      <c r="P2390">
        <v>296</v>
      </c>
      <c r="Q2390" t="s">
        <v>1325</v>
      </c>
      <c r="R2390" t="s">
        <v>1671</v>
      </c>
      <c r="S2390" t="s">
        <v>24164</v>
      </c>
      <c r="T2390" t="s">
        <v>19711</v>
      </c>
      <c r="U2390" t="s">
        <v>10413</v>
      </c>
    </row>
    <row r="2391" spans="1:21" x14ac:dyDescent="0.3">
      <c r="A2391" t="s">
        <v>24349</v>
      </c>
      <c r="B2391">
        <v>2009</v>
      </c>
      <c r="C2391">
        <v>4.8</v>
      </c>
      <c r="D2391">
        <v>99</v>
      </c>
      <c r="E2391">
        <v>15000000</v>
      </c>
      <c r="F2391">
        <v>33860010</v>
      </c>
      <c r="G2391" t="s">
        <v>37</v>
      </c>
      <c r="H2391" t="s">
        <v>38</v>
      </c>
      <c r="I2391" t="s">
        <v>39</v>
      </c>
      <c r="J2391" t="s">
        <v>12884</v>
      </c>
      <c r="K2391" t="s">
        <v>654</v>
      </c>
      <c r="L2391" t="s">
        <v>2601</v>
      </c>
      <c r="M2391" t="s">
        <v>7032</v>
      </c>
      <c r="N2391">
        <v>128</v>
      </c>
      <c r="O2391">
        <v>33088</v>
      </c>
      <c r="P2391">
        <v>143</v>
      </c>
      <c r="Q2391" t="s">
        <v>1671</v>
      </c>
      <c r="R2391" t="s">
        <v>19711</v>
      </c>
    </row>
    <row r="2392" spans="1:21" x14ac:dyDescent="0.3">
      <c r="A2392" t="s">
        <v>24631</v>
      </c>
      <c r="B2392">
        <v>2000</v>
      </c>
      <c r="C2392">
        <v>4</v>
      </c>
      <c r="D2392">
        <v>90</v>
      </c>
      <c r="E2392">
        <v>15000000</v>
      </c>
      <c r="F2392">
        <v>26421314</v>
      </c>
      <c r="G2392" t="s">
        <v>37</v>
      </c>
      <c r="H2392" t="s">
        <v>38</v>
      </c>
      <c r="I2392" t="s">
        <v>585</v>
      </c>
      <c r="J2392" t="s">
        <v>12888</v>
      </c>
      <c r="K2392" t="s">
        <v>12891</v>
      </c>
      <c r="L2392" t="s">
        <v>12889</v>
      </c>
      <c r="M2392" t="s">
        <v>12893</v>
      </c>
      <c r="N2392">
        <v>160</v>
      </c>
      <c r="O2392">
        <v>28964</v>
      </c>
      <c r="P2392">
        <v>457</v>
      </c>
      <c r="Q2392" t="s">
        <v>953</v>
      </c>
      <c r="R2392" t="s">
        <v>1266</v>
      </c>
      <c r="S2392" t="s">
        <v>6403</v>
      </c>
      <c r="T2392" t="s">
        <v>24162</v>
      </c>
      <c r="U2392" t="s">
        <v>10413</v>
      </c>
    </row>
    <row r="2393" spans="1:21" x14ac:dyDescent="0.3">
      <c r="A2393" t="s">
        <v>27011</v>
      </c>
      <c r="B2393">
        <v>1996</v>
      </c>
      <c r="C2393">
        <v>6.2</v>
      </c>
      <c r="D2393">
        <v>101</v>
      </c>
      <c r="E2393">
        <v>15000000</v>
      </c>
      <c r="F2393">
        <v>24881000</v>
      </c>
      <c r="G2393" t="s">
        <v>37</v>
      </c>
      <c r="H2393" t="s">
        <v>38</v>
      </c>
      <c r="I2393" t="s">
        <v>585</v>
      </c>
      <c r="J2393" t="s">
        <v>10959</v>
      </c>
      <c r="K2393" t="s">
        <v>7385</v>
      </c>
      <c r="L2393" t="s">
        <v>12896</v>
      </c>
      <c r="M2393" t="s">
        <v>12898</v>
      </c>
      <c r="N2393">
        <v>93</v>
      </c>
      <c r="O2393">
        <v>57140</v>
      </c>
      <c r="P2393">
        <v>195</v>
      </c>
      <c r="Q2393" t="s">
        <v>3409</v>
      </c>
      <c r="R2393" t="s">
        <v>1266</v>
      </c>
      <c r="S2393" t="s">
        <v>6403</v>
      </c>
      <c r="T2393" t="s">
        <v>10413</v>
      </c>
    </row>
    <row r="2394" spans="1:21" x14ac:dyDescent="0.3">
      <c r="A2394" t="s">
        <v>25921</v>
      </c>
      <c r="B2394">
        <v>2005</v>
      </c>
      <c r="C2394">
        <v>7.7</v>
      </c>
      <c r="D2394">
        <v>119</v>
      </c>
      <c r="E2394">
        <v>15000000</v>
      </c>
      <c r="F2394">
        <v>23089926</v>
      </c>
      <c r="G2394" t="s">
        <v>37</v>
      </c>
      <c r="H2394" t="s">
        <v>56</v>
      </c>
      <c r="I2394" t="s">
        <v>585</v>
      </c>
      <c r="J2394" t="s">
        <v>4003</v>
      </c>
      <c r="K2394" t="s">
        <v>100</v>
      </c>
      <c r="L2394" t="s">
        <v>8296</v>
      </c>
      <c r="M2394" t="s">
        <v>1127</v>
      </c>
      <c r="N2394">
        <v>278</v>
      </c>
      <c r="O2394">
        <v>166269</v>
      </c>
      <c r="P2394">
        <v>735</v>
      </c>
      <c r="Q2394" t="s">
        <v>3409</v>
      </c>
      <c r="R2394" t="s">
        <v>19711</v>
      </c>
      <c r="S2394" t="s">
        <v>10413</v>
      </c>
    </row>
    <row r="2395" spans="1:21" x14ac:dyDescent="0.3">
      <c r="A2395" t="s">
        <v>26371</v>
      </c>
      <c r="B2395">
        <v>2010</v>
      </c>
      <c r="C2395">
        <v>6.7</v>
      </c>
      <c r="D2395">
        <v>103</v>
      </c>
      <c r="E2395">
        <v>15000000</v>
      </c>
      <c r="F2395">
        <v>26161406</v>
      </c>
      <c r="G2395" t="s">
        <v>37</v>
      </c>
      <c r="H2395" t="s">
        <v>38</v>
      </c>
      <c r="I2395" t="s">
        <v>277</v>
      </c>
      <c r="J2395" t="s">
        <v>12904</v>
      </c>
      <c r="K2395" t="s">
        <v>12906</v>
      </c>
      <c r="L2395" t="s">
        <v>12905</v>
      </c>
      <c r="M2395" t="s">
        <v>12908</v>
      </c>
      <c r="N2395">
        <v>81</v>
      </c>
      <c r="O2395">
        <v>13874</v>
      </c>
      <c r="P2395">
        <v>52</v>
      </c>
      <c r="Q2395" t="s">
        <v>953</v>
      </c>
      <c r="R2395" t="s">
        <v>1671</v>
      </c>
      <c r="S2395" t="s">
        <v>18089</v>
      </c>
      <c r="T2395" t="s">
        <v>1266</v>
      </c>
    </row>
    <row r="2396" spans="1:21" x14ac:dyDescent="0.3">
      <c r="A2396" t="s">
        <v>27449</v>
      </c>
      <c r="B2396">
        <v>1993</v>
      </c>
      <c r="C2396">
        <v>7.9</v>
      </c>
      <c r="D2396">
        <v>134</v>
      </c>
      <c r="E2396">
        <v>11500000</v>
      </c>
      <c r="F2396">
        <v>22954968</v>
      </c>
      <c r="G2396" t="s">
        <v>37</v>
      </c>
      <c r="H2396" t="s">
        <v>56</v>
      </c>
      <c r="I2396" t="s">
        <v>95</v>
      </c>
      <c r="J2396" t="s">
        <v>12560</v>
      </c>
      <c r="K2396" t="s">
        <v>762</v>
      </c>
      <c r="L2396" t="s">
        <v>11484</v>
      </c>
      <c r="M2396" t="s">
        <v>8981</v>
      </c>
      <c r="N2396">
        <v>58</v>
      </c>
      <c r="O2396">
        <v>45703</v>
      </c>
      <c r="P2396">
        <v>156</v>
      </c>
      <c r="Q2396" t="s">
        <v>3409</v>
      </c>
      <c r="R2396" t="s">
        <v>19711</v>
      </c>
    </row>
    <row r="2397" spans="1:21" x14ac:dyDescent="0.3">
      <c r="A2397" t="s">
        <v>24630</v>
      </c>
      <c r="B2397">
        <v>1997</v>
      </c>
      <c r="C2397">
        <v>7.9</v>
      </c>
      <c r="D2397">
        <v>155</v>
      </c>
      <c r="E2397">
        <v>15000000</v>
      </c>
      <c r="F2397">
        <v>26384919</v>
      </c>
      <c r="G2397" t="s">
        <v>37</v>
      </c>
      <c r="H2397" t="s">
        <v>38</v>
      </c>
      <c r="I2397" t="s">
        <v>585</v>
      </c>
      <c r="J2397" t="s">
        <v>7076</v>
      </c>
      <c r="K2397" t="s">
        <v>252</v>
      </c>
      <c r="L2397" t="s">
        <v>12914</v>
      </c>
      <c r="M2397" t="s">
        <v>12916</v>
      </c>
      <c r="N2397">
        <v>153</v>
      </c>
      <c r="O2397">
        <v>189032</v>
      </c>
      <c r="P2397">
        <v>560</v>
      </c>
      <c r="Q2397" t="s">
        <v>3409</v>
      </c>
    </row>
    <row r="2398" spans="1:21" x14ac:dyDescent="0.3">
      <c r="A2398" t="s">
        <v>26148</v>
      </c>
      <c r="B2398">
        <v>1993</v>
      </c>
      <c r="C2398">
        <v>5.5</v>
      </c>
      <c r="D2398">
        <v>94</v>
      </c>
      <c r="E2398">
        <v>15000000</v>
      </c>
      <c r="F2398">
        <v>22189039</v>
      </c>
      <c r="G2398" t="s">
        <v>37</v>
      </c>
      <c r="H2398" t="s">
        <v>38</v>
      </c>
      <c r="I2398" t="s">
        <v>585</v>
      </c>
      <c r="J2398" t="s">
        <v>12236</v>
      </c>
      <c r="K2398" t="s">
        <v>2454</v>
      </c>
      <c r="L2398" t="s">
        <v>7627</v>
      </c>
      <c r="M2398" t="s">
        <v>12920</v>
      </c>
      <c r="N2398">
        <v>25</v>
      </c>
      <c r="O2398">
        <v>17074</v>
      </c>
      <c r="P2398">
        <v>55</v>
      </c>
      <c r="Q2398" t="s">
        <v>1325</v>
      </c>
      <c r="R2398" t="s">
        <v>24164</v>
      </c>
      <c r="S2398" t="s">
        <v>3409</v>
      </c>
      <c r="T2398" t="s">
        <v>19711</v>
      </c>
      <c r="U2398" t="s">
        <v>10413</v>
      </c>
    </row>
    <row r="2399" spans="1:21" x14ac:dyDescent="0.3">
      <c r="A2399" t="s">
        <v>25200</v>
      </c>
      <c r="B2399">
        <v>2006</v>
      </c>
      <c r="C2399">
        <v>6.2</v>
      </c>
      <c r="D2399">
        <v>95</v>
      </c>
      <c r="E2399">
        <v>15000000</v>
      </c>
      <c r="F2399">
        <v>20998709</v>
      </c>
      <c r="G2399" t="s">
        <v>37</v>
      </c>
      <c r="H2399" t="s">
        <v>38</v>
      </c>
      <c r="I2399" t="s">
        <v>95</v>
      </c>
      <c r="J2399" t="s">
        <v>12923</v>
      </c>
      <c r="K2399" t="s">
        <v>3385</v>
      </c>
      <c r="L2399" t="s">
        <v>12924</v>
      </c>
      <c r="M2399" t="s">
        <v>3225</v>
      </c>
      <c r="N2399">
        <v>46</v>
      </c>
      <c r="O2399">
        <v>6095</v>
      </c>
      <c r="P2399">
        <v>76</v>
      </c>
      <c r="Q2399" t="s">
        <v>953</v>
      </c>
      <c r="R2399" t="s">
        <v>3409</v>
      </c>
      <c r="S2399" t="s">
        <v>18089</v>
      </c>
    </row>
    <row r="2400" spans="1:21" x14ac:dyDescent="0.3">
      <c r="A2400" t="s">
        <v>27154</v>
      </c>
      <c r="B2400">
        <v>2007</v>
      </c>
      <c r="C2400">
        <v>5.0999999999999996</v>
      </c>
      <c r="D2400">
        <v>89</v>
      </c>
      <c r="E2400">
        <v>15000000</v>
      </c>
      <c r="F2400">
        <v>20801344</v>
      </c>
      <c r="G2400" t="s">
        <v>37</v>
      </c>
      <c r="H2400" t="s">
        <v>38</v>
      </c>
      <c r="I2400" t="s">
        <v>585</v>
      </c>
      <c r="J2400" t="s">
        <v>12928</v>
      </c>
      <c r="K2400" t="s">
        <v>7001</v>
      </c>
      <c r="L2400" t="s">
        <v>7009</v>
      </c>
      <c r="M2400" t="s">
        <v>5515</v>
      </c>
      <c r="N2400">
        <v>161</v>
      </c>
      <c r="O2400">
        <v>49721</v>
      </c>
      <c r="P2400">
        <v>211</v>
      </c>
      <c r="Q2400" t="s">
        <v>6403</v>
      </c>
    </row>
    <row r="2401" spans="1:20" x14ac:dyDescent="0.3">
      <c r="A2401" t="s">
        <v>27777</v>
      </c>
      <c r="B2401">
        <v>2000</v>
      </c>
      <c r="C2401">
        <v>4.0999999999999996</v>
      </c>
      <c r="D2401">
        <v>97</v>
      </c>
      <c r="E2401">
        <v>14000000</v>
      </c>
      <c r="F2401">
        <v>21468807</v>
      </c>
      <c r="G2401" t="s">
        <v>37</v>
      </c>
      <c r="H2401" t="s">
        <v>38</v>
      </c>
      <c r="I2401" t="s">
        <v>585</v>
      </c>
      <c r="J2401" t="s">
        <v>12932</v>
      </c>
      <c r="K2401" t="s">
        <v>3077</v>
      </c>
      <c r="L2401" t="s">
        <v>12933</v>
      </c>
      <c r="M2401" t="s">
        <v>4056</v>
      </c>
      <c r="N2401">
        <v>108</v>
      </c>
      <c r="O2401">
        <v>13048</v>
      </c>
      <c r="P2401">
        <v>227</v>
      </c>
      <c r="Q2401" t="s">
        <v>6403</v>
      </c>
      <c r="R2401" t="s">
        <v>24162</v>
      </c>
      <c r="S2401" t="s">
        <v>10413</v>
      </c>
    </row>
    <row r="2402" spans="1:20" x14ac:dyDescent="0.3">
      <c r="A2402" t="s">
        <v>27729</v>
      </c>
      <c r="B2402">
        <v>2002</v>
      </c>
      <c r="C2402">
        <v>6.7</v>
      </c>
      <c r="D2402">
        <v>90</v>
      </c>
      <c r="E2402">
        <v>15000000</v>
      </c>
      <c r="F2402">
        <v>19158074</v>
      </c>
      <c r="G2402" t="s">
        <v>37</v>
      </c>
      <c r="H2402" t="s">
        <v>38</v>
      </c>
      <c r="I2402" t="s">
        <v>95</v>
      </c>
      <c r="J2402" t="s">
        <v>4053</v>
      </c>
      <c r="K2402" t="s">
        <v>188</v>
      </c>
      <c r="L2402" t="s">
        <v>5105</v>
      </c>
      <c r="M2402" t="s">
        <v>6785</v>
      </c>
      <c r="N2402">
        <v>69</v>
      </c>
      <c r="O2402">
        <v>17983</v>
      </c>
      <c r="P2402">
        <v>127</v>
      </c>
      <c r="Q2402" t="s">
        <v>3409</v>
      </c>
      <c r="R2402" t="s">
        <v>18089</v>
      </c>
      <c r="S2402" t="s">
        <v>1266</v>
      </c>
      <c r="T2402" t="s">
        <v>19711</v>
      </c>
    </row>
    <row r="2403" spans="1:20" x14ac:dyDescent="0.3">
      <c r="A2403" t="s">
        <v>27313</v>
      </c>
      <c r="B2403">
        <v>2006</v>
      </c>
      <c r="C2403">
        <v>4.7</v>
      </c>
      <c r="D2403">
        <v>92</v>
      </c>
      <c r="E2403">
        <v>20000000</v>
      </c>
      <c r="F2403">
        <v>18843314</v>
      </c>
      <c r="G2403" t="s">
        <v>37</v>
      </c>
      <c r="H2403" t="s">
        <v>38</v>
      </c>
      <c r="I2403" t="s">
        <v>39</v>
      </c>
      <c r="J2403" t="s">
        <v>12940</v>
      </c>
      <c r="K2403" t="s">
        <v>11124</v>
      </c>
      <c r="L2403" t="s">
        <v>12941</v>
      </c>
      <c r="M2403" t="s">
        <v>10320</v>
      </c>
      <c r="N2403">
        <v>78</v>
      </c>
      <c r="O2403">
        <v>27486</v>
      </c>
      <c r="P2403">
        <v>284</v>
      </c>
      <c r="Q2403" t="s">
        <v>1325</v>
      </c>
      <c r="R2403" t="s">
        <v>3409</v>
      </c>
      <c r="S2403" t="s">
        <v>10413</v>
      </c>
    </row>
    <row r="2404" spans="1:20" x14ac:dyDescent="0.3">
      <c r="A2404" t="s">
        <v>25696</v>
      </c>
      <c r="B2404">
        <v>2016</v>
      </c>
      <c r="C2404">
        <v>6.4</v>
      </c>
      <c r="D2404">
        <v>100</v>
      </c>
      <c r="E2404">
        <v>15000000</v>
      </c>
      <c r="F2404">
        <v>20566327</v>
      </c>
      <c r="G2404" t="s">
        <v>37</v>
      </c>
      <c r="H2404" t="s">
        <v>38</v>
      </c>
      <c r="I2404" t="s">
        <v>585</v>
      </c>
      <c r="J2404" t="s">
        <v>12945</v>
      </c>
      <c r="K2404" t="s">
        <v>6382</v>
      </c>
      <c r="L2404" t="s">
        <v>2101</v>
      </c>
      <c r="M2404" t="s">
        <v>3210</v>
      </c>
      <c r="N2404">
        <v>129</v>
      </c>
      <c r="O2404">
        <v>15385</v>
      </c>
      <c r="P2404">
        <v>84</v>
      </c>
      <c r="Q2404" t="s">
        <v>1325</v>
      </c>
      <c r="R2404" t="s">
        <v>1671</v>
      </c>
    </row>
    <row r="2405" spans="1:20" x14ac:dyDescent="0.3">
      <c r="A2405" t="s">
        <v>24845</v>
      </c>
      <c r="B2405">
        <v>2010</v>
      </c>
      <c r="C2405">
        <v>6.3</v>
      </c>
      <c r="D2405">
        <v>117</v>
      </c>
      <c r="E2405">
        <v>15000000</v>
      </c>
      <c r="F2405">
        <v>20218921</v>
      </c>
      <c r="G2405" t="s">
        <v>37</v>
      </c>
      <c r="H2405" t="s">
        <v>12953</v>
      </c>
      <c r="I2405" t="s">
        <v>39</v>
      </c>
      <c r="J2405" t="s">
        <v>11043</v>
      </c>
      <c r="K2405" t="s">
        <v>4517</v>
      </c>
      <c r="L2405" t="s">
        <v>12949</v>
      </c>
      <c r="M2405" t="s">
        <v>3225</v>
      </c>
      <c r="N2405">
        <v>135</v>
      </c>
      <c r="O2405">
        <v>14814</v>
      </c>
      <c r="P2405">
        <v>114</v>
      </c>
      <c r="Q2405" t="s">
        <v>3409</v>
      </c>
      <c r="R2405" t="s">
        <v>12038</v>
      </c>
    </row>
    <row r="2406" spans="1:20" x14ac:dyDescent="0.3">
      <c r="A2406" t="s">
        <v>24975</v>
      </c>
      <c r="B2406">
        <v>1998</v>
      </c>
      <c r="C2406">
        <v>5.5</v>
      </c>
      <c r="D2406">
        <v>84</v>
      </c>
      <c r="E2406">
        <v>15000000</v>
      </c>
      <c r="F2406">
        <v>17411331</v>
      </c>
      <c r="G2406" t="s">
        <v>37</v>
      </c>
      <c r="H2406" t="s">
        <v>370</v>
      </c>
      <c r="I2406" t="s">
        <v>585</v>
      </c>
      <c r="J2406" t="s">
        <v>12954</v>
      </c>
      <c r="K2406" t="s">
        <v>352</v>
      </c>
      <c r="L2406" t="s">
        <v>2642</v>
      </c>
      <c r="M2406" t="s">
        <v>9426</v>
      </c>
      <c r="N2406">
        <v>96</v>
      </c>
      <c r="O2406">
        <v>17328</v>
      </c>
      <c r="P2406">
        <v>237</v>
      </c>
      <c r="Q2406" t="s">
        <v>6403</v>
      </c>
      <c r="R2406" t="s">
        <v>24162</v>
      </c>
      <c r="S2406" t="s">
        <v>12332</v>
      </c>
      <c r="T2406" t="s">
        <v>10413</v>
      </c>
    </row>
    <row r="2407" spans="1:20" x14ac:dyDescent="0.3">
      <c r="A2407" t="s">
        <v>27408</v>
      </c>
      <c r="B2407">
        <v>2012</v>
      </c>
      <c r="C2407">
        <v>7.3</v>
      </c>
      <c r="D2407">
        <v>140</v>
      </c>
      <c r="E2407">
        <v>15000000</v>
      </c>
      <c r="F2407">
        <v>21383298</v>
      </c>
      <c r="G2407" t="s">
        <v>37</v>
      </c>
      <c r="H2407" t="s">
        <v>38</v>
      </c>
      <c r="I2407" t="s">
        <v>585</v>
      </c>
      <c r="J2407" t="s">
        <v>12958</v>
      </c>
      <c r="K2407" t="s">
        <v>4213</v>
      </c>
      <c r="L2407" t="s">
        <v>1025</v>
      </c>
      <c r="M2407" t="s">
        <v>12960</v>
      </c>
      <c r="N2407">
        <v>417</v>
      </c>
      <c r="O2407">
        <v>187170</v>
      </c>
      <c r="P2407">
        <v>376</v>
      </c>
      <c r="Q2407" t="s">
        <v>24164</v>
      </c>
      <c r="R2407" t="s">
        <v>3409</v>
      </c>
      <c r="S2407" t="s">
        <v>10413</v>
      </c>
    </row>
    <row r="2408" spans="1:20" x14ac:dyDescent="0.3">
      <c r="A2408" t="s">
        <v>27361</v>
      </c>
      <c r="B2408">
        <v>2014</v>
      </c>
      <c r="C2408">
        <v>6.3</v>
      </c>
      <c r="D2408">
        <v>108</v>
      </c>
      <c r="E2408">
        <v>15000000</v>
      </c>
      <c r="F2408">
        <v>24984868</v>
      </c>
      <c r="G2408" t="s">
        <v>37</v>
      </c>
      <c r="H2408" t="s">
        <v>38</v>
      </c>
      <c r="I2408" t="s">
        <v>585</v>
      </c>
      <c r="J2408" t="s">
        <v>1489</v>
      </c>
      <c r="K2408" t="s">
        <v>9393</v>
      </c>
      <c r="L2408" t="s">
        <v>12963</v>
      </c>
      <c r="M2408" t="s">
        <v>979</v>
      </c>
      <c r="N2408">
        <v>172</v>
      </c>
      <c r="O2408">
        <v>50056</v>
      </c>
      <c r="P2408">
        <v>152</v>
      </c>
      <c r="Q2408" t="s">
        <v>1325</v>
      </c>
      <c r="R2408" t="s">
        <v>24164</v>
      </c>
      <c r="S2408" t="s">
        <v>10413</v>
      </c>
    </row>
    <row r="2409" spans="1:20" x14ac:dyDescent="0.3">
      <c r="A2409" t="s">
        <v>25141</v>
      </c>
      <c r="B2409">
        <v>1999</v>
      </c>
      <c r="C2409">
        <v>4.9000000000000004</v>
      </c>
      <c r="D2409">
        <v>109</v>
      </c>
      <c r="E2409">
        <v>15000000</v>
      </c>
      <c r="F2409">
        <v>16459004</v>
      </c>
      <c r="G2409" t="s">
        <v>37</v>
      </c>
      <c r="H2409" t="s">
        <v>268</v>
      </c>
      <c r="I2409" t="s">
        <v>585</v>
      </c>
      <c r="J2409" t="s">
        <v>12967</v>
      </c>
      <c r="K2409" t="s">
        <v>12968</v>
      </c>
      <c r="L2409" t="s">
        <v>5736</v>
      </c>
      <c r="M2409" t="s">
        <v>12970</v>
      </c>
      <c r="N2409">
        <v>88</v>
      </c>
      <c r="O2409">
        <v>13320</v>
      </c>
      <c r="P2409">
        <v>415</v>
      </c>
      <c r="Q2409" t="s">
        <v>3409</v>
      </c>
      <c r="R2409" t="s">
        <v>24162</v>
      </c>
      <c r="S2409" t="s">
        <v>10413</v>
      </c>
    </row>
    <row r="2410" spans="1:20" x14ac:dyDescent="0.3">
      <c r="A2410" t="s">
        <v>27187</v>
      </c>
      <c r="B2410">
        <v>2008</v>
      </c>
      <c r="C2410">
        <v>7.6</v>
      </c>
      <c r="D2410">
        <v>131</v>
      </c>
      <c r="E2410">
        <v>15000000</v>
      </c>
      <c r="F2410">
        <v>15700000</v>
      </c>
      <c r="G2410" t="s">
        <v>37</v>
      </c>
      <c r="H2410" t="s">
        <v>38</v>
      </c>
      <c r="I2410" t="s">
        <v>585</v>
      </c>
      <c r="J2410" t="s">
        <v>2271</v>
      </c>
      <c r="K2410" t="s">
        <v>887</v>
      </c>
      <c r="L2410" t="s">
        <v>2272</v>
      </c>
      <c r="M2410" t="s">
        <v>3247</v>
      </c>
      <c r="N2410">
        <v>388</v>
      </c>
      <c r="O2410">
        <v>332065</v>
      </c>
      <c r="P2410">
        <v>876</v>
      </c>
      <c r="Q2410" t="s">
        <v>3409</v>
      </c>
      <c r="R2410" t="s">
        <v>22704</v>
      </c>
      <c r="S2410" t="s">
        <v>10413</v>
      </c>
      <c r="T2410" t="s">
        <v>24165</v>
      </c>
    </row>
    <row r="2411" spans="1:20" x14ac:dyDescent="0.3">
      <c r="A2411" t="s">
        <v>25188</v>
      </c>
      <c r="B2411">
        <v>1984</v>
      </c>
      <c r="C2411">
        <v>6</v>
      </c>
      <c r="D2411">
        <v>114</v>
      </c>
      <c r="E2411">
        <v>15000000</v>
      </c>
      <c r="F2411">
        <v>15100000</v>
      </c>
      <c r="G2411" t="s">
        <v>37</v>
      </c>
      <c r="H2411" t="s">
        <v>38</v>
      </c>
      <c r="I2411" t="s">
        <v>585</v>
      </c>
      <c r="J2411" t="s">
        <v>12976</v>
      </c>
      <c r="K2411" t="s">
        <v>2846</v>
      </c>
      <c r="L2411" t="s">
        <v>12977</v>
      </c>
      <c r="M2411" t="s">
        <v>3888</v>
      </c>
      <c r="N2411">
        <v>45</v>
      </c>
      <c r="O2411">
        <v>22797</v>
      </c>
      <c r="P2411">
        <v>96</v>
      </c>
      <c r="Q2411" t="s">
        <v>1325</v>
      </c>
      <c r="R2411" t="s">
        <v>6403</v>
      </c>
      <c r="S2411" t="s">
        <v>12332</v>
      </c>
      <c r="T2411" t="s">
        <v>10413</v>
      </c>
    </row>
    <row r="2412" spans="1:20" x14ac:dyDescent="0.3">
      <c r="A2412" t="s">
        <v>25710</v>
      </c>
      <c r="B2412">
        <v>2012</v>
      </c>
      <c r="C2412">
        <v>6.2</v>
      </c>
      <c r="D2412">
        <v>97</v>
      </c>
      <c r="E2412">
        <v>15000000</v>
      </c>
      <c r="F2412">
        <v>14938570</v>
      </c>
      <c r="G2412" t="s">
        <v>37</v>
      </c>
      <c r="H2412" t="s">
        <v>38</v>
      </c>
      <c r="I2412" t="s">
        <v>585</v>
      </c>
      <c r="J2412" t="s">
        <v>8702</v>
      </c>
      <c r="K2412" t="s">
        <v>340</v>
      </c>
      <c r="L2412" t="s">
        <v>1046</v>
      </c>
      <c r="M2412" t="s">
        <v>1025</v>
      </c>
      <c r="N2412">
        <v>414</v>
      </c>
      <c r="O2412">
        <v>111625</v>
      </c>
      <c r="P2412">
        <v>369</v>
      </c>
      <c r="Q2412" t="s">
        <v>24164</v>
      </c>
      <c r="R2412" t="s">
        <v>10413</v>
      </c>
    </row>
    <row r="2413" spans="1:20" x14ac:dyDescent="0.3">
      <c r="A2413" t="s">
        <v>24269</v>
      </c>
      <c r="B2413">
        <v>2014</v>
      </c>
      <c r="C2413">
        <v>6.8</v>
      </c>
      <c r="D2413">
        <v>122</v>
      </c>
      <c r="E2413">
        <v>15000000</v>
      </c>
      <c r="F2413">
        <v>17237244</v>
      </c>
      <c r="G2413" t="s">
        <v>37</v>
      </c>
      <c r="H2413" t="s">
        <v>56</v>
      </c>
      <c r="I2413" t="s">
        <v>585</v>
      </c>
      <c r="J2413" t="s">
        <v>10841</v>
      </c>
      <c r="K2413" t="s">
        <v>697</v>
      </c>
      <c r="L2413" t="s">
        <v>12984</v>
      </c>
      <c r="M2413" t="s">
        <v>12986</v>
      </c>
      <c r="N2413">
        <v>291</v>
      </c>
      <c r="O2413">
        <v>57210</v>
      </c>
      <c r="P2413">
        <v>158</v>
      </c>
      <c r="Q2413" t="s">
        <v>24164</v>
      </c>
      <c r="R2413" t="s">
        <v>3409</v>
      </c>
      <c r="S2413" t="s">
        <v>10413</v>
      </c>
    </row>
    <row r="2414" spans="1:20" x14ac:dyDescent="0.3">
      <c r="A2414" t="s">
        <v>25233</v>
      </c>
      <c r="B2414">
        <v>2001</v>
      </c>
      <c r="C2414">
        <v>4.5</v>
      </c>
      <c r="D2414">
        <v>87</v>
      </c>
      <c r="E2414">
        <v>15000000</v>
      </c>
      <c r="F2414">
        <v>14249005</v>
      </c>
      <c r="G2414" t="s">
        <v>37</v>
      </c>
      <c r="H2414" t="s">
        <v>38</v>
      </c>
      <c r="I2414" t="s">
        <v>585</v>
      </c>
      <c r="J2414" t="s">
        <v>12989</v>
      </c>
      <c r="K2414" t="s">
        <v>904</v>
      </c>
      <c r="L2414" t="s">
        <v>12268</v>
      </c>
      <c r="M2414" t="s">
        <v>10596</v>
      </c>
      <c r="N2414">
        <v>97</v>
      </c>
      <c r="O2414">
        <v>39788</v>
      </c>
      <c r="P2414">
        <v>619</v>
      </c>
      <c r="Q2414" t="s">
        <v>1671</v>
      </c>
    </row>
    <row r="2415" spans="1:20" x14ac:dyDescent="0.3">
      <c r="A2415" t="s">
        <v>27406</v>
      </c>
      <c r="B2415">
        <v>2008</v>
      </c>
      <c r="C2415">
        <v>5.7</v>
      </c>
      <c r="D2415">
        <v>85</v>
      </c>
      <c r="E2415">
        <v>15000000</v>
      </c>
      <c r="F2415">
        <v>12701880</v>
      </c>
      <c r="G2415" t="s">
        <v>37</v>
      </c>
      <c r="H2415" t="s">
        <v>38</v>
      </c>
      <c r="I2415" t="s">
        <v>277</v>
      </c>
      <c r="J2415" t="s">
        <v>12993</v>
      </c>
      <c r="K2415" t="s">
        <v>12995</v>
      </c>
      <c r="L2415" t="s">
        <v>12994</v>
      </c>
      <c r="M2415" t="s">
        <v>12997</v>
      </c>
      <c r="N2415">
        <v>37</v>
      </c>
      <c r="O2415">
        <v>2037</v>
      </c>
      <c r="P2415">
        <v>22</v>
      </c>
      <c r="Q2415" t="s">
        <v>953</v>
      </c>
      <c r="R2415" t="s">
        <v>11526</v>
      </c>
      <c r="S2415" t="s">
        <v>1671</v>
      </c>
      <c r="T2415" t="s">
        <v>18089</v>
      </c>
    </row>
    <row r="2416" spans="1:20" x14ac:dyDescent="0.3">
      <c r="A2416" t="s">
        <v>25448</v>
      </c>
      <c r="B2416">
        <v>2000</v>
      </c>
      <c r="C2416">
        <v>4.5999999999999996</v>
      </c>
      <c r="D2416">
        <v>101</v>
      </c>
      <c r="E2416">
        <v>15000000</v>
      </c>
      <c r="F2416">
        <v>12801190</v>
      </c>
      <c r="G2416" t="s">
        <v>37</v>
      </c>
      <c r="H2416" t="s">
        <v>38</v>
      </c>
      <c r="I2416" t="s">
        <v>585</v>
      </c>
      <c r="J2416" t="s">
        <v>13006</v>
      </c>
      <c r="K2416" t="s">
        <v>4534</v>
      </c>
      <c r="L2416" t="s">
        <v>13007</v>
      </c>
      <c r="M2416" t="s">
        <v>13009</v>
      </c>
      <c r="N2416">
        <v>90</v>
      </c>
      <c r="O2416">
        <v>16340</v>
      </c>
      <c r="P2416">
        <v>355</v>
      </c>
      <c r="Q2416" t="s">
        <v>1325</v>
      </c>
      <c r="R2416" t="s">
        <v>953</v>
      </c>
      <c r="S2416" t="s">
        <v>1266</v>
      </c>
      <c r="T2416" t="s">
        <v>12332</v>
      </c>
    </row>
    <row r="2417" spans="1:20" x14ac:dyDescent="0.3">
      <c r="A2417" t="s">
        <v>25549</v>
      </c>
      <c r="B2417">
        <v>2006</v>
      </c>
      <c r="C2417">
        <v>6.2</v>
      </c>
      <c r="D2417">
        <v>121</v>
      </c>
      <c r="E2417">
        <v>15000000</v>
      </c>
      <c r="F2417">
        <v>12549485</v>
      </c>
      <c r="G2417" t="s">
        <v>37</v>
      </c>
      <c r="H2417" t="s">
        <v>38</v>
      </c>
      <c r="I2417" t="s">
        <v>585</v>
      </c>
      <c r="J2417" t="s">
        <v>13012</v>
      </c>
      <c r="K2417" t="s">
        <v>7512</v>
      </c>
      <c r="L2417" t="s">
        <v>5227</v>
      </c>
      <c r="M2417" t="s">
        <v>1877</v>
      </c>
      <c r="N2417">
        <v>81</v>
      </c>
      <c r="O2417">
        <v>4603</v>
      </c>
      <c r="P2417">
        <v>91</v>
      </c>
      <c r="Q2417" t="s">
        <v>24164</v>
      </c>
      <c r="R2417" t="s">
        <v>3409</v>
      </c>
      <c r="S2417" t="s">
        <v>17378</v>
      </c>
      <c r="T2417" t="s">
        <v>19711</v>
      </c>
    </row>
    <row r="2418" spans="1:20" x14ac:dyDescent="0.3">
      <c r="A2418" t="s">
        <v>26181</v>
      </c>
      <c r="B2418">
        <v>2011</v>
      </c>
      <c r="C2418">
        <v>7</v>
      </c>
      <c r="D2418">
        <v>107</v>
      </c>
      <c r="E2418">
        <v>15000000</v>
      </c>
      <c r="F2418">
        <v>13766014</v>
      </c>
      <c r="G2418" t="s">
        <v>37</v>
      </c>
      <c r="H2418" t="s">
        <v>38</v>
      </c>
      <c r="I2418" t="s">
        <v>39</v>
      </c>
      <c r="J2418" t="s">
        <v>13017</v>
      </c>
      <c r="K2418" t="s">
        <v>257</v>
      </c>
      <c r="L2418" t="s">
        <v>1848</v>
      </c>
      <c r="M2418" t="s">
        <v>1130</v>
      </c>
      <c r="N2418">
        <v>221</v>
      </c>
      <c r="O2418">
        <v>106111</v>
      </c>
      <c r="P2418">
        <v>181</v>
      </c>
      <c r="Q2418" t="s">
        <v>3409</v>
      </c>
      <c r="R2418" t="s">
        <v>19711</v>
      </c>
    </row>
    <row r="2419" spans="1:20" x14ac:dyDescent="0.3">
      <c r="A2419" t="s">
        <v>27874</v>
      </c>
      <c r="B2419">
        <v>2009</v>
      </c>
      <c r="C2419">
        <v>6.9</v>
      </c>
      <c r="D2419">
        <v>111</v>
      </c>
      <c r="E2419">
        <v>15000000</v>
      </c>
      <c r="F2419">
        <v>13034417</v>
      </c>
      <c r="G2419" t="s">
        <v>37</v>
      </c>
      <c r="H2419" t="s">
        <v>38</v>
      </c>
      <c r="I2419" t="s">
        <v>39</v>
      </c>
      <c r="J2419" t="s">
        <v>13021</v>
      </c>
      <c r="K2419" t="s">
        <v>8509</v>
      </c>
      <c r="L2419" t="s">
        <v>6597</v>
      </c>
      <c r="M2419" t="s">
        <v>4990</v>
      </c>
      <c r="N2419">
        <v>230</v>
      </c>
      <c r="O2419">
        <v>55665</v>
      </c>
      <c r="P2419">
        <v>118</v>
      </c>
      <c r="Q2419" t="s">
        <v>3409</v>
      </c>
      <c r="R2419" t="s">
        <v>24163</v>
      </c>
    </row>
    <row r="2420" spans="1:20" x14ac:dyDescent="0.3">
      <c r="A2420" t="s">
        <v>24828</v>
      </c>
      <c r="B2420">
        <v>2003</v>
      </c>
      <c r="C2420">
        <v>6.7</v>
      </c>
      <c r="D2420">
        <v>97</v>
      </c>
      <c r="E2420">
        <v>15000000</v>
      </c>
      <c r="F2420">
        <v>12212417</v>
      </c>
      <c r="G2420" t="s">
        <v>37</v>
      </c>
      <c r="H2420" t="s">
        <v>38</v>
      </c>
      <c r="I2420" t="s">
        <v>585</v>
      </c>
      <c r="J2420" t="s">
        <v>13030</v>
      </c>
      <c r="K2420" t="s">
        <v>4398</v>
      </c>
      <c r="L2420" t="s">
        <v>7470</v>
      </c>
      <c r="M2420" t="s">
        <v>5534</v>
      </c>
      <c r="N2420">
        <v>119</v>
      </c>
      <c r="O2420">
        <v>30643</v>
      </c>
      <c r="P2420">
        <v>144</v>
      </c>
      <c r="Q2420" t="s">
        <v>24164</v>
      </c>
      <c r="R2420" t="s">
        <v>10413</v>
      </c>
    </row>
    <row r="2421" spans="1:20" x14ac:dyDescent="0.3">
      <c r="A2421" t="s">
        <v>27345</v>
      </c>
      <c r="B2421">
        <v>1999</v>
      </c>
      <c r="C2421">
        <v>5.6</v>
      </c>
      <c r="D2421">
        <v>97</v>
      </c>
      <c r="E2421">
        <v>15000000</v>
      </c>
      <c r="F2421">
        <v>11614236</v>
      </c>
      <c r="G2421" t="s">
        <v>37</v>
      </c>
      <c r="H2421" t="s">
        <v>38</v>
      </c>
      <c r="I2421" t="s">
        <v>39</v>
      </c>
      <c r="J2421" t="s">
        <v>2968</v>
      </c>
      <c r="K2421" t="s">
        <v>301</v>
      </c>
      <c r="L2421" t="s">
        <v>5572</v>
      </c>
      <c r="M2421" t="s">
        <v>2968</v>
      </c>
      <c r="N2421">
        <v>97</v>
      </c>
      <c r="O2421">
        <v>9294</v>
      </c>
      <c r="P2421">
        <v>140</v>
      </c>
      <c r="Q2421" t="s">
        <v>1671</v>
      </c>
    </row>
    <row r="2422" spans="1:20" x14ac:dyDescent="0.3">
      <c r="A2422" t="s">
        <v>24934</v>
      </c>
      <c r="B2422">
        <v>2004</v>
      </c>
      <c r="C2422">
        <v>6.6</v>
      </c>
      <c r="D2422">
        <v>125</v>
      </c>
      <c r="E2422">
        <v>20000000</v>
      </c>
      <c r="F2422">
        <v>13337299</v>
      </c>
      <c r="G2422" t="s">
        <v>37</v>
      </c>
      <c r="H2422" t="s">
        <v>38</v>
      </c>
      <c r="I2422" t="s">
        <v>39</v>
      </c>
      <c r="J2422" t="s">
        <v>6704</v>
      </c>
      <c r="K2422" t="s">
        <v>3603</v>
      </c>
      <c r="L2422" t="s">
        <v>13037</v>
      </c>
      <c r="M2422" t="s">
        <v>13039</v>
      </c>
      <c r="N2422">
        <v>119</v>
      </c>
      <c r="O2422">
        <v>9649</v>
      </c>
      <c r="P2422">
        <v>226</v>
      </c>
      <c r="Q2422" t="s">
        <v>13307</v>
      </c>
      <c r="R2422" t="s">
        <v>3409</v>
      </c>
      <c r="S2422" t="s">
        <v>12038</v>
      </c>
      <c r="T2422" t="s">
        <v>17378</v>
      </c>
    </row>
    <row r="2423" spans="1:20" x14ac:dyDescent="0.3">
      <c r="A2423" t="s">
        <v>26108</v>
      </c>
      <c r="B2423">
        <v>1989</v>
      </c>
      <c r="C2423">
        <v>6.4</v>
      </c>
      <c r="D2423">
        <v>124</v>
      </c>
      <c r="E2423">
        <v>15000000</v>
      </c>
      <c r="F2423">
        <v>10763469</v>
      </c>
      <c r="G2423" t="s">
        <v>37</v>
      </c>
      <c r="H2423" t="s">
        <v>38</v>
      </c>
      <c r="I2423" t="s">
        <v>95</v>
      </c>
      <c r="J2423" t="s">
        <v>4003</v>
      </c>
      <c r="K2423" t="s">
        <v>4003</v>
      </c>
      <c r="L2423" t="s">
        <v>8325</v>
      </c>
      <c r="M2423" t="s">
        <v>2883</v>
      </c>
      <c r="N2423">
        <v>42</v>
      </c>
      <c r="O2423">
        <v>13692</v>
      </c>
      <c r="P2423">
        <v>55</v>
      </c>
      <c r="Q2423" t="s">
        <v>1671</v>
      </c>
      <c r="R2423" t="s">
        <v>3409</v>
      </c>
      <c r="S2423" t="s">
        <v>19711</v>
      </c>
    </row>
    <row r="2424" spans="1:20" x14ac:dyDescent="0.3">
      <c r="A2424" t="s">
        <v>24507</v>
      </c>
      <c r="B2424">
        <v>1998</v>
      </c>
      <c r="C2424">
        <v>2.8</v>
      </c>
      <c r="D2424">
        <v>76</v>
      </c>
      <c r="E2424">
        <v>15000000</v>
      </c>
      <c r="F2424">
        <v>11144518</v>
      </c>
      <c r="G2424" t="s">
        <v>37</v>
      </c>
      <c r="H2424" t="s">
        <v>268</v>
      </c>
      <c r="I2424" t="s">
        <v>277</v>
      </c>
      <c r="J2424" t="s">
        <v>13045</v>
      </c>
      <c r="K2424" t="s">
        <v>2031</v>
      </c>
      <c r="L2424" t="s">
        <v>13046</v>
      </c>
      <c r="M2424" t="s">
        <v>13048</v>
      </c>
      <c r="N2424">
        <v>24</v>
      </c>
      <c r="O2424">
        <v>2724</v>
      </c>
      <c r="P2424">
        <v>53</v>
      </c>
      <c r="Q2424" t="s">
        <v>953</v>
      </c>
      <c r="R2424" t="s">
        <v>18089</v>
      </c>
    </row>
    <row r="2425" spans="1:20" x14ac:dyDescent="0.3">
      <c r="A2425" t="s">
        <v>27310</v>
      </c>
      <c r="B2425">
        <v>2012</v>
      </c>
      <c r="C2425">
        <v>5.4</v>
      </c>
      <c r="D2425">
        <v>107</v>
      </c>
      <c r="E2425">
        <v>15000000</v>
      </c>
      <c r="F2425">
        <v>15608545</v>
      </c>
      <c r="G2425" t="s">
        <v>37</v>
      </c>
      <c r="H2425" t="s">
        <v>38</v>
      </c>
      <c r="I2425" t="s">
        <v>585</v>
      </c>
      <c r="J2425" t="s">
        <v>1729</v>
      </c>
      <c r="K2425" t="s">
        <v>966</v>
      </c>
      <c r="L2425" t="s">
        <v>1729</v>
      </c>
      <c r="M2425" t="s">
        <v>13052</v>
      </c>
      <c r="N2425">
        <v>208</v>
      </c>
      <c r="O2425">
        <v>53471</v>
      </c>
      <c r="P2425">
        <v>224</v>
      </c>
      <c r="Q2425" t="s">
        <v>1325</v>
      </c>
    </row>
    <row r="2426" spans="1:20" x14ac:dyDescent="0.3">
      <c r="A2426" t="s">
        <v>25466</v>
      </c>
      <c r="B2426">
        <v>1998</v>
      </c>
      <c r="C2426">
        <v>5</v>
      </c>
      <c r="D2426">
        <v>91</v>
      </c>
      <c r="E2426">
        <v>15000000</v>
      </c>
      <c r="F2426">
        <v>10443316</v>
      </c>
      <c r="G2426" t="s">
        <v>37</v>
      </c>
      <c r="H2426" t="s">
        <v>38</v>
      </c>
      <c r="I2426" t="s">
        <v>39</v>
      </c>
      <c r="J2426" t="s">
        <v>1007</v>
      </c>
      <c r="K2426" t="s">
        <v>1802</v>
      </c>
      <c r="L2426" t="s">
        <v>1842</v>
      </c>
      <c r="M2426" t="s">
        <v>11574</v>
      </c>
      <c r="N2426">
        <v>42</v>
      </c>
      <c r="O2426">
        <v>7159</v>
      </c>
      <c r="P2426">
        <v>88</v>
      </c>
      <c r="Q2426" t="s">
        <v>1671</v>
      </c>
      <c r="R2426" t="s">
        <v>3409</v>
      </c>
      <c r="S2426" t="s">
        <v>19711</v>
      </c>
    </row>
    <row r="2427" spans="1:20" x14ac:dyDescent="0.3">
      <c r="A2427" t="s">
        <v>25435</v>
      </c>
      <c r="B2427">
        <v>2000</v>
      </c>
      <c r="C2427">
        <v>5.0999999999999996</v>
      </c>
      <c r="D2427">
        <v>96</v>
      </c>
      <c r="E2427">
        <v>15000000</v>
      </c>
      <c r="F2427">
        <v>10494147</v>
      </c>
      <c r="G2427" t="s">
        <v>37</v>
      </c>
      <c r="H2427" t="s">
        <v>38</v>
      </c>
      <c r="I2427" t="s">
        <v>39</v>
      </c>
      <c r="J2427" t="s">
        <v>13058</v>
      </c>
      <c r="K2427" t="s">
        <v>352</v>
      </c>
      <c r="L2427" t="s">
        <v>3369</v>
      </c>
      <c r="M2427" t="s">
        <v>10619</v>
      </c>
      <c r="N2427">
        <v>44</v>
      </c>
      <c r="O2427">
        <v>7403</v>
      </c>
      <c r="P2427">
        <v>162</v>
      </c>
      <c r="Q2427" t="s">
        <v>3409</v>
      </c>
      <c r="R2427" t="s">
        <v>19711</v>
      </c>
    </row>
    <row r="2428" spans="1:20" x14ac:dyDescent="0.3">
      <c r="A2428" t="s">
        <v>24651</v>
      </c>
      <c r="B2428">
        <v>1985</v>
      </c>
      <c r="C2428">
        <v>8</v>
      </c>
      <c r="D2428">
        <v>142</v>
      </c>
      <c r="E2428">
        <v>15000000</v>
      </c>
      <c r="F2428">
        <v>9929000</v>
      </c>
      <c r="G2428" t="s">
        <v>37</v>
      </c>
      <c r="H2428" t="s">
        <v>56</v>
      </c>
      <c r="I2428" t="s">
        <v>585</v>
      </c>
      <c r="J2428" t="s">
        <v>2791</v>
      </c>
      <c r="K2428" t="s">
        <v>1746</v>
      </c>
      <c r="L2428" t="s">
        <v>2398</v>
      </c>
      <c r="M2428" t="s">
        <v>393</v>
      </c>
      <c r="N2428">
        <v>230</v>
      </c>
      <c r="O2428">
        <v>152306</v>
      </c>
      <c r="P2428">
        <v>513</v>
      </c>
      <c r="Q2428" t="s">
        <v>3409</v>
      </c>
      <c r="R2428" t="s">
        <v>12332</v>
      </c>
    </row>
    <row r="2429" spans="1:20" x14ac:dyDescent="0.3">
      <c r="A2429" t="s">
        <v>26365</v>
      </c>
      <c r="B2429">
        <v>2004</v>
      </c>
      <c r="C2429">
        <v>5.9</v>
      </c>
      <c r="D2429">
        <v>103</v>
      </c>
      <c r="E2429">
        <v>15000000</v>
      </c>
      <c r="F2429">
        <v>10411980</v>
      </c>
      <c r="G2429" t="s">
        <v>37</v>
      </c>
      <c r="H2429" t="s">
        <v>38</v>
      </c>
      <c r="I2429" t="s">
        <v>95</v>
      </c>
      <c r="J2429" t="s">
        <v>11835</v>
      </c>
      <c r="K2429" t="s">
        <v>9606</v>
      </c>
      <c r="L2429" t="s">
        <v>8895</v>
      </c>
      <c r="M2429" t="s">
        <v>9425</v>
      </c>
      <c r="N2429">
        <v>46</v>
      </c>
      <c r="O2429">
        <v>22649</v>
      </c>
      <c r="P2429">
        <v>212</v>
      </c>
      <c r="Q2429" t="s">
        <v>18089</v>
      </c>
      <c r="R2429" t="s">
        <v>12038</v>
      </c>
      <c r="S2429" t="s">
        <v>19711</v>
      </c>
    </row>
    <row r="2430" spans="1:20" x14ac:dyDescent="0.3">
      <c r="A2430" t="s">
        <v>26926</v>
      </c>
      <c r="B2430">
        <v>1998</v>
      </c>
      <c r="C2430">
        <v>8.1999999999999993</v>
      </c>
      <c r="D2430">
        <v>117</v>
      </c>
      <c r="E2430">
        <v>15000000</v>
      </c>
      <c r="F2430">
        <v>17439163</v>
      </c>
      <c r="G2430" t="s">
        <v>37</v>
      </c>
      <c r="H2430" t="s">
        <v>38</v>
      </c>
      <c r="I2430" t="s">
        <v>585</v>
      </c>
      <c r="J2430" t="s">
        <v>4260</v>
      </c>
      <c r="K2430" t="s">
        <v>697</v>
      </c>
      <c r="L2430" t="s">
        <v>301</v>
      </c>
      <c r="M2430" t="s">
        <v>272</v>
      </c>
      <c r="N2430">
        <v>249</v>
      </c>
      <c r="O2430">
        <v>537419</v>
      </c>
      <c r="P2430">
        <v>1028</v>
      </c>
      <c r="Q2430" t="s">
        <v>1671</v>
      </c>
      <c r="R2430" t="s">
        <v>24164</v>
      </c>
    </row>
    <row r="2431" spans="1:20" x14ac:dyDescent="0.3">
      <c r="A2431" t="s">
        <v>24592</v>
      </c>
      <c r="B2431">
        <v>2006</v>
      </c>
      <c r="C2431">
        <v>7</v>
      </c>
      <c r="D2431">
        <v>116</v>
      </c>
      <c r="E2431">
        <v>15000000</v>
      </c>
      <c r="F2431">
        <v>9396487</v>
      </c>
      <c r="G2431" t="s">
        <v>37</v>
      </c>
      <c r="H2431" t="s">
        <v>38</v>
      </c>
      <c r="I2431" t="s">
        <v>585</v>
      </c>
      <c r="J2431" t="s">
        <v>13078</v>
      </c>
      <c r="K2431" t="s">
        <v>723</v>
      </c>
      <c r="L2431" t="s">
        <v>3587</v>
      </c>
      <c r="M2431" t="s">
        <v>1718</v>
      </c>
      <c r="N2431">
        <v>197</v>
      </c>
      <c r="O2431">
        <v>52421</v>
      </c>
      <c r="P2431">
        <v>200</v>
      </c>
      <c r="Q2431" t="s">
        <v>3409</v>
      </c>
      <c r="R2431" t="s">
        <v>12038</v>
      </c>
    </row>
    <row r="2432" spans="1:20" x14ac:dyDescent="0.3">
      <c r="A2432" t="s">
        <v>24893</v>
      </c>
      <c r="B2432">
        <v>2002</v>
      </c>
      <c r="C2432">
        <v>6.6</v>
      </c>
      <c r="D2432">
        <v>118</v>
      </c>
      <c r="E2432">
        <v>15000000</v>
      </c>
      <c r="F2432">
        <v>9059588</v>
      </c>
      <c r="G2432" t="s">
        <v>37</v>
      </c>
      <c r="H2432" t="s">
        <v>38</v>
      </c>
      <c r="I2432" t="s">
        <v>585</v>
      </c>
      <c r="J2432" t="s">
        <v>3159</v>
      </c>
      <c r="K2432" t="s">
        <v>13082</v>
      </c>
      <c r="L2432" t="s">
        <v>4947</v>
      </c>
      <c r="M2432" t="s">
        <v>13084</v>
      </c>
      <c r="N2432">
        <v>71</v>
      </c>
      <c r="O2432">
        <v>17261</v>
      </c>
      <c r="P2432">
        <v>125</v>
      </c>
      <c r="Q2432" t="s">
        <v>24164</v>
      </c>
      <c r="R2432" t="s">
        <v>3409</v>
      </c>
      <c r="S2432" t="s">
        <v>19711</v>
      </c>
      <c r="T2432" t="s">
        <v>10413</v>
      </c>
    </row>
    <row r="2433" spans="1:21" x14ac:dyDescent="0.3">
      <c r="A2433" t="s">
        <v>24266</v>
      </c>
      <c r="B2433">
        <v>2007</v>
      </c>
      <c r="C2433">
        <v>6.7</v>
      </c>
      <c r="D2433">
        <v>108</v>
      </c>
      <c r="E2433">
        <v>16000000</v>
      </c>
      <c r="F2433">
        <v>9172810</v>
      </c>
      <c r="G2433" t="s">
        <v>37</v>
      </c>
      <c r="H2433" t="s">
        <v>38</v>
      </c>
      <c r="I2433" t="s">
        <v>585</v>
      </c>
      <c r="J2433" t="s">
        <v>9430</v>
      </c>
      <c r="K2433" t="s">
        <v>565</v>
      </c>
      <c r="L2433" t="s">
        <v>1513</v>
      </c>
      <c r="M2433" t="s">
        <v>13089</v>
      </c>
      <c r="N2433">
        <v>190</v>
      </c>
      <c r="O2433">
        <v>24150</v>
      </c>
      <c r="P2433">
        <v>118</v>
      </c>
      <c r="Q2433" t="s">
        <v>13307</v>
      </c>
      <c r="R2433" t="s">
        <v>3409</v>
      </c>
      <c r="S2433" t="s">
        <v>22704</v>
      </c>
      <c r="T2433" t="s">
        <v>10413</v>
      </c>
      <c r="U2433" t="s">
        <v>24165</v>
      </c>
    </row>
    <row r="2434" spans="1:21" x14ac:dyDescent="0.3">
      <c r="A2434" t="s">
        <v>27860</v>
      </c>
      <c r="B2434">
        <v>2000</v>
      </c>
      <c r="C2434">
        <v>5.5</v>
      </c>
      <c r="D2434">
        <v>94</v>
      </c>
      <c r="E2434">
        <v>15000000</v>
      </c>
      <c r="F2434">
        <v>8735529</v>
      </c>
      <c r="G2434" t="s">
        <v>37</v>
      </c>
      <c r="H2434" t="s">
        <v>38</v>
      </c>
      <c r="I2434" t="s">
        <v>39</v>
      </c>
      <c r="J2434" t="s">
        <v>13092</v>
      </c>
      <c r="K2434" t="s">
        <v>80</v>
      </c>
      <c r="L2434" t="s">
        <v>7434</v>
      </c>
      <c r="M2434" t="s">
        <v>13094</v>
      </c>
      <c r="N2434">
        <v>50</v>
      </c>
      <c r="O2434">
        <v>8055</v>
      </c>
      <c r="P2434">
        <v>89</v>
      </c>
      <c r="Q2434" t="s">
        <v>1671</v>
      </c>
      <c r="R2434" t="s">
        <v>3409</v>
      </c>
      <c r="S2434" t="s">
        <v>19711</v>
      </c>
    </row>
    <row r="2435" spans="1:21" x14ac:dyDescent="0.3">
      <c r="A2435" t="s">
        <v>24622</v>
      </c>
      <c r="B2435">
        <v>2002</v>
      </c>
      <c r="C2435">
        <v>4.9000000000000004</v>
      </c>
      <c r="D2435">
        <v>97</v>
      </c>
      <c r="E2435">
        <v>20000000</v>
      </c>
      <c r="F2435">
        <v>8586376</v>
      </c>
      <c r="G2435" t="s">
        <v>37</v>
      </c>
      <c r="H2435" t="s">
        <v>38</v>
      </c>
      <c r="I2435" t="s">
        <v>585</v>
      </c>
      <c r="J2435" t="s">
        <v>13097</v>
      </c>
      <c r="K2435" t="s">
        <v>634</v>
      </c>
      <c r="L2435" t="s">
        <v>7329</v>
      </c>
      <c r="M2435" t="s">
        <v>1348</v>
      </c>
      <c r="N2435">
        <v>63</v>
      </c>
      <c r="O2435">
        <v>26598</v>
      </c>
      <c r="P2435">
        <v>132</v>
      </c>
      <c r="Q2435" t="s">
        <v>1671</v>
      </c>
    </row>
    <row r="2436" spans="1:21" x14ac:dyDescent="0.3">
      <c r="A2436" t="s">
        <v>27195</v>
      </c>
      <c r="B2436">
        <v>2002</v>
      </c>
      <c r="C2436">
        <v>6.9</v>
      </c>
      <c r="D2436">
        <v>97</v>
      </c>
      <c r="E2436">
        <v>15000000</v>
      </c>
      <c r="F2436">
        <v>8378141</v>
      </c>
      <c r="G2436" t="s">
        <v>37</v>
      </c>
      <c r="H2436" t="s">
        <v>56</v>
      </c>
      <c r="I2436" t="s">
        <v>95</v>
      </c>
      <c r="J2436" t="s">
        <v>5990</v>
      </c>
      <c r="K2436" t="s">
        <v>436</v>
      </c>
      <c r="L2436" t="s">
        <v>138</v>
      </c>
      <c r="M2436" t="s">
        <v>725</v>
      </c>
      <c r="N2436">
        <v>104</v>
      </c>
      <c r="O2436">
        <v>18966</v>
      </c>
      <c r="P2436">
        <v>141</v>
      </c>
      <c r="Q2436" t="s">
        <v>1671</v>
      </c>
      <c r="R2436" t="s">
        <v>3409</v>
      </c>
      <c r="S2436" t="s">
        <v>19711</v>
      </c>
    </row>
    <row r="2437" spans="1:21" x14ac:dyDescent="0.3">
      <c r="A2437" t="s">
        <v>25476</v>
      </c>
      <c r="B2437">
        <v>2006</v>
      </c>
      <c r="C2437">
        <v>5.6</v>
      </c>
      <c r="D2437">
        <v>91</v>
      </c>
      <c r="E2437">
        <v>15000000</v>
      </c>
      <c r="F2437">
        <v>8080116</v>
      </c>
      <c r="G2437" t="s">
        <v>37</v>
      </c>
      <c r="H2437" t="s">
        <v>38</v>
      </c>
      <c r="I2437" t="s">
        <v>95</v>
      </c>
      <c r="J2437" t="s">
        <v>13109</v>
      </c>
      <c r="K2437" t="s">
        <v>1207</v>
      </c>
      <c r="L2437" t="s">
        <v>7128</v>
      </c>
      <c r="M2437" t="s">
        <v>1502</v>
      </c>
      <c r="N2437">
        <v>49</v>
      </c>
      <c r="O2437">
        <v>6562</v>
      </c>
      <c r="P2437">
        <v>66</v>
      </c>
      <c r="Q2437" t="s">
        <v>953</v>
      </c>
      <c r="R2437" t="s">
        <v>1671</v>
      </c>
      <c r="S2437" t="s">
        <v>18089</v>
      </c>
    </row>
    <row r="2438" spans="1:21" x14ac:dyDescent="0.3">
      <c r="A2438" t="s">
        <v>25559</v>
      </c>
      <c r="B2438">
        <v>2008</v>
      </c>
      <c r="C2438">
        <v>8</v>
      </c>
      <c r="D2438">
        <v>107</v>
      </c>
      <c r="E2438">
        <v>15000000</v>
      </c>
      <c r="F2438">
        <v>7757130</v>
      </c>
      <c r="G2438" t="s">
        <v>37</v>
      </c>
      <c r="H2438" t="s">
        <v>56</v>
      </c>
      <c r="I2438" t="s">
        <v>585</v>
      </c>
      <c r="J2438" t="s">
        <v>13113</v>
      </c>
      <c r="K2438" t="s">
        <v>13115</v>
      </c>
      <c r="L2438" t="s">
        <v>13114</v>
      </c>
      <c r="M2438" t="s">
        <v>13117</v>
      </c>
      <c r="N2438">
        <v>300</v>
      </c>
      <c r="O2438">
        <v>307639</v>
      </c>
      <c r="P2438">
        <v>513</v>
      </c>
      <c r="Q2438" t="s">
        <v>1671</v>
      </c>
      <c r="R2438" t="s">
        <v>24164</v>
      </c>
      <c r="S2438" t="s">
        <v>3409</v>
      </c>
    </row>
    <row r="2439" spans="1:21" x14ac:dyDescent="0.3">
      <c r="A2439" t="s">
        <v>26255</v>
      </c>
      <c r="B2439">
        <v>2013</v>
      </c>
      <c r="C2439">
        <v>5.3</v>
      </c>
      <c r="D2439">
        <v>95</v>
      </c>
      <c r="E2439">
        <v>15000000</v>
      </c>
      <c r="F2439">
        <v>9123834</v>
      </c>
      <c r="G2439" t="s">
        <v>37</v>
      </c>
      <c r="H2439" t="s">
        <v>38</v>
      </c>
      <c r="I2439" t="s">
        <v>39</v>
      </c>
      <c r="J2439" t="s">
        <v>13120</v>
      </c>
      <c r="K2439" t="s">
        <v>9781</v>
      </c>
      <c r="L2439" t="s">
        <v>1718</v>
      </c>
      <c r="M2439" t="s">
        <v>13122</v>
      </c>
      <c r="N2439">
        <v>43</v>
      </c>
      <c r="O2439">
        <v>4065</v>
      </c>
      <c r="P2439">
        <v>33</v>
      </c>
      <c r="Q2439" t="s">
        <v>1671</v>
      </c>
      <c r="R2439" t="s">
        <v>19711</v>
      </c>
    </row>
    <row r="2440" spans="1:21" x14ac:dyDescent="0.3">
      <c r="A2440" t="s">
        <v>27460</v>
      </c>
      <c r="B2440">
        <v>2008</v>
      </c>
      <c r="C2440">
        <v>6.2</v>
      </c>
      <c r="D2440">
        <v>102</v>
      </c>
      <c r="E2440">
        <v>15000000</v>
      </c>
      <c r="F2440">
        <v>6409206</v>
      </c>
      <c r="G2440" t="s">
        <v>37</v>
      </c>
      <c r="H2440" t="s">
        <v>38</v>
      </c>
      <c r="I2440" t="s">
        <v>39</v>
      </c>
      <c r="J2440" t="s">
        <v>13125</v>
      </c>
      <c r="K2440" t="s">
        <v>182</v>
      </c>
      <c r="L2440" t="s">
        <v>654</v>
      </c>
      <c r="M2440" t="s">
        <v>830</v>
      </c>
      <c r="N2440">
        <v>132</v>
      </c>
      <c r="O2440">
        <v>32311</v>
      </c>
      <c r="P2440">
        <v>104</v>
      </c>
      <c r="Q2440" t="s">
        <v>1671</v>
      </c>
      <c r="R2440" t="s">
        <v>12038</v>
      </c>
    </row>
    <row r="2441" spans="1:21" x14ac:dyDescent="0.3">
      <c r="A2441" t="s">
        <v>26307</v>
      </c>
      <c r="B2441">
        <v>2009</v>
      </c>
      <c r="C2441">
        <v>5.3</v>
      </c>
      <c r="D2441">
        <v>88</v>
      </c>
      <c r="E2441">
        <v>15000000</v>
      </c>
      <c r="F2441">
        <v>6373693</v>
      </c>
      <c r="G2441" t="s">
        <v>37</v>
      </c>
      <c r="H2441" t="s">
        <v>38</v>
      </c>
      <c r="I2441" t="s">
        <v>39</v>
      </c>
      <c r="J2441" t="s">
        <v>13129</v>
      </c>
      <c r="K2441" t="s">
        <v>82</v>
      </c>
      <c r="L2441" t="s">
        <v>8226</v>
      </c>
      <c r="M2441" t="s">
        <v>10716</v>
      </c>
      <c r="N2441">
        <v>97</v>
      </c>
      <c r="O2441">
        <v>11498</v>
      </c>
      <c r="P2441">
        <v>53</v>
      </c>
      <c r="Q2441" t="s">
        <v>1671</v>
      </c>
      <c r="R2441" t="s">
        <v>19711</v>
      </c>
    </row>
    <row r="2442" spans="1:21" x14ac:dyDescent="0.3">
      <c r="A2442" t="s">
        <v>26335</v>
      </c>
      <c r="B2442">
        <v>2012</v>
      </c>
      <c r="C2442">
        <v>6.6</v>
      </c>
      <c r="D2442">
        <v>106</v>
      </c>
      <c r="E2442">
        <v>15000000</v>
      </c>
      <c r="F2442">
        <v>7556708</v>
      </c>
      <c r="G2442" t="s">
        <v>37</v>
      </c>
      <c r="H2442" t="s">
        <v>38</v>
      </c>
      <c r="I2442" t="s">
        <v>585</v>
      </c>
      <c r="J2442" t="s">
        <v>6051</v>
      </c>
      <c r="K2442" t="s">
        <v>1157</v>
      </c>
      <c r="L2442" t="s">
        <v>2496</v>
      </c>
      <c r="M2442" t="s">
        <v>6350</v>
      </c>
      <c r="N2442">
        <v>242</v>
      </c>
      <c r="O2442">
        <v>30284</v>
      </c>
      <c r="P2442">
        <v>102</v>
      </c>
      <c r="Q2442" t="s">
        <v>3409</v>
      </c>
    </row>
    <row r="2443" spans="1:21" x14ac:dyDescent="0.3">
      <c r="A2443" t="s">
        <v>27861</v>
      </c>
      <c r="B2443">
        <v>2009</v>
      </c>
      <c r="C2443">
        <v>7.2</v>
      </c>
      <c r="D2443">
        <v>92</v>
      </c>
      <c r="E2443">
        <v>15000000</v>
      </c>
      <c r="F2443">
        <v>5306447</v>
      </c>
      <c r="G2443" t="s">
        <v>37</v>
      </c>
      <c r="H2443" t="s">
        <v>38</v>
      </c>
      <c r="I2443" t="s">
        <v>39</v>
      </c>
      <c r="J2443" t="s">
        <v>4003</v>
      </c>
      <c r="K2443" t="s">
        <v>8325</v>
      </c>
      <c r="L2443" t="s">
        <v>2788</v>
      </c>
      <c r="M2443" t="s">
        <v>13137</v>
      </c>
      <c r="N2443">
        <v>218</v>
      </c>
      <c r="O2443">
        <v>58967</v>
      </c>
      <c r="P2443">
        <v>169</v>
      </c>
      <c r="Q2443" t="s">
        <v>1671</v>
      </c>
      <c r="R2443" t="s">
        <v>19711</v>
      </c>
    </row>
    <row r="2444" spans="1:21" x14ac:dyDescent="0.3">
      <c r="A2444" t="s">
        <v>27197</v>
      </c>
      <c r="B2444">
        <v>2000</v>
      </c>
      <c r="C2444">
        <v>4.5999999999999996</v>
      </c>
      <c r="D2444">
        <v>105</v>
      </c>
      <c r="E2444">
        <v>15000000</v>
      </c>
      <c r="F2444">
        <v>5217498</v>
      </c>
      <c r="G2444" t="s">
        <v>37</v>
      </c>
      <c r="H2444" t="s">
        <v>38</v>
      </c>
      <c r="I2444" t="s">
        <v>39</v>
      </c>
      <c r="J2444" t="s">
        <v>13140</v>
      </c>
      <c r="K2444" t="s">
        <v>9091</v>
      </c>
      <c r="L2444" t="s">
        <v>6373</v>
      </c>
      <c r="M2444" t="s">
        <v>398</v>
      </c>
      <c r="N2444">
        <v>49</v>
      </c>
      <c r="O2444">
        <v>3668</v>
      </c>
      <c r="P2444">
        <v>85</v>
      </c>
      <c r="Q2444" t="s">
        <v>3409</v>
      </c>
      <c r="R2444" t="s">
        <v>24162</v>
      </c>
      <c r="S2444" t="s">
        <v>10413</v>
      </c>
    </row>
    <row r="2445" spans="1:21" x14ac:dyDescent="0.3">
      <c r="A2445" t="s">
        <v>27655</v>
      </c>
      <c r="B2445">
        <v>2005</v>
      </c>
      <c r="C2445">
        <v>7.5</v>
      </c>
      <c r="D2445">
        <v>107</v>
      </c>
      <c r="E2445">
        <v>15000000</v>
      </c>
      <c r="F2445">
        <v>5023275</v>
      </c>
      <c r="G2445" t="s">
        <v>37</v>
      </c>
      <c r="H2445" t="s">
        <v>1465</v>
      </c>
      <c r="I2445" t="s">
        <v>585</v>
      </c>
      <c r="J2445" t="s">
        <v>12602</v>
      </c>
      <c r="K2445" t="s">
        <v>12711</v>
      </c>
      <c r="L2445" t="s">
        <v>5537</v>
      </c>
      <c r="M2445" t="s">
        <v>13146</v>
      </c>
      <c r="N2445">
        <v>172</v>
      </c>
      <c r="O2445">
        <v>34194</v>
      </c>
      <c r="P2445">
        <v>199</v>
      </c>
      <c r="Q2445" t="s">
        <v>953</v>
      </c>
      <c r="R2445" t="s">
        <v>24164</v>
      </c>
      <c r="S2445" t="s">
        <v>3409</v>
      </c>
      <c r="T2445" t="s">
        <v>24162</v>
      </c>
      <c r="U2445" t="s">
        <v>15011</v>
      </c>
    </row>
    <row r="2446" spans="1:21" x14ac:dyDescent="0.3">
      <c r="A2446" t="s">
        <v>25630</v>
      </c>
      <c r="B2446">
        <v>1999</v>
      </c>
      <c r="C2446">
        <v>6.5</v>
      </c>
      <c r="D2446">
        <v>120</v>
      </c>
      <c r="E2446">
        <v>15000000</v>
      </c>
      <c r="F2446">
        <v>4956401</v>
      </c>
      <c r="G2446" t="s">
        <v>37</v>
      </c>
      <c r="H2446" t="s">
        <v>1465</v>
      </c>
      <c r="I2446" t="s">
        <v>39</v>
      </c>
      <c r="J2446" t="s">
        <v>13149</v>
      </c>
      <c r="K2446" t="s">
        <v>811</v>
      </c>
      <c r="L2446" t="s">
        <v>1820</v>
      </c>
      <c r="M2446" t="s">
        <v>2032</v>
      </c>
      <c r="N2446">
        <v>68</v>
      </c>
      <c r="O2446">
        <v>12601</v>
      </c>
      <c r="P2446">
        <v>89</v>
      </c>
      <c r="Q2446" t="s">
        <v>3409</v>
      </c>
      <c r="R2446" t="s">
        <v>24165</v>
      </c>
    </row>
    <row r="2447" spans="1:21" x14ac:dyDescent="0.3">
      <c r="A2447" t="s">
        <v>25719</v>
      </c>
      <c r="B2447">
        <v>2005</v>
      </c>
      <c r="C2447">
        <v>7.6</v>
      </c>
      <c r="D2447">
        <v>103</v>
      </c>
      <c r="E2447">
        <v>15000000</v>
      </c>
      <c r="F2447">
        <v>4235837</v>
      </c>
      <c r="G2447" t="s">
        <v>37</v>
      </c>
      <c r="H2447" t="s">
        <v>38</v>
      </c>
      <c r="I2447" t="s">
        <v>585</v>
      </c>
      <c r="J2447" t="s">
        <v>249</v>
      </c>
      <c r="K2447" t="s">
        <v>97</v>
      </c>
      <c r="L2447" t="s">
        <v>13153</v>
      </c>
      <c r="M2447" t="s">
        <v>2470</v>
      </c>
      <c r="N2447">
        <v>223</v>
      </c>
      <c r="O2447">
        <v>175962</v>
      </c>
      <c r="P2447">
        <v>336</v>
      </c>
      <c r="Q2447" t="s">
        <v>1671</v>
      </c>
      <c r="R2447" t="s">
        <v>24164</v>
      </c>
      <c r="S2447" t="s">
        <v>24162</v>
      </c>
    </row>
    <row r="2448" spans="1:21" x14ac:dyDescent="0.3">
      <c r="A2448" t="s">
        <v>25548</v>
      </c>
      <c r="B2448">
        <v>1999</v>
      </c>
      <c r="C2448">
        <v>6.2</v>
      </c>
      <c r="D2448">
        <v>92</v>
      </c>
      <c r="E2448">
        <v>20000000</v>
      </c>
      <c r="F2448">
        <v>4002955</v>
      </c>
      <c r="G2448" t="s">
        <v>37</v>
      </c>
      <c r="H2448" t="s">
        <v>38</v>
      </c>
      <c r="I2448" t="s">
        <v>585</v>
      </c>
      <c r="J2448" t="s">
        <v>13157</v>
      </c>
      <c r="K2448" t="s">
        <v>634</v>
      </c>
      <c r="L2448" t="s">
        <v>415</v>
      </c>
      <c r="M2448" t="s">
        <v>2630</v>
      </c>
      <c r="N2448">
        <v>59</v>
      </c>
      <c r="O2448">
        <v>33745</v>
      </c>
      <c r="P2448">
        <v>198</v>
      </c>
      <c r="Q2448" t="s">
        <v>1671</v>
      </c>
      <c r="R2448" t="s">
        <v>1266</v>
      </c>
      <c r="S2448" t="s">
        <v>6403</v>
      </c>
      <c r="T2448" t="s">
        <v>10413</v>
      </c>
    </row>
    <row r="2449" spans="1:21" x14ac:dyDescent="0.3">
      <c r="A2449" t="s">
        <v>26046</v>
      </c>
      <c r="B2449">
        <v>2001</v>
      </c>
      <c r="C2449">
        <v>8</v>
      </c>
      <c r="D2449">
        <v>147</v>
      </c>
      <c r="E2449">
        <v>15000000</v>
      </c>
      <c r="F2449">
        <v>7219578</v>
      </c>
      <c r="G2449" t="s">
        <v>37</v>
      </c>
      <c r="H2449" t="s">
        <v>1465</v>
      </c>
      <c r="I2449" t="s">
        <v>585</v>
      </c>
      <c r="J2449" t="s">
        <v>5877</v>
      </c>
      <c r="K2449" t="s">
        <v>208</v>
      </c>
      <c r="L2449" t="s">
        <v>4358</v>
      </c>
      <c r="M2449" t="s">
        <v>7151</v>
      </c>
      <c r="N2449">
        <v>252</v>
      </c>
      <c r="O2449">
        <v>235992</v>
      </c>
      <c r="P2449">
        <v>1768</v>
      </c>
      <c r="Q2449" t="s">
        <v>3409</v>
      </c>
      <c r="R2449" t="s">
        <v>24162</v>
      </c>
      <c r="S2449" t="s">
        <v>10413</v>
      </c>
    </row>
    <row r="2450" spans="1:21" x14ac:dyDescent="0.3">
      <c r="A2450" t="s">
        <v>27945</v>
      </c>
      <c r="B2450">
        <v>2010</v>
      </c>
      <c r="C2450">
        <v>6.3</v>
      </c>
      <c r="D2450">
        <v>98</v>
      </c>
      <c r="E2450">
        <v>22000000</v>
      </c>
      <c r="F2450">
        <v>3247816</v>
      </c>
      <c r="G2450" t="s">
        <v>37</v>
      </c>
      <c r="H2450" t="s">
        <v>38</v>
      </c>
      <c r="I2450" t="s">
        <v>585</v>
      </c>
      <c r="J2450" t="s">
        <v>4003</v>
      </c>
      <c r="K2450" t="s">
        <v>762</v>
      </c>
      <c r="L2450" t="s">
        <v>208</v>
      </c>
      <c r="M2450" t="s">
        <v>358</v>
      </c>
      <c r="N2450">
        <v>223</v>
      </c>
      <c r="O2450">
        <v>36145</v>
      </c>
      <c r="P2450">
        <v>108</v>
      </c>
      <c r="Q2450" t="s">
        <v>1671</v>
      </c>
      <c r="R2450" t="s">
        <v>3409</v>
      </c>
      <c r="S2450" t="s">
        <v>19711</v>
      </c>
    </row>
    <row r="2451" spans="1:21" x14ac:dyDescent="0.3">
      <c r="A2451" t="s">
        <v>26102</v>
      </c>
      <c r="B2451">
        <v>2010</v>
      </c>
      <c r="C2451">
        <v>7.2</v>
      </c>
      <c r="D2451">
        <v>103</v>
      </c>
      <c r="E2451">
        <v>15000000</v>
      </c>
      <c r="F2451">
        <v>2412045</v>
      </c>
      <c r="G2451" t="s">
        <v>37</v>
      </c>
      <c r="H2451" t="s">
        <v>56</v>
      </c>
      <c r="I2451" t="s">
        <v>585</v>
      </c>
      <c r="J2451" t="s">
        <v>13173</v>
      </c>
      <c r="K2451" t="s">
        <v>181</v>
      </c>
      <c r="L2451" t="s">
        <v>2832</v>
      </c>
      <c r="M2451" t="s">
        <v>3518</v>
      </c>
      <c r="N2451">
        <v>328</v>
      </c>
      <c r="O2451">
        <v>109873</v>
      </c>
      <c r="P2451">
        <v>320</v>
      </c>
      <c r="Q2451" t="s">
        <v>3409</v>
      </c>
      <c r="R2451" t="s">
        <v>19711</v>
      </c>
      <c r="S2451" t="s">
        <v>12332</v>
      </c>
    </row>
    <row r="2452" spans="1:21" x14ac:dyDescent="0.3">
      <c r="A2452" t="s">
        <v>27709</v>
      </c>
      <c r="B2452">
        <v>2008</v>
      </c>
      <c r="C2452">
        <v>6.7</v>
      </c>
      <c r="D2452">
        <v>111</v>
      </c>
      <c r="E2452">
        <v>15000000</v>
      </c>
      <c r="F2452">
        <v>2203641</v>
      </c>
      <c r="G2452" t="s">
        <v>37</v>
      </c>
      <c r="H2452" t="s">
        <v>3571</v>
      </c>
      <c r="I2452" t="s">
        <v>585</v>
      </c>
      <c r="J2452" t="s">
        <v>13181</v>
      </c>
      <c r="K2452" t="s">
        <v>206</v>
      </c>
      <c r="L2452" t="s">
        <v>9040</v>
      </c>
      <c r="M2452" t="s">
        <v>13183</v>
      </c>
      <c r="N2452">
        <v>150</v>
      </c>
      <c r="O2452">
        <v>42792</v>
      </c>
      <c r="P2452">
        <v>162</v>
      </c>
      <c r="Q2452" t="s">
        <v>24164</v>
      </c>
      <c r="R2452" t="s">
        <v>3409</v>
      </c>
      <c r="S2452" t="s">
        <v>24162</v>
      </c>
      <c r="T2452" t="s">
        <v>10413</v>
      </c>
    </row>
    <row r="2453" spans="1:21" x14ac:dyDescent="0.3">
      <c r="A2453" t="s">
        <v>26992</v>
      </c>
      <c r="B2453">
        <v>1986</v>
      </c>
      <c r="C2453">
        <v>5.3</v>
      </c>
      <c r="D2453">
        <v>98</v>
      </c>
      <c r="E2453">
        <v>15000000</v>
      </c>
      <c r="F2453">
        <v>1953732</v>
      </c>
      <c r="G2453" t="s">
        <v>37</v>
      </c>
      <c r="H2453" t="s">
        <v>38</v>
      </c>
      <c r="I2453" t="s">
        <v>585</v>
      </c>
      <c r="J2453" t="s">
        <v>13186</v>
      </c>
      <c r="K2453" t="s">
        <v>6356</v>
      </c>
      <c r="L2453" t="s">
        <v>3779</v>
      </c>
      <c r="M2453" t="s">
        <v>13188</v>
      </c>
      <c r="N2453">
        <v>21</v>
      </c>
      <c r="O2453">
        <v>4996</v>
      </c>
      <c r="P2453">
        <v>62</v>
      </c>
      <c r="Q2453" t="s">
        <v>953</v>
      </c>
      <c r="R2453" t="s">
        <v>3409</v>
      </c>
      <c r="S2453" t="s">
        <v>1266</v>
      </c>
    </row>
    <row r="2454" spans="1:21" x14ac:dyDescent="0.3">
      <c r="A2454" t="s">
        <v>24857</v>
      </c>
      <c r="B2454">
        <v>1999</v>
      </c>
      <c r="C2454">
        <v>6.3</v>
      </c>
      <c r="D2454">
        <v>111</v>
      </c>
      <c r="E2454">
        <v>15000000</v>
      </c>
      <c r="F2454">
        <v>1954202</v>
      </c>
      <c r="G2454" t="s">
        <v>37</v>
      </c>
      <c r="H2454" t="s">
        <v>38</v>
      </c>
      <c r="I2454" t="s">
        <v>39</v>
      </c>
      <c r="J2454" t="s">
        <v>13191</v>
      </c>
      <c r="K2454" t="s">
        <v>3788</v>
      </c>
      <c r="L2454" t="s">
        <v>3918</v>
      </c>
      <c r="M2454" t="s">
        <v>1469</v>
      </c>
      <c r="N2454">
        <v>28</v>
      </c>
      <c r="O2454">
        <v>5917</v>
      </c>
      <c r="P2454">
        <v>71</v>
      </c>
      <c r="Q2454" t="s">
        <v>1671</v>
      </c>
      <c r="R2454" t="s">
        <v>24164</v>
      </c>
      <c r="S2454" t="s">
        <v>3409</v>
      </c>
    </row>
    <row r="2455" spans="1:21" x14ac:dyDescent="0.3">
      <c r="A2455" t="s">
        <v>25267</v>
      </c>
      <c r="B2455">
        <v>2007</v>
      </c>
      <c r="C2455">
        <v>6.5</v>
      </c>
      <c r="D2455">
        <v>111</v>
      </c>
      <c r="E2455">
        <v>15000000</v>
      </c>
      <c r="F2455">
        <v>1294640</v>
      </c>
      <c r="G2455" t="s">
        <v>37</v>
      </c>
      <c r="H2455" t="s">
        <v>38</v>
      </c>
      <c r="I2455" t="s">
        <v>585</v>
      </c>
      <c r="J2455" t="s">
        <v>12018</v>
      </c>
      <c r="K2455" t="s">
        <v>208</v>
      </c>
      <c r="L2455" t="s">
        <v>4561</v>
      </c>
      <c r="M2455" t="s">
        <v>4806</v>
      </c>
      <c r="N2455">
        <v>250</v>
      </c>
      <c r="O2455">
        <v>69569</v>
      </c>
      <c r="P2455">
        <v>436</v>
      </c>
      <c r="Q2455" t="s">
        <v>24164</v>
      </c>
      <c r="R2455" t="s">
        <v>3409</v>
      </c>
      <c r="S2455" t="s">
        <v>6403</v>
      </c>
      <c r="T2455" t="s">
        <v>10413</v>
      </c>
    </row>
    <row r="2456" spans="1:21" x14ac:dyDescent="0.3">
      <c r="A2456" t="s">
        <v>25960</v>
      </c>
      <c r="B2456">
        <v>1927</v>
      </c>
      <c r="C2456">
        <v>8.3000000000000007</v>
      </c>
      <c r="D2456">
        <v>145</v>
      </c>
      <c r="E2456">
        <v>6000000</v>
      </c>
      <c r="F2456">
        <v>26435</v>
      </c>
      <c r="G2456" t="s">
        <v>8731</v>
      </c>
      <c r="H2456" t="s">
        <v>767</v>
      </c>
      <c r="I2456" t="s">
        <v>4830</v>
      </c>
      <c r="J2456" t="s">
        <v>13209</v>
      </c>
      <c r="K2456" t="s">
        <v>13211</v>
      </c>
      <c r="L2456" t="s">
        <v>13210</v>
      </c>
      <c r="M2456" t="s">
        <v>13213</v>
      </c>
      <c r="N2456">
        <v>260</v>
      </c>
      <c r="O2456">
        <v>111841</v>
      </c>
      <c r="P2456">
        <v>413</v>
      </c>
      <c r="Q2456" t="s">
        <v>3409</v>
      </c>
      <c r="R2456" t="s">
        <v>12332</v>
      </c>
    </row>
    <row r="2457" spans="1:21" x14ac:dyDescent="0.3">
      <c r="A2457" t="s">
        <v>24973</v>
      </c>
      <c r="B2457">
        <v>2004</v>
      </c>
      <c r="C2457">
        <v>7.2</v>
      </c>
      <c r="D2457">
        <v>84</v>
      </c>
      <c r="E2457">
        <v>12000000</v>
      </c>
      <c r="F2457">
        <v>1197786</v>
      </c>
      <c r="G2457" t="s">
        <v>1464</v>
      </c>
      <c r="H2457" t="s">
        <v>1465</v>
      </c>
      <c r="I2457" t="s">
        <v>585</v>
      </c>
      <c r="J2457" t="s">
        <v>4965</v>
      </c>
      <c r="K2457" t="s">
        <v>5898</v>
      </c>
      <c r="L2457" t="s">
        <v>1620</v>
      </c>
      <c r="M2457" t="s">
        <v>13217</v>
      </c>
      <c r="N2457">
        <v>141</v>
      </c>
      <c r="O2457">
        <v>55928</v>
      </c>
      <c r="P2457">
        <v>157</v>
      </c>
      <c r="Q2457" t="s">
        <v>1325</v>
      </c>
      <c r="R2457" t="s">
        <v>24164</v>
      </c>
      <c r="S2457" t="s">
        <v>10413</v>
      </c>
    </row>
    <row r="2458" spans="1:21" x14ac:dyDescent="0.3">
      <c r="A2458" t="s">
        <v>27635</v>
      </c>
      <c r="B2458">
        <v>1995</v>
      </c>
      <c r="C2458">
        <v>6.8</v>
      </c>
      <c r="D2458">
        <v>115</v>
      </c>
      <c r="E2458">
        <v>7000000</v>
      </c>
      <c r="F2458">
        <v>529766</v>
      </c>
      <c r="G2458" t="s">
        <v>37</v>
      </c>
      <c r="H2458" t="s">
        <v>38</v>
      </c>
      <c r="I2458" t="s">
        <v>585</v>
      </c>
      <c r="J2458" t="s">
        <v>5164</v>
      </c>
      <c r="K2458" t="s">
        <v>272</v>
      </c>
      <c r="L2458" t="s">
        <v>3833</v>
      </c>
      <c r="M2458" t="s">
        <v>4206</v>
      </c>
      <c r="N2458">
        <v>52</v>
      </c>
      <c r="O2458">
        <v>22345</v>
      </c>
      <c r="P2458">
        <v>144</v>
      </c>
      <c r="Q2458" t="s">
        <v>24164</v>
      </c>
      <c r="R2458" t="s">
        <v>3409</v>
      </c>
    </row>
    <row r="2459" spans="1:21" x14ac:dyDescent="0.3">
      <c r="A2459" t="s">
        <v>26895</v>
      </c>
      <c r="B2459">
        <v>2015</v>
      </c>
      <c r="C2459">
        <v>6.4</v>
      </c>
      <c r="D2459">
        <v>105</v>
      </c>
      <c r="E2459">
        <v>15000000</v>
      </c>
      <c r="F2459">
        <v>613556</v>
      </c>
      <c r="G2459" t="s">
        <v>1946</v>
      </c>
      <c r="H2459" t="s">
        <v>12666</v>
      </c>
      <c r="I2459" t="s">
        <v>4830</v>
      </c>
      <c r="J2459" t="s">
        <v>13223</v>
      </c>
      <c r="K2459" t="s">
        <v>10584</v>
      </c>
      <c r="L2459" t="s">
        <v>12661</v>
      </c>
      <c r="M2459" t="s">
        <v>13225</v>
      </c>
      <c r="N2459">
        <v>205</v>
      </c>
      <c r="O2459">
        <v>9427</v>
      </c>
      <c r="P2459">
        <v>87</v>
      </c>
      <c r="Q2459" t="s">
        <v>1325</v>
      </c>
      <c r="R2459" t="s">
        <v>3409</v>
      </c>
    </row>
    <row r="2460" spans="1:21" x14ac:dyDescent="0.3">
      <c r="A2460" t="s">
        <v>24687</v>
      </c>
      <c r="B2460">
        <v>2001</v>
      </c>
      <c r="C2460">
        <v>6.9</v>
      </c>
      <c r="D2460">
        <v>98</v>
      </c>
      <c r="E2460">
        <v>15000000</v>
      </c>
      <c r="F2460">
        <v>353743</v>
      </c>
      <c r="G2460" t="s">
        <v>37</v>
      </c>
      <c r="H2460" t="s">
        <v>56</v>
      </c>
      <c r="I2460" t="s">
        <v>585</v>
      </c>
      <c r="J2460" t="s">
        <v>12044</v>
      </c>
      <c r="K2460" t="s">
        <v>2324</v>
      </c>
      <c r="L2460" t="s">
        <v>1319</v>
      </c>
      <c r="M2460" t="s">
        <v>3700</v>
      </c>
      <c r="N2460">
        <v>109</v>
      </c>
      <c r="O2460">
        <v>20730</v>
      </c>
      <c r="P2460">
        <v>111</v>
      </c>
      <c r="Q2460" t="s">
        <v>1671</v>
      </c>
      <c r="R2460" t="s">
        <v>24164</v>
      </c>
      <c r="S2460" t="s">
        <v>3409</v>
      </c>
      <c r="T2460" t="s">
        <v>10413</v>
      </c>
      <c r="U2460" t="s">
        <v>24165</v>
      </c>
    </row>
    <row r="2461" spans="1:21" x14ac:dyDescent="0.3">
      <c r="A2461" t="s">
        <v>26191</v>
      </c>
      <c r="B2461">
        <v>2008</v>
      </c>
      <c r="C2461">
        <v>6.2</v>
      </c>
      <c r="D2461">
        <v>110</v>
      </c>
      <c r="E2461">
        <v>300000000</v>
      </c>
      <c r="F2461">
        <v>102055</v>
      </c>
      <c r="G2461" t="s">
        <v>13246</v>
      </c>
      <c r="H2461" t="s">
        <v>13247</v>
      </c>
      <c r="I2461" t="s">
        <v>585</v>
      </c>
      <c r="J2461" t="s">
        <v>13239</v>
      </c>
      <c r="K2461" t="s">
        <v>13241</v>
      </c>
      <c r="L2461" t="s">
        <v>13240</v>
      </c>
      <c r="M2461" t="s">
        <v>13243</v>
      </c>
      <c r="N2461">
        <v>110</v>
      </c>
      <c r="O2461">
        <v>24570</v>
      </c>
      <c r="P2461">
        <v>72</v>
      </c>
      <c r="Q2461" t="s">
        <v>1325</v>
      </c>
    </row>
    <row r="2462" spans="1:21" x14ac:dyDescent="0.3">
      <c r="A2462" t="s">
        <v>27332</v>
      </c>
      <c r="B2462">
        <v>2008</v>
      </c>
      <c r="C2462">
        <v>6.1</v>
      </c>
      <c r="D2462">
        <v>103</v>
      </c>
      <c r="E2462">
        <v>15000000</v>
      </c>
      <c r="F2462">
        <v>73548</v>
      </c>
      <c r="G2462" t="s">
        <v>37</v>
      </c>
      <c r="H2462" t="s">
        <v>38</v>
      </c>
      <c r="I2462" t="s">
        <v>585</v>
      </c>
      <c r="J2462" t="s">
        <v>13258</v>
      </c>
      <c r="K2462" t="s">
        <v>654</v>
      </c>
      <c r="L2462" t="s">
        <v>7606</v>
      </c>
      <c r="M2462" t="s">
        <v>2716</v>
      </c>
      <c r="N2462">
        <v>177</v>
      </c>
      <c r="O2462">
        <v>47574</v>
      </c>
      <c r="P2462">
        <v>209</v>
      </c>
      <c r="Q2462" t="s">
        <v>1266</v>
      </c>
      <c r="R2462" t="s">
        <v>6403</v>
      </c>
      <c r="S2462" t="s">
        <v>24162</v>
      </c>
    </row>
    <row r="2463" spans="1:21" x14ac:dyDescent="0.3">
      <c r="A2463" t="s">
        <v>27509</v>
      </c>
      <c r="B2463">
        <v>2011</v>
      </c>
      <c r="C2463">
        <v>5.0999999999999996</v>
      </c>
      <c r="D2463">
        <v>90</v>
      </c>
      <c r="E2463">
        <v>15000000</v>
      </c>
      <c r="F2463">
        <v>28870</v>
      </c>
      <c r="G2463" t="s">
        <v>37</v>
      </c>
      <c r="H2463" t="s">
        <v>38</v>
      </c>
      <c r="I2463" t="s">
        <v>585</v>
      </c>
      <c r="J2463" t="s">
        <v>13267</v>
      </c>
      <c r="K2463" t="s">
        <v>444</v>
      </c>
      <c r="L2463" t="s">
        <v>2382</v>
      </c>
      <c r="M2463" t="s">
        <v>4191</v>
      </c>
      <c r="N2463">
        <v>62</v>
      </c>
      <c r="O2463">
        <v>14280</v>
      </c>
      <c r="P2463">
        <v>41</v>
      </c>
      <c r="Q2463" t="s">
        <v>24164</v>
      </c>
      <c r="R2463" t="s">
        <v>3409</v>
      </c>
      <c r="S2463" t="s">
        <v>10413</v>
      </c>
    </row>
    <row r="2464" spans="1:21" x14ac:dyDescent="0.3">
      <c r="A2464" t="s">
        <v>24355</v>
      </c>
      <c r="B2464">
        <v>2001</v>
      </c>
      <c r="C2464">
        <v>4.5</v>
      </c>
      <c r="D2464">
        <v>105</v>
      </c>
      <c r="E2464">
        <v>25000000</v>
      </c>
      <c r="F2464">
        <v>22723</v>
      </c>
      <c r="G2464" t="s">
        <v>37</v>
      </c>
      <c r="H2464" t="s">
        <v>767</v>
      </c>
      <c r="I2464" t="s">
        <v>39</v>
      </c>
      <c r="J2464" t="s">
        <v>13271</v>
      </c>
      <c r="K2464" t="s">
        <v>310</v>
      </c>
      <c r="L2464" t="s">
        <v>1823</v>
      </c>
      <c r="M2464" t="s">
        <v>13274</v>
      </c>
      <c r="N2464">
        <v>19</v>
      </c>
      <c r="O2464">
        <v>2236</v>
      </c>
      <c r="P2464">
        <v>40</v>
      </c>
      <c r="Q2464" t="s">
        <v>1325</v>
      </c>
      <c r="R2464" t="s">
        <v>1671</v>
      </c>
      <c r="S2464" t="s">
        <v>3409</v>
      </c>
      <c r="T2464" t="s">
        <v>24165</v>
      </c>
    </row>
    <row r="2465" spans="1:21" x14ac:dyDescent="0.3">
      <c r="A2465" t="s">
        <v>27116</v>
      </c>
      <c r="B2465">
        <v>2007</v>
      </c>
      <c r="C2465">
        <v>5.9</v>
      </c>
      <c r="D2465">
        <v>93</v>
      </c>
      <c r="E2465">
        <v>15000000</v>
      </c>
      <c r="F2465">
        <v>20380</v>
      </c>
      <c r="G2465" t="s">
        <v>37</v>
      </c>
      <c r="H2465" t="s">
        <v>38</v>
      </c>
      <c r="I2465" t="s">
        <v>585</v>
      </c>
      <c r="J2465" t="s">
        <v>13277</v>
      </c>
      <c r="K2465" t="s">
        <v>160</v>
      </c>
      <c r="L2465" t="s">
        <v>13278</v>
      </c>
      <c r="M2465" t="s">
        <v>13037</v>
      </c>
      <c r="N2465">
        <v>50</v>
      </c>
      <c r="O2465">
        <v>7519</v>
      </c>
      <c r="P2465">
        <v>39</v>
      </c>
      <c r="Q2465" t="s">
        <v>1671</v>
      </c>
      <c r="R2465" t="s">
        <v>3409</v>
      </c>
      <c r="S2465" t="s">
        <v>1266</v>
      </c>
      <c r="T2465" t="s">
        <v>12038</v>
      </c>
      <c r="U2465" t="s">
        <v>19711</v>
      </c>
    </row>
    <row r="2466" spans="1:21" x14ac:dyDescent="0.3">
      <c r="A2466" t="s">
        <v>25359</v>
      </c>
      <c r="B2466">
        <v>1993</v>
      </c>
      <c r="C2466">
        <v>8.1</v>
      </c>
      <c r="D2466">
        <v>101</v>
      </c>
      <c r="E2466">
        <v>14600000</v>
      </c>
      <c r="F2466">
        <v>70906973</v>
      </c>
      <c r="G2466" t="s">
        <v>37</v>
      </c>
      <c r="H2466" t="s">
        <v>38</v>
      </c>
      <c r="I2466" t="s">
        <v>95</v>
      </c>
      <c r="J2466" t="s">
        <v>4218</v>
      </c>
      <c r="K2466" t="s">
        <v>547</v>
      </c>
      <c r="L2466" t="s">
        <v>2472</v>
      </c>
      <c r="M2466" t="s">
        <v>4463</v>
      </c>
      <c r="N2466">
        <v>147</v>
      </c>
      <c r="O2466">
        <v>437418</v>
      </c>
      <c r="P2466">
        <v>609</v>
      </c>
      <c r="Q2466" t="s">
        <v>1671</v>
      </c>
      <c r="R2466" t="s">
        <v>1266</v>
      </c>
      <c r="S2466" t="s">
        <v>19711</v>
      </c>
    </row>
    <row r="2467" spans="1:21" x14ac:dyDescent="0.3">
      <c r="A2467" t="s">
        <v>25878</v>
      </c>
      <c r="B2467">
        <v>2015</v>
      </c>
      <c r="C2467">
        <v>5.7</v>
      </c>
      <c r="D2467">
        <v>115</v>
      </c>
      <c r="E2467">
        <v>14800000</v>
      </c>
      <c r="F2467">
        <v>66009973</v>
      </c>
      <c r="G2467" t="s">
        <v>37</v>
      </c>
      <c r="H2467" t="s">
        <v>38</v>
      </c>
      <c r="I2467" t="s">
        <v>585</v>
      </c>
      <c r="J2467" t="s">
        <v>13325</v>
      </c>
      <c r="K2467" t="s">
        <v>4365</v>
      </c>
      <c r="L2467" t="s">
        <v>444</v>
      </c>
      <c r="M2467" t="s">
        <v>9445</v>
      </c>
      <c r="N2467">
        <v>222</v>
      </c>
      <c r="O2467">
        <v>38202</v>
      </c>
      <c r="P2467">
        <v>135</v>
      </c>
      <c r="Q2467" t="s">
        <v>1671</v>
      </c>
      <c r="R2467" t="s">
        <v>3409</v>
      </c>
      <c r="S2467" t="s">
        <v>12038</v>
      </c>
    </row>
    <row r="2468" spans="1:21" x14ac:dyDescent="0.3">
      <c r="A2468" t="s">
        <v>26455</v>
      </c>
      <c r="B2468">
        <v>1996</v>
      </c>
      <c r="C2468">
        <v>6.8</v>
      </c>
      <c r="D2468">
        <v>120</v>
      </c>
      <c r="E2468">
        <v>14500000</v>
      </c>
      <c r="F2468">
        <v>46338728</v>
      </c>
      <c r="G2468" t="s">
        <v>37</v>
      </c>
      <c r="H2468" t="s">
        <v>38</v>
      </c>
      <c r="I2468" t="s">
        <v>39</v>
      </c>
      <c r="J2468" t="s">
        <v>364</v>
      </c>
      <c r="K2468" t="s">
        <v>215</v>
      </c>
      <c r="L2468" t="s">
        <v>2807</v>
      </c>
      <c r="M2468" t="s">
        <v>795</v>
      </c>
      <c r="N2468">
        <v>106</v>
      </c>
      <c r="O2468">
        <v>167750</v>
      </c>
      <c r="P2468">
        <v>506</v>
      </c>
      <c r="Q2468" t="s">
        <v>3409</v>
      </c>
      <c r="R2468" t="s">
        <v>19711</v>
      </c>
    </row>
    <row r="2469" spans="1:21" x14ac:dyDescent="0.3">
      <c r="A2469" t="s">
        <v>26494</v>
      </c>
      <c r="B2469">
        <v>2010</v>
      </c>
      <c r="C2469">
        <v>7.5</v>
      </c>
      <c r="D2469">
        <v>111</v>
      </c>
      <c r="E2469">
        <v>10000000</v>
      </c>
      <c r="F2469">
        <v>7691700</v>
      </c>
      <c r="G2469" t="s">
        <v>1464</v>
      </c>
      <c r="H2469" t="s">
        <v>1465</v>
      </c>
      <c r="I2469" t="s">
        <v>39</v>
      </c>
      <c r="J2469" t="s">
        <v>13332</v>
      </c>
      <c r="K2469" t="s">
        <v>203</v>
      </c>
      <c r="L2469" t="s">
        <v>6446</v>
      </c>
      <c r="M2469" t="s">
        <v>13334</v>
      </c>
      <c r="N2469">
        <v>136</v>
      </c>
      <c r="O2469">
        <v>12937</v>
      </c>
      <c r="P2469">
        <v>73</v>
      </c>
      <c r="Q2469" t="s">
        <v>3409</v>
      </c>
      <c r="R2469" t="s">
        <v>24165</v>
      </c>
    </row>
    <row r="2470" spans="1:21" x14ac:dyDescent="0.3">
      <c r="A2470" t="s">
        <v>27765</v>
      </c>
      <c r="B2470">
        <v>1992</v>
      </c>
      <c r="C2470">
        <v>8.3000000000000007</v>
      </c>
      <c r="D2470">
        <v>131</v>
      </c>
      <c r="E2470">
        <v>14400000</v>
      </c>
      <c r="F2470">
        <v>101157447</v>
      </c>
      <c r="G2470" t="s">
        <v>37</v>
      </c>
      <c r="H2470" t="s">
        <v>38</v>
      </c>
      <c r="I2470" t="s">
        <v>585</v>
      </c>
      <c r="J2470" t="s">
        <v>3694</v>
      </c>
      <c r="K2470" t="s">
        <v>3694</v>
      </c>
      <c r="L2470" t="s">
        <v>466</v>
      </c>
      <c r="M2470" t="s">
        <v>3223</v>
      </c>
      <c r="N2470">
        <v>131</v>
      </c>
      <c r="O2470">
        <v>277505</v>
      </c>
      <c r="P2470">
        <v>495</v>
      </c>
      <c r="Q2470" t="s">
        <v>3409</v>
      </c>
      <c r="R2470" t="s">
        <v>15011</v>
      </c>
    </row>
    <row r="2471" spans="1:21" x14ac:dyDescent="0.3">
      <c r="A2471" t="s">
        <v>25900</v>
      </c>
      <c r="B2471">
        <v>2005</v>
      </c>
      <c r="C2471">
        <v>7.4</v>
      </c>
      <c r="D2471">
        <v>139</v>
      </c>
      <c r="E2471">
        <v>14200000</v>
      </c>
      <c r="F2471">
        <v>74205</v>
      </c>
      <c r="G2471" t="s">
        <v>37</v>
      </c>
      <c r="H2471" t="s">
        <v>7711</v>
      </c>
      <c r="I2471" t="s">
        <v>4830</v>
      </c>
      <c r="J2471" t="s">
        <v>13347</v>
      </c>
      <c r="K2471" t="s">
        <v>235</v>
      </c>
      <c r="L2471" t="s">
        <v>13348</v>
      </c>
      <c r="M2471" t="s">
        <v>13350</v>
      </c>
      <c r="N2471">
        <v>140</v>
      </c>
      <c r="O2471">
        <v>18646</v>
      </c>
      <c r="P2471">
        <v>81</v>
      </c>
      <c r="Q2471" t="s">
        <v>3409</v>
      </c>
    </row>
    <row r="2472" spans="1:21" x14ac:dyDescent="0.3">
      <c r="A2472" t="s">
        <v>26637</v>
      </c>
      <c r="B2472">
        <v>2008</v>
      </c>
      <c r="C2472">
        <v>8</v>
      </c>
      <c r="D2472">
        <v>120</v>
      </c>
      <c r="E2472">
        <v>15000000</v>
      </c>
      <c r="F2472">
        <v>141319195</v>
      </c>
      <c r="G2472" t="s">
        <v>37</v>
      </c>
      <c r="H2472" t="s">
        <v>56</v>
      </c>
      <c r="I2472" t="s">
        <v>585</v>
      </c>
      <c r="J2472" t="s">
        <v>5289</v>
      </c>
      <c r="K2472" t="s">
        <v>13354</v>
      </c>
      <c r="L2472" t="s">
        <v>13353</v>
      </c>
      <c r="M2472" t="s">
        <v>13356</v>
      </c>
      <c r="N2472">
        <v>418</v>
      </c>
      <c r="O2472">
        <v>641997</v>
      </c>
      <c r="P2472">
        <v>1017</v>
      </c>
      <c r="Q2472" t="s">
        <v>3409</v>
      </c>
      <c r="R2472" t="s">
        <v>19711</v>
      </c>
    </row>
    <row r="2473" spans="1:21" x14ac:dyDescent="0.3">
      <c r="A2473" t="s">
        <v>25163</v>
      </c>
      <c r="B2473">
        <v>1987</v>
      </c>
      <c r="C2473">
        <v>6.9</v>
      </c>
      <c r="D2473">
        <v>119</v>
      </c>
      <c r="E2473">
        <v>14000000</v>
      </c>
      <c r="F2473">
        <v>156645693</v>
      </c>
      <c r="G2473" t="s">
        <v>37</v>
      </c>
      <c r="H2473" t="s">
        <v>38</v>
      </c>
      <c r="I2473" t="s">
        <v>585</v>
      </c>
      <c r="J2473" t="s">
        <v>5175</v>
      </c>
      <c r="K2473" t="s">
        <v>5581</v>
      </c>
      <c r="L2473" t="s">
        <v>13359</v>
      </c>
      <c r="M2473" t="s">
        <v>6639</v>
      </c>
      <c r="N2473">
        <v>94</v>
      </c>
      <c r="O2473">
        <v>55101</v>
      </c>
      <c r="P2473">
        <v>201</v>
      </c>
      <c r="Q2473" t="s">
        <v>3409</v>
      </c>
      <c r="R2473" t="s">
        <v>19711</v>
      </c>
      <c r="S2473" t="s">
        <v>10413</v>
      </c>
    </row>
    <row r="2474" spans="1:21" x14ac:dyDescent="0.3">
      <c r="A2474" t="s">
        <v>26317</v>
      </c>
      <c r="B2474">
        <v>1990</v>
      </c>
      <c r="C2474">
        <v>6.9</v>
      </c>
      <c r="D2474">
        <v>125</v>
      </c>
      <c r="E2474">
        <v>14000000</v>
      </c>
      <c r="F2474">
        <v>178406268</v>
      </c>
      <c r="G2474" t="s">
        <v>37</v>
      </c>
      <c r="H2474" t="s">
        <v>38</v>
      </c>
      <c r="I2474" t="s">
        <v>585</v>
      </c>
      <c r="J2474" t="s">
        <v>3303</v>
      </c>
      <c r="K2474" t="s">
        <v>1527</v>
      </c>
      <c r="L2474" t="s">
        <v>3305</v>
      </c>
      <c r="M2474" t="s">
        <v>1770</v>
      </c>
      <c r="N2474">
        <v>82</v>
      </c>
      <c r="O2474">
        <v>213476</v>
      </c>
      <c r="P2474">
        <v>271</v>
      </c>
      <c r="Q2474" t="s">
        <v>1671</v>
      </c>
      <c r="R2474" t="s">
        <v>19711</v>
      </c>
    </row>
    <row r="2475" spans="1:21" x14ac:dyDescent="0.3">
      <c r="A2475" t="s">
        <v>24866</v>
      </c>
      <c r="B2475">
        <v>1988</v>
      </c>
      <c r="C2475">
        <v>5.5</v>
      </c>
      <c r="D2475">
        <v>108</v>
      </c>
      <c r="E2475">
        <v>15800000</v>
      </c>
      <c r="F2475">
        <v>109306210</v>
      </c>
      <c r="G2475" t="s">
        <v>37</v>
      </c>
      <c r="H2475" t="s">
        <v>370</v>
      </c>
      <c r="I2475" t="s">
        <v>95</v>
      </c>
      <c r="J2475" t="s">
        <v>13370</v>
      </c>
      <c r="K2475" t="s">
        <v>9354</v>
      </c>
      <c r="L2475" t="s">
        <v>9699</v>
      </c>
      <c r="M2475" t="s">
        <v>13372</v>
      </c>
      <c r="N2475">
        <v>32</v>
      </c>
      <c r="O2475">
        <v>44096</v>
      </c>
      <c r="P2475">
        <v>62</v>
      </c>
      <c r="Q2475" t="s">
        <v>1325</v>
      </c>
      <c r="R2475" t="s">
        <v>953</v>
      </c>
      <c r="S2475" t="s">
        <v>1671</v>
      </c>
    </row>
    <row r="2476" spans="1:21" x14ac:dyDescent="0.3">
      <c r="A2476" t="s">
        <v>24634</v>
      </c>
      <c r="B2476">
        <v>1989</v>
      </c>
      <c r="C2476">
        <v>7.2</v>
      </c>
      <c r="D2476">
        <v>145</v>
      </c>
      <c r="E2476">
        <v>14000000</v>
      </c>
      <c r="F2476">
        <v>70001698</v>
      </c>
      <c r="G2476" t="s">
        <v>37</v>
      </c>
      <c r="H2476" t="s">
        <v>38</v>
      </c>
      <c r="I2476" t="s">
        <v>585</v>
      </c>
      <c r="J2476" t="s">
        <v>760</v>
      </c>
      <c r="K2476" t="s">
        <v>523</v>
      </c>
      <c r="L2476" t="s">
        <v>4832</v>
      </c>
      <c r="M2476" t="s">
        <v>8529</v>
      </c>
      <c r="N2476">
        <v>72</v>
      </c>
      <c r="O2476">
        <v>76842</v>
      </c>
      <c r="P2476">
        <v>173</v>
      </c>
      <c r="Q2476" t="s">
        <v>13307</v>
      </c>
      <c r="R2476" t="s">
        <v>3409</v>
      </c>
      <c r="S2476" t="s">
        <v>24165</v>
      </c>
    </row>
    <row r="2477" spans="1:21" x14ac:dyDescent="0.3">
      <c r="A2477" t="s">
        <v>24837</v>
      </c>
      <c r="B2477">
        <v>1993</v>
      </c>
      <c r="C2477">
        <v>6.9</v>
      </c>
      <c r="D2477">
        <v>98</v>
      </c>
      <c r="E2477">
        <v>15000000</v>
      </c>
      <c r="F2477">
        <v>68856263</v>
      </c>
      <c r="G2477" t="s">
        <v>37</v>
      </c>
      <c r="H2477" t="s">
        <v>38</v>
      </c>
      <c r="I2477" t="s">
        <v>95</v>
      </c>
      <c r="J2477" t="s">
        <v>703</v>
      </c>
      <c r="K2477" t="s">
        <v>8535</v>
      </c>
      <c r="L2477" t="s">
        <v>3700</v>
      </c>
      <c r="M2477" t="s">
        <v>13383</v>
      </c>
      <c r="N2477">
        <v>39</v>
      </c>
      <c r="O2477">
        <v>69733</v>
      </c>
      <c r="P2477">
        <v>97</v>
      </c>
      <c r="Q2477" t="s">
        <v>953</v>
      </c>
      <c r="R2477" t="s">
        <v>1671</v>
      </c>
      <c r="S2477" t="s">
        <v>18089</v>
      </c>
      <c r="T2477" t="s">
        <v>24163</v>
      </c>
    </row>
    <row r="2478" spans="1:21" x14ac:dyDescent="0.3">
      <c r="A2478" t="s">
        <v>26059</v>
      </c>
      <c r="B2478">
        <v>2009</v>
      </c>
      <c r="C2478">
        <v>5.5</v>
      </c>
      <c r="D2478">
        <v>101</v>
      </c>
      <c r="E2478">
        <v>15000000</v>
      </c>
      <c r="F2478">
        <v>51527787</v>
      </c>
      <c r="G2478" t="s">
        <v>37</v>
      </c>
      <c r="H2478" t="s">
        <v>38</v>
      </c>
      <c r="I2478" t="s">
        <v>585</v>
      </c>
      <c r="J2478" t="s">
        <v>5486</v>
      </c>
      <c r="K2478" t="s">
        <v>13386</v>
      </c>
      <c r="L2478" t="s">
        <v>748</v>
      </c>
      <c r="M2478" t="s">
        <v>11256</v>
      </c>
      <c r="N2478">
        <v>264</v>
      </c>
      <c r="O2478">
        <v>45603</v>
      </c>
      <c r="P2478">
        <v>268</v>
      </c>
      <c r="Q2478" t="s">
        <v>6403</v>
      </c>
      <c r="R2478" t="s">
        <v>10413</v>
      </c>
    </row>
    <row r="2479" spans="1:21" x14ac:dyDescent="0.3">
      <c r="A2479" t="s">
        <v>26756</v>
      </c>
      <c r="B2479">
        <v>2007</v>
      </c>
      <c r="C2479">
        <v>5.2</v>
      </c>
      <c r="D2479">
        <v>109</v>
      </c>
      <c r="E2479">
        <v>14000000</v>
      </c>
      <c r="F2479">
        <v>61356221</v>
      </c>
      <c r="G2479" t="s">
        <v>37</v>
      </c>
      <c r="H2479" t="s">
        <v>38</v>
      </c>
      <c r="I2479" t="s">
        <v>39</v>
      </c>
      <c r="J2479" t="s">
        <v>9748</v>
      </c>
      <c r="K2479" t="s">
        <v>11301</v>
      </c>
      <c r="L2479" t="s">
        <v>5953</v>
      </c>
      <c r="M2479" t="s">
        <v>143</v>
      </c>
      <c r="N2479">
        <v>86</v>
      </c>
      <c r="O2479">
        <v>19505</v>
      </c>
      <c r="P2479">
        <v>162</v>
      </c>
      <c r="Q2479" t="s">
        <v>3409</v>
      </c>
      <c r="R2479" t="s">
        <v>12038</v>
      </c>
      <c r="S2479" t="s">
        <v>19711</v>
      </c>
    </row>
    <row r="2480" spans="1:21" x14ac:dyDescent="0.3">
      <c r="A2480" t="s">
        <v>27521</v>
      </c>
      <c r="B2480">
        <v>1977</v>
      </c>
      <c r="C2480">
        <v>7.1</v>
      </c>
      <c r="D2480">
        <v>123</v>
      </c>
      <c r="E2480">
        <v>14000000</v>
      </c>
      <c r="F2480">
        <v>46800000</v>
      </c>
      <c r="G2480" t="s">
        <v>37</v>
      </c>
      <c r="H2480" t="s">
        <v>56</v>
      </c>
      <c r="I2480" t="s">
        <v>95</v>
      </c>
      <c r="J2480" t="s">
        <v>8052</v>
      </c>
      <c r="K2480" t="s">
        <v>13393</v>
      </c>
      <c r="L2480" t="s">
        <v>1093</v>
      </c>
      <c r="M2480" t="s">
        <v>13395</v>
      </c>
      <c r="N2480">
        <v>112</v>
      </c>
      <c r="O2480">
        <v>76477</v>
      </c>
      <c r="P2480">
        <v>275</v>
      </c>
      <c r="Q2480" t="s">
        <v>1325</v>
      </c>
      <c r="R2480" t="s">
        <v>953</v>
      </c>
      <c r="S2480" t="s">
        <v>12332</v>
      </c>
      <c r="T2480" t="s">
        <v>10413</v>
      </c>
    </row>
    <row r="2481" spans="1:22" x14ac:dyDescent="0.3">
      <c r="A2481" t="s">
        <v>27776</v>
      </c>
      <c r="B2481">
        <v>1998</v>
      </c>
      <c r="C2481">
        <v>5.5</v>
      </c>
      <c r="D2481">
        <v>99</v>
      </c>
      <c r="E2481">
        <v>14000000</v>
      </c>
      <c r="F2481">
        <v>38048637</v>
      </c>
      <c r="G2481" t="s">
        <v>37</v>
      </c>
      <c r="H2481" t="s">
        <v>38</v>
      </c>
      <c r="I2481" t="s">
        <v>585</v>
      </c>
      <c r="J2481" t="s">
        <v>13404</v>
      </c>
      <c r="K2481" t="s">
        <v>3999</v>
      </c>
      <c r="L2481" t="s">
        <v>3077</v>
      </c>
      <c r="M2481" t="s">
        <v>7952</v>
      </c>
      <c r="N2481">
        <v>101</v>
      </c>
      <c r="O2481">
        <v>47814</v>
      </c>
      <c r="P2481">
        <v>426</v>
      </c>
      <c r="Q2481" t="s">
        <v>6403</v>
      </c>
      <c r="R2481" t="s">
        <v>24162</v>
      </c>
      <c r="S2481" t="s">
        <v>10413</v>
      </c>
    </row>
    <row r="2482" spans="1:22" x14ac:dyDescent="0.3">
      <c r="A2482" t="s">
        <v>27878</v>
      </c>
      <c r="B2482">
        <v>1991</v>
      </c>
      <c r="C2482">
        <v>6.7</v>
      </c>
      <c r="D2482">
        <v>107</v>
      </c>
      <c r="E2482">
        <v>14000000</v>
      </c>
      <c r="F2482">
        <v>34793160</v>
      </c>
      <c r="G2482" t="s">
        <v>37</v>
      </c>
      <c r="H2482" t="s">
        <v>38</v>
      </c>
      <c r="I2482" t="s">
        <v>95</v>
      </c>
      <c r="J2482" t="s">
        <v>13411</v>
      </c>
      <c r="K2482" t="s">
        <v>4745</v>
      </c>
      <c r="L2482" t="s">
        <v>7175</v>
      </c>
      <c r="M2482" t="s">
        <v>13413</v>
      </c>
      <c r="N2482">
        <v>10</v>
      </c>
      <c r="O2482">
        <v>15730</v>
      </c>
      <c r="P2482">
        <v>31</v>
      </c>
      <c r="Q2482" t="s">
        <v>953</v>
      </c>
      <c r="R2482" t="s">
        <v>3409</v>
      </c>
    </row>
    <row r="2483" spans="1:22" x14ac:dyDescent="0.3">
      <c r="A2483" t="s">
        <v>26798</v>
      </c>
      <c r="B2483">
        <v>1999</v>
      </c>
      <c r="C2483">
        <v>5</v>
      </c>
      <c r="D2483">
        <v>81</v>
      </c>
      <c r="E2483">
        <v>14000000</v>
      </c>
      <c r="F2483">
        <v>30628981</v>
      </c>
      <c r="G2483" t="s">
        <v>37</v>
      </c>
      <c r="H2483" t="s">
        <v>38</v>
      </c>
      <c r="I2483" t="s">
        <v>39</v>
      </c>
      <c r="J2483" t="s">
        <v>9834</v>
      </c>
      <c r="K2483" t="s">
        <v>1249</v>
      </c>
      <c r="L2483" t="s">
        <v>10619</v>
      </c>
      <c r="M2483" t="s">
        <v>1334</v>
      </c>
      <c r="N2483">
        <v>43</v>
      </c>
      <c r="O2483">
        <v>15047</v>
      </c>
      <c r="P2483">
        <v>160</v>
      </c>
      <c r="Q2483" t="s">
        <v>1671</v>
      </c>
      <c r="R2483" t="s">
        <v>19711</v>
      </c>
    </row>
    <row r="2484" spans="1:22" x14ac:dyDescent="0.3">
      <c r="A2484" t="s">
        <v>27215</v>
      </c>
      <c r="B2484">
        <v>2011</v>
      </c>
      <c r="C2484">
        <v>6.4</v>
      </c>
      <c r="D2484">
        <v>105</v>
      </c>
      <c r="E2484">
        <v>13000000</v>
      </c>
      <c r="F2484">
        <v>29959436</v>
      </c>
      <c r="G2484" t="s">
        <v>37</v>
      </c>
      <c r="H2484" t="s">
        <v>56</v>
      </c>
      <c r="I2484" t="s">
        <v>39</v>
      </c>
      <c r="J2484" t="s">
        <v>4931</v>
      </c>
      <c r="K2484" t="s">
        <v>2377</v>
      </c>
      <c r="L2484" t="s">
        <v>393</v>
      </c>
      <c r="M2484" t="s">
        <v>13420</v>
      </c>
      <c r="N2484">
        <v>331</v>
      </c>
      <c r="O2484">
        <v>82327</v>
      </c>
      <c r="P2484">
        <v>350</v>
      </c>
      <c r="Q2484" t="s">
        <v>13307</v>
      </c>
      <c r="R2484" t="s">
        <v>3409</v>
      </c>
      <c r="S2484" t="s">
        <v>22704</v>
      </c>
    </row>
    <row r="2485" spans="1:22" x14ac:dyDescent="0.3">
      <c r="A2485" t="s">
        <v>25664</v>
      </c>
      <c r="B2485">
        <v>2002</v>
      </c>
      <c r="C2485">
        <v>6.6</v>
      </c>
      <c r="D2485">
        <v>82</v>
      </c>
      <c r="E2485">
        <v>14000000</v>
      </c>
      <c r="F2485">
        <v>25571351</v>
      </c>
      <c r="G2485" t="s">
        <v>37</v>
      </c>
      <c r="H2485" t="s">
        <v>38</v>
      </c>
      <c r="I2485" t="s">
        <v>277</v>
      </c>
      <c r="J2485" t="s">
        <v>12993</v>
      </c>
      <c r="K2485" t="s">
        <v>12997</v>
      </c>
      <c r="L2485" t="s">
        <v>12993</v>
      </c>
      <c r="M2485" t="s">
        <v>13424</v>
      </c>
      <c r="N2485">
        <v>38</v>
      </c>
      <c r="O2485">
        <v>3135</v>
      </c>
      <c r="P2485">
        <v>78</v>
      </c>
      <c r="Q2485" t="s">
        <v>953</v>
      </c>
      <c r="R2485" t="s">
        <v>11526</v>
      </c>
      <c r="S2485" t="s">
        <v>1671</v>
      </c>
      <c r="T2485" t="s">
        <v>3409</v>
      </c>
      <c r="U2485" t="s">
        <v>18089</v>
      </c>
      <c r="V2485" t="s">
        <v>17378</v>
      </c>
    </row>
    <row r="2486" spans="1:22" x14ac:dyDescent="0.3">
      <c r="A2486" t="s">
        <v>26292</v>
      </c>
      <c r="B2486">
        <v>1993</v>
      </c>
      <c r="C2486">
        <v>5.9</v>
      </c>
      <c r="D2486">
        <v>109</v>
      </c>
      <c r="E2486">
        <v>14000000</v>
      </c>
      <c r="F2486">
        <v>27515786</v>
      </c>
      <c r="G2486" t="s">
        <v>37</v>
      </c>
      <c r="H2486" t="s">
        <v>38</v>
      </c>
      <c r="I2486" t="s">
        <v>585</v>
      </c>
      <c r="J2486" t="s">
        <v>2943</v>
      </c>
      <c r="K2486" t="s">
        <v>2468</v>
      </c>
      <c r="L2486" t="s">
        <v>13082</v>
      </c>
      <c r="M2486" t="s">
        <v>13428</v>
      </c>
      <c r="N2486">
        <v>12</v>
      </c>
      <c r="O2486">
        <v>8904</v>
      </c>
      <c r="P2486">
        <v>31</v>
      </c>
      <c r="Q2486" t="s">
        <v>3409</v>
      </c>
      <c r="R2486" t="s">
        <v>19711</v>
      </c>
    </row>
    <row r="2487" spans="1:22" x14ac:dyDescent="0.3">
      <c r="A2487" t="s">
        <v>24350</v>
      </c>
      <c r="B2487">
        <v>2002</v>
      </c>
      <c r="C2487">
        <v>5.7</v>
      </c>
      <c r="D2487">
        <v>95</v>
      </c>
      <c r="E2487">
        <v>14000000</v>
      </c>
      <c r="F2487">
        <v>25482931</v>
      </c>
      <c r="G2487" t="s">
        <v>37</v>
      </c>
      <c r="H2487" t="s">
        <v>38</v>
      </c>
      <c r="I2487" t="s">
        <v>585</v>
      </c>
      <c r="J2487" t="s">
        <v>4554</v>
      </c>
      <c r="K2487" t="s">
        <v>5265</v>
      </c>
      <c r="L2487" t="s">
        <v>13431</v>
      </c>
      <c r="M2487" t="s">
        <v>13433</v>
      </c>
      <c r="N2487">
        <v>40</v>
      </c>
      <c r="O2487">
        <v>9693</v>
      </c>
      <c r="P2487">
        <v>33</v>
      </c>
      <c r="Q2487" t="s">
        <v>1325</v>
      </c>
      <c r="R2487" t="s">
        <v>1671</v>
      </c>
      <c r="S2487" t="s">
        <v>24164</v>
      </c>
      <c r="T2487" t="s">
        <v>10413</v>
      </c>
    </row>
    <row r="2488" spans="1:22" x14ac:dyDescent="0.3">
      <c r="A2488" t="s">
        <v>27786</v>
      </c>
      <c r="B2488">
        <v>1995</v>
      </c>
      <c r="C2488">
        <v>4.5</v>
      </c>
      <c r="D2488">
        <v>100</v>
      </c>
      <c r="E2488">
        <v>20000000</v>
      </c>
      <c r="F2488">
        <v>19900000</v>
      </c>
      <c r="G2488" t="s">
        <v>37</v>
      </c>
      <c r="H2488" t="s">
        <v>38</v>
      </c>
      <c r="I2488" t="s">
        <v>585</v>
      </c>
      <c r="J2488" t="s">
        <v>6308</v>
      </c>
      <c r="K2488" t="s">
        <v>3883</v>
      </c>
      <c r="L2488" t="s">
        <v>11567</v>
      </c>
      <c r="M2488" t="s">
        <v>13437</v>
      </c>
      <c r="N2488">
        <v>34</v>
      </c>
      <c r="O2488">
        <v>17262</v>
      </c>
      <c r="P2488">
        <v>53</v>
      </c>
      <c r="Q2488" t="s">
        <v>1671</v>
      </c>
      <c r="R2488" t="s">
        <v>1266</v>
      </c>
      <c r="S2488" t="s">
        <v>6403</v>
      </c>
      <c r="T2488" t="s">
        <v>19711</v>
      </c>
    </row>
    <row r="2489" spans="1:22" x14ac:dyDescent="0.3">
      <c r="A2489" t="s">
        <v>24396</v>
      </c>
      <c r="B2489">
        <v>2005</v>
      </c>
      <c r="C2489">
        <v>5</v>
      </c>
      <c r="D2489">
        <v>91</v>
      </c>
      <c r="E2489">
        <v>14000000</v>
      </c>
      <c r="F2489">
        <v>16298046</v>
      </c>
      <c r="G2489" t="s">
        <v>37</v>
      </c>
      <c r="H2489" t="s">
        <v>56</v>
      </c>
      <c r="I2489" t="s">
        <v>39</v>
      </c>
      <c r="J2489" t="s">
        <v>11926</v>
      </c>
      <c r="K2489" t="s">
        <v>5105</v>
      </c>
      <c r="L2489" t="s">
        <v>1099</v>
      </c>
      <c r="M2489" t="s">
        <v>10469</v>
      </c>
      <c r="N2489">
        <v>125</v>
      </c>
      <c r="O2489">
        <v>22207</v>
      </c>
      <c r="P2489">
        <v>747</v>
      </c>
      <c r="Q2489" t="s">
        <v>6403</v>
      </c>
      <c r="R2489" t="s">
        <v>24162</v>
      </c>
      <c r="S2489" t="s">
        <v>10413</v>
      </c>
    </row>
    <row r="2490" spans="1:22" x14ac:dyDescent="0.3">
      <c r="A2490" t="s">
        <v>26061</v>
      </c>
      <c r="B2490">
        <v>2003</v>
      </c>
      <c r="C2490">
        <v>4.5999999999999996</v>
      </c>
      <c r="D2490">
        <v>90</v>
      </c>
      <c r="E2490">
        <v>14000000</v>
      </c>
      <c r="F2490">
        <v>15549702</v>
      </c>
      <c r="G2490" t="s">
        <v>37</v>
      </c>
      <c r="H2490" t="s">
        <v>38</v>
      </c>
      <c r="I2490" t="s">
        <v>39</v>
      </c>
      <c r="J2490" t="s">
        <v>5702</v>
      </c>
      <c r="K2490" t="s">
        <v>2613</v>
      </c>
      <c r="L2490" t="s">
        <v>270</v>
      </c>
      <c r="M2490" t="s">
        <v>1334</v>
      </c>
      <c r="N2490">
        <v>56</v>
      </c>
      <c r="O2490">
        <v>24038</v>
      </c>
      <c r="P2490">
        <v>123</v>
      </c>
      <c r="Q2490" t="s">
        <v>1671</v>
      </c>
      <c r="R2490" t="s">
        <v>19711</v>
      </c>
    </row>
    <row r="2491" spans="1:22" x14ac:dyDescent="0.3">
      <c r="A2491" t="s">
        <v>24277</v>
      </c>
      <c r="B2491">
        <v>2009</v>
      </c>
      <c r="C2491">
        <v>6.5</v>
      </c>
      <c r="D2491">
        <v>108</v>
      </c>
      <c r="E2491">
        <v>14000000</v>
      </c>
      <c r="F2491">
        <v>15483540</v>
      </c>
      <c r="G2491" t="s">
        <v>37</v>
      </c>
      <c r="H2491" t="s">
        <v>38</v>
      </c>
      <c r="I2491" t="s">
        <v>585</v>
      </c>
      <c r="J2491" t="s">
        <v>1394</v>
      </c>
      <c r="K2491" t="s">
        <v>98</v>
      </c>
      <c r="L2491" t="s">
        <v>1972</v>
      </c>
      <c r="M2491" t="s">
        <v>7689</v>
      </c>
      <c r="N2491">
        <v>160</v>
      </c>
      <c r="O2491">
        <v>56338</v>
      </c>
      <c r="P2491">
        <v>215</v>
      </c>
      <c r="Q2491" t="s">
        <v>953</v>
      </c>
      <c r="R2491" t="s">
        <v>24162</v>
      </c>
      <c r="S2491" t="s">
        <v>10413</v>
      </c>
    </row>
    <row r="2492" spans="1:22" x14ac:dyDescent="0.3">
      <c r="A2492" t="s">
        <v>26207</v>
      </c>
      <c r="B2492">
        <v>2010</v>
      </c>
      <c r="C2492">
        <v>4.9000000000000004</v>
      </c>
      <c r="D2492">
        <v>103</v>
      </c>
      <c r="E2492">
        <v>14000000</v>
      </c>
      <c r="F2492">
        <v>20246959</v>
      </c>
      <c r="G2492" t="s">
        <v>37</v>
      </c>
      <c r="H2492" t="s">
        <v>38</v>
      </c>
      <c r="I2492" t="s">
        <v>39</v>
      </c>
      <c r="J2492" t="s">
        <v>13454</v>
      </c>
      <c r="K2492" t="s">
        <v>640</v>
      </c>
      <c r="L2492" t="s">
        <v>13455</v>
      </c>
      <c r="M2492" t="s">
        <v>5017</v>
      </c>
      <c r="N2492">
        <v>71</v>
      </c>
      <c r="O2492">
        <v>5721</v>
      </c>
      <c r="P2492">
        <v>20</v>
      </c>
      <c r="Q2492" t="s">
        <v>1671</v>
      </c>
      <c r="R2492" t="s">
        <v>19711</v>
      </c>
    </row>
    <row r="2493" spans="1:22" x14ac:dyDescent="0.3">
      <c r="A2493" t="s">
        <v>24911</v>
      </c>
      <c r="B2493">
        <v>1998</v>
      </c>
      <c r="C2493">
        <v>6</v>
      </c>
      <c r="D2493">
        <v>96</v>
      </c>
      <c r="E2493">
        <v>14000000</v>
      </c>
      <c r="F2493">
        <v>15062898</v>
      </c>
      <c r="G2493" t="s">
        <v>37</v>
      </c>
      <c r="H2493" t="s">
        <v>38</v>
      </c>
      <c r="I2493" t="s">
        <v>585</v>
      </c>
      <c r="J2493" t="s">
        <v>13459</v>
      </c>
      <c r="K2493" t="s">
        <v>4599</v>
      </c>
      <c r="L2493" t="s">
        <v>2475</v>
      </c>
      <c r="M2493" t="s">
        <v>12014</v>
      </c>
      <c r="N2493">
        <v>37</v>
      </c>
      <c r="O2493">
        <v>11729</v>
      </c>
      <c r="P2493">
        <v>106</v>
      </c>
      <c r="Q2493" t="s">
        <v>1671</v>
      </c>
    </row>
    <row r="2494" spans="1:22" x14ac:dyDescent="0.3">
      <c r="A2494" t="s">
        <v>26839</v>
      </c>
      <c r="B2494">
        <v>1999</v>
      </c>
      <c r="C2494">
        <v>6.9</v>
      </c>
      <c r="D2494">
        <v>117</v>
      </c>
      <c r="E2494">
        <v>12000000</v>
      </c>
      <c r="F2494">
        <v>14348123</v>
      </c>
      <c r="G2494" t="s">
        <v>37</v>
      </c>
      <c r="H2494" t="s">
        <v>7090</v>
      </c>
      <c r="I2494" t="s">
        <v>95</v>
      </c>
      <c r="J2494" t="s">
        <v>13463</v>
      </c>
      <c r="K2494" t="s">
        <v>3709</v>
      </c>
      <c r="L2494" t="s">
        <v>2045</v>
      </c>
      <c r="M2494" t="s">
        <v>13465</v>
      </c>
      <c r="N2494">
        <v>62</v>
      </c>
      <c r="O2494">
        <v>9323</v>
      </c>
      <c r="P2494">
        <v>157</v>
      </c>
      <c r="Q2494" t="s">
        <v>1671</v>
      </c>
      <c r="R2494" t="s">
        <v>3409</v>
      </c>
      <c r="S2494" t="s">
        <v>24165</v>
      </c>
    </row>
    <row r="2495" spans="1:22" x14ac:dyDescent="0.3">
      <c r="A2495" t="s">
        <v>27639</v>
      </c>
      <c r="B2495">
        <v>1996</v>
      </c>
      <c r="C2495">
        <v>5.7</v>
      </c>
      <c r="D2495">
        <v>93</v>
      </c>
      <c r="E2495">
        <v>8500000</v>
      </c>
      <c r="F2495">
        <v>15171475</v>
      </c>
      <c r="G2495" t="s">
        <v>37</v>
      </c>
      <c r="H2495" t="s">
        <v>38</v>
      </c>
      <c r="I2495" t="s">
        <v>585</v>
      </c>
      <c r="J2495" t="s">
        <v>13468</v>
      </c>
      <c r="K2495" t="s">
        <v>308</v>
      </c>
      <c r="L2495" t="s">
        <v>13469</v>
      </c>
      <c r="M2495" t="s">
        <v>5784</v>
      </c>
      <c r="N2495">
        <v>73</v>
      </c>
      <c r="O2495">
        <v>19805</v>
      </c>
      <c r="P2495">
        <v>122</v>
      </c>
      <c r="Q2495" t="s">
        <v>1266</v>
      </c>
      <c r="R2495" t="s">
        <v>6403</v>
      </c>
    </row>
    <row r="2496" spans="1:22" x14ac:dyDescent="0.3">
      <c r="A2496" t="s">
        <v>24869</v>
      </c>
      <c r="B2496">
        <v>1994</v>
      </c>
      <c r="C2496">
        <v>6.9</v>
      </c>
      <c r="D2496">
        <v>115</v>
      </c>
      <c r="E2496">
        <v>14000000</v>
      </c>
      <c r="F2496">
        <v>13640000</v>
      </c>
      <c r="G2496" t="s">
        <v>37</v>
      </c>
      <c r="H2496" t="s">
        <v>38</v>
      </c>
      <c r="I2496" t="s">
        <v>39</v>
      </c>
      <c r="J2496" t="s">
        <v>5076</v>
      </c>
      <c r="K2496" t="s">
        <v>1232</v>
      </c>
      <c r="L2496" t="s">
        <v>470</v>
      </c>
      <c r="M2496" t="s">
        <v>10904</v>
      </c>
      <c r="N2496">
        <v>25</v>
      </c>
      <c r="O2496">
        <v>6011</v>
      </c>
      <c r="P2496">
        <v>39</v>
      </c>
      <c r="Q2496" t="s">
        <v>1671</v>
      </c>
      <c r="R2496" t="s">
        <v>3409</v>
      </c>
    </row>
    <row r="2497" spans="1:20" x14ac:dyDescent="0.3">
      <c r="A2497" t="s">
        <v>25636</v>
      </c>
      <c r="B2497">
        <v>2001</v>
      </c>
      <c r="C2497">
        <v>4.4000000000000004</v>
      </c>
      <c r="D2497">
        <v>85</v>
      </c>
      <c r="E2497">
        <v>11000000</v>
      </c>
      <c r="F2497">
        <v>12610731</v>
      </c>
      <c r="G2497" t="s">
        <v>37</v>
      </c>
      <c r="H2497" t="s">
        <v>38</v>
      </c>
      <c r="I2497" t="s">
        <v>585</v>
      </c>
      <c r="J2497" t="s">
        <v>13483</v>
      </c>
      <c r="K2497" t="s">
        <v>1115</v>
      </c>
      <c r="L2497" t="s">
        <v>13484</v>
      </c>
      <c r="M2497" t="s">
        <v>13486</v>
      </c>
      <c r="N2497">
        <v>205</v>
      </c>
      <c r="O2497">
        <v>38985</v>
      </c>
      <c r="P2497">
        <v>673</v>
      </c>
      <c r="Q2497" t="s">
        <v>1325</v>
      </c>
      <c r="R2497" t="s">
        <v>6403</v>
      </c>
      <c r="S2497" t="s">
        <v>12332</v>
      </c>
      <c r="T2497" t="s">
        <v>10413</v>
      </c>
    </row>
    <row r="2498" spans="1:20" x14ac:dyDescent="0.3">
      <c r="A2498" t="s">
        <v>24623</v>
      </c>
      <c r="B2498">
        <v>2006</v>
      </c>
      <c r="C2498">
        <v>7</v>
      </c>
      <c r="D2498">
        <v>112</v>
      </c>
      <c r="E2498">
        <v>14000000</v>
      </c>
      <c r="F2498">
        <v>11204499</v>
      </c>
      <c r="G2498" t="s">
        <v>37</v>
      </c>
      <c r="H2498" t="s">
        <v>38</v>
      </c>
      <c r="I2498" t="s">
        <v>585</v>
      </c>
      <c r="J2498" t="s">
        <v>13489</v>
      </c>
      <c r="K2498" t="s">
        <v>762</v>
      </c>
      <c r="L2498" t="s">
        <v>6425</v>
      </c>
      <c r="M2498" t="s">
        <v>3247</v>
      </c>
      <c r="N2498">
        <v>195</v>
      </c>
      <c r="O2498">
        <v>38142</v>
      </c>
      <c r="P2498">
        <v>270</v>
      </c>
      <c r="Q2498" t="s">
        <v>3409</v>
      </c>
      <c r="R2498" t="s">
        <v>22704</v>
      </c>
    </row>
    <row r="2499" spans="1:20" x14ac:dyDescent="0.3">
      <c r="A2499" t="s">
        <v>25418</v>
      </c>
      <c r="B2499">
        <v>2001</v>
      </c>
      <c r="C2499">
        <v>5.4</v>
      </c>
      <c r="D2499">
        <v>86</v>
      </c>
      <c r="E2499">
        <v>14000000</v>
      </c>
      <c r="F2499">
        <v>10397365</v>
      </c>
      <c r="G2499" t="s">
        <v>37</v>
      </c>
      <c r="H2499" t="s">
        <v>38</v>
      </c>
      <c r="I2499" t="s">
        <v>39</v>
      </c>
      <c r="J2499" t="s">
        <v>2042</v>
      </c>
      <c r="K2499" t="s">
        <v>2636</v>
      </c>
      <c r="L2499" t="s">
        <v>1708</v>
      </c>
      <c r="M2499" t="s">
        <v>13495</v>
      </c>
      <c r="N2499">
        <v>61</v>
      </c>
      <c r="O2499">
        <v>11693</v>
      </c>
      <c r="P2499">
        <v>104</v>
      </c>
      <c r="Q2499" t="s">
        <v>1671</v>
      </c>
      <c r="R2499" t="s">
        <v>24162</v>
      </c>
      <c r="S2499" t="s">
        <v>19711</v>
      </c>
    </row>
    <row r="2500" spans="1:20" x14ac:dyDescent="0.3">
      <c r="A2500" t="s">
        <v>25265</v>
      </c>
      <c r="B2500">
        <v>2012</v>
      </c>
      <c r="C2500">
        <v>5.4</v>
      </c>
      <c r="D2500">
        <v>86</v>
      </c>
      <c r="E2500">
        <v>14000000</v>
      </c>
      <c r="F2500">
        <v>9402410</v>
      </c>
      <c r="G2500" t="s">
        <v>37</v>
      </c>
      <c r="H2500" t="s">
        <v>38</v>
      </c>
      <c r="I2500" t="s">
        <v>39</v>
      </c>
      <c r="J2500" t="s">
        <v>13498</v>
      </c>
      <c r="K2500" t="s">
        <v>4689</v>
      </c>
      <c r="L2500" t="s">
        <v>12727</v>
      </c>
      <c r="M2500" t="s">
        <v>13500</v>
      </c>
      <c r="N2500">
        <v>77</v>
      </c>
      <c r="O2500">
        <v>11233</v>
      </c>
      <c r="P2500">
        <v>32</v>
      </c>
      <c r="Q2500" t="s">
        <v>953</v>
      </c>
      <c r="R2500" t="s">
        <v>1671</v>
      </c>
    </row>
    <row r="2501" spans="1:20" x14ac:dyDescent="0.3">
      <c r="A2501" t="s">
        <v>25810</v>
      </c>
      <c r="B2501">
        <v>2006</v>
      </c>
      <c r="C2501">
        <v>7.6</v>
      </c>
      <c r="D2501">
        <v>137</v>
      </c>
      <c r="E2501">
        <v>26000000</v>
      </c>
      <c r="F2501">
        <v>5459824</v>
      </c>
      <c r="G2501" t="s">
        <v>37</v>
      </c>
      <c r="H2501" t="s">
        <v>38</v>
      </c>
      <c r="I2501" t="s">
        <v>585</v>
      </c>
      <c r="J2501" t="s">
        <v>13509</v>
      </c>
      <c r="K2501" t="s">
        <v>213</v>
      </c>
      <c r="L2501" t="s">
        <v>1469</v>
      </c>
      <c r="M2501" t="s">
        <v>13511</v>
      </c>
      <c r="N2501">
        <v>251</v>
      </c>
      <c r="O2501">
        <v>92781</v>
      </c>
      <c r="P2501">
        <v>320</v>
      </c>
      <c r="Q2501" t="s">
        <v>3409</v>
      </c>
      <c r="R2501" t="s">
        <v>19711</v>
      </c>
    </row>
    <row r="2502" spans="1:20" x14ac:dyDescent="0.3">
      <c r="A2502" t="s">
        <v>25344</v>
      </c>
      <c r="B2502">
        <v>2000</v>
      </c>
      <c r="C2502">
        <v>5.9</v>
      </c>
      <c r="D2502">
        <v>90</v>
      </c>
      <c r="E2502">
        <v>24000000</v>
      </c>
      <c r="F2502">
        <v>5108820</v>
      </c>
      <c r="G2502" t="s">
        <v>37</v>
      </c>
      <c r="H2502" t="s">
        <v>38</v>
      </c>
      <c r="I2502" t="s">
        <v>585</v>
      </c>
      <c r="J2502" t="s">
        <v>13514</v>
      </c>
      <c r="K2502" t="s">
        <v>4837</v>
      </c>
      <c r="L2502" t="s">
        <v>11104</v>
      </c>
      <c r="M2502" t="s">
        <v>13516</v>
      </c>
      <c r="N2502">
        <v>63</v>
      </c>
      <c r="O2502">
        <v>12519</v>
      </c>
      <c r="P2502">
        <v>112</v>
      </c>
      <c r="Q2502" t="s">
        <v>3409</v>
      </c>
      <c r="R2502" t="s">
        <v>24162</v>
      </c>
      <c r="S2502" t="s">
        <v>10413</v>
      </c>
    </row>
    <row r="2503" spans="1:20" x14ac:dyDescent="0.3">
      <c r="A2503" t="s">
        <v>24294</v>
      </c>
      <c r="B2503">
        <v>1999</v>
      </c>
      <c r="C2503">
        <v>6.6</v>
      </c>
      <c r="D2503">
        <v>107</v>
      </c>
      <c r="E2503">
        <v>14000000</v>
      </c>
      <c r="F2503">
        <v>4741987</v>
      </c>
      <c r="G2503" t="s">
        <v>37</v>
      </c>
      <c r="H2503" t="s">
        <v>38</v>
      </c>
      <c r="I2503" t="s">
        <v>585</v>
      </c>
      <c r="J2503" t="s">
        <v>1016</v>
      </c>
      <c r="K2503" t="s">
        <v>2824</v>
      </c>
      <c r="L2503" t="s">
        <v>2492</v>
      </c>
      <c r="M2503" t="s">
        <v>13520</v>
      </c>
      <c r="N2503">
        <v>47</v>
      </c>
      <c r="O2503">
        <v>6782</v>
      </c>
      <c r="P2503">
        <v>114</v>
      </c>
      <c r="Q2503" t="s">
        <v>3409</v>
      </c>
    </row>
    <row r="2504" spans="1:20" x14ac:dyDescent="0.3">
      <c r="A2504" t="s">
        <v>24726</v>
      </c>
      <c r="B2504">
        <v>2006</v>
      </c>
      <c r="C2504">
        <v>6.7</v>
      </c>
      <c r="D2504">
        <v>98</v>
      </c>
      <c r="E2504">
        <v>14000000</v>
      </c>
      <c r="F2504">
        <v>4291965</v>
      </c>
      <c r="G2504" t="s">
        <v>37</v>
      </c>
      <c r="H2504" t="s">
        <v>1465</v>
      </c>
      <c r="I2504" t="s">
        <v>39</v>
      </c>
      <c r="J2504" t="s">
        <v>1198</v>
      </c>
      <c r="K2504" t="s">
        <v>8336</v>
      </c>
      <c r="L2504" t="s">
        <v>7806</v>
      </c>
      <c r="M2504" t="s">
        <v>13524</v>
      </c>
      <c r="N2504">
        <v>108</v>
      </c>
      <c r="O2504">
        <v>9334</v>
      </c>
      <c r="P2504">
        <v>59</v>
      </c>
      <c r="Q2504" t="s">
        <v>13307</v>
      </c>
      <c r="R2504" t="s">
        <v>3409</v>
      </c>
      <c r="S2504" t="s">
        <v>22704</v>
      </c>
    </row>
    <row r="2505" spans="1:20" x14ac:dyDescent="0.3">
      <c r="A2505" t="s">
        <v>26673</v>
      </c>
      <c r="B2505">
        <v>2001</v>
      </c>
      <c r="C2505">
        <v>3.9</v>
      </c>
      <c r="D2505">
        <v>84</v>
      </c>
      <c r="E2505">
        <v>14000000</v>
      </c>
      <c r="F2505">
        <v>3100650</v>
      </c>
      <c r="G2505" t="s">
        <v>37</v>
      </c>
      <c r="H2505" t="s">
        <v>38</v>
      </c>
      <c r="I2505" t="s">
        <v>39</v>
      </c>
      <c r="J2505" t="s">
        <v>13527</v>
      </c>
      <c r="K2505" t="s">
        <v>13529</v>
      </c>
      <c r="L2505" t="s">
        <v>13528</v>
      </c>
      <c r="M2505" t="s">
        <v>13531</v>
      </c>
      <c r="N2505">
        <v>64</v>
      </c>
      <c r="O2505">
        <v>7277</v>
      </c>
      <c r="P2505">
        <v>181</v>
      </c>
      <c r="Q2505" t="s">
        <v>3409</v>
      </c>
      <c r="R2505" t="s">
        <v>6403</v>
      </c>
      <c r="S2505" t="s">
        <v>24162</v>
      </c>
      <c r="T2505" t="s">
        <v>10413</v>
      </c>
    </row>
    <row r="2506" spans="1:20" x14ac:dyDescent="0.3">
      <c r="A2506" t="s">
        <v>25645</v>
      </c>
      <c r="B2506">
        <v>1995</v>
      </c>
      <c r="C2506">
        <v>5.7</v>
      </c>
      <c r="D2506">
        <v>139</v>
      </c>
      <c r="E2506">
        <v>14000000</v>
      </c>
      <c r="F2506">
        <v>2474000</v>
      </c>
      <c r="G2506" t="s">
        <v>37</v>
      </c>
      <c r="H2506" t="s">
        <v>1465</v>
      </c>
      <c r="I2506" t="s">
        <v>39</v>
      </c>
      <c r="J2506" t="s">
        <v>12560</v>
      </c>
      <c r="K2506" t="s">
        <v>1844</v>
      </c>
      <c r="L2506" t="s">
        <v>13534</v>
      </c>
      <c r="M2506" t="s">
        <v>13536</v>
      </c>
      <c r="N2506">
        <v>20</v>
      </c>
      <c r="O2506">
        <v>2427</v>
      </c>
      <c r="P2506">
        <v>27</v>
      </c>
      <c r="Q2506" t="s">
        <v>13307</v>
      </c>
      <c r="R2506" t="s">
        <v>3409</v>
      </c>
      <c r="S2506" t="s">
        <v>22704</v>
      </c>
      <c r="T2506" t="s">
        <v>19711</v>
      </c>
    </row>
    <row r="2507" spans="1:20" x14ac:dyDescent="0.3">
      <c r="A2507" t="s">
        <v>24715</v>
      </c>
      <c r="B2507">
        <v>1978</v>
      </c>
      <c r="C2507">
        <v>6.5</v>
      </c>
      <c r="D2507">
        <v>127</v>
      </c>
      <c r="E2507">
        <v>14000000</v>
      </c>
      <c r="F2507">
        <v>1000000</v>
      </c>
      <c r="G2507" t="s">
        <v>37</v>
      </c>
      <c r="H2507" t="s">
        <v>13547</v>
      </c>
      <c r="I2507" t="s">
        <v>95</v>
      </c>
      <c r="J2507" t="s">
        <v>13542</v>
      </c>
      <c r="K2507" t="s">
        <v>201</v>
      </c>
      <c r="L2507" t="s">
        <v>9669</v>
      </c>
      <c r="M2507" t="s">
        <v>13544</v>
      </c>
      <c r="N2507">
        <v>2</v>
      </c>
      <c r="O2507">
        <v>524</v>
      </c>
      <c r="P2507">
        <v>8</v>
      </c>
      <c r="Q2507" t="s">
        <v>1325</v>
      </c>
      <c r="R2507" t="s">
        <v>953</v>
      </c>
      <c r="S2507" t="s">
        <v>22704</v>
      </c>
    </row>
    <row r="2508" spans="1:20" x14ac:dyDescent="0.3">
      <c r="A2508" t="s">
        <v>26039</v>
      </c>
      <c r="B2508">
        <v>2014</v>
      </c>
      <c r="C2508">
        <v>6.8</v>
      </c>
      <c r="D2508">
        <v>150</v>
      </c>
      <c r="E2508">
        <v>8200000</v>
      </c>
      <c r="F2508">
        <v>3958500</v>
      </c>
      <c r="G2508" t="s">
        <v>37</v>
      </c>
      <c r="H2508" t="s">
        <v>56</v>
      </c>
      <c r="I2508" t="s">
        <v>585</v>
      </c>
      <c r="J2508" t="s">
        <v>11327</v>
      </c>
      <c r="K2508" t="s">
        <v>11330</v>
      </c>
      <c r="L2508" t="s">
        <v>13548</v>
      </c>
      <c r="M2508" t="s">
        <v>13550</v>
      </c>
      <c r="N2508">
        <v>262</v>
      </c>
      <c r="O2508">
        <v>17933</v>
      </c>
      <c r="P2508">
        <v>165</v>
      </c>
      <c r="Q2508" t="s">
        <v>13307</v>
      </c>
      <c r="R2508" t="s">
        <v>3409</v>
      </c>
      <c r="S2508" t="s">
        <v>22704</v>
      </c>
    </row>
    <row r="2509" spans="1:20" x14ac:dyDescent="0.3">
      <c r="A2509" t="s">
        <v>24372</v>
      </c>
      <c r="B2509">
        <v>2002</v>
      </c>
      <c r="C2509">
        <v>7.3</v>
      </c>
      <c r="D2509">
        <v>132</v>
      </c>
      <c r="E2509">
        <v>103000000</v>
      </c>
      <c r="F2509">
        <v>274299</v>
      </c>
      <c r="G2509" t="s">
        <v>37</v>
      </c>
      <c r="H2509" t="s">
        <v>1465</v>
      </c>
      <c r="I2509" t="s">
        <v>5613</v>
      </c>
      <c r="J2509" t="s">
        <v>5428</v>
      </c>
      <c r="K2509" t="s">
        <v>10486</v>
      </c>
      <c r="L2509" t="s">
        <v>5896</v>
      </c>
      <c r="M2509" t="s">
        <v>13561</v>
      </c>
      <c r="N2509">
        <v>69</v>
      </c>
      <c r="O2509">
        <v>11077</v>
      </c>
      <c r="P2509">
        <v>55</v>
      </c>
      <c r="Q2509" t="s">
        <v>13307</v>
      </c>
      <c r="R2509" t="s">
        <v>24164</v>
      </c>
      <c r="S2509" t="s">
        <v>3409</v>
      </c>
      <c r="T2509" t="s">
        <v>24165</v>
      </c>
    </row>
    <row r="2510" spans="1:20" x14ac:dyDescent="0.3">
      <c r="A2510" t="s">
        <v>27301</v>
      </c>
      <c r="B2510">
        <v>2008</v>
      </c>
      <c r="C2510">
        <v>7</v>
      </c>
      <c r="D2510">
        <v>115</v>
      </c>
      <c r="E2510">
        <v>15000000</v>
      </c>
      <c r="F2510">
        <v>183088</v>
      </c>
      <c r="G2510" t="s">
        <v>37</v>
      </c>
      <c r="H2510" t="s">
        <v>38</v>
      </c>
      <c r="I2510" t="s">
        <v>585</v>
      </c>
      <c r="J2510" t="s">
        <v>2392</v>
      </c>
      <c r="K2510" t="s">
        <v>3198</v>
      </c>
      <c r="L2510" t="s">
        <v>1968</v>
      </c>
      <c r="M2510" t="s">
        <v>5069</v>
      </c>
      <c r="N2510">
        <v>57</v>
      </c>
      <c r="O2510">
        <v>11704</v>
      </c>
      <c r="P2510">
        <v>36</v>
      </c>
      <c r="Q2510" t="s">
        <v>1671</v>
      </c>
      <c r="R2510" t="s">
        <v>3409</v>
      </c>
      <c r="S2510" t="s">
        <v>24165</v>
      </c>
    </row>
    <row r="2511" spans="1:20" x14ac:dyDescent="0.3">
      <c r="A2511" t="s">
        <v>25905</v>
      </c>
      <c r="B2511">
        <v>2011</v>
      </c>
      <c r="C2511">
        <v>6.5</v>
      </c>
      <c r="D2511">
        <v>186</v>
      </c>
      <c r="E2511">
        <v>14000000</v>
      </c>
      <c r="F2511">
        <v>46495</v>
      </c>
      <c r="G2511" t="s">
        <v>37</v>
      </c>
      <c r="H2511" t="s">
        <v>38</v>
      </c>
      <c r="I2511" t="s">
        <v>585</v>
      </c>
      <c r="J2511" t="s">
        <v>13573</v>
      </c>
      <c r="K2511" t="s">
        <v>1157</v>
      </c>
      <c r="L2511" t="s">
        <v>2454</v>
      </c>
      <c r="M2511" t="s">
        <v>13575</v>
      </c>
      <c r="N2511">
        <v>116</v>
      </c>
      <c r="O2511">
        <v>12053</v>
      </c>
      <c r="P2511">
        <v>119</v>
      </c>
      <c r="Q2511" t="s">
        <v>3409</v>
      </c>
    </row>
    <row r="2512" spans="1:20" x14ac:dyDescent="0.3">
      <c r="A2512" t="s">
        <v>25205</v>
      </c>
      <c r="B2512">
        <v>2010</v>
      </c>
      <c r="C2512">
        <v>7.7</v>
      </c>
      <c r="D2512">
        <v>90</v>
      </c>
      <c r="E2512">
        <v>14000000</v>
      </c>
      <c r="F2512">
        <v>1752214</v>
      </c>
      <c r="G2512" t="s">
        <v>37</v>
      </c>
      <c r="H2512" t="s">
        <v>38</v>
      </c>
      <c r="I2512" t="s">
        <v>95</v>
      </c>
      <c r="J2512" t="s">
        <v>3891</v>
      </c>
      <c r="K2512" t="s">
        <v>4685</v>
      </c>
      <c r="L2512" t="s">
        <v>8895</v>
      </c>
      <c r="M2512" t="s">
        <v>6446</v>
      </c>
      <c r="N2512">
        <v>87</v>
      </c>
      <c r="O2512">
        <v>60460</v>
      </c>
      <c r="P2512">
        <v>104</v>
      </c>
      <c r="Q2512" t="s">
        <v>1671</v>
      </c>
      <c r="R2512" t="s">
        <v>3409</v>
      </c>
      <c r="S2512" t="s">
        <v>19711</v>
      </c>
    </row>
    <row r="2513" spans="1:20" x14ac:dyDescent="0.3">
      <c r="A2513" t="s">
        <v>24670</v>
      </c>
      <c r="B2513">
        <v>2005</v>
      </c>
      <c r="C2513">
        <v>7.7</v>
      </c>
      <c r="D2513">
        <v>134</v>
      </c>
      <c r="E2513">
        <v>14000000</v>
      </c>
      <c r="F2513">
        <v>83025853</v>
      </c>
      <c r="G2513" t="s">
        <v>37</v>
      </c>
      <c r="H2513" t="s">
        <v>38</v>
      </c>
      <c r="I2513" t="s">
        <v>585</v>
      </c>
      <c r="J2513" t="s">
        <v>1064</v>
      </c>
      <c r="K2513" t="s">
        <v>373</v>
      </c>
      <c r="L2513" t="s">
        <v>463</v>
      </c>
      <c r="M2513" t="s">
        <v>257</v>
      </c>
      <c r="N2513">
        <v>357</v>
      </c>
      <c r="O2513">
        <v>259837</v>
      </c>
      <c r="P2513">
        <v>2254</v>
      </c>
      <c r="Q2513" t="s">
        <v>3409</v>
      </c>
      <c r="R2513" t="s">
        <v>19711</v>
      </c>
    </row>
    <row r="2514" spans="1:20" x14ac:dyDescent="0.3">
      <c r="A2514" t="s">
        <v>24810</v>
      </c>
      <c r="B2514">
        <v>1995</v>
      </c>
      <c r="C2514">
        <v>6.8</v>
      </c>
      <c r="D2514">
        <v>97</v>
      </c>
      <c r="E2514">
        <v>12000000</v>
      </c>
      <c r="F2514">
        <v>56631572</v>
      </c>
      <c r="G2514" t="s">
        <v>37</v>
      </c>
      <c r="H2514" t="s">
        <v>38</v>
      </c>
      <c r="I2514" t="s">
        <v>39</v>
      </c>
      <c r="J2514" t="s">
        <v>11131</v>
      </c>
      <c r="K2514" t="s">
        <v>9032</v>
      </c>
      <c r="L2514" t="s">
        <v>10251</v>
      </c>
      <c r="M2514" t="s">
        <v>13590</v>
      </c>
      <c r="N2514">
        <v>88</v>
      </c>
      <c r="O2514">
        <v>123390</v>
      </c>
      <c r="P2514">
        <v>248</v>
      </c>
      <c r="Q2514" t="s">
        <v>1671</v>
      </c>
      <c r="R2514" t="s">
        <v>19711</v>
      </c>
    </row>
    <row r="2515" spans="1:20" x14ac:dyDescent="0.3">
      <c r="A2515" t="s">
        <v>25158</v>
      </c>
      <c r="B2515">
        <v>2002</v>
      </c>
      <c r="C2515">
        <v>7.4</v>
      </c>
      <c r="D2515">
        <v>107</v>
      </c>
      <c r="E2515">
        <v>13500000</v>
      </c>
      <c r="F2515">
        <v>15854988</v>
      </c>
      <c r="G2515" t="s">
        <v>37</v>
      </c>
      <c r="H2515" t="s">
        <v>38</v>
      </c>
      <c r="I2515" t="s">
        <v>39</v>
      </c>
      <c r="J2515" t="s">
        <v>11375</v>
      </c>
      <c r="K2515" t="s">
        <v>536</v>
      </c>
      <c r="L2515" t="s">
        <v>1068</v>
      </c>
      <c r="M2515" t="s">
        <v>3594</v>
      </c>
      <c r="N2515">
        <v>181</v>
      </c>
      <c r="O2515">
        <v>36542</v>
      </c>
      <c r="P2515">
        <v>378</v>
      </c>
      <c r="Q2515" t="s">
        <v>3409</v>
      </c>
      <c r="R2515" t="s">
        <v>19711</v>
      </c>
    </row>
    <row r="2516" spans="1:20" x14ac:dyDescent="0.3">
      <c r="A2516" t="s">
        <v>25487</v>
      </c>
      <c r="B2516">
        <v>2015</v>
      </c>
      <c r="C2516">
        <v>5.0999999999999996</v>
      </c>
      <c r="D2516">
        <v>99</v>
      </c>
      <c r="E2516">
        <v>14000000</v>
      </c>
      <c r="F2516">
        <v>12282677</v>
      </c>
      <c r="G2516" t="s">
        <v>37</v>
      </c>
      <c r="H2516" t="s">
        <v>38</v>
      </c>
      <c r="I2516" t="s">
        <v>585</v>
      </c>
      <c r="J2516" t="s">
        <v>7181</v>
      </c>
      <c r="K2516" t="s">
        <v>1543</v>
      </c>
      <c r="L2516" t="s">
        <v>9803</v>
      </c>
      <c r="M2516" t="s">
        <v>7182</v>
      </c>
      <c r="N2516">
        <v>107</v>
      </c>
      <c r="O2516">
        <v>28159</v>
      </c>
      <c r="P2516">
        <v>96</v>
      </c>
      <c r="Q2516" t="s">
        <v>1671</v>
      </c>
      <c r="R2516" t="s">
        <v>12332</v>
      </c>
    </row>
    <row r="2517" spans="1:20" x14ac:dyDescent="0.3">
      <c r="A2517" t="s">
        <v>26351</v>
      </c>
      <c r="B2517">
        <v>2000</v>
      </c>
      <c r="C2517">
        <v>7.4</v>
      </c>
      <c r="D2517">
        <v>124</v>
      </c>
      <c r="E2517">
        <v>13500000</v>
      </c>
      <c r="F2517">
        <v>7060876</v>
      </c>
      <c r="G2517" t="s">
        <v>37</v>
      </c>
      <c r="H2517" t="s">
        <v>56</v>
      </c>
      <c r="I2517" t="s">
        <v>585</v>
      </c>
      <c r="J2517" t="s">
        <v>9128</v>
      </c>
      <c r="K2517" t="s">
        <v>213</v>
      </c>
      <c r="L2517" t="s">
        <v>13607</v>
      </c>
      <c r="M2517" t="s">
        <v>13609</v>
      </c>
      <c r="N2517">
        <v>132</v>
      </c>
      <c r="O2517">
        <v>44795</v>
      </c>
      <c r="P2517">
        <v>314</v>
      </c>
      <c r="Q2517" t="s">
        <v>13307</v>
      </c>
      <c r="R2517" t="s">
        <v>3409</v>
      </c>
    </row>
    <row r="2518" spans="1:20" x14ac:dyDescent="0.3">
      <c r="A2518" t="s">
        <v>26553</v>
      </c>
      <c r="B2518">
        <v>2012</v>
      </c>
      <c r="C2518">
        <v>7.2</v>
      </c>
      <c r="D2518">
        <v>110</v>
      </c>
      <c r="E2518">
        <v>15000000</v>
      </c>
      <c r="F2518">
        <v>14989761</v>
      </c>
      <c r="G2518" t="s">
        <v>37</v>
      </c>
      <c r="H2518" t="s">
        <v>56</v>
      </c>
      <c r="I2518" t="s">
        <v>585</v>
      </c>
      <c r="J2518" t="s">
        <v>13113</v>
      </c>
      <c r="K2518" t="s">
        <v>1400</v>
      </c>
      <c r="L2518" t="s">
        <v>2363</v>
      </c>
      <c r="M2518" t="s">
        <v>164</v>
      </c>
      <c r="N2518">
        <v>401</v>
      </c>
      <c r="O2518">
        <v>185845</v>
      </c>
      <c r="P2518">
        <v>284</v>
      </c>
      <c r="Q2518" t="s">
        <v>1671</v>
      </c>
      <c r="R2518" t="s">
        <v>24164</v>
      </c>
    </row>
    <row r="2519" spans="1:20" x14ac:dyDescent="0.3">
      <c r="A2519" t="s">
        <v>25011</v>
      </c>
      <c r="B2519">
        <v>2004</v>
      </c>
      <c r="C2519">
        <v>8.3000000000000007</v>
      </c>
      <c r="D2519">
        <v>178</v>
      </c>
      <c r="E2519">
        <v>13500000</v>
      </c>
      <c r="F2519">
        <v>5501940</v>
      </c>
      <c r="G2519" t="s">
        <v>8731</v>
      </c>
      <c r="H2519" t="s">
        <v>767</v>
      </c>
      <c r="I2519" t="s">
        <v>585</v>
      </c>
      <c r="J2519" t="s">
        <v>2952</v>
      </c>
      <c r="K2519" t="s">
        <v>206</v>
      </c>
      <c r="L2519" t="s">
        <v>13624</v>
      </c>
      <c r="M2519" t="s">
        <v>7125</v>
      </c>
      <c r="N2519">
        <v>192</v>
      </c>
      <c r="O2519">
        <v>248354</v>
      </c>
      <c r="P2519">
        <v>564</v>
      </c>
      <c r="Q2519" t="s">
        <v>13307</v>
      </c>
      <c r="R2519" t="s">
        <v>3409</v>
      </c>
      <c r="S2519" t="s">
        <v>22704</v>
      </c>
      <c r="T2519" t="s">
        <v>24165</v>
      </c>
    </row>
    <row r="2520" spans="1:20" x14ac:dyDescent="0.3">
      <c r="A2520" t="s">
        <v>27480</v>
      </c>
      <c r="B2520">
        <v>2004</v>
      </c>
      <c r="C2520">
        <v>8.1</v>
      </c>
      <c r="D2520">
        <v>125</v>
      </c>
      <c r="E2520">
        <v>10000000</v>
      </c>
      <c r="F2520">
        <v>2086345</v>
      </c>
      <c r="G2520" t="s">
        <v>2778</v>
      </c>
      <c r="H2520" t="s">
        <v>3571</v>
      </c>
      <c r="I2520" t="s">
        <v>39</v>
      </c>
      <c r="J2520" t="s">
        <v>3563</v>
      </c>
      <c r="K2520" t="s">
        <v>13629</v>
      </c>
      <c r="L2520" t="s">
        <v>13628</v>
      </c>
      <c r="M2520" t="s">
        <v>13631</v>
      </c>
      <c r="N2520">
        <v>157</v>
      </c>
      <c r="O2520">
        <v>64556</v>
      </c>
      <c r="P2520">
        <v>140</v>
      </c>
      <c r="Q2520" t="s">
        <v>13307</v>
      </c>
      <c r="R2520" t="s">
        <v>3409</v>
      </c>
      <c r="S2520" t="s">
        <v>19711</v>
      </c>
    </row>
    <row r="2521" spans="1:20" x14ac:dyDescent="0.3">
      <c r="A2521" t="s">
        <v>25336</v>
      </c>
      <c r="B2521">
        <v>1987</v>
      </c>
      <c r="C2521">
        <v>7.3</v>
      </c>
      <c r="D2521">
        <v>121</v>
      </c>
      <c r="E2521">
        <v>13000000</v>
      </c>
      <c r="F2521">
        <v>123922370</v>
      </c>
      <c r="G2521" t="s">
        <v>37</v>
      </c>
      <c r="H2521" t="s">
        <v>38</v>
      </c>
      <c r="I2521" t="s">
        <v>585</v>
      </c>
      <c r="J2521" t="s">
        <v>3122</v>
      </c>
      <c r="K2521" t="s">
        <v>811</v>
      </c>
      <c r="L2521" t="s">
        <v>4681</v>
      </c>
      <c r="M2521" t="s">
        <v>12383</v>
      </c>
      <c r="N2521">
        <v>62</v>
      </c>
      <c r="O2521">
        <v>98348</v>
      </c>
      <c r="P2521">
        <v>131</v>
      </c>
      <c r="Q2521" t="s">
        <v>13307</v>
      </c>
      <c r="R2521" t="s">
        <v>1671</v>
      </c>
      <c r="S2521" t="s">
        <v>3409</v>
      </c>
      <c r="T2521" t="s">
        <v>24165</v>
      </c>
    </row>
    <row r="2522" spans="1:20" x14ac:dyDescent="0.3">
      <c r="A2522" t="s">
        <v>27247</v>
      </c>
      <c r="B2522">
        <v>2010</v>
      </c>
      <c r="C2522">
        <v>3.6</v>
      </c>
      <c r="D2522">
        <v>100</v>
      </c>
      <c r="E2522">
        <v>13400000</v>
      </c>
      <c r="F2522">
        <v>163591</v>
      </c>
      <c r="G2522" t="s">
        <v>37</v>
      </c>
      <c r="H2522" t="s">
        <v>5694</v>
      </c>
      <c r="I2522" t="s">
        <v>39</v>
      </c>
      <c r="J2522" t="s">
        <v>7997</v>
      </c>
      <c r="K2522" t="s">
        <v>10432</v>
      </c>
      <c r="L2522" t="s">
        <v>13643</v>
      </c>
      <c r="M2522" t="s">
        <v>1741</v>
      </c>
      <c r="N2522">
        <v>4</v>
      </c>
      <c r="O2522">
        <v>912</v>
      </c>
      <c r="P2522">
        <v>17</v>
      </c>
      <c r="Q2522" t="s">
        <v>1671</v>
      </c>
    </row>
    <row r="2523" spans="1:20" x14ac:dyDescent="0.3">
      <c r="A2523" t="s">
        <v>25687</v>
      </c>
      <c r="B2523">
        <v>2011</v>
      </c>
      <c r="C2523">
        <v>1.6</v>
      </c>
      <c r="D2523">
        <v>115</v>
      </c>
      <c r="E2523">
        <v>13000000</v>
      </c>
      <c r="F2523">
        <v>73000942</v>
      </c>
      <c r="G2523" t="s">
        <v>37</v>
      </c>
      <c r="H2523" t="s">
        <v>38</v>
      </c>
      <c r="I2523" t="s">
        <v>277</v>
      </c>
      <c r="J2523" t="s">
        <v>1071</v>
      </c>
      <c r="K2523" t="s">
        <v>7065</v>
      </c>
      <c r="L2523" t="s">
        <v>13647</v>
      </c>
      <c r="M2523" t="s">
        <v>13649</v>
      </c>
      <c r="N2523">
        <v>84</v>
      </c>
      <c r="O2523">
        <v>74351</v>
      </c>
      <c r="P2523">
        <v>233</v>
      </c>
      <c r="Q2523" t="s">
        <v>67</v>
      </c>
      <c r="R2523" t="s">
        <v>12038</v>
      </c>
    </row>
    <row r="2524" spans="1:20" x14ac:dyDescent="0.3">
      <c r="A2524" t="s">
        <v>24593</v>
      </c>
      <c r="B2524">
        <v>2010</v>
      </c>
      <c r="C2524">
        <v>8</v>
      </c>
      <c r="D2524">
        <v>108</v>
      </c>
      <c r="E2524">
        <v>13000000</v>
      </c>
      <c r="F2524">
        <v>106952327</v>
      </c>
      <c r="G2524" t="s">
        <v>37</v>
      </c>
      <c r="H2524" t="s">
        <v>38</v>
      </c>
      <c r="I2524" t="s">
        <v>585</v>
      </c>
      <c r="J2524" t="s">
        <v>1204</v>
      </c>
      <c r="K2524" t="s">
        <v>841</v>
      </c>
      <c r="L2524" t="s">
        <v>290</v>
      </c>
      <c r="M2524" t="s">
        <v>1820</v>
      </c>
      <c r="N2524">
        <v>669</v>
      </c>
      <c r="O2524">
        <v>551363</v>
      </c>
      <c r="P2524">
        <v>1140</v>
      </c>
      <c r="Q2524" t="s">
        <v>3409</v>
      </c>
      <c r="R2524" t="s">
        <v>10413</v>
      </c>
    </row>
    <row r="2525" spans="1:20" x14ac:dyDescent="0.3">
      <c r="A2525" t="s">
        <v>27107</v>
      </c>
      <c r="B2525">
        <v>1974</v>
      </c>
      <c r="C2525">
        <v>9</v>
      </c>
      <c r="D2525">
        <v>220</v>
      </c>
      <c r="E2525">
        <v>13000000</v>
      </c>
      <c r="F2525">
        <v>57300000</v>
      </c>
      <c r="G2525" t="s">
        <v>37</v>
      </c>
      <c r="H2525" t="s">
        <v>38</v>
      </c>
      <c r="I2525" t="s">
        <v>585</v>
      </c>
      <c r="J2525" t="s">
        <v>4850</v>
      </c>
      <c r="K2525" t="s">
        <v>1746</v>
      </c>
      <c r="L2525" t="s">
        <v>2382</v>
      </c>
      <c r="M2525" t="s">
        <v>1689</v>
      </c>
      <c r="N2525">
        <v>149</v>
      </c>
      <c r="O2525">
        <v>790926</v>
      </c>
      <c r="P2525">
        <v>650</v>
      </c>
      <c r="Q2525" t="s">
        <v>24164</v>
      </c>
      <c r="R2525" t="s">
        <v>3409</v>
      </c>
    </row>
    <row r="2526" spans="1:20" x14ac:dyDescent="0.3">
      <c r="A2526" t="s">
        <v>26497</v>
      </c>
      <c r="B2526">
        <v>2001</v>
      </c>
      <c r="C2526">
        <v>6.1</v>
      </c>
      <c r="D2526">
        <v>112</v>
      </c>
      <c r="E2526">
        <v>13000000</v>
      </c>
      <c r="F2526">
        <v>91038276</v>
      </c>
      <c r="G2526" t="s">
        <v>37</v>
      </c>
      <c r="H2526" t="s">
        <v>38</v>
      </c>
      <c r="I2526" t="s">
        <v>39</v>
      </c>
      <c r="J2526" t="s">
        <v>5769</v>
      </c>
      <c r="K2526" t="s">
        <v>11757</v>
      </c>
      <c r="L2526" t="s">
        <v>6350</v>
      </c>
      <c r="M2526" t="s">
        <v>13659</v>
      </c>
      <c r="N2526">
        <v>101</v>
      </c>
      <c r="O2526">
        <v>47876</v>
      </c>
      <c r="P2526">
        <v>320</v>
      </c>
      <c r="Q2526" t="s">
        <v>3409</v>
      </c>
      <c r="R2526" t="s">
        <v>12038</v>
      </c>
      <c r="S2526" t="s">
        <v>19711</v>
      </c>
    </row>
    <row r="2527" spans="1:20" x14ac:dyDescent="0.3">
      <c r="A2527" t="s">
        <v>24273</v>
      </c>
      <c r="B2527">
        <v>1988</v>
      </c>
      <c r="C2527">
        <v>5.7</v>
      </c>
      <c r="D2527">
        <v>99</v>
      </c>
      <c r="E2527">
        <v>7000000</v>
      </c>
      <c r="F2527">
        <v>49369900</v>
      </c>
      <c r="G2527" t="s">
        <v>37</v>
      </c>
      <c r="H2527" t="s">
        <v>38</v>
      </c>
      <c r="I2527" t="s">
        <v>585</v>
      </c>
      <c r="J2527" t="s">
        <v>2066</v>
      </c>
      <c r="K2527" t="s">
        <v>13663</v>
      </c>
      <c r="L2527" t="s">
        <v>13662</v>
      </c>
      <c r="M2527" t="s">
        <v>13665</v>
      </c>
      <c r="N2527">
        <v>102</v>
      </c>
      <c r="O2527">
        <v>36108</v>
      </c>
      <c r="P2527">
        <v>260</v>
      </c>
      <c r="Q2527" t="s">
        <v>1266</v>
      </c>
      <c r="R2527" t="s">
        <v>6403</v>
      </c>
      <c r="S2527" t="s">
        <v>10413</v>
      </c>
    </row>
    <row r="2528" spans="1:20" x14ac:dyDescent="0.3">
      <c r="A2528" t="s">
        <v>25981</v>
      </c>
      <c r="B2528">
        <v>2016</v>
      </c>
      <c r="C2528">
        <v>6.8</v>
      </c>
      <c r="D2528">
        <v>109</v>
      </c>
      <c r="E2528">
        <v>13000000</v>
      </c>
      <c r="F2528">
        <v>61693523</v>
      </c>
      <c r="G2528" t="s">
        <v>37</v>
      </c>
      <c r="H2528" t="s">
        <v>38</v>
      </c>
      <c r="I2528" t="s">
        <v>95</v>
      </c>
      <c r="J2528" t="s">
        <v>9878</v>
      </c>
      <c r="K2528" t="s">
        <v>750</v>
      </c>
      <c r="L2528" t="s">
        <v>13668</v>
      </c>
      <c r="M2528" t="s">
        <v>3837</v>
      </c>
      <c r="N2528">
        <v>63</v>
      </c>
      <c r="O2528">
        <v>6276</v>
      </c>
      <c r="P2528">
        <v>55</v>
      </c>
      <c r="Q2528" t="s">
        <v>3409</v>
      </c>
    </row>
    <row r="2529" spans="1:21" x14ac:dyDescent="0.3">
      <c r="A2529" t="s">
        <v>25042</v>
      </c>
      <c r="B2529">
        <v>2000</v>
      </c>
      <c r="C2529">
        <v>5.5</v>
      </c>
      <c r="D2529">
        <v>83</v>
      </c>
      <c r="E2529">
        <v>13000000</v>
      </c>
      <c r="F2529">
        <v>46729374</v>
      </c>
      <c r="G2529" t="s">
        <v>37</v>
      </c>
      <c r="H2529" t="s">
        <v>38</v>
      </c>
      <c r="I2529" t="s">
        <v>39</v>
      </c>
      <c r="J2529" t="s">
        <v>13672</v>
      </c>
      <c r="K2529" t="s">
        <v>750</v>
      </c>
      <c r="L2529" t="s">
        <v>5206</v>
      </c>
      <c r="M2529" t="s">
        <v>13094</v>
      </c>
      <c r="N2529">
        <v>106</v>
      </c>
      <c r="O2529">
        <v>116625</v>
      </c>
      <c r="P2529">
        <v>469</v>
      </c>
      <c r="Q2529" t="s">
        <v>1671</v>
      </c>
      <c r="R2529" t="s">
        <v>24162</v>
      </c>
    </row>
    <row r="2530" spans="1:21" x14ac:dyDescent="0.3">
      <c r="A2530" t="s">
        <v>27949</v>
      </c>
      <c r="B2530">
        <v>1988</v>
      </c>
      <c r="C2530">
        <v>6.8</v>
      </c>
      <c r="D2530">
        <v>107</v>
      </c>
      <c r="E2530">
        <v>13000000</v>
      </c>
      <c r="F2530">
        <v>44726644</v>
      </c>
      <c r="G2530" t="s">
        <v>37</v>
      </c>
      <c r="H2530" t="s">
        <v>38</v>
      </c>
      <c r="I2530" t="s">
        <v>585</v>
      </c>
      <c r="J2530" t="s">
        <v>13676</v>
      </c>
      <c r="K2530" t="s">
        <v>4665</v>
      </c>
      <c r="L2530" t="s">
        <v>13677</v>
      </c>
      <c r="M2530" t="s">
        <v>12527</v>
      </c>
      <c r="N2530">
        <v>50</v>
      </c>
      <c r="O2530">
        <v>42614</v>
      </c>
      <c r="P2530">
        <v>120</v>
      </c>
      <c r="Q2530" t="s">
        <v>1325</v>
      </c>
      <c r="R2530" t="s">
        <v>24164</v>
      </c>
      <c r="S2530" t="s">
        <v>3409</v>
      </c>
      <c r="T2530" t="s">
        <v>10413</v>
      </c>
      <c r="U2530" t="s">
        <v>15011</v>
      </c>
    </row>
    <row r="2531" spans="1:21" x14ac:dyDescent="0.3">
      <c r="A2531" t="s">
        <v>26713</v>
      </c>
      <c r="B2531">
        <v>2014</v>
      </c>
      <c r="C2531">
        <v>7.3</v>
      </c>
      <c r="D2531">
        <v>102</v>
      </c>
      <c r="E2531">
        <v>13000000</v>
      </c>
      <c r="F2531">
        <v>44134898</v>
      </c>
      <c r="G2531" t="s">
        <v>37</v>
      </c>
      <c r="H2531" t="s">
        <v>38</v>
      </c>
      <c r="I2531" t="s">
        <v>39</v>
      </c>
      <c r="J2531" t="s">
        <v>13681</v>
      </c>
      <c r="K2531" t="s">
        <v>547</v>
      </c>
      <c r="L2531" t="s">
        <v>208</v>
      </c>
      <c r="M2531" t="s">
        <v>1501</v>
      </c>
      <c r="N2531">
        <v>275</v>
      </c>
      <c r="O2531">
        <v>72803</v>
      </c>
      <c r="P2531">
        <v>171</v>
      </c>
      <c r="Q2531" t="s">
        <v>1671</v>
      </c>
      <c r="R2531" t="s">
        <v>3409</v>
      </c>
    </row>
    <row r="2532" spans="1:21" x14ac:dyDescent="0.3">
      <c r="A2532" t="s">
        <v>24302</v>
      </c>
      <c r="B2532">
        <v>2014</v>
      </c>
      <c r="C2532">
        <v>6.1</v>
      </c>
      <c r="D2532">
        <v>100</v>
      </c>
      <c r="E2532">
        <v>12500000</v>
      </c>
      <c r="F2532">
        <v>48637684</v>
      </c>
      <c r="G2532" t="s">
        <v>37</v>
      </c>
      <c r="H2532" t="s">
        <v>38</v>
      </c>
      <c r="I2532" t="s">
        <v>585</v>
      </c>
      <c r="J2532" t="s">
        <v>7181</v>
      </c>
      <c r="K2532" t="s">
        <v>624</v>
      </c>
      <c r="L2532" t="s">
        <v>5704</v>
      </c>
      <c r="M2532" t="s">
        <v>9458</v>
      </c>
      <c r="N2532">
        <v>90</v>
      </c>
      <c r="O2532">
        <v>16979</v>
      </c>
      <c r="P2532">
        <v>42</v>
      </c>
      <c r="Q2532" t="s">
        <v>1671</v>
      </c>
      <c r="R2532" t="s">
        <v>19711</v>
      </c>
    </row>
    <row r="2533" spans="1:21" x14ac:dyDescent="0.3">
      <c r="A2533" t="s">
        <v>24179</v>
      </c>
      <c r="B2533">
        <v>1999</v>
      </c>
      <c r="C2533">
        <v>7.2</v>
      </c>
      <c r="D2533">
        <v>97</v>
      </c>
      <c r="E2533">
        <v>16000000</v>
      </c>
      <c r="F2533">
        <v>38176108</v>
      </c>
      <c r="G2533" t="s">
        <v>37</v>
      </c>
      <c r="H2533" t="s">
        <v>38</v>
      </c>
      <c r="I2533" t="s">
        <v>39</v>
      </c>
      <c r="J2533" t="s">
        <v>7439</v>
      </c>
      <c r="K2533" t="s">
        <v>62</v>
      </c>
      <c r="L2533" t="s">
        <v>463</v>
      </c>
      <c r="M2533" t="s">
        <v>13689</v>
      </c>
      <c r="N2533">
        <v>133</v>
      </c>
      <c r="O2533">
        <v>222099</v>
      </c>
      <c r="P2533">
        <v>549</v>
      </c>
      <c r="Q2533" t="s">
        <v>1671</v>
      </c>
      <c r="R2533" t="s">
        <v>3409</v>
      </c>
      <c r="S2533" t="s">
        <v>19711</v>
      </c>
    </row>
    <row r="2534" spans="1:21" x14ac:dyDescent="0.3">
      <c r="A2534" t="s">
        <v>27353</v>
      </c>
      <c r="B2534">
        <v>2002</v>
      </c>
      <c r="C2534">
        <v>5.9</v>
      </c>
      <c r="D2534">
        <v>92</v>
      </c>
      <c r="E2534">
        <v>13000000</v>
      </c>
      <c r="F2534">
        <v>28972187</v>
      </c>
      <c r="G2534" t="s">
        <v>37</v>
      </c>
      <c r="H2534" t="s">
        <v>38</v>
      </c>
      <c r="I2534" t="s">
        <v>39</v>
      </c>
      <c r="J2534" t="s">
        <v>13692</v>
      </c>
      <c r="K2534" t="s">
        <v>1948</v>
      </c>
      <c r="L2534" t="s">
        <v>9577</v>
      </c>
      <c r="M2534" t="s">
        <v>13694</v>
      </c>
      <c r="N2534">
        <v>49</v>
      </c>
      <c r="O2534">
        <v>28805</v>
      </c>
      <c r="P2534">
        <v>159</v>
      </c>
      <c r="Q2534" t="s">
        <v>1671</v>
      </c>
    </row>
    <row r="2535" spans="1:21" x14ac:dyDescent="0.3">
      <c r="A2535" t="s">
        <v>25821</v>
      </c>
      <c r="B2535">
        <v>1993</v>
      </c>
      <c r="C2535">
        <v>6.1</v>
      </c>
      <c r="D2535">
        <v>84</v>
      </c>
      <c r="E2535">
        <v>8200000</v>
      </c>
      <c r="F2535">
        <v>27979400</v>
      </c>
      <c r="G2535" t="s">
        <v>37</v>
      </c>
      <c r="H2535" t="s">
        <v>38</v>
      </c>
      <c r="I2535" t="s">
        <v>39</v>
      </c>
      <c r="J2535" t="s">
        <v>13697</v>
      </c>
      <c r="K2535" t="s">
        <v>1956</v>
      </c>
      <c r="L2535" t="s">
        <v>7329</v>
      </c>
      <c r="M2535" t="s">
        <v>7028</v>
      </c>
      <c r="N2535">
        <v>19</v>
      </c>
      <c r="O2535">
        <v>37611</v>
      </c>
      <c r="P2535">
        <v>72</v>
      </c>
      <c r="Q2535" t="s">
        <v>1325</v>
      </c>
      <c r="R2535" t="s">
        <v>1671</v>
      </c>
      <c r="S2535" t="s">
        <v>24164</v>
      </c>
    </row>
    <row r="2536" spans="1:21" x14ac:dyDescent="0.3">
      <c r="A2536" t="s">
        <v>27492</v>
      </c>
      <c r="B2536">
        <v>2016</v>
      </c>
      <c r="C2536">
        <v>6.8</v>
      </c>
      <c r="D2536">
        <v>86</v>
      </c>
      <c r="E2536">
        <v>17000000</v>
      </c>
      <c r="F2536">
        <v>54257433</v>
      </c>
      <c r="G2536" t="s">
        <v>37</v>
      </c>
      <c r="H2536" t="s">
        <v>38</v>
      </c>
      <c r="I2536" t="s">
        <v>39</v>
      </c>
      <c r="J2536" t="s">
        <v>5128</v>
      </c>
      <c r="K2536" t="s">
        <v>9750</v>
      </c>
      <c r="L2536" t="s">
        <v>10979</v>
      </c>
      <c r="M2536" t="s">
        <v>13702</v>
      </c>
      <c r="N2536">
        <v>186</v>
      </c>
      <c r="O2536">
        <v>12983</v>
      </c>
      <c r="P2536">
        <v>139</v>
      </c>
      <c r="Q2536" t="s">
        <v>3409</v>
      </c>
      <c r="R2536" t="s">
        <v>6403</v>
      </c>
      <c r="S2536" t="s">
        <v>10413</v>
      </c>
    </row>
    <row r="2537" spans="1:21" x14ac:dyDescent="0.3">
      <c r="A2537" t="s">
        <v>26972</v>
      </c>
      <c r="B2537">
        <v>2004</v>
      </c>
      <c r="C2537">
        <v>7.7</v>
      </c>
      <c r="D2537">
        <v>120</v>
      </c>
      <c r="E2537">
        <v>13000000</v>
      </c>
      <c r="F2537">
        <v>23947</v>
      </c>
      <c r="G2537" t="s">
        <v>37</v>
      </c>
      <c r="H2537" t="s">
        <v>38</v>
      </c>
      <c r="I2537" t="s">
        <v>585</v>
      </c>
      <c r="J2537" t="s">
        <v>13705</v>
      </c>
      <c r="K2537" t="s">
        <v>1207</v>
      </c>
      <c r="L2537" t="s">
        <v>5781</v>
      </c>
      <c r="M2537" t="s">
        <v>8515</v>
      </c>
      <c r="N2537">
        <v>185</v>
      </c>
      <c r="O2537">
        <v>357579</v>
      </c>
      <c r="P2537">
        <v>1100</v>
      </c>
      <c r="Q2537" t="s">
        <v>12332</v>
      </c>
      <c r="R2537" t="s">
        <v>10413</v>
      </c>
    </row>
    <row r="2538" spans="1:21" x14ac:dyDescent="0.3">
      <c r="A2538" t="s">
        <v>26649</v>
      </c>
      <c r="B2538">
        <v>2000</v>
      </c>
      <c r="C2538">
        <v>4.9000000000000004</v>
      </c>
      <c r="D2538">
        <v>89</v>
      </c>
      <c r="E2538">
        <v>13000000</v>
      </c>
      <c r="F2538">
        <v>60008303</v>
      </c>
      <c r="G2538" t="s">
        <v>37</v>
      </c>
      <c r="H2538" t="s">
        <v>38</v>
      </c>
      <c r="I2538" t="s">
        <v>95</v>
      </c>
      <c r="J2538" t="s">
        <v>11127</v>
      </c>
      <c r="K2538" t="s">
        <v>2472</v>
      </c>
      <c r="L2538" t="s">
        <v>11480</v>
      </c>
      <c r="M2538" t="s">
        <v>8219</v>
      </c>
      <c r="N2538">
        <v>42</v>
      </c>
      <c r="O2538">
        <v>9285</v>
      </c>
      <c r="P2538">
        <v>91</v>
      </c>
      <c r="Q2538" t="s">
        <v>953</v>
      </c>
      <c r="R2538" t="s">
        <v>1671</v>
      </c>
      <c r="S2538" t="s">
        <v>18089</v>
      </c>
    </row>
    <row r="2539" spans="1:21" x14ac:dyDescent="0.3">
      <c r="A2539" t="s">
        <v>27644</v>
      </c>
      <c r="B2539">
        <v>2007</v>
      </c>
      <c r="C2539">
        <v>6.1</v>
      </c>
      <c r="D2539">
        <v>117</v>
      </c>
      <c r="E2539">
        <v>13000000</v>
      </c>
      <c r="F2539">
        <v>49121934</v>
      </c>
      <c r="G2539" t="s">
        <v>37</v>
      </c>
      <c r="H2539" t="s">
        <v>38</v>
      </c>
      <c r="I2539" t="s">
        <v>39</v>
      </c>
      <c r="J2539" t="s">
        <v>13712</v>
      </c>
      <c r="K2539" t="s">
        <v>1540</v>
      </c>
      <c r="L2539" t="s">
        <v>11301</v>
      </c>
      <c r="M2539" t="s">
        <v>3077</v>
      </c>
      <c r="N2539">
        <v>37</v>
      </c>
      <c r="O2539">
        <v>6528</v>
      </c>
      <c r="P2539">
        <v>32</v>
      </c>
      <c r="Q2539" t="s">
        <v>1671</v>
      </c>
      <c r="R2539" t="s">
        <v>3409</v>
      </c>
      <c r="S2539" t="s">
        <v>19711</v>
      </c>
    </row>
    <row r="2540" spans="1:21" x14ac:dyDescent="0.3">
      <c r="A2540" t="s">
        <v>24482</v>
      </c>
      <c r="B2540">
        <v>1999</v>
      </c>
      <c r="C2540">
        <v>2.5</v>
      </c>
      <c r="D2540">
        <v>97</v>
      </c>
      <c r="E2540">
        <v>18000000</v>
      </c>
      <c r="F2540">
        <v>27141959</v>
      </c>
      <c r="G2540" t="s">
        <v>37</v>
      </c>
      <c r="H2540" t="s">
        <v>38</v>
      </c>
      <c r="I2540" t="s">
        <v>95</v>
      </c>
      <c r="J2540" t="s">
        <v>11263</v>
      </c>
      <c r="K2540" t="s">
        <v>3931</v>
      </c>
      <c r="L2540" t="s">
        <v>10629</v>
      </c>
      <c r="M2540" t="s">
        <v>1725</v>
      </c>
      <c r="N2540">
        <v>45</v>
      </c>
      <c r="O2540">
        <v>19547</v>
      </c>
      <c r="P2540">
        <v>168</v>
      </c>
      <c r="Q2540" t="s">
        <v>1671</v>
      </c>
      <c r="R2540" t="s">
        <v>24164</v>
      </c>
      <c r="S2540" t="s">
        <v>18089</v>
      </c>
      <c r="T2540" t="s">
        <v>12332</v>
      </c>
    </row>
    <row r="2541" spans="1:21" x14ac:dyDescent="0.3">
      <c r="A2541" t="s">
        <v>26925</v>
      </c>
      <c r="B2541">
        <v>1998</v>
      </c>
      <c r="C2541">
        <v>6.1</v>
      </c>
      <c r="D2541">
        <v>91</v>
      </c>
      <c r="E2541">
        <v>13000000</v>
      </c>
      <c r="F2541">
        <v>27052167</v>
      </c>
      <c r="G2541" t="s">
        <v>37</v>
      </c>
      <c r="H2541" t="s">
        <v>38</v>
      </c>
      <c r="I2541" t="s">
        <v>585</v>
      </c>
      <c r="J2541" t="s">
        <v>13720</v>
      </c>
      <c r="K2541" t="s">
        <v>3009</v>
      </c>
      <c r="L2541" t="s">
        <v>2328</v>
      </c>
      <c r="M2541" t="s">
        <v>13722</v>
      </c>
      <c r="N2541">
        <v>57</v>
      </c>
      <c r="O2541">
        <v>24834</v>
      </c>
      <c r="P2541">
        <v>168</v>
      </c>
      <c r="Q2541" t="s">
        <v>1325</v>
      </c>
      <c r="R2541" t="s">
        <v>1671</v>
      </c>
      <c r="S2541" t="s">
        <v>24164</v>
      </c>
      <c r="T2541" t="s">
        <v>10413</v>
      </c>
    </row>
    <row r="2542" spans="1:21" x14ac:dyDescent="0.3">
      <c r="A2542" t="s">
        <v>25403</v>
      </c>
      <c r="B2542">
        <v>1996</v>
      </c>
      <c r="C2542">
        <v>5.9</v>
      </c>
      <c r="D2542">
        <v>100</v>
      </c>
      <c r="E2542">
        <v>13000000</v>
      </c>
      <c r="F2542">
        <v>26539321</v>
      </c>
      <c r="G2542" t="s">
        <v>37</v>
      </c>
      <c r="H2542" t="s">
        <v>38</v>
      </c>
      <c r="I2542" t="s">
        <v>95</v>
      </c>
      <c r="J2542" t="s">
        <v>13725</v>
      </c>
      <c r="K2542" t="s">
        <v>5424</v>
      </c>
      <c r="L2542" t="s">
        <v>1778</v>
      </c>
      <c r="M2542" t="s">
        <v>13727</v>
      </c>
      <c r="N2542">
        <v>25</v>
      </c>
      <c r="O2542">
        <v>7984</v>
      </c>
      <c r="P2542">
        <v>42</v>
      </c>
      <c r="Q2542" t="s">
        <v>1671</v>
      </c>
      <c r="R2542" t="s">
        <v>3409</v>
      </c>
      <c r="S2542" t="s">
        <v>18089</v>
      </c>
    </row>
    <row r="2543" spans="1:21" x14ac:dyDescent="0.3">
      <c r="A2543" t="s">
        <v>24770</v>
      </c>
      <c r="B2543">
        <v>1990</v>
      </c>
      <c r="C2543">
        <v>5.7</v>
      </c>
      <c r="D2543">
        <v>72</v>
      </c>
      <c r="E2543">
        <v>13000000</v>
      </c>
      <c r="F2543">
        <v>28501605</v>
      </c>
      <c r="G2543" t="s">
        <v>37</v>
      </c>
      <c r="H2543" t="s">
        <v>38</v>
      </c>
      <c r="I2543" t="s">
        <v>585</v>
      </c>
      <c r="J2543" t="s">
        <v>13730</v>
      </c>
      <c r="K2543" t="s">
        <v>13731</v>
      </c>
      <c r="L2543" t="s">
        <v>7032</v>
      </c>
      <c r="M2543" t="s">
        <v>13733</v>
      </c>
      <c r="N2543">
        <v>59</v>
      </c>
      <c r="O2543">
        <v>31371</v>
      </c>
      <c r="P2543">
        <v>166</v>
      </c>
      <c r="Q2543" t="s">
        <v>1266</v>
      </c>
      <c r="R2543" t="s">
        <v>6403</v>
      </c>
    </row>
    <row r="2544" spans="1:21" x14ac:dyDescent="0.3">
      <c r="A2544" t="s">
        <v>26128</v>
      </c>
      <c r="B2544">
        <v>2014</v>
      </c>
      <c r="C2544">
        <v>5.6</v>
      </c>
      <c r="D2544">
        <v>84</v>
      </c>
      <c r="E2544">
        <v>13200000</v>
      </c>
      <c r="F2544">
        <v>52543632</v>
      </c>
      <c r="G2544" t="s">
        <v>37</v>
      </c>
      <c r="H2544" t="s">
        <v>38</v>
      </c>
      <c r="I2544" t="s">
        <v>39</v>
      </c>
      <c r="J2544" t="s">
        <v>13736</v>
      </c>
      <c r="K2544" t="s">
        <v>2716</v>
      </c>
      <c r="L2544" t="s">
        <v>13737</v>
      </c>
      <c r="M2544" t="s">
        <v>13739</v>
      </c>
      <c r="N2544">
        <v>58</v>
      </c>
      <c r="O2544">
        <v>12676</v>
      </c>
      <c r="P2544">
        <v>84</v>
      </c>
      <c r="Q2544" t="s">
        <v>24164</v>
      </c>
      <c r="R2544" t="s">
        <v>10413</v>
      </c>
    </row>
    <row r="2545" spans="1:20" x14ac:dyDescent="0.3">
      <c r="A2545" t="s">
        <v>27337</v>
      </c>
      <c r="B2545">
        <v>2007</v>
      </c>
      <c r="C2545">
        <v>7.2</v>
      </c>
      <c r="D2545">
        <v>126</v>
      </c>
      <c r="E2545">
        <v>18000000</v>
      </c>
      <c r="F2545">
        <v>25592632</v>
      </c>
      <c r="G2545" t="s">
        <v>37</v>
      </c>
      <c r="H2545" t="s">
        <v>38</v>
      </c>
      <c r="I2545" t="s">
        <v>585</v>
      </c>
      <c r="J2545" t="s">
        <v>3259</v>
      </c>
      <c r="K2545" t="s">
        <v>1212</v>
      </c>
      <c r="L2545" t="s">
        <v>1301</v>
      </c>
      <c r="M2545" t="s">
        <v>3262</v>
      </c>
      <c r="N2545">
        <v>330</v>
      </c>
      <c r="O2545">
        <v>220475</v>
      </c>
      <c r="P2545">
        <v>1066</v>
      </c>
      <c r="Q2545" t="s">
        <v>6403</v>
      </c>
    </row>
    <row r="2546" spans="1:20" x14ac:dyDescent="0.3">
      <c r="A2546" t="s">
        <v>25126</v>
      </c>
      <c r="B2546">
        <v>2015</v>
      </c>
      <c r="C2546">
        <v>7.7</v>
      </c>
      <c r="D2546">
        <v>108</v>
      </c>
      <c r="E2546">
        <v>15000000</v>
      </c>
      <c r="F2546">
        <v>25440971</v>
      </c>
      <c r="G2546" t="s">
        <v>37</v>
      </c>
      <c r="H2546" t="s">
        <v>56</v>
      </c>
      <c r="I2546" t="s">
        <v>585</v>
      </c>
      <c r="J2546" t="s">
        <v>13745</v>
      </c>
      <c r="K2546" t="s">
        <v>13747</v>
      </c>
      <c r="L2546" t="s">
        <v>13746</v>
      </c>
      <c r="M2546" t="s">
        <v>13749</v>
      </c>
      <c r="N2546">
        <v>489</v>
      </c>
      <c r="O2546">
        <v>289508</v>
      </c>
      <c r="P2546">
        <v>611</v>
      </c>
      <c r="Q2546" t="s">
        <v>3409</v>
      </c>
      <c r="R2546" t="s">
        <v>24162</v>
      </c>
      <c r="S2546" t="s">
        <v>12332</v>
      </c>
      <c r="T2546" t="s">
        <v>10413</v>
      </c>
    </row>
    <row r="2547" spans="1:20" x14ac:dyDescent="0.3">
      <c r="A2547" t="s">
        <v>24545</v>
      </c>
      <c r="B2547">
        <v>1999</v>
      </c>
      <c r="C2547">
        <v>7.8</v>
      </c>
      <c r="D2547">
        <v>112</v>
      </c>
      <c r="E2547">
        <v>13000000</v>
      </c>
      <c r="F2547">
        <v>22858926</v>
      </c>
      <c r="G2547" t="s">
        <v>37</v>
      </c>
      <c r="H2547" t="s">
        <v>38</v>
      </c>
      <c r="I2547" t="s">
        <v>585</v>
      </c>
      <c r="J2547" t="s">
        <v>1800</v>
      </c>
      <c r="K2547" t="s">
        <v>4463</v>
      </c>
      <c r="L2547" t="s">
        <v>13752</v>
      </c>
      <c r="M2547" t="s">
        <v>601</v>
      </c>
      <c r="N2547">
        <v>242</v>
      </c>
      <c r="O2547">
        <v>254404</v>
      </c>
      <c r="P2547">
        <v>840</v>
      </c>
      <c r="Q2547" t="s">
        <v>1671</v>
      </c>
      <c r="R2547" t="s">
        <v>3409</v>
      </c>
      <c r="S2547" t="s">
        <v>1266</v>
      </c>
    </row>
    <row r="2548" spans="1:20" x14ac:dyDescent="0.3">
      <c r="A2548" t="s">
        <v>27740</v>
      </c>
      <c r="B2548">
        <v>2001</v>
      </c>
      <c r="C2548">
        <v>6.1</v>
      </c>
      <c r="D2548">
        <v>90</v>
      </c>
      <c r="E2548">
        <v>6000000</v>
      </c>
      <c r="F2548">
        <v>22235901</v>
      </c>
      <c r="G2548" t="s">
        <v>37</v>
      </c>
      <c r="H2548" t="s">
        <v>38</v>
      </c>
      <c r="I2548" t="s">
        <v>585</v>
      </c>
      <c r="J2548" t="s">
        <v>13756</v>
      </c>
      <c r="K2548" t="s">
        <v>5450</v>
      </c>
      <c r="L2548" t="s">
        <v>634</v>
      </c>
      <c r="M2548" t="s">
        <v>7156</v>
      </c>
      <c r="N2548">
        <v>40</v>
      </c>
      <c r="O2548">
        <v>4339</v>
      </c>
      <c r="P2548">
        <v>31</v>
      </c>
      <c r="Q2548" t="s">
        <v>1671</v>
      </c>
      <c r="R2548" t="s">
        <v>19711</v>
      </c>
    </row>
    <row r="2549" spans="1:20" x14ac:dyDescent="0.3">
      <c r="A2549" t="s">
        <v>25058</v>
      </c>
      <c r="B2549">
        <v>2014</v>
      </c>
      <c r="C2549">
        <v>5.8</v>
      </c>
      <c r="D2549">
        <v>91</v>
      </c>
      <c r="E2549">
        <v>13000000</v>
      </c>
      <c r="F2549">
        <v>38916903</v>
      </c>
      <c r="G2549" t="s">
        <v>37</v>
      </c>
      <c r="H2549" t="s">
        <v>38</v>
      </c>
      <c r="I2549" t="s">
        <v>95</v>
      </c>
      <c r="J2549" t="s">
        <v>1495</v>
      </c>
      <c r="K2549" t="s">
        <v>13762</v>
      </c>
      <c r="L2549" t="s">
        <v>13760</v>
      </c>
      <c r="M2549" t="s">
        <v>13764</v>
      </c>
      <c r="N2549">
        <v>112</v>
      </c>
      <c r="O2549">
        <v>15664</v>
      </c>
      <c r="P2549">
        <v>149</v>
      </c>
      <c r="Q2549" t="s">
        <v>953</v>
      </c>
      <c r="R2549" t="s">
        <v>18089</v>
      </c>
      <c r="S2549" t="s">
        <v>12332</v>
      </c>
    </row>
    <row r="2550" spans="1:20" x14ac:dyDescent="0.3">
      <c r="A2550" t="s">
        <v>24859</v>
      </c>
      <c r="B2550">
        <v>2001</v>
      </c>
      <c r="C2550">
        <v>6.5</v>
      </c>
      <c r="D2550">
        <v>135</v>
      </c>
      <c r="E2550">
        <v>14000000</v>
      </c>
      <c r="F2550">
        <v>16929123</v>
      </c>
      <c r="G2550" t="s">
        <v>37</v>
      </c>
      <c r="H2550" t="s">
        <v>38</v>
      </c>
      <c r="I2550" t="s">
        <v>39</v>
      </c>
      <c r="J2550" t="s">
        <v>5408</v>
      </c>
      <c r="K2550" t="s">
        <v>84</v>
      </c>
      <c r="L2550" t="s">
        <v>3714</v>
      </c>
      <c r="M2550" t="s">
        <v>13768</v>
      </c>
      <c r="N2550">
        <v>84</v>
      </c>
      <c r="O2550">
        <v>21406</v>
      </c>
      <c r="P2550">
        <v>169</v>
      </c>
      <c r="Q2550" t="s">
        <v>3409</v>
      </c>
      <c r="R2550" t="s">
        <v>19711</v>
      </c>
    </row>
    <row r="2551" spans="1:20" x14ac:dyDescent="0.3">
      <c r="A2551" t="s">
        <v>25790</v>
      </c>
      <c r="B2551">
        <v>2006</v>
      </c>
      <c r="C2551">
        <v>7.9</v>
      </c>
      <c r="D2551">
        <v>141</v>
      </c>
      <c r="E2551">
        <v>19000000</v>
      </c>
      <c r="F2551">
        <v>13753931</v>
      </c>
      <c r="G2551" t="s">
        <v>676</v>
      </c>
      <c r="H2551" t="s">
        <v>38</v>
      </c>
      <c r="I2551" t="s">
        <v>585</v>
      </c>
      <c r="J2551" t="s">
        <v>3694</v>
      </c>
      <c r="K2551" t="s">
        <v>13772</v>
      </c>
      <c r="L2551" t="s">
        <v>13771</v>
      </c>
      <c r="M2551" t="s">
        <v>13774</v>
      </c>
      <c r="N2551">
        <v>251</v>
      </c>
      <c r="O2551">
        <v>132149</v>
      </c>
      <c r="P2551">
        <v>316</v>
      </c>
      <c r="Q2551" t="s">
        <v>3409</v>
      </c>
      <c r="R2551" t="s">
        <v>22704</v>
      </c>
      <c r="S2551" t="s">
        <v>24165</v>
      </c>
    </row>
    <row r="2552" spans="1:20" x14ac:dyDescent="0.3">
      <c r="A2552" t="s">
        <v>26897</v>
      </c>
      <c r="B2552">
        <v>2006</v>
      </c>
      <c r="C2552">
        <v>6.3</v>
      </c>
      <c r="D2552">
        <v>104</v>
      </c>
      <c r="E2552">
        <v>13000000</v>
      </c>
      <c r="F2552">
        <v>10996440</v>
      </c>
      <c r="G2552" t="s">
        <v>37</v>
      </c>
      <c r="H2552" t="s">
        <v>38</v>
      </c>
      <c r="I2552" t="s">
        <v>95</v>
      </c>
      <c r="J2552" t="s">
        <v>13777</v>
      </c>
      <c r="K2552" t="s">
        <v>82</v>
      </c>
      <c r="L2552" t="s">
        <v>2666</v>
      </c>
      <c r="M2552" t="s">
        <v>10436</v>
      </c>
      <c r="N2552">
        <v>113</v>
      </c>
      <c r="O2552">
        <v>19707</v>
      </c>
      <c r="P2552">
        <v>128</v>
      </c>
      <c r="Q2552" t="s">
        <v>953</v>
      </c>
      <c r="R2552" t="s">
        <v>3409</v>
      </c>
      <c r="S2552" t="s">
        <v>12332</v>
      </c>
    </row>
    <row r="2553" spans="1:20" x14ac:dyDescent="0.3">
      <c r="A2553" t="s">
        <v>27915</v>
      </c>
      <c r="B2553">
        <v>1998</v>
      </c>
      <c r="C2553">
        <v>3.8</v>
      </c>
      <c r="D2553">
        <v>84</v>
      </c>
      <c r="E2553">
        <v>13000000</v>
      </c>
      <c r="F2553">
        <v>8026971</v>
      </c>
      <c r="G2553" t="s">
        <v>37</v>
      </c>
      <c r="H2553" t="s">
        <v>38</v>
      </c>
      <c r="I2553" t="s">
        <v>585</v>
      </c>
      <c r="J2553" t="s">
        <v>13781</v>
      </c>
      <c r="K2553" t="s">
        <v>2119</v>
      </c>
      <c r="L2553" t="s">
        <v>802</v>
      </c>
      <c r="M2553" t="s">
        <v>2638</v>
      </c>
      <c r="N2553">
        <v>23</v>
      </c>
      <c r="O2553">
        <v>1520</v>
      </c>
      <c r="P2553">
        <v>20</v>
      </c>
      <c r="Q2553" t="s">
        <v>1671</v>
      </c>
      <c r="R2553" t="s">
        <v>19711</v>
      </c>
    </row>
    <row r="2554" spans="1:20" x14ac:dyDescent="0.3">
      <c r="A2554" t="s">
        <v>26459</v>
      </c>
      <c r="B2554">
        <v>2015</v>
      </c>
      <c r="C2554">
        <v>8.3000000000000007</v>
      </c>
      <c r="D2554">
        <v>118</v>
      </c>
      <c r="E2554">
        <v>13000000</v>
      </c>
      <c r="F2554">
        <v>14677654</v>
      </c>
      <c r="G2554" t="s">
        <v>37</v>
      </c>
      <c r="H2554" t="s">
        <v>7987</v>
      </c>
      <c r="I2554" t="s">
        <v>585</v>
      </c>
      <c r="J2554" t="s">
        <v>13785</v>
      </c>
      <c r="K2554" t="s">
        <v>2318</v>
      </c>
      <c r="L2554" t="s">
        <v>1600</v>
      </c>
      <c r="M2554" t="s">
        <v>7938</v>
      </c>
      <c r="N2554">
        <v>421</v>
      </c>
      <c r="O2554">
        <v>161288</v>
      </c>
      <c r="P2554">
        <v>351</v>
      </c>
      <c r="Q2554" t="s">
        <v>3409</v>
      </c>
    </row>
    <row r="2555" spans="1:20" x14ac:dyDescent="0.3">
      <c r="A2555" t="s">
        <v>24969</v>
      </c>
      <c r="B2555">
        <v>1998</v>
      </c>
      <c r="C2555">
        <v>6.4</v>
      </c>
      <c r="D2555">
        <v>82</v>
      </c>
      <c r="E2555">
        <v>13000000</v>
      </c>
      <c r="F2555">
        <v>9975684</v>
      </c>
      <c r="G2555" t="s">
        <v>37</v>
      </c>
      <c r="H2555" t="s">
        <v>268</v>
      </c>
      <c r="I2555" t="s">
        <v>39</v>
      </c>
      <c r="J2555" t="s">
        <v>6768</v>
      </c>
      <c r="K2555" t="s">
        <v>324</v>
      </c>
      <c r="L2555" t="s">
        <v>12389</v>
      </c>
      <c r="M2555" t="s">
        <v>1890</v>
      </c>
      <c r="N2555">
        <v>32</v>
      </c>
      <c r="O2555">
        <v>20033</v>
      </c>
      <c r="P2555">
        <v>117</v>
      </c>
      <c r="Q2555" t="s">
        <v>1671</v>
      </c>
    </row>
    <row r="2556" spans="1:20" x14ac:dyDescent="0.3">
      <c r="A2556" t="s">
        <v>26548</v>
      </c>
      <c r="B2556">
        <v>1994</v>
      </c>
      <c r="C2556">
        <v>6.7</v>
      </c>
      <c r="D2556">
        <v>95</v>
      </c>
      <c r="E2556">
        <v>13000000</v>
      </c>
      <c r="F2556">
        <v>7881335</v>
      </c>
      <c r="G2556" t="s">
        <v>37</v>
      </c>
      <c r="H2556" t="s">
        <v>38</v>
      </c>
      <c r="I2556" t="s">
        <v>585</v>
      </c>
      <c r="J2556" t="s">
        <v>13792</v>
      </c>
      <c r="K2556" t="s">
        <v>3931</v>
      </c>
      <c r="L2556" t="s">
        <v>5986</v>
      </c>
      <c r="M2556" t="s">
        <v>5764</v>
      </c>
      <c r="N2556">
        <v>52</v>
      </c>
      <c r="O2556">
        <v>21212</v>
      </c>
      <c r="P2556">
        <v>107</v>
      </c>
      <c r="Q2556" t="s">
        <v>1671</v>
      </c>
      <c r="R2556" t="s">
        <v>24164</v>
      </c>
      <c r="S2556" t="s">
        <v>10413</v>
      </c>
    </row>
    <row r="2557" spans="1:20" x14ac:dyDescent="0.3">
      <c r="A2557" t="s">
        <v>24956</v>
      </c>
      <c r="B2557">
        <v>1999</v>
      </c>
      <c r="C2557">
        <v>6.1</v>
      </c>
      <c r="D2557">
        <v>94</v>
      </c>
      <c r="E2557">
        <v>13000000</v>
      </c>
      <c r="F2557">
        <v>6241697</v>
      </c>
      <c r="G2557" t="s">
        <v>37</v>
      </c>
      <c r="H2557" t="s">
        <v>1465</v>
      </c>
      <c r="I2557" t="s">
        <v>39</v>
      </c>
      <c r="J2557" t="s">
        <v>10959</v>
      </c>
      <c r="K2557" t="s">
        <v>315</v>
      </c>
      <c r="L2557" t="s">
        <v>1249</v>
      </c>
      <c r="M2557" t="s">
        <v>84</v>
      </c>
      <c r="N2557">
        <v>81</v>
      </c>
      <c r="O2557">
        <v>16059</v>
      </c>
      <c r="P2557">
        <v>210</v>
      </c>
      <c r="Q2557" t="s">
        <v>1671</v>
      </c>
    </row>
    <row r="2558" spans="1:20" x14ac:dyDescent="0.3">
      <c r="A2558" t="s">
        <v>25799</v>
      </c>
      <c r="B2558">
        <v>1999</v>
      </c>
      <c r="C2558">
        <v>6</v>
      </c>
      <c r="D2558">
        <v>99</v>
      </c>
      <c r="E2558">
        <v>13000000</v>
      </c>
      <c r="F2558">
        <v>5871603</v>
      </c>
      <c r="G2558" t="s">
        <v>37</v>
      </c>
      <c r="H2558" t="s">
        <v>38</v>
      </c>
      <c r="I2558" t="s">
        <v>585</v>
      </c>
      <c r="J2558" t="s">
        <v>13803</v>
      </c>
      <c r="K2558" t="s">
        <v>982</v>
      </c>
      <c r="L2558" t="s">
        <v>1759</v>
      </c>
      <c r="M2558" t="s">
        <v>5771</v>
      </c>
      <c r="N2558">
        <v>39</v>
      </c>
      <c r="O2558">
        <v>3116</v>
      </c>
      <c r="P2558">
        <v>39</v>
      </c>
      <c r="Q2558" t="s">
        <v>3409</v>
      </c>
      <c r="R2558" t="s">
        <v>10413</v>
      </c>
    </row>
    <row r="2559" spans="1:20" x14ac:dyDescent="0.3">
      <c r="A2559" t="s">
        <v>24230</v>
      </c>
      <c r="B2559">
        <v>1998</v>
      </c>
      <c r="C2559">
        <v>5.8</v>
      </c>
      <c r="D2559">
        <v>121</v>
      </c>
      <c r="E2559">
        <v>13000000</v>
      </c>
      <c r="F2559">
        <v>16574731</v>
      </c>
      <c r="G2559" t="s">
        <v>37</v>
      </c>
      <c r="H2559" t="s">
        <v>38</v>
      </c>
      <c r="I2559" t="s">
        <v>585</v>
      </c>
      <c r="J2559" t="s">
        <v>13807</v>
      </c>
      <c r="K2559" t="s">
        <v>493</v>
      </c>
      <c r="L2559" t="s">
        <v>10153</v>
      </c>
      <c r="M2559" t="s">
        <v>633</v>
      </c>
      <c r="N2559">
        <v>63</v>
      </c>
      <c r="O2559">
        <v>27675</v>
      </c>
      <c r="P2559">
        <v>181</v>
      </c>
      <c r="Q2559" t="s">
        <v>3409</v>
      </c>
      <c r="R2559" t="s">
        <v>12038</v>
      </c>
    </row>
    <row r="2560" spans="1:20" x14ac:dyDescent="0.3">
      <c r="A2560" t="s">
        <v>24683</v>
      </c>
      <c r="B2560">
        <v>2001</v>
      </c>
      <c r="C2560">
        <v>5.6</v>
      </c>
      <c r="D2560">
        <v>84</v>
      </c>
      <c r="E2560">
        <v>13000000</v>
      </c>
      <c r="F2560">
        <v>5002310</v>
      </c>
      <c r="G2560" t="s">
        <v>37</v>
      </c>
      <c r="H2560" t="s">
        <v>38</v>
      </c>
      <c r="I2560" t="s">
        <v>39</v>
      </c>
      <c r="J2560" t="s">
        <v>13811</v>
      </c>
      <c r="K2560" t="s">
        <v>373</v>
      </c>
      <c r="L2560" t="s">
        <v>11308</v>
      </c>
      <c r="M2560" t="s">
        <v>7689</v>
      </c>
      <c r="N2560">
        <v>47</v>
      </c>
      <c r="O2560">
        <v>25541</v>
      </c>
      <c r="P2560">
        <v>181</v>
      </c>
      <c r="Q2560" t="s">
        <v>953</v>
      </c>
      <c r="R2560" t="s">
        <v>1671</v>
      </c>
      <c r="S2560" t="s">
        <v>19711</v>
      </c>
      <c r="T2560" t="s">
        <v>12332</v>
      </c>
    </row>
    <row r="2561" spans="1:20" x14ac:dyDescent="0.3">
      <c r="A2561" t="s">
        <v>24583</v>
      </c>
      <c r="B2561">
        <v>2001</v>
      </c>
      <c r="C2561">
        <v>6.1</v>
      </c>
      <c r="D2561">
        <v>93</v>
      </c>
      <c r="E2561">
        <v>13000000</v>
      </c>
      <c r="F2561">
        <v>4919896</v>
      </c>
      <c r="G2561" t="s">
        <v>37</v>
      </c>
      <c r="H2561" t="s">
        <v>56</v>
      </c>
      <c r="I2561" t="s">
        <v>585</v>
      </c>
      <c r="J2561" t="s">
        <v>13816</v>
      </c>
      <c r="K2561" t="s">
        <v>8296</v>
      </c>
      <c r="L2561" t="s">
        <v>5896</v>
      </c>
      <c r="M2561" t="s">
        <v>8981</v>
      </c>
      <c r="N2561">
        <v>111</v>
      </c>
      <c r="O2561">
        <v>21530</v>
      </c>
      <c r="P2561">
        <v>159</v>
      </c>
      <c r="Q2561" t="s">
        <v>1671</v>
      </c>
      <c r="R2561" t="s">
        <v>24164</v>
      </c>
      <c r="S2561" t="s">
        <v>10413</v>
      </c>
    </row>
    <row r="2562" spans="1:20" x14ac:dyDescent="0.3">
      <c r="A2562" t="s">
        <v>24201</v>
      </c>
      <c r="B2562">
        <v>2013</v>
      </c>
      <c r="C2562">
        <v>5.9</v>
      </c>
      <c r="D2562">
        <v>93</v>
      </c>
      <c r="E2562">
        <v>13000000</v>
      </c>
      <c r="F2562">
        <v>25675765</v>
      </c>
      <c r="G2562" t="s">
        <v>37</v>
      </c>
      <c r="H2562" t="s">
        <v>38</v>
      </c>
      <c r="I2562" t="s">
        <v>585</v>
      </c>
      <c r="J2562" t="s">
        <v>10752</v>
      </c>
      <c r="K2562" t="s">
        <v>13821</v>
      </c>
      <c r="L2562" t="s">
        <v>13820</v>
      </c>
      <c r="M2562" t="s">
        <v>13823</v>
      </c>
      <c r="N2562">
        <v>168</v>
      </c>
      <c r="O2562">
        <v>60407</v>
      </c>
      <c r="P2562">
        <v>84</v>
      </c>
      <c r="Q2562" t="s">
        <v>1671</v>
      </c>
    </row>
    <row r="2563" spans="1:20" x14ac:dyDescent="0.3">
      <c r="A2563" t="s">
        <v>26240</v>
      </c>
      <c r="B2563">
        <v>2006</v>
      </c>
      <c r="C2563">
        <v>7.3</v>
      </c>
      <c r="D2563">
        <v>120</v>
      </c>
      <c r="E2563">
        <v>13000000</v>
      </c>
      <c r="F2563">
        <v>4857376</v>
      </c>
      <c r="G2563" t="s">
        <v>1464</v>
      </c>
      <c r="H2563" t="s">
        <v>1465</v>
      </c>
      <c r="I2563" t="s">
        <v>585</v>
      </c>
      <c r="J2563" t="s">
        <v>13826</v>
      </c>
      <c r="K2563" t="s">
        <v>272</v>
      </c>
      <c r="L2563" t="s">
        <v>4770</v>
      </c>
      <c r="M2563" t="s">
        <v>13828</v>
      </c>
      <c r="N2563">
        <v>165</v>
      </c>
      <c r="O2563">
        <v>63084</v>
      </c>
      <c r="P2563">
        <v>123</v>
      </c>
      <c r="Q2563" t="s">
        <v>1671</v>
      </c>
      <c r="R2563" t="s">
        <v>3409</v>
      </c>
      <c r="S2563" t="s">
        <v>19711</v>
      </c>
    </row>
    <row r="2564" spans="1:20" x14ac:dyDescent="0.3">
      <c r="A2564" t="s">
        <v>26416</v>
      </c>
      <c r="B2564">
        <v>2007</v>
      </c>
      <c r="C2564">
        <v>6.8</v>
      </c>
      <c r="D2564">
        <v>112</v>
      </c>
      <c r="E2564">
        <v>13000000</v>
      </c>
      <c r="F2564">
        <v>3169424</v>
      </c>
      <c r="G2564" t="s">
        <v>37</v>
      </c>
      <c r="H2564" t="s">
        <v>38</v>
      </c>
      <c r="I2564" t="s">
        <v>39</v>
      </c>
      <c r="J2564" t="s">
        <v>4351</v>
      </c>
      <c r="K2564" t="s">
        <v>143</v>
      </c>
      <c r="L2564" t="s">
        <v>13831</v>
      </c>
      <c r="M2564" t="s">
        <v>3202</v>
      </c>
      <c r="N2564">
        <v>104</v>
      </c>
      <c r="O2564">
        <v>18442</v>
      </c>
      <c r="P2564">
        <v>59</v>
      </c>
      <c r="Q2564" t="s">
        <v>3409</v>
      </c>
      <c r="R2564" t="s">
        <v>24163</v>
      </c>
    </row>
    <row r="2565" spans="1:20" x14ac:dyDescent="0.3">
      <c r="A2565" t="s">
        <v>24314</v>
      </c>
      <c r="B2565">
        <v>2013</v>
      </c>
      <c r="C2565">
        <v>5.7</v>
      </c>
      <c r="D2565">
        <v>107</v>
      </c>
      <c r="E2565">
        <v>13000000</v>
      </c>
      <c r="F2565">
        <v>18004225</v>
      </c>
      <c r="G2565" t="s">
        <v>37</v>
      </c>
      <c r="H2565" t="s">
        <v>38</v>
      </c>
      <c r="I2565" t="s">
        <v>39</v>
      </c>
      <c r="J2565" t="s">
        <v>1744</v>
      </c>
      <c r="K2565" t="s">
        <v>4799</v>
      </c>
      <c r="L2565" t="s">
        <v>13835</v>
      </c>
      <c r="M2565" t="s">
        <v>9936</v>
      </c>
      <c r="N2565">
        <v>150</v>
      </c>
      <c r="O2565">
        <v>28573</v>
      </c>
      <c r="P2565">
        <v>87</v>
      </c>
      <c r="Q2565" t="s">
        <v>1671</v>
      </c>
      <c r="R2565" t="s">
        <v>3409</v>
      </c>
      <c r="S2565" t="s">
        <v>19711</v>
      </c>
    </row>
    <row r="2566" spans="1:20" x14ac:dyDescent="0.3">
      <c r="A2566" t="s">
        <v>27602</v>
      </c>
      <c r="B2566">
        <v>2000</v>
      </c>
      <c r="C2566">
        <v>7.3</v>
      </c>
      <c r="D2566">
        <v>112</v>
      </c>
      <c r="E2566">
        <v>100000000</v>
      </c>
      <c r="F2566">
        <v>3058380</v>
      </c>
      <c r="G2566" t="s">
        <v>1464</v>
      </c>
      <c r="H2566" t="s">
        <v>1465</v>
      </c>
      <c r="I2566" t="s">
        <v>585</v>
      </c>
      <c r="J2566" t="s">
        <v>13839</v>
      </c>
      <c r="K2566" t="s">
        <v>8676</v>
      </c>
      <c r="L2566" t="s">
        <v>13840</v>
      </c>
      <c r="M2566" t="s">
        <v>13842</v>
      </c>
      <c r="N2566">
        <v>61</v>
      </c>
      <c r="O2566">
        <v>4767</v>
      </c>
      <c r="P2566">
        <v>69</v>
      </c>
      <c r="Q2566" t="s">
        <v>3409</v>
      </c>
      <c r="R2566" t="s">
        <v>19711</v>
      </c>
    </row>
    <row r="2567" spans="1:20" x14ac:dyDescent="0.3">
      <c r="A2567" t="s">
        <v>24773</v>
      </c>
      <c r="B2567">
        <v>2009</v>
      </c>
      <c r="C2567">
        <v>6.3</v>
      </c>
      <c r="D2567">
        <v>96</v>
      </c>
      <c r="E2567">
        <v>11000000</v>
      </c>
      <c r="F2567">
        <v>3074838</v>
      </c>
      <c r="G2567" t="s">
        <v>37</v>
      </c>
      <c r="H2567" t="s">
        <v>38</v>
      </c>
      <c r="I2567" t="s">
        <v>585</v>
      </c>
      <c r="J2567" t="s">
        <v>8638</v>
      </c>
      <c r="K2567" t="s">
        <v>228</v>
      </c>
      <c r="L2567" t="s">
        <v>13845</v>
      </c>
      <c r="M2567" t="s">
        <v>13847</v>
      </c>
      <c r="N2567">
        <v>226</v>
      </c>
      <c r="O2567">
        <v>56264</v>
      </c>
      <c r="P2567">
        <v>166</v>
      </c>
      <c r="Q2567" t="s">
        <v>3409</v>
      </c>
      <c r="R2567" t="s">
        <v>24162</v>
      </c>
      <c r="S2567" t="s">
        <v>19711</v>
      </c>
      <c r="T2567" t="s">
        <v>10413</v>
      </c>
    </row>
    <row r="2568" spans="1:20" x14ac:dyDescent="0.3">
      <c r="A2568" t="s">
        <v>25150</v>
      </c>
      <c r="B2568">
        <v>1996</v>
      </c>
      <c r="C2568">
        <v>5.9</v>
      </c>
      <c r="D2568">
        <v>91</v>
      </c>
      <c r="E2568">
        <v>13000000</v>
      </c>
      <c r="F2568">
        <v>2104000</v>
      </c>
      <c r="G2568" t="s">
        <v>37</v>
      </c>
      <c r="H2568" t="s">
        <v>38</v>
      </c>
      <c r="I2568" t="s">
        <v>585</v>
      </c>
      <c r="J2568" t="s">
        <v>13850</v>
      </c>
      <c r="K2568" t="s">
        <v>1653</v>
      </c>
      <c r="L2568" t="s">
        <v>9259</v>
      </c>
      <c r="M2568" t="s">
        <v>13850</v>
      </c>
      <c r="N2568">
        <v>21</v>
      </c>
      <c r="O2568">
        <v>1595</v>
      </c>
      <c r="P2568">
        <v>19</v>
      </c>
      <c r="Q2568" t="s">
        <v>1671</v>
      </c>
      <c r="R2568" t="s">
        <v>24164</v>
      </c>
      <c r="S2568" t="s">
        <v>3409</v>
      </c>
    </row>
    <row r="2569" spans="1:20" x14ac:dyDescent="0.3">
      <c r="A2569" t="s">
        <v>24680</v>
      </c>
      <c r="B2569">
        <v>2009</v>
      </c>
      <c r="C2569">
        <v>7.1</v>
      </c>
      <c r="D2569">
        <v>105</v>
      </c>
      <c r="E2569">
        <v>26000000</v>
      </c>
      <c r="F2569">
        <v>28501651</v>
      </c>
      <c r="G2569" t="s">
        <v>37</v>
      </c>
      <c r="H2569" t="s">
        <v>38</v>
      </c>
      <c r="I2569" t="s">
        <v>585</v>
      </c>
      <c r="J2569" t="s">
        <v>5423</v>
      </c>
      <c r="K2569" t="s">
        <v>841</v>
      </c>
      <c r="L2569" t="s">
        <v>373</v>
      </c>
      <c r="M2569" t="s">
        <v>2084</v>
      </c>
      <c r="N2569">
        <v>217</v>
      </c>
      <c r="O2569">
        <v>88037</v>
      </c>
      <c r="P2569">
        <v>201</v>
      </c>
      <c r="Q2569" t="s">
        <v>3409</v>
      </c>
      <c r="R2569" t="s">
        <v>10413</v>
      </c>
    </row>
    <row r="2570" spans="1:20" x14ac:dyDescent="0.3">
      <c r="A2570" t="s">
        <v>25181</v>
      </c>
      <c r="B2570">
        <v>2006</v>
      </c>
      <c r="C2570">
        <v>7.1</v>
      </c>
      <c r="D2570">
        <v>125</v>
      </c>
      <c r="E2570">
        <v>13000000</v>
      </c>
      <c r="F2570">
        <v>1172769</v>
      </c>
      <c r="G2570" t="s">
        <v>37</v>
      </c>
      <c r="H2570" t="s">
        <v>767</v>
      </c>
      <c r="I2570" t="s">
        <v>585</v>
      </c>
      <c r="J2570" t="s">
        <v>10145</v>
      </c>
      <c r="K2570" t="s">
        <v>149</v>
      </c>
      <c r="L2570" t="s">
        <v>337</v>
      </c>
      <c r="M2570" t="s">
        <v>8881</v>
      </c>
      <c r="N2570">
        <v>94</v>
      </c>
      <c r="O2570">
        <v>28068</v>
      </c>
      <c r="P2570">
        <v>108</v>
      </c>
      <c r="Q2570" t="s">
        <v>13307</v>
      </c>
      <c r="R2570" t="s">
        <v>1671</v>
      </c>
      <c r="S2570" t="s">
        <v>24164</v>
      </c>
      <c r="T2570" t="s">
        <v>3409</v>
      </c>
    </row>
    <row r="2571" spans="1:20" x14ac:dyDescent="0.3">
      <c r="A2571" t="s">
        <v>27399</v>
      </c>
      <c r="B2571">
        <v>2012</v>
      </c>
      <c r="C2571">
        <v>8</v>
      </c>
      <c r="D2571">
        <v>102</v>
      </c>
      <c r="E2571">
        <v>13000000</v>
      </c>
      <c r="F2571">
        <v>17738570</v>
      </c>
      <c r="G2571" t="s">
        <v>37</v>
      </c>
      <c r="H2571" t="s">
        <v>38</v>
      </c>
      <c r="I2571" t="s">
        <v>39</v>
      </c>
      <c r="J2571" t="s">
        <v>13857</v>
      </c>
      <c r="K2571" t="s">
        <v>1207</v>
      </c>
      <c r="L2571" t="s">
        <v>13858</v>
      </c>
      <c r="M2571" t="s">
        <v>9279</v>
      </c>
      <c r="N2571">
        <v>364</v>
      </c>
      <c r="O2571">
        <v>351274</v>
      </c>
      <c r="P2571">
        <v>457</v>
      </c>
      <c r="Q2571" t="s">
        <v>3409</v>
      </c>
      <c r="R2571" t="s">
        <v>19711</v>
      </c>
    </row>
    <row r="2572" spans="1:20" x14ac:dyDescent="0.3">
      <c r="A2572" t="s">
        <v>25127</v>
      </c>
      <c r="B2572">
        <v>1993</v>
      </c>
      <c r="C2572">
        <v>5.0999999999999996</v>
      </c>
      <c r="D2572">
        <v>87</v>
      </c>
      <c r="E2572">
        <v>3000000</v>
      </c>
      <c r="F2572">
        <v>1200000</v>
      </c>
      <c r="G2572" t="s">
        <v>37</v>
      </c>
      <c r="H2572" t="s">
        <v>38</v>
      </c>
      <c r="I2572" t="s">
        <v>585</v>
      </c>
      <c r="J2572" t="s">
        <v>13862</v>
      </c>
      <c r="K2572" t="s">
        <v>1906</v>
      </c>
      <c r="L2572" t="s">
        <v>13863</v>
      </c>
      <c r="M2572" t="s">
        <v>13865</v>
      </c>
      <c r="N2572">
        <v>19</v>
      </c>
      <c r="O2572">
        <v>922</v>
      </c>
      <c r="P2572">
        <v>23</v>
      </c>
      <c r="Q2572" t="s">
        <v>1325</v>
      </c>
    </row>
    <row r="2573" spans="1:20" x14ac:dyDescent="0.3">
      <c r="A2573" t="s">
        <v>25582</v>
      </c>
      <c r="B2573">
        <v>2006</v>
      </c>
      <c r="C2573">
        <v>7.1</v>
      </c>
      <c r="D2573">
        <v>118</v>
      </c>
      <c r="E2573">
        <v>13000000</v>
      </c>
      <c r="F2573">
        <v>1150403</v>
      </c>
      <c r="G2573" t="s">
        <v>37</v>
      </c>
      <c r="H2573" t="s">
        <v>38</v>
      </c>
      <c r="I2573" t="s">
        <v>585</v>
      </c>
      <c r="J2573" t="s">
        <v>10161</v>
      </c>
      <c r="K2573" t="s">
        <v>1212</v>
      </c>
      <c r="L2573" t="s">
        <v>3866</v>
      </c>
      <c r="M2573" t="s">
        <v>8062</v>
      </c>
      <c r="N2573">
        <v>129</v>
      </c>
      <c r="O2573">
        <v>14143</v>
      </c>
      <c r="P2573">
        <v>102</v>
      </c>
      <c r="Q2573" t="s">
        <v>13307</v>
      </c>
      <c r="R2573" t="s">
        <v>24164</v>
      </c>
      <c r="S2573" t="s">
        <v>3409</v>
      </c>
    </row>
    <row r="2574" spans="1:20" x14ac:dyDescent="0.3">
      <c r="A2574" t="s">
        <v>26991</v>
      </c>
      <c r="B2574">
        <v>2000</v>
      </c>
      <c r="C2574">
        <v>6.5</v>
      </c>
      <c r="D2574">
        <v>115</v>
      </c>
      <c r="E2574">
        <v>20000000</v>
      </c>
      <c r="F2574">
        <v>403932</v>
      </c>
      <c r="G2574" t="s">
        <v>37</v>
      </c>
      <c r="H2574" t="s">
        <v>56</v>
      </c>
      <c r="I2574" t="s">
        <v>585</v>
      </c>
      <c r="J2574" t="s">
        <v>9430</v>
      </c>
      <c r="K2574" t="s">
        <v>1972</v>
      </c>
      <c r="L2574" t="s">
        <v>8555</v>
      </c>
      <c r="M2574" t="s">
        <v>2291</v>
      </c>
      <c r="N2574">
        <v>71</v>
      </c>
      <c r="O2574">
        <v>5254</v>
      </c>
      <c r="P2574">
        <v>92</v>
      </c>
      <c r="Q2574" t="s">
        <v>3409</v>
      </c>
      <c r="R2574" t="s">
        <v>19711</v>
      </c>
      <c r="S2574" t="s">
        <v>15011</v>
      </c>
    </row>
    <row r="2575" spans="1:20" x14ac:dyDescent="0.3">
      <c r="A2575" t="s">
        <v>27575</v>
      </c>
      <c r="B2575">
        <v>2015</v>
      </c>
      <c r="C2575">
        <v>4.5</v>
      </c>
      <c r="D2575">
        <v>91</v>
      </c>
      <c r="E2575">
        <v>8495000</v>
      </c>
      <c r="F2575">
        <v>1712111</v>
      </c>
      <c r="G2575" t="s">
        <v>37</v>
      </c>
      <c r="H2575" t="s">
        <v>38</v>
      </c>
      <c r="I2575" t="s">
        <v>39</v>
      </c>
      <c r="J2575" t="s">
        <v>4531</v>
      </c>
      <c r="K2575" t="s">
        <v>656</v>
      </c>
      <c r="L2575" t="s">
        <v>3385</v>
      </c>
      <c r="M2575" t="s">
        <v>1341</v>
      </c>
      <c r="N2575">
        <v>93</v>
      </c>
      <c r="O2575">
        <v>7199</v>
      </c>
      <c r="P2575">
        <v>53</v>
      </c>
      <c r="Q2575" t="s">
        <v>6403</v>
      </c>
      <c r="R2575" t="s">
        <v>10413</v>
      </c>
    </row>
    <row r="2576" spans="1:20" x14ac:dyDescent="0.3">
      <c r="A2576" t="s">
        <v>24462</v>
      </c>
      <c r="B2576">
        <v>2011</v>
      </c>
      <c r="C2576">
        <v>6.6</v>
      </c>
      <c r="D2576">
        <v>88</v>
      </c>
      <c r="E2576">
        <v>13000000</v>
      </c>
      <c r="F2576">
        <v>1024175</v>
      </c>
      <c r="G2576" t="s">
        <v>37</v>
      </c>
      <c r="H2576" t="s">
        <v>56</v>
      </c>
      <c r="I2576" t="s">
        <v>585</v>
      </c>
      <c r="J2576" t="s">
        <v>12455</v>
      </c>
      <c r="K2576" t="s">
        <v>13878</v>
      </c>
      <c r="L2576" t="s">
        <v>13877</v>
      </c>
      <c r="M2576" t="s">
        <v>12578</v>
      </c>
      <c r="N2576">
        <v>399</v>
      </c>
      <c r="O2576">
        <v>82331</v>
      </c>
      <c r="P2576">
        <v>297</v>
      </c>
      <c r="Q2576" t="s">
        <v>1325</v>
      </c>
      <c r="R2576" t="s">
        <v>1671</v>
      </c>
      <c r="S2576" t="s">
        <v>12332</v>
      </c>
      <c r="T2576" t="s">
        <v>10413</v>
      </c>
    </row>
    <row r="2577" spans="1:21" x14ac:dyDescent="0.3">
      <c r="A2577" t="s">
        <v>25567</v>
      </c>
      <c r="B2577">
        <v>2011</v>
      </c>
      <c r="C2577">
        <v>4.3</v>
      </c>
      <c r="D2577">
        <v>127</v>
      </c>
      <c r="E2577">
        <v>13000000</v>
      </c>
      <c r="F2577">
        <v>301305</v>
      </c>
      <c r="G2577" t="s">
        <v>13888</v>
      </c>
      <c r="H2577" t="s">
        <v>38</v>
      </c>
      <c r="I2577" t="s">
        <v>585</v>
      </c>
      <c r="J2577" t="s">
        <v>565</v>
      </c>
      <c r="K2577" t="s">
        <v>13883</v>
      </c>
      <c r="L2577" t="s">
        <v>13882</v>
      </c>
      <c r="M2577" t="s">
        <v>13885</v>
      </c>
      <c r="N2577">
        <v>110</v>
      </c>
      <c r="O2577">
        <v>31414</v>
      </c>
      <c r="P2577">
        <v>180</v>
      </c>
      <c r="Q2577" t="s">
        <v>3409</v>
      </c>
      <c r="R2577" t="s">
        <v>19711</v>
      </c>
      <c r="S2577" t="s">
        <v>24165</v>
      </c>
    </row>
    <row r="2578" spans="1:21" x14ac:dyDescent="0.3">
      <c r="A2578" t="s">
        <v>26975</v>
      </c>
      <c r="B2578">
        <v>2013</v>
      </c>
      <c r="C2578">
        <v>6.7</v>
      </c>
      <c r="D2578">
        <v>94</v>
      </c>
      <c r="E2578">
        <v>13000000</v>
      </c>
      <c r="F2578">
        <v>51872378</v>
      </c>
      <c r="G2578" t="s">
        <v>37</v>
      </c>
      <c r="H2578" t="s">
        <v>38</v>
      </c>
      <c r="I2578" t="s">
        <v>585</v>
      </c>
      <c r="J2578" t="s">
        <v>13181</v>
      </c>
      <c r="K2578" t="s">
        <v>2002</v>
      </c>
      <c r="L2578" t="s">
        <v>13889</v>
      </c>
      <c r="M2578" t="s">
        <v>1761</v>
      </c>
      <c r="N2578">
        <v>285</v>
      </c>
      <c r="O2578">
        <v>88241</v>
      </c>
      <c r="P2578">
        <v>266</v>
      </c>
      <c r="Q2578" t="s">
        <v>24164</v>
      </c>
      <c r="R2578" t="s">
        <v>10413</v>
      </c>
    </row>
    <row r="2579" spans="1:21" x14ac:dyDescent="0.3">
      <c r="A2579" t="s">
        <v>26198</v>
      </c>
      <c r="B2579">
        <v>2016</v>
      </c>
      <c r="C2579">
        <v>6.8</v>
      </c>
      <c r="D2579">
        <v>115</v>
      </c>
      <c r="E2579">
        <v>12620000</v>
      </c>
      <c r="F2579">
        <v>31662</v>
      </c>
      <c r="G2579" t="s">
        <v>37</v>
      </c>
      <c r="H2579" t="s">
        <v>5694</v>
      </c>
      <c r="J2579" t="s">
        <v>13893</v>
      </c>
      <c r="K2579" t="s">
        <v>228</v>
      </c>
      <c r="L2579" t="s">
        <v>13894</v>
      </c>
      <c r="M2579" t="s">
        <v>13896</v>
      </c>
      <c r="N2579">
        <v>2</v>
      </c>
      <c r="O2579">
        <v>90</v>
      </c>
      <c r="P2579">
        <v>1</v>
      </c>
      <c r="Q2579" t="s">
        <v>1325</v>
      </c>
      <c r="R2579" t="s">
        <v>3409</v>
      </c>
      <c r="S2579" t="s">
        <v>22704</v>
      </c>
      <c r="T2579" t="s">
        <v>24165</v>
      </c>
    </row>
    <row r="2580" spans="1:21" x14ac:dyDescent="0.3">
      <c r="A2580" t="s">
        <v>27014</v>
      </c>
      <c r="B2580">
        <v>2002</v>
      </c>
      <c r="C2580">
        <v>5.4</v>
      </c>
      <c r="D2580">
        <v>90</v>
      </c>
      <c r="E2580">
        <v>13000000</v>
      </c>
      <c r="F2580">
        <v>28399192</v>
      </c>
      <c r="G2580" t="s">
        <v>37</v>
      </c>
      <c r="H2580" t="s">
        <v>370</v>
      </c>
      <c r="I2580" t="s">
        <v>95</v>
      </c>
      <c r="J2580" t="s">
        <v>13898</v>
      </c>
      <c r="K2580" t="s">
        <v>13900</v>
      </c>
      <c r="L2580" t="s">
        <v>11996</v>
      </c>
      <c r="M2580" t="s">
        <v>836</v>
      </c>
      <c r="N2580">
        <v>61</v>
      </c>
      <c r="O2580">
        <v>5663</v>
      </c>
      <c r="P2580">
        <v>106</v>
      </c>
      <c r="Q2580" t="s">
        <v>1325</v>
      </c>
      <c r="R2580" t="s">
        <v>953</v>
      </c>
      <c r="S2580" t="s">
        <v>1671</v>
      </c>
      <c r="T2580" t="s">
        <v>18089</v>
      </c>
    </row>
    <row r="2581" spans="1:21" x14ac:dyDescent="0.3">
      <c r="A2581" t="s">
        <v>25529</v>
      </c>
      <c r="B2581">
        <v>2009</v>
      </c>
      <c r="C2581">
        <v>6.6</v>
      </c>
      <c r="D2581">
        <v>102</v>
      </c>
      <c r="E2581">
        <v>13000000</v>
      </c>
      <c r="F2581">
        <v>2035566</v>
      </c>
      <c r="G2581" t="s">
        <v>37</v>
      </c>
      <c r="H2581" t="s">
        <v>1465</v>
      </c>
      <c r="I2581" t="s">
        <v>585</v>
      </c>
      <c r="J2581" t="s">
        <v>3739</v>
      </c>
      <c r="K2581" t="s">
        <v>13906</v>
      </c>
      <c r="L2581" t="s">
        <v>13904</v>
      </c>
      <c r="M2581" t="s">
        <v>13908</v>
      </c>
      <c r="N2581">
        <v>242</v>
      </c>
      <c r="O2581">
        <v>77305</v>
      </c>
      <c r="P2581">
        <v>162</v>
      </c>
      <c r="Q2581" t="s">
        <v>13307</v>
      </c>
      <c r="R2581" t="s">
        <v>1671</v>
      </c>
      <c r="S2581" t="s">
        <v>24164</v>
      </c>
      <c r="T2581" t="s">
        <v>3409</v>
      </c>
      <c r="U2581" t="s">
        <v>19711</v>
      </c>
    </row>
    <row r="2582" spans="1:21" x14ac:dyDescent="0.3">
      <c r="A2582" t="s">
        <v>24427</v>
      </c>
      <c r="B2582">
        <v>2002</v>
      </c>
      <c r="C2582">
        <v>7.3</v>
      </c>
      <c r="D2582">
        <v>117</v>
      </c>
      <c r="E2582">
        <v>12500000</v>
      </c>
      <c r="F2582">
        <v>21078145</v>
      </c>
      <c r="G2582" t="s">
        <v>37</v>
      </c>
      <c r="H2582" t="s">
        <v>38</v>
      </c>
      <c r="I2582" t="s">
        <v>39</v>
      </c>
      <c r="J2582" t="s">
        <v>1727</v>
      </c>
      <c r="K2582" t="s">
        <v>1727</v>
      </c>
      <c r="L2582" t="s">
        <v>7343</v>
      </c>
      <c r="M2582" t="s">
        <v>8336</v>
      </c>
      <c r="N2582">
        <v>121</v>
      </c>
      <c r="O2582">
        <v>26493</v>
      </c>
      <c r="P2582">
        <v>159</v>
      </c>
      <c r="Q2582" t="s">
        <v>13307</v>
      </c>
      <c r="R2582" t="s">
        <v>3409</v>
      </c>
    </row>
    <row r="2583" spans="1:21" x14ac:dyDescent="0.3">
      <c r="A2583" t="s">
        <v>27050</v>
      </c>
      <c r="B2583">
        <v>2002</v>
      </c>
      <c r="C2583">
        <v>6.9</v>
      </c>
      <c r="D2583">
        <v>109</v>
      </c>
      <c r="E2583">
        <v>12500000</v>
      </c>
      <c r="F2583">
        <v>14060950</v>
      </c>
      <c r="G2583" t="s">
        <v>37</v>
      </c>
      <c r="H2583" t="s">
        <v>38</v>
      </c>
      <c r="I2583" t="s">
        <v>39</v>
      </c>
      <c r="J2583" t="s">
        <v>9392</v>
      </c>
      <c r="K2583" t="s">
        <v>13920</v>
      </c>
      <c r="L2583" t="s">
        <v>9402</v>
      </c>
      <c r="M2583" t="s">
        <v>13922</v>
      </c>
      <c r="N2583">
        <v>83</v>
      </c>
      <c r="O2583">
        <v>14354</v>
      </c>
      <c r="P2583">
        <v>139</v>
      </c>
      <c r="Q2583" t="s">
        <v>3409</v>
      </c>
    </row>
    <row r="2584" spans="1:21" x14ac:dyDescent="0.3">
      <c r="A2584" t="s">
        <v>27725</v>
      </c>
      <c r="B2584">
        <v>1993</v>
      </c>
      <c r="C2584">
        <v>8</v>
      </c>
      <c r="D2584">
        <v>121</v>
      </c>
      <c r="E2584">
        <v>13000000</v>
      </c>
      <c r="F2584">
        <v>12281500</v>
      </c>
      <c r="G2584" t="s">
        <v>37</v>
      </c>
      <c r="H2584" t="s">
        <v>38</v>
      </c>
      <c r="I2584" t="s">
        <v>585</v>
      </c>
      <c r="J2584" t="s">
        <v>1739</v>
      </c>
      <c r="K2584" t="s">
        <v>340</v>
      </c>
      <c r="L2584" t="s">
        <v>440</v>
      </c>
      <c r="M2584" t="s">
        <v>2523</v>
      </c>
      <c r="N2584">
        <v>122</v>
      </c>
      <c r="O2584">
        <v>163492</v>
      </c>
      <c r="P2584">
        <v>460</v>
      </c>
      <c r="Q2584" t="s">
        <v>1325</v>
      </c>
      <c r="R2584" t="s">
        <v>24164</v>
      </c>
      <c r="S2584" t="s">
        <v>3409</v>
      </c>
      <c r="T2584" t="s">
        <v>19711</v>
      </c>
      <c r="U2584" t="s">
        <v>10413</v>
      </c>
    </row>
    <row r="2585" spans="1:21" x14ac:dyDescent="0.3">
      <c r="A2585" t="s">
        <v>25315</v>
      </c>
      <c r="B2585">
        <v>1992</v>
      </c>
      <c r="C2585">
        <v>7.8</v>
      </c>
      <c r="D2585">
        <v>100</v>
      </c>
      <c r="E2585">
        <v>12500000</v>
      </c>
      <c r="F2585">
        <v>10725228</v>
      </c>
      <c r="G2585" t="s">
        <v>37</v>
      </c>
      <c r="H2585" t="s">
        <v>38</v>
      </c>
      <c r="I2585" t="s">
        <v>585</v>
      </c>
      <c r="J2585" t="s">
        <v>13030</v>
      </c>
      <c r="K2585" t="s">
        <v>120</v>
      </c>
      <c r="L2585" t="s">
        <v>2382</v>
      </c>
      <c r="M2585" t="s">
        <v>13934</v>
      </c>
      <c r="N2585">
        <v>120</v>
      </c>
      <c r="O2585">
        <v>75675</v>
      </c>
      <c r="P2585">
        <v>365</v>
      </c>
      <c r="Q2585" t="s">
        <v>24164</v>
      </c>
      <c r="R2585" t="s">
        <v>3409</v>
      </c>
      <c r="S2585" t="s">
        <v>24162</v>
      </c>
    </row>
    <row r="2586" spans="1:21" x14ac:dyDescent="0.3">
      <c r="A2586" t="s">
        <v>27230</v>
      </c>
      <c r="B2586">
        <v>2010</v>
      </c>
      <c r="C2586">
        <v>6.1</v>
      </c>
      <c r="D2586">
        <v>109</v>
      </c>
      <c r="E2586">
        <v>13000000</v>
      </c>
      <c r="F2586">
        <v>214966</v>
      </c>
      <c r="G2586" t="s">
        <v>37</v>
      </c>
      <c r="H2586" t="s">
        <v>38</v>
      </c>
      <c r="I2586" t="s">
        <v>585</v>
      </c>
      <c r="J2586" t="s">
        <v>9430</v>
      </c>
      <c r="K2586" t="s">
        <v>2621</v>
      </c>
      <c r="L2586" t="s">
        <v>4182</v>
      </c>
      <c r="M2586" t="s">
        <v>9505</v>
      </c>
      <c r="N2586">
        <v>225</v>
      </c>
      <c r="O2586">
        <v>28483</v>
      </c>
      <c r="P2586">
        <v>176</v>
      </c>
      <c r="Q2586" t="s">
        <v>24164</v>
      </c>
      <c r="R2586" t="s">
        <v>3409</v>
      </c>
      <c r="S2586" t="s">
        <v>10413</v>
      </c>
    </row>
    <row r="2587" spans="1:21" x14ac:dyDescent="0.3">
      <c r="A2587" t="s">
        <v>26668</v>
      </c>
      <c r="B2587">
        <v>2009</v>
      </c>
      <c r="C2587">
        <v>5.0999999999999996</v>
      </c>
      <c r="D2587">
        <v>101</v>
      </c>
      <c r="E2587">
        <v>16000000</v>
      </c>
      <c r="F2587">
        <v>11956207</v>
      </c>
      <c r="G2587" t="s">
        <v>37</v>
      </c>
      <c r="H2587" t="s">
        <v>38</v>
      </c>
      <c r="I2587" t="s">
        <v>585</v>
      </c>
      <c r="J2587" t="s">
        <v>13944</v>
      </c>
      <c r="K2587" t="s">
        <v>13946</v>
      </c>
      <c r="L2587" t="s">
        <v>13945</v>
      </c>
      <c r="M2587" t="s">
        <v>5315</v>
      </c>
      <c r="N2587">
        <v>167</v>
      </c>
      <c r="O2587">
        <v>24012</v>
      </c>
      <c r="P2587">
        <v>126</v>
      </c>
      <c r="Q2587" t="s">
        <v>6403</v>
      </c>
      <c r="R2587" t="s">
        <v>24162</v>
      </c>
    </row>
    <row r="2588" spans="1:21" x14ac:dyDescent="0.3">
      <c r="A2588" t="s">
        <v>25758</v>
      </c>
      <c r="B2588">
        <v>2007</v>
      </c>
      <c r="C2588">
        <v>7.4</v>
      </c>
      <c r="D2588">
        <v>106</v>
      </c>
      <c r="E2588">
        <v>12000000</v>
      </c>
      <c r="F2588">
        <v>5949693</v>
      </c>
      <c r="G2588" t="s">
        <v>37</v>
      </c>
      <c r="H2588" t="s">
        <v>38</v>
      </c>
      <c r="I2588" t="s">
        <v>39</v>
      </c>
      <c r="J2588" t="s">
        <v>3585</v>
      </c>
      <c r="K2588" t="s">
        <v>4213</v>
      </c>
      <c r="L2588" t="s">
        <v>871</v>
      </c>
      <c r="M2588" t="s">
        <v>11753</v>
      </c>
      <c r="N2588">
        <v>226</v>
      </c>
      <c r="O2588">
        <v>114762</v>
      </c>
      <c r="P2588">
        <v>299</v>
      </c>
      <c r="Q2588" t="s">
        <v>1671</v>
      </c>
      <c r="R2588" t="s">
        <v>3409</v>
      </c>
      <c r="S2588" t="s">
        <v>19711</v>
      </c>
    </row>
    <row r="2589" spans="1:21" x14ac:dyDescent="0.3">
      <c r="A2589" t="s">
        <v>26953</v>
      </c>
      <c r="B2589">
        <v>2008</v>
      </c>
      <c r="C2589">
        <v>7.8</v>
      </c>
      <c r="D2589">
        <v>94</v>
      </c>
      <c r="E2589">
        <v>12500000</v>
      </c>
      <c r="F2589">
        <v>9030581</v>
      </c>
      <c r="G2589" t="s">
        <v>37</v>
      </c>
      <c r="H2589" t="s">
        <v>56</v>
      </c>
      <c r="I2589" t="s">
        <v>39</v>
      </c>
      <c r="J2589" t="s">
        <v>13959</v>
      </c>
      <c r="K2589" t="s">
        <v>13961</v>
      </c>
      <c r="L2589" t="s">
        <v>13960</v>
      </c>
      <c r="M2589" t="s">
        <v>13963</v>
      </c>
      <c r="N2589">
        <v>185</v>
      </c>
      <c r="O2589">
        <v>132386</v>
      </c>
      <c r="P2589">
        <v>398</v>
      </c>
      <c r="Q2589" t="s">
        <v>3409</v>
      </c>
      <c r="R2589" t="s">
        <v>24165</v>
      </c>
    </row>
    <row r="2590" spans="1:21" x14ac:dyDescent="0.3">
      <c r="A2590" t="s">
        <v>24888</v>
      </c>
      <c r="B2590">
        <v>2000</v>
      </c>
      <c r="C2590">
        <v>8</v>
      </c>
      <c r="D2590">
        <v>140</v>
      </c>
      <c r="E2590">
        <v>12800000</v>
      </c>
      <c r="F2590">
        <v>4157491</v>
      </c>
      <c r="G2590" t="s">
        <v>37</v>
      </c>
      <c r="H2590" t="s">
        <v>7711</v>
      </c>
      <c r="I2590" t="s">
        <v>585</v>
      </c>
      <c r="J2590" t="s">
        <v>13347</v>
      </c>
      <c r="K2590" t="s">
        <v>6663</v>
      </c>
      <c r="L2590" t="s">
        <v>1823</v>
      </c>
      <c r="M2590" t="s">
        <v>13968</v>
      </c>
      <c r="N2590">
        <v>177</v>
      </c>
      <c r="O2590">
        <v>79330</v>
      </c>
      <c r="P2590">
        <v>690</v>
      </c>
      <c r="Q2590" t="s">
        <v>24164</v>
      </c>
      <c r="R2590" t="s">
        <v>3409</v>
      </c>
      <c r="S2590" t="s">
        <v>17378</v>
      </c>
    </row>
    <row r="2591" spans="1:21" x14ac:dyDescent="0.3">
      <c r="A2591" t="s">
        <v>26203</v>
      </c>
      <c r="B2591">
        <v>1997</v>
      </c>
      <c r="C2591">
        <v>6.7</v>
      </c>
      <c r="D2591">
        <v>132</v>
      </c>
      <c r="E2591">
        <v>16000000</v>
      </c>
      <c r="F2591">
        <v>1508689</v>
      </c>
      <c r="G2591" t="s">
        <v>37</v>
      </c>
      <c r="H2591" t="s">
        <v>38</v>
      </c>
      <c r="I2591" t="s">
        <v>585</v>
      </c>
      <c r="J2591" t="s">
        <v>12743</v>
      </c>
      <c r="K2591" t="s">
        <v>138</v>
      </c>
      <c r="L2591" t="s">
        <v>1048</v>
      </c>
      <c r="M2591" t="s">
        <v>1315</v>
      </c>
      <c r="N2591">
        <v>28</v>
      </c>
      <c r="O2591">
        <v>5648</v>
      </c>
      <c r="P2591">
        <v>50</v>
      </c>
      <c r="Q2591" t="s">
        <v>3409</v>
      </c>
      <c r="R2591" t="s">
        <v>19711</v>
      </c>
    </row>
    <row r="2592" spans="1:21" x14ac:dyDescent="0.3">
      <c r="A2592" t="s">
        <v>27091</v>
      </c>
      <c r="B2592">
        <v>1996</v>
      </c>
      <c r="C2592">
        <v>6.6</v>
      </c>
      <c r="D2592">
        <v>99</v>
      </c>
      <c r="E2592">
        <v>12500000</v>
      </c>
      <c r="F2592">
        <v>1227324</v>
      </c>
      <c r="G2592" t="s">
        <v>37</v>
      </c>
      <c r="H2592" t="s">
        <v>38</v>
      </c>
      <c r="I2592" t="s">
        <v>585</v>
      </c>
      <c r="J2592" t="s">
        <v>13974</v>
      </c>
      <c r="K2592" t="s">
        <v>3866</v>
      </c>
      <c r="L2592" t="s">
        <v>13975</v>
      </c>
      <c r="M2592" t="s">
        <v>5586</v>
      </c>
      <c r="N2592">
        <v>48</v>
      </c>
      <c r="O2592">
        <v>6921</v>
      </c>
      <c r="P2592">
        <v>48</v>
      </c>
      <c r="Q2592" t="s">
        <v>24164</v>
      </c>
      <c r="R2592" t="s">
        <v>3409</v>
      </c>
    </row>
    <row r="2593" spans="1:21" x14ac:dyDescent="0.3">
      <c r="A2593" t="s">
        <v>26657</v>
      </c>
      <c r="B2593">
        <v>2009</v>
      </c>
      <c r="C2593">
        <v>6.4</v>
      </c>
      <c r="D2593">
        <v>90</v>
      </c>
      <c r="E2593">
        <v>15000000</v>
      </c>
      <c r="F2593">
        <v>4360548</v>
      </c>
      <c r="G2593" t="s">
        <v>37</v>
      </c>
      <c r="H2593" t="s">
        <v>38</v>
      </c>
      <c r="I2593" t="s">
        <v>585</v>
      </c>
      <c r="J2593" t="s">
        <v>13025</v>
      </c>
      <c r="K2593" t="s">
        <v>3576</v>
      </c>
      <c r="L2593" t="s">
        <v>5196</v>
      </c>
      <c r="M2593" t="s">
        <v>2985</v>
      </c>
      <c r="N2593">
        <v>116</v>
      </c>
      <c r="O2593">
        <v>13371</v>
      </c>
      <c r="P2593">
        <v>60</v>
      </c>
      <c r="Q2593" t="s">
        <v>1671</v>
      </c>
      <c r="R2593" t="s">
        <v>3409</v>
      </c>
      <c r="S2593" t="s">
        <v>19711</v>
      </c>
    </row>
    <row r="2594" spans="1:21" x14ac:dyDescent="0.3">
      <c r="A2594" t="s">
        <v>25861</v>
      </c>
      <c r="B2594">
        <v>2010</v>
      </c>
      <c r="C2594">
        <v>6.7</v>
      </c>
      <c r="D2594">
        <v>105</v>
      </c>
      <c r="E2594">
        <v>10500000</v>
      </c>
      <c r="F2594">
        <v>26589953</v>
      </c>
      <c r="G2594" t="s">
        <v>37</v>
      </c>
      <c r="H2594" t="s">
        <v>38</v>
      </c>
      <c r="I2594" t="s">
        <v>585</v>
      </c>
      <c r="J2594" t="s">
        <v>13982</v>
      </c>
      <c r="K2594" t="s">
        <v>1746</v>
      </c>
      <c r="L2594" t="s">
        <v>1121</v>
      </c>
      <c r="M2594" t="s">
        <v>3298</v>
      </c>
      <c r="N2594">
        <v>391</v>
      </c>
      <c r="O2594">
        <v>165792</v>
      </c>
      <c r="P2594">
        <v>392</v>
      </c>
      <c r="Q2594" t="s">
        <v>1325</v>
      </c>
      <c r="R2594" t="s">
        <v>24164</v>
      </c>
      <c r="S2594" t="s">
        <v>10413</v>
      </c>
    </row>
    <row r="2595" spans="1:21" x14ac:dyDescent="0.3">
      <c r="A2595" t="s">
        <v>24721</v>
      </c>
      <c r="B2595">
        <v>2010</v>
      </c>
      <c r="C2595">
        <v>6.2</v>
      </c>
      <c r="D2595">
        <v>108</v>
      </c>
      <c r="E2595">
        <v>15000000</v>
      </c>
      <c r="F2595">
        <v>1039869</v>
      </c>
      <c r="G2595" t="s">
        <v>37</v>
      </c>
      <c r="H2595" t="s">
        <v>268</v>
      </c>
      <c r="I2595" t="s">
        <v>585</v>
      </c>
      <c r="J2595" t="s">
        <v>13986</v>
      </c>
      <c r="K2595" t="s">
        <v>120</v>
      </c>
      <c r="L2595" t="s">
        <v>6353</v>
      </c>
      <c r="M2595" t="s">
        <v>13988</v>
      </c>
      <c r="N2595">
        <v>117</v>
      </c>
      <c r="O2595">
        <v>14757</v>
      </c>
      <c r="P2595">
        <v>51</v>
      </c>
      <c r="Q2595" t="s">
        <v>13307</v>
      </c>
      <c r="R2595" t="s">
        <v>1671</v>
      </c>
      <c r="S2595" t="s">
        <v>24164</v>
      </c>
      <c r="T2595" t="s">
        <v>3409</v>
      </c>
    </row>
    <row r="2596" spans="1:21" x14ac:dyDescent="0.3">
      <c r="A2596" t="s">
        <v>27239</v>
      </c>
      <c r="B2596">
        <v>1988</v>
      </c>
      <c r="C2596">
        <v>7.3</v>
      </c>
      <c r="D2596">
        <v>69</v>
      </c>
      <c r="E2596">
        <v>12500000</v>
      </c>
      <c r="F2596">
        <v>48092846</v>
      </c>
      <c r="G2596" t="s">
        <v>37</v>
      </c>
      <c r="H2596" t="s">
        <v>38</v>
      </c>
      <c r="I2596" t="s">
        <v>277</v>
      </c>
      <c r="J2596" t="s">
        <v>3154</v>
      </c>
      <c r="K2596" t="s">
        <v>10260</v>
      </c>
      <c r="L2596" t="s">
        <v>13991</v>
      </c>
      <c r="M2596" t="s">
        <v>13993</v>
      </c>
      <c r="N2596">
        <v>24</v>
      </c>
      <c r="O2596">
        <v>61753</v>
      </c>
      <c r="P2596">
        <v>133</v>
      </c>
      <c r="Q2596" t="s">
        <v>953</v>
      </c>
      <c r="R2596" t="s">
        <v>11526</v>
      </c>
      <c r="S2596" t="s">
        <v>18089</v>
      </c>
    </row>
    <row r="2597" spans="1:21" x14ac:dyDescent="0.3">
      <c r="A2597" t="s">
        <v>26818</v>
      </c>
      <c r="B2597">
        <v>2004</v>
      </c>
      <c r="C2597">
        <v>8.1</v>
      </c>
      <c r="D2597">
        <v>148</v>
      </c>
      <c r="E2597">
        <v>12800000</v>
      </c>
      <c r="F2597">
        <v>1110186</v>
      </c>
      <c r="G2597" t="s">
        <v>12700</v>
      </c>
      <c r="H2597" t="s">
        <v>5694</v>
      </c>
      <c r="I2597" t="s">
        <v>585</v>
      </c>
      <c r="J2597" t="s">
        <v>13996</v>
      </c>
      <c r="K2597" t="s">
        <v>13998</v>
      </c>
      <c r="L2597" t="s">
        <v>13997</v>
      </c>
      <c r="M2597" t="s">
        <v>6183</v>
      </c>
      <c r="N2597">
        <v>86</v>
      </c>
      <c r="O2597">
        <v>31943</v>
      </c>
      <c r="P2597">
        <v>224</v>
      </c>
      <c r="Q2597" t="s">
        <v>1325</v>
      </c>
      <c r="R2597" t="s">
        <v>3409</v>
      </c>
      <c r="S2597" t="s">
        <v>24165</v>
      </c>
    </row>
    <row r="2598" spans="1:21" x14ac:dyDescent="0.3">
      <c r="A2598" t="s">
        <v>27394</v>
      </c>
      <c r="B2598">
        <v>2009</v>
      </c>
      <c r="C2598">
        <v>7</v>
      </c>
      <c r="D2598">
        <v>118</v>
      </c>
      <c r="E2598">
        <v>12500000</v>
      </c>
      <c r="F2598">
        <v>1089445</v>
      </c>
      <c r="G2598" t="s">
        <v>37</v>
      </c>
      <c r="H2598" t="s">
        <v>268</v>
      </c>
      <c r="I2598" t="s">
        <v>95</v>
      </c>
      <c r="J2598" t="s">
        <v>14002</v>
      </c>
      <c r="K2598" t="s">
        <v>379</v>
      </c>
      <c r="L2598" t="s">
        <v>3298</v>
      </c>
      <c r="M2598" t="s">
        <v>2283</v>
      </c>
      <c r="N2598">
        <v>41</v>
      </c>
      <c r="O2598">
        <v>2676</v>
      </c>
      <c r="P2598">
        <v>33</v>
      </c>
      <c r="Q2598" t="s">
        <v>1671</v>
      </c>
      <c r="R2598" t="s">
        <v>3409</v>
      </c>
      <c r="S2598" t="s">
        <v>18089</v>
      </c>
      <c r="T2598" t="s">
        <v>24163</v>
      </c>
    </row>
    <row r="2599" spans="1:21" x14ac:dyDescent="0.3">
      <c r="A2599" t="s">
        <v>27056</v>
      </c>
      <c r="B2599">
        <v>1973</v>
      </c>
      <c r="C2599">
        <v>8</v>
      </c>
      <c r="D2599">
        <v>132</v>
      </c>
      <c r="E2599">
        <v>8000000</v>
      </c>
      <c r="F2599">
        <v>204565000</v>
      </c>
      <c r="G2599" t="s">
        <v>37</v>
      </c>
      <c r="H2599" t="s">
        <v>38</v>
      </c>
      <c r="I2599" t="s">
        <v>585</v>
      </c>
      <c r="J2599" t="s">
        <v>4733</v>
      </c>
      <c r="K2599" t="s">
        <v>7763</v>
      </c>
      <c r="L2599" t="s">
        <v>13440</v>
      </c>
      <c r="M2599" t="s">
        <v>14007</v>
      </c>
      <c r="N2599">
        <v>304</v>
      </c>
      <c r="O2599">
        <v>284252</v>
      </c>
      <c r="P2599">
        <v>1058</v>
      </c>
      <c r="Q2599" t="s">
        <v>6403</v>
      </c>
    </row>
    <row r="2600" spans="1:21" x14ac:dyDescent="0.3">
      <c r="A2600" t="s">
        <v>25640</v>
      </c>
      <c r="B2600">
        <v>1975</v>
      </c>
      <c r="C2600">
        <v>8</v>
      </c>
      <c r="D2600">
        <v>130</v>
      </c>
      <c r="E2600">
        <v>8000000</v>
      </c>
      <c r="F2600">
        <v>260000000</v>
      </c>
      <c r="G2600" t="s">
        <v>37</v>
      </c>
      <c r="H2600" t="s">
        <v>38</v>
      </c>
      <c r="I2600" t="s">
        <v>95</v>
      </c>
      <c r="J2600" t="s">
        <v>389</v>
      </c>
      <c r="K2600" t="s">
        <v>2443</v>
      </c>
      <c r="L2600" t="s">
        <v>14010</v>
      </c>
      <c r="M2600" t="s">
        <v>10674</v>
      </c>
      <c r="N2600">
        <v>385</v>
      </c>
      <c r="O2600">
        <v>412454</v>
      </c>
      <c r="P2600">
        <v>962</v>
      </c>
      <c r="Q2600" t="s">
        <v>953</v>
      </c>
      <c r="R2600" t="s">
        <v>3409</v>
      </c>
      <c r="S2600" t="s">
        <v>10413</v>
      </c>
    </row>
    <row r="2601" spans="1:21" x14ac:dyDescent="0.3">
      <c r="A2601" t="s">
        <v>24383</v>
      </c>
      <c r="B2601">
        <v>1999</v>
      </c>
      <c r="C2601">
        <v>7</v>
      </c>
      <c r="D2601">
        <v>95</v>
      </c>
      <c r="E2601">
        <v>11000000</v>
      </c>
      <c r="F2601">
        <v>101736215</v>
      </c>
      <c r="G2601" t="s">
        <v>37</v>
      </c>
      <c r="H2601" t="s">
        <v>38</v>
      </c>
      <c r="I2601" t="s">
        <v>585</v>
      </c>
      <c r="J2601" t="s">
        <v>1744</v>
      </c>
      <c r="K2601" t="s">
        <v>4599</v>
      </c>
      <c r="L2601" t="s">
        <v>7580</v>
      </c>
      <c r="M2601" t="s">
        <v>3750</v>
      </c>
      <c r="N2601">
        <v>145</v>
      </c>
      <c r="O2601">
        <v>315549</v>
      </c>
      <c r="P2601">
        <v>789</v>
      </c>
      <c r="Q2601" t="s">
        <v>1671</v>
      </c>
    </row>
    <row r="2602" spans="1:21" x14ac:dyDescent="0.3">
      <c r="A2602" t="s">
        <v>25105</v>
      </c>
      <c r="B2602">
        <v>2012</v>
      </c>
      <c r="C2602">
        <v>7.9</v>
      </c>
      <c r="D2602">
        <v>80</v>
      </c>
      <c r="E2602">
        <v>9600000</v>
      </c>
      <c r="F2602">
        <v>71442</v>
      </c>
      <c r="G2602" t="s">
        <v>1464</v>
      </c>
      <c r="H2602" t="s">
        <v>1465</v>
      </c>
      <c r="I2602" t="s">
        <v>95</v>
      </c>
      <c r="J2602" t="s">
        <v>14017</v>
      </c>
      <c r="K2602" t="s">
        <v>662</v>
      </c>
      <c r="L2602" t="s">
        <v>3180</v>
      </c>
      <c r="M2602" t="s">
        <v>14020</v>
      </c>
      <c r="N2602">
        <v>99</v>
      </c>
      <c r="O2602">
        <v>12029</v>
      </c>
      <c r="P2602">
        <v>32</v>
      </c>
      <c r="Q2602" t="s">
        <v>11526</v>
      </c>
      <c r="R2602" t="s">
        <v>1671</v>
      </c>
      <c r="S2602" t="s">
        <v>24164</v>
      </c>
      <c r="T2602" t="s">
        <v>3409</v>
      </c>
      <c r="U2602" t="s">
        <v>18089</v>
      </c>
    </row>
    <row r="2603" spans="1:21" x14ac:dyDescent="0.3">
      <c r="A2603" t="s">
        <v>27110</v>
      </c>
      <c r="B2603">
        <v>1986</v>
      </c>
      <c r="C2603">
        <v>5.9</v>
      </c>
      <c r="D2603">
        <v>94</v>
      </c>
      <c r="E2603">
        <v>25000000</v>
      </c>
      <c r="F2603">
        <v>79817937</v>
      </c>
      <c r="G2603" t="s">
        <v>37</v>
      </c>
      <c r="H2603" t="s">
        <v>38</v>
      </c>
      <c r="I2603" t="s">
        <v>39</v>
      </c>
      <c r="J2603" t="s">
        <v>7443</v>
      </c>
      <c r="K2603" t="s">
        <v>3432</v>
      </c>
      <c r="L2603" t="s">
        <v>5680</v>
      </c>
      <c r="M2603" t="s">
        <v>14025</v>
      </c>
      <c r="N2603">
        <v>29</v>
      </c>
      <c r="O2603">
        <v>39798</v>
      </c>
      <c r="P2603">
        <v>69</v>
      </c>
      <c r="Q2603" t="s">
        <v>1325</v>
      </c>
      <c r="R2603" t="s">
        <v>953</v>
      </c>
      <c r="S2603" t="s">
        <v>1671</v>
      </c>
      <c r="T2603" t="s">
        <v>1266</v>
      </c>
      <c r="U2603" t="s">
        <v>24162</v>
      </c>
    </row>
    <row r="2604" spans="1:21" x14ac:dyDescent="0.3">
      <c r="A2604" t="s">
        <v>27638</v>
      </c>
      <c r="B2604">
        <v>2012</v>
      </c>
      <c r="C2604">
        <v>6.6</v>
      </c>
      <c r="D2604">
        <v>122</v>
      </c>
      <c r="E2604">
        <v>12000000</v>
      </c>
      <c r="F2604">
        <v>91547205</v>
      </c>
      <c r="G2604" t="s">
        <v>37</v>
      </c>
      <c r="H2604" t="s">
        <v>38</v>
      </c>
      <c r="I2604" t="s">
        <v>39</v>
      </c>
      <c r="J2604" t="s">
        <v>1351</v>
      </c>
      <c r="K2604" t="s">
        <v>11301</v>
      </c>
      <c r="L2604" t="s">
        <v>3897</v>
      </c>
      <c r="M2604" t="s">
        <v>5704</v>
      </c>
      <c r="N2604">
        <v>77</v>
      </c>
      <c r="O2604">
        <v>34579</v>
      </c>
      <c r="P2604">
        <v>62</v>
      </c>
      <c r="Q2604" t="s">
        <v>1671</v>
      </c>
      <c r="R2604" t="s">
        <v>19711</v>
      </c>
    </row>
    <row r="2605" spans="1:21" x14ac:dyDescent="0.3">
      <c r="A2605" t="s">
        <v>24506</v>
      </c>
      <c r="B2605">
        <v>2002</v>
      </c>
      <c r="C2605">
        <v>6.3</v>
      </c>
      <c r="D2605">
        <v>102</v>
      </c>
      <c r="E2605">
        <v>12000000</v>
      </c>
      <c r="F2605">
        <v>75074950</v>
      </c>
      <c r="G2605" t="s">
        <v>37</v>
      </c>
      <c r="H2605" t="s">
        <v>38</v>
      </c>
      <c r="I2605" t="s">
        <v>39</v>
      </c>
      <c r="J2605" t="s">
        <v>1351</v>
      </c>
      <c r="K2605" t="s">
        <v>11757</v>
      </c>
      <c r="L2605" t="s">
        <v>9293</v>
      </c>
      <c r="M2605" t="s">
        <v>806</v>
      </c>
      <c r="N2605">
        <v>91</v>
      </c>
      <c r="O2605">
        <v>22147</v>
      </c>
      <c r="P2605">
        <v>156</v>
      </c>
      <c r="Q2605" t="s">
        <v>1671</v>
      </c>
      <c r="R2605" t="s">
        <v>3409</v>
      </c>
    </row>
    <row r="2606" spans="1:21" x14ac:dyDescent="0.3">
      <c r="A2606" t="s">
        <v>26717</v>
      </c>
      <c r="B2606">
        <v>1982</v>
      </c>
      <c r="C2606">
        <v>7.7</v>
      </c>
      <c r="D2606">
        <v>116</v>
      </c>
      <c r="E2606">
        <v>11000000</v>
      </c>
      <c r="F2606">
        <v>78900000</v>
      </c>
      <c r="G2606" t="s">
        <v>37</v>
      </c>
      <c r="H2606" t="s">
        <v>38</v>
      </c>
      <c r="I2606" t="s">
        <v>95</v>
      </c>
      <c r="J2606" t="s">
        <v>9085</v>
      </c>
      <c r="K2606" t="s">
        <v>1028</v>
      </c>
      <c r="L2606" t="s">
        <v>9347</v>
      </c>
      <c r="M2606" t="s">
        <v>7282</v>
      </c>
      <c r="N2606">
        <v>148</v>
      </c>
      <c r="O2606">
        <v>91414</v>
      </c>
      <c r="P2606">
        <v>359</v>
      </c>
      <c r="Q2606" t="s">
        <v>1325</v>
      </c>
      <c r="R2606" t="s">
        <v>953</v>
      </c>
      <c r="S2606" t="s">
        <v>12332</v>
      </c>
    </row>
    <row r="2607" spans="1:21" x14ac:dyDescent="0.3">
      <c r="A2607" t="s">
        <v>24307</v>
      </c>
      <c r="B2607">
        <v>1994</v>
      </c>
      <c r="C2607">
        <v>6.9</v>
      </c>
      <c r="D2607">
        <v>78</v>
      </c>
      <c r="E2607">
        <v>12000000</v>
      </c>
      <c r="F2607">
        <v>72217000</v>
      </c>
      <c r="G2607" t="s">
        <v>37</v>
      </c>
      <c r="H2607" t="s">
        <v>38</v>
      </c>
      <c r="I2607" t="s">
        <v>39</v>
      </c>
      <c r="J2607" t="s">
        <v>514</v>
      </c>
      <c r="K2607" t="s">
        <v>8959</v>
      </c>
      <c r="L2607" t="s">
        <v>1823</v>
      </c>
      <c r="M2607" t="s">
        <v>11953</v>
      </c>
      <c r="N2607">
        <v>61</v>
      </c>
      <c r="O2607">
        <v>216486</v>
      </c>
      <c r="P2607">
        <v>242</v>
      </c>
      <c r="Q2607" t="s">
        <v>1671</v>
      </c>
    </row>
    <row r="2608" spans="1:21" x14ac:dyDescent="0.3">
      <c r="A2608" t="s">
        <v>27826</v>
      </c>
      <c r="B2608">
        <v>1983</v>
      </c>
      <c r="C2608">
        <v>7.1</v>
      </c>
      <c r="D2608">
        <v>114</v>
      </c>
      <c r="E2608">
        <v>12000000</v>
      </c>
      <c r="F2608">
        <v>79568000</v>
      </c>
      <c r="G2608" t="s">
        <v>37</v>
      </c>
      <c r="H2608" t="s">
        <v>38</v>
      </c>
      <c r="I2608" t="s">
        <v>95</v>
      </c>
      <c r="J2608" t="s">
        <v>14040</v>
      </c>
      <c r="K2608" t="s">
        <v>902</v>
      </c>
      <c r="L2608" t="s">
        <v>4545</v>
      </c>
      <c r="M2608" t="s">
        <v>14042</v>
      </c>
      <c r="N2608">
        <v>84</v>
      </c>
      <c r="O2608">
        <v>71842</v>
      </c>
      <c r="P2608">
        <v>152</v>
      </c>
      <c r="Q2608" t="s">
        <v>12332</v>
      </c>
      <c r="R2608" t="s">
        <v>10413</v>
      </c>
    </row>
    <row r="2609" spans="1:21" x14ac:dyDescent="0.3">
      <c r="A2609" t="s">
        <v>27909</v>
      </c>
      <c r="B2609">
        <v>1985</v>
      </c>
      <c r="C2609">
        <v>7.4</v>
      </c>
      <c r="D2609">
        <v>112</v>
      </c>
      <c r="E2609">
        <v>12000000</v>
      </c>
      <c r="F2609">
        <v>65500000</v>
      </c>
      <c r="G2609" t="s">
        <v>37</v>
      </c>
      <c r="H2609" t="s">
        <v>38</v>
      </c>
      <c r="I2609" t="s">
        <v>585</v>
      </c>
      <c r="J2609" t="s">
        <v>1096</v>
      </c>
      <c r="K2609" t="s">
        <v>391</v>
      </c>
      <c r="L2609" t="s">
        <v>2824</v>
      </c>
      <c r="M2609" t="s">
        <v>1136</v>
      </c>
      <c r="N2609">
        <v>83</v>
      </c>
      <c r="O2609">
        <v>66966</v>
      </c>
      <c r="P2609">
        <v>175</v>
      </c>
      <c r="Q2609" t="s">
        <v>24164</v>
      </c>
      <c r="R2609" t="s">
        <v>3409</v>
      </c>
      <c r="S2609" t="s">
        <v>19711</v>
      </c>
      <c r="T2609" t="s">
        <v>10413</v>
      </c>
    </row>
    <row r="2610" spans="1:21" x14ac:dyDescent="0.3">
      <c r="A2610" t="s">
        <v>24310</v>
      </c>
      <c r="B2610">
        <v>2012</v>
      </c>
      <c r="C2610">
        <v>6.5</v>
      </c>
      <c r="D2610">
        <v>110</v>
      </c>
      <c r="E2610">
        <v>12000000</v>
      </c>
      <c r="F2610">
        <v>70011073</v>
      </c>
      <c r="G2610" t="s">
        <v>37</v>
      </c>
      <c r="H2610" t="s">
        <v>38</v>
      </c>
      <c r="I2610" t="s">
        <v>585</v>
      </c>
      <c r="J2610" t="s">
        <v>14048</v>
      </c>
      <c r="K2610" t="s">
        <v>14051</v>
      </c>
      <c r="L2610" t="s">
        <v>14049</v>
      </c>
      <c r="M2610" t="s">
        <v>14053</v>
      </c>
      <c r="N2610">
        <v>216</v>
      </c>
      <c r="O2610">
        <v>57996</v>
      </c>
      <c r="P2610">
        <v>349</v>
      </c>
      <c r="Q2610" t="s">
        <v>1325</v>
      </c>
      <c r="R2610" t="s">
        <v>953</v>
      </c>
      <c r="S2610" t="s">
        <v>3409</v>
      </c>
      <c r="T2610" t="s">
        <v>10413</v>
      </c>
      <c r="U2610" t="s">
        <v>24165</v>
      </c>
    </row>
    <row r="2611" spans="1:21" x14ac:dyDescent="0.3">
      <c r="A2611" t="s">
        <v>26747</v>
      </c>
      <c r="B2611">
        <v>2006</v>
      </c>
      <c r="C2611">
        <v>6.5</v>
      </c>
      <c r="D2611">
        <v>104</v>
      </c>
      <c r="E2611">
        <v>12000000</v>
      </c>
      <c r="F2611">
        <v>65269010</v>
      </c>
      <c r="G2611" t="s">
        <v>37</v>
      </c>
      <c r="H2611" t="s">
        <v>38</v>
      </c>
      <c r="I2611" t="s">
        <v>39</v>
      </c>
      <c r="J2611" t="s">
        <v>6244</v>
      </c>
      <c r="K2611" t="s">
        <v>444</v>
      </c>
      <c r="L2611" t="s">
        <v>4018</v>
      </c>
      <c r="M2611" t="s">
        <v>14058</v>
      </c>
      <c r="N2611">
        <v>107</v>
      </c>
      <c r="O2611">
        <v>90938</v>
      </c>
      <c r="P2611">
        <v>271</v>
      </c>
      <c r="Q2611" t="s">
        <v>24164</v>
      </c>
      <c r="R2611" t="s">
        <v>3409</v>
      </c>
      <c r="S2611" t="s">
        <v>12038</v>
      </c>
      <c r="T2611" t="s">
        <v>19711</v>
      </c>
    </row>
    <row r="2612" spans="1:21" x14ac:dyDescent="0.3">
      <c r="A2612" t="s">
        <v>24529</v>
      </c>
      <c r="B2612">
        <v>1996</v>
      </c>
      <c r="C2612">
        <v>6.8</v>
      </c>
      <c r="D2612">
        <v>81</v>
      </c>
      <c r="E2612">
        <v>12000000</v>
      </c>
      <c r="F2612">
        <v>63071133</v>
      </c>
      <c r="G2612" t="s">
        <v>37</v>
      </c>
      <c r="H2612" t="s">
        <v>38</v>
      </c>
      <c r="I2612" t="s">
        <v>39</v>
      </c>
      <c r="J2612" t="s">
        <v>14061</v>
      </c>
      <c r="K2612" t="s">
        <v>977</v>
      </c>
      <c r="L2612" t="s">
        <v>1375</v>
      </c>
      <c r="M2612" t="s">
        <v>6701</v>
      </c>
      <c r="N2612">
        <v>63</v>
      </c>
      <c r="O2612">
        <v>42892</v>
      </c>
      <c r="P2612">
        <v>154</v>
      </c>
      <c r="Q2612" t="s">
        <v>953</v>
      </c>
      <c r="R2612" t="s">
        <v>11526</v>
      </c>
      <c r="S2612" t="s">
        <v>1671</v>
      </c>
      <c r="T2612" t="s">
        <v>24164</v>
      </c>
    </row>
    <row r="2613" spans="1:21" x14ac:dyDescent="0.3">
      <c r="A2613" t="s">
        <v>25628</v>
      </c>
      <c r="B2613">
        <v>1997</v>
      </c>
      <c r="C2613">
        <v>7.5</v>
      </c>
      <c r="D2613">
        <v>154</v>
      </c>
      <c r="E2613">
        <v>12000000</v>
      </c>
      <c r="F2613">
        <v>39647595</v>
      </c>
      <c r="G2613" t="s">
        <v>37</v>
      </c>
      <c r="H2613" t="s">
        <v>38</v>
      </c>
      <c r="I2613" t="s">
        <v>585</v>
      </c>
      <c r="J2613" t="s">
        <v>1764</v>
      </c>
      <c r="K2613" t="s">
        <v>1746</v>
      </c>
      <c r="L2613" t="s">
        <v>14066</v>
      </c>
      <c r="M2613" t="s">
        <v>4358</v>
      </c>
      <c r="N2613">
        <v>140</v>
      </c>
      <c r="O2613">
        <v>239540</v>
      </c>
      <c r="P2613">
        <v>462</v>
      </c>
      <c r="Q2613" t="s">
        <v>24164</v>
      </c>
      <c r="R2613" t="s">
        <v>10413</v>
      </c>
    </row>
    <row r="2614" spans="1:21" x14ac:dyDescent="0.3">
      <c r="A2614" t="s">
        <v>25401</v>
      </c>
      <c r="B2614">
        <v>2008</v>
      </c>
      <c r="C2614">
        <v>6.6</v>
      </c>
      <c r="D2614">
        <v>102</v>
      </c>
      <c r="E2614">
        <v>12000000</v>
      </c>
      <c r="F2614">
        <v>38087366</v>
      </c>
      <c r="G2614" t="s">
        <v>37</v>
      </c>
      <c r="H2614" t="s">
        <v>38</v>
      </c>
      <c r="I2614" t="s">
        <v>585</v>
      </c>
      <c r="J2614" t="s">
        <v>5230</v>
      </c>
      <c r="K2614" t="s">
        <v>7423</v>
      </c>
      <c r="L2614" t="s">
        <v>6960</v>
      </c>
      <c r="M2614" t="s">
        <v>7746</v>
      </c>
      <c r="N2614">
        <v>153</v>
      </c>
      <c r="O2614">
        <v>113918</v>
      </c>
      <c r="P2614">
        <v>165</v>
      </c>
      <c r="Q2614" t="s">
        <v>953</v>
      </c>
      <c r="R2614" t="s">
        <v>1671</v>
      </c>
    </row>
    <row r="2615" spans="1:21" x14ac:dyDescent="0.3">
      <c r="A2615" t="s">
        <v>24778</v>
      </c>
      <c r="B2615">
        <v>2012</v>
      </c>
      <c r="C2615">
        <v>7.1</v>
      </c>
      <c r="D2615">
        <v>89</v>
      </c>
      <c r="E2615">
        <v>12000000</v>
      </c>
      <c r="F2615">
        <v>64572496</v>
      </c>
      <c r="G2615" t="s">
        <v>37</v>
      </c>
      <c r="H2615" t="s">
        <v>38</v>
      </c>
      <c r="I2615" t="s">
        <v>39</v>
      </c>
      <c r="J2615" t="s">
        <v>1500</v>
      </c>
      <c r="K2615" t="s">
        <v>3041</v>
      </c>
      <c r="L2615" t="s">
        <v>3691</v>
      </c>
      <c r="M2615" t="s">
        <v>14074</v>
      </c>
      <c r="N2615">
        <v>414</v>
      </c>
      <c r="O2615">
        <v>204327</v>
      </c>
      <c r="P2615">
        <v>471</v>
      </c>
      <c r="Q2615" t="s">
        <v>3409</v>
      </c>
      <c r="R2615" t="s">
        <v>12332</v>
      </c>
      <c r="S2615" t="s">
        <v>10413</v>
      </c>
    </row>
    <row r="2616" spans="1:21" x14ac:dyDescent="0.3">
      <c r="A2616" t="s">
        <v>27935</v>
      </c>
      <c r="B2616">
        <v>1983</v>
      </c>
      <c r="C2616">
        <v>6.6</v>
      </c>
      <c r="D2616">
        <v>132</v>
      </c>
      <c r="E2616">
        <v>12000000</v>
      </c>
      <c r="F2616">
        <v>30400000</v>
      </c>
      <c r="G2616" t="s">
        <v>37</v>
      </c>
      <c r="H2616" t="s">
        <v>56</v>
      </c>
      <c r="I2616" t="s">
        <v>95</v>
      </c>
      <c r="J2616" t="s">
        <v>6126</v>
      </c>
      <c r="K2616" t="s">
        <v>3991</v>
      </c>
      <c r="L2616" t="s">
        <v>14077</v>
      </c>
      <c r="M2616" t="s">
        <v>14079</v>
      </c>
      <c r="N2616">
        <v>16</v>
      </c>
      <c r="O2616">
        <v>9503</v>
      </c>
      <c r="P2616">
        <v>68</v>
      </c>
      <c r="Q2616" t="s">
        <v>3409</v>
      </c>
      <c r="R2616" t="s">
        <v>17378</v>
      </c>
      <c r="S2616" t="s">
        <v>19711</v>
      </c>
    </row>
    <row r="2617" spans="1:21" x14ac:dyDescent="0.3">
      <c r="A2617" t="s">
        <v>27663</v>
      </c>
      <c r="B2617">
        <v>1981</v>
      </c>
      <c r="C2617">
        <v>7</v>
      </c>
      <c r="D2617">
        <v>103</v>
      </c>
      <c r="E2617">
        <v>5000000</v>
      </c>
      <c r="F2617">
        <v>42365600</v>
      </c>
      <c r="G2617" t="s">
        <v>37</v>
      </c>
      <c r="H2617" t="s">
        <v>56</v>
      </c>
      <c r="I2617" t="s">
        <v>95</v>
      </c>
      <c r="J2617" t="s">
        <v>2791</v>
      </c>
      <c r="K2617" t="s">
        <v>11574</v>
      </c>
      <c r="L2617" t="s">
        <v>2426</v>
      </c>
      <c r="M2617" t="s">
        <v>7872</v>
      </c>
      <c r="N2617">
        <v>139</v>
      </c>
      <c r="O2617">
        <v>45890</v>
      </c>
      <c r="P2617">
        <v>177</v>
      </c>
      <c r="Q2617" t="s">
        <v>953</v>
      </c>
      <c r="R2617" t="s">
        <v>1671</v>
      </c>
      <c r="S2617" t="s">
        <v>1266</v>
      </c>
      <c r="T2617" t="s">
        <v>12332</v>
      </c>
    </row>
    <row r="2618" spans="1:21" x14ac:dyDescent="0.3">
      <c r="A2618" t="s">
        <v>24871</v>
      </c>
      <c r="B2618">
        <v>2002</v>
      </c>
      <c r="C2618">
        <v>3.3</v>
      </c>
      <c r="D2618">
        <v>93</v>
      </c>
      <c r="E2618">
        <v>12000000</v>
      </c>
      <c r="F2618">
        <v>37188667</v>
      </c>
      <c r="G2618" t="s">
        <v>37</v>
      </c>
      <c r="H2618" t="s">
        <v>38</v>
      </c>
      <c r="I2618" t="s">
        <v>39</v>
      </c>
      <c r="J2618" t="s">
        <v>14086</v>
      </c>
      <c r="K2618" t="s">
        <v>14088</v>
      </c>
      <c r="L2618" t="s">
        <v>14087</v>
      </c>
      <c r="M2618" t="s">
        <v>14090</v>
      </c>
      <c r="N2618">
        <v>111</v>
      </c>
      <c r="O2618">
        <v>34219</v>
      </c>
      <c r="P2618">
        <v>578</v>
      </c>
      <c r="Q2618" t="s">
        <v>1671</v>
      </c>
      <c r="R2618" t="s">
        <v>3409</v>
      </c>
    </row>
    <row r="2619" spans="1:21" x14ac:dyDescent="0.3">
      <c r="A2619" t="s">
        <v>26331</v>
      </c>
      <c r="B2619">
        <v>2012</v>
      </c>
      <c r="C2619">
        <v>6.7</v>
      </c>
      <c r="D2619">
        <v>93</v>
      </c>
      <c r="E2619">
        <v>12000000</v>
      </c>
      <c r="F2619">
        <v>54724272</v>
      </c>
      <c r="G2619" t="s">
        <v>37</v>
      </c>
      <c r="H2619" t="s">
        <v>38</v>
      </c>
      <c r="I2619" t="s">
        <v>585</v>
      </c>
      <c r="J2619" t="s">
        <v>14093</v>
      </c>
      <c r="K2619" t="s">
        <v>6084</v>
      </c>
      <c r="L2619" t="s">
        <v>14094</v>
      </c>
      <c r="M2619" t="s">
        <v>14096</v>
      </c>
      <c r="N2619">
        <v>229</v>
      </c>
      <c r="O2619">
        <v>157051</v>
      </c>
      <c r="P2619">
        <v>261</v>
      </c>
      <c r="Q2619" t="s">
        <v>1671</v>
      </c>
      <c r="R2619" t="s">
        <v>24164</v>
      </c>
    </row>
    <row r="2620" spans="1:21" x14ac:dyDescent="0.3">
      <c r="A2620" t="s">
        <v>26185</v>
      </c>
      <c r="B2620">
        <v>2002</v>
      </c>
      <c r="C2620">
        <v>6.8</v>
      </c>
      <c r="D2620">
        <v>96</v>
      </c>
      <c r="E2620">
        <v>12000000</v>
      </c>
      <c r="F2620">
        <v>31597131</v>
      </c>
      <c r="G2620" t="s">
        <v>37</v>
      </c>
      <c r="H2620" t="s">
        <v>38</v>
      </c>
      <c r="I2620" t="s">
        <v>585</v>
      </c>
      <c r="J2620" t="s">
        <v>13173</v>
      </c>
      <c r="K2620" t="s">
        <v>811</v>
      </c>
      <c r="L2620" t="s">
        <v>3230</v>
      </c>
      <c r="M2620" t="s">
        <v>1692</v>
      </c>
      <c r="N2620">
        <v>207</v>
      </c>
      <c r="O2620">
        <v>97938</v>
      </c>
      <c r="P2620">
        <v>605</v>
      </c>
      <c r="Q2620" t="s">
        <v>3409</v>
      </c>
      <c r="R2620" t="s">
        <v>10413</v>
      </c>
    </row>
    <row r="2621" spans="1:21" x14ac:dyDescent="0.3">
      <c r="A2621" t="s">
        <v>26347</v>
      </c>
      <c r="B2621">
        <v>2008</v>
      </c>
      <c r="C2621">
        <v>6</v>
      </c>
      <c r="D2621">
        <v>89</v>
      </c>
      <c r="E2621">
        <v>12000000</v>
      </c>
      <c r="F2621">
        <v>31691811</v>
      </c>
      <c r="G2621" t="s">
        <v>37</v>
      </c>
      <c r="H2621" t="s">
        <v>38</v>
      </c>
      <c r="I2621" t="s">
        <v>585</v>
      </c>
      <c r="J2621" t="s">
        <v>14108</v>
      </c>
      <c r="K2621" t="s">
        <v>6402</v>
      </c>
      <c r="L2621" t="s">
        <v>3714</v>
      </c>
      <c r="M2621" t="s">
        <v>5231</v>
      </c>
      <c r="N2621">
        <v>198</v>
      </c>
      <c r="O2621">
        <v>57446</v>
      </c>
      <c r="P2621">
        <v>369</v>
      </c>
      <c r="Q2621" t="s">
        <v>6403</v>
      </c>
      <c r="R2621" t="s">
        <v>12332</v>
      </c>
      <c r="S2621" t="s">
        <v>10413</v>
      </c>
    </row>
    <row r="2622" spans="1:21" x14ac:dyDescent="0.3">
      <c r="A2622" t="s">
        <v>27062</v>
      </c>
      <c r="B2622">
        <v>2008</v>
      </c>
      <c r="C2622">
        <v>5.4</v>
      </c>
      <c r="D2622">
        <v>92</v>
      </c>
      <c r="E2622">
        <v>12000000</v>
      </c>
      <c r="F2622">
        <v>31397498</v>
      </c>
      <c r="G2622" t="s">
        <v>37</v>
      </c>
      <c r="H2622" t="s">
        <v>38</v>
      </c>
      <c r="I2622" t="s">
        <v>39</v>
      </c>
      <c r="J2622" t="s">
        <v>14112</v>
      </c>
      <c r="K2622" t="s">
        <v>489</v>
      </c>
      <c r="L2622" t="s">
        <v>2034</v>
      </c>
      <c r="M2622" t="s">
        <v>5908</v>
      </c>
      <c r="N2622">
        <v>172</v>
      </c>
      <c r="O2622">
        <v>44130</v>
      </c>
      <c r="P2622">
        <v>156</v>
      </c>
      <c r="Q2622" t="s">
        <v>6403</v>
      </c>
      <c r="R2622" t="s">
        <v>24162</v>
      </c>
    </row>
    <row r="2623" spans="1:21" x14ac:dyDescent="0.3">
      <c r="A2623" t="s">
        <v>25662</v>
      </c>
      <c r="B2623">
        <v>2004</v>
      </c>
      <c r="C2623">
        <v>4.3</v>
      </c>
      <c r="D2623">
        <v>97</v>
      </c>
      <c r="E2623">
        <v>12000000</v>
      </c>
      <c r="F2623">
        <v>31179516</v>
      </c>
      <c r="G2623" t="s">
        <v>37</v>
      </c>
      <c r="H2623" t="s">
        <v>38</v>
      </c>
      <c r="I2623" t="s">
        <v>39</v>
      </c>
      <c r="J2623" t="s">
        <v>14116</v>
      </c>
      <c r="K2623" t="s">
        <v>1759</v>
      </c>
      <c r="L2623" t="s">
        <v>7580</v>
      </c>
      <c r="M2623" t="s">
        <v>12215</v>
      </c>
      <c r="N2623">
        <v>45</v>
      </c>
      <c r="O2623">
        <v>5928</v>
      </c>
      <c r="P2623">
        <v>49</v>
      </c>
      <c r="Q2623" t="s">
        <v>1671</v>
      </c>
    </row>
    <row r="2624" spans="1:21" x14ac:dyDescent="0.3">
      <c r="A2624" t="s">
        <v>25502</v>
      </c>
      <c r="B2624">
        <v>2001</v>
      </c>
      <c r="C2624">
        <v>6.2</v>
      </c>
      <c r="D2624">
        <v>93</v>
      </c>
      <c r="E2624">
        <v>12000000</v>
      </c>
      <c r="F2624">
        <v>31155435</v>
      </c>
      <c r="G2624" t="s">
        <v>37</v>
      </c>
      <c r="H2624" t="s">
        <v>38</v>
      </c>
      <c r="I2624" t="s">
        <v>585</v>
      </c>
      <c r="J2624" t="s">
        <v>4597</v>
      </c>
      <c r="K2624" t="s">
        <v>3305</v>
      </c>
      <c r="L2624" t="s">
        <v>415</v>
      </c>
      <c r="M2624" t="s">
        <v>1331</v>
      </c>
      <c r="N2624">
        <v>34</v>
      </c>
      <c r="O2624">
        <v>42644</v>
      </c>
      <c r="P2624">
        <v>102</v>
      </c>
      <c r="Q2624" t="s">
        <v>1671</v>
      </c>
      <c r="R2624" t="s">
        <v>1266</v>
      </c>
    </row>
    <row r="2625" spans="1:21" x14ac:dyDescent="0.3">
      <c r="A2625" t="s">
        <v>27343</v>
      </c>
      <c r="B2625">
        <v>1992</v>
      </c>
      <c r="C2625">
        <v>7.7</v>
      </c>
      <c r="D2625">
        <v>89</v>
      </c>
      <c r="E2625">
        <v>12000000</v>
      </c>
      <c r="F2625">
        <v>27281507</v>
      </c>
      <c r="G2625" t="s">
        <v>37</v>
      </c>
      <c r="H2625" t="s">
        <v>38</v>
      </c>
      <c r="I2625" t="s">
        <v>277</v>
      </c>
      <c r="J2625" t="s">
        <v>14123</v>
      </c>
      <c r="K2625" t="s">
        <v>7382</v>
      </c>
      <c r="L2625" t="s">
        <v>14124</v>
      </c>
      <c r="M2625" t="s">
        <v>5761</v>
      </c>
      <c r="N2625">
        <v>75</v>
      </c>
      <c r="O2625">
        <v>33850</v>
      </c>
      <c r="P2625">
        <v>147</v>
      </c>
      <c r="Q2625" t="s">
        <v>1671</v>
      </c>
      <c r="R2625" t="s">
        <v>3409</v>
      </c>
      <c r="S2625" t="s">
        <v>18089</v>
      </c>
      <c r="T2625" t="s">
        <v>1266</v>
      </c>
      <c r="U2625" t="s">
        <v>17378</v>
      </c>
    </row>
    <row r="2626" spans="1:21" x14ac:dyDescent="0.3">
      <c r="A2626" t="s">
        <v>25241</v>
      </c>
      <c r="B2626">
        <v>2002</v>
      </c>
      <c r="C2626">
        <v>7.4</v>
      </c>
      <c r="D2626">
        <v>123</v>
      </c>
      <c r="E2626">
        <v>12000000</v>
      </c>
      <c r="F2626">
        <v>25776062</v>
      </c>
      <c r="G2626" t="s">
        <v>37</v>
      </c>
      <c r="H2626" t="s">
        <v>38</v>
      </c>
      <c r="I2626" t="s">
        <v>585</v>
      </c>
      <c r="J2626" t="s">
        <v>5882</v>
      </c>
      <c r="K2626" t="s">
        <v>493</v>
      </c>
      <c r="L2626" t="s">
        <v>2677</v>
      </c>
      <c r="M2626" t="s">
        <v>5368</v>
      </c>
      <c r="N2626">
        <v>128</v>
      </c>
      <c r="O2626">
        <v>61651</v>
      </c>
      <c r="P2626">
        <v>271</v>
      </c>
      <c r="Q2626" t="s">
        <v>13307</v>
      </c>
      <c r="R2626" t="s">
        <v>3409</v>
      </c>
      <c r="S2626" t="s">
        <v>19711</v>
      </c>
    </row>
    <row r="2627" spans="1:21" x14ac:dyDescent="0.3">
      <c r="A2627" t="s">
        <v>25695</v>
      </c>
      <c r="B2627">
        <v>2012</v>
      </c>
      <c r="C2627">
        <v>5.9</v>
      </c>
      <c r="D2627">
        <v>93</v>
      </c>
      <c r="E2627">
        <v>12000000</v>
      </c>
      <c r="F2627">
        <v>25240988</v>
      </c>
      <c r="G2627" t="s">
        <v>37</v>
      </c>
      <c r="H2627" t="s">
        <v>38</v>
      </c>
      <c r="I2627" t="s">
        <v>95</v>
      </c>
      <c r="J2627" t="s">
        <v>14132</v>
      </c>
      <c r="K2627" t="s">
        <v>14134</v>
      </c>
      <c r="L2627" t="s">
        <v>14133</v>
      </c>
      <c r="M2627" t="s">
        <v>14136</v>
      </c>
      <c r="N2627">
        <v>68</v>
      </c>
      <c r="O2627">
        <v>12383</v>
      </c>
      <c r="P2627">
        <v>50</v>
      </c>
      <c r="Q2627" t="s">
        <v>67</v>
      </c>
      <c r="R2627" t="s">
        <v>12038</v>
      </c>
    </row>
    <row r="2628" spans="1:21" x14ac:dyDescent="0.3">
      <c r="A2628" t="s">
        <v>27069</v>
      </c>
      <c r="B2628">
        <v>2014</v>
      </c>
      <c r="C2628">
        <v>7.8</v>
      </c>
      <c r="D2628">
        <v>133</v>
      </c>
      <c r="E2628">
        <v>12000000</v>
      </c>
      <c r="F2628">
        <v>124868837</v>
      </c>
      <c r="G2628" t="s">
        <v>37</v>
      </c>
      <c r="H2628" t="s">
        <v>38</v>
      </c>
      <c r="I2628" t="s">
        <v>39</v>
      </c>
      <c r="J2628" t="s">
        <v>14139</v>
      </c>
      <c r="K2628" t="s">
        <v>10706</v>
      </c>
      <c r="L2628" t="s">
        <v>6531</v>
      </c>
      <c r="M2628" t="s">
        <v>14141</v>
      </c>
      <c r="N2628">
        <v>326</v>
      </c>
      <c r="O2628">
        <v>249688</v>
      </c>
      <c r="P2628">
        <v>548</v>
      </c>
      <c r="Q2628" t="s">
        <v>3409</v>
      </c>
      <c r="R2628" t="s">
        <v>19711</v>
      </c>
    </row>
    <row r="2629" spans="1:21" x14ac:dyDescent="0.3">
      <c r="A2629" t="s">
        <v>26461</v>
      </c>
      <c r="B2629">
        <v>1998</v>
      </c>
      <c r="C2629">
        <v>7.4</v>
      </c>
      <c r="D2629">
        <v>121</v>
      </c>
      <c r="E2629">
        <v>12000000</v>
      </c>
      <c r="F2629">
        <v>22905674</v>
      </c>
      <c r="G2629" t="s">
        <v>37</v>
      </c>
      <c r="H2629" t="s">
        <v>38</v>
      </c>
      <c r="I2629" t="s">
        <v>585</v>
      </c>
      <c r="J2629" t="s">
        <v>4423</v>
      </c>
      <c r="K2629" t="s">
        <v>1157</v>
      </c>
      <c r="L2629" t="s">
        <v>3260</v>
      </c>
      <c r="M2629" t="s">
        <v>5586</v>
      </c>
      <c r="N2629">
        <v>128</v>
      </c>
      <c r="O2629">
        <v>121676</v>
      </c>
      <c r="P2629">
        <v>290</v>
      </c>
      <c r="Q2629" t="s">
        <v>24164</v>
      </c>
      <c r="R2629" t="s">
        <v>3409</v>
      </c>
    </row>
    <row r="2630" spans="1:21" x14ac:dyDescent="0.3">
      <c r="A2630" t="s">
        <v>27683</v>
      </c>
      <c r="B2630">
        <v>2014</v>
      </c>
      <c r="C2630">
        <v>6.5</v>
      </c>
      <c r="D2630">
        <v>102</v>
      </c>
      <c r="E2630">
        <v>12000000</v>
      </c>
      <c r="F2630">
        <v>25277561</v>
      </c>
      <c r="G2630" t="s">
        <v>37</v>
      </c>
      <c r="H2630" t="s">
        <v>38</v>
      </c>
      <c r="I2630" t="s">
        <v>585</v>
      </c>
      <c r="J2630" t="s">
        <v>7227</v>
      </c>
      <c r="K2630" t="s">
        <v>982</v>
      </c>
      <c r="L2630" t="s">
        <v>3897</v>
      </c>
      <c r="M2630" t="s">
        <v>9681</v>
      </c>
      <c r="N2630">
        <v>161</v>
      </c>
      <c r="O2630">
        <v>21672</v>
      </c>
      <c r="P2630">
        <v>93</v>
      </c>
      <c r="Q2630" t="s">
        <v>1671</v>
      </c>
      <c r="R2630" t="s">
        <v>19711</v>
      </c>
    </row>
    <row r="2631" spans="1:21" x14ac:dyDescent="0.3">
      <c r="A2631" t="s">
        <v>26752</v>
      </c>
      <c r="B2631">
        <v>1999</v>
      </c>
      <c r="C2631">
        <v>7</v>
      </c>
      <c r="D2631">
        <v>99</v>
      </c>
      <c r="E2631">
        <v>12000000</v>
      </c>
      <c r="F2631">
        <v>21133087</v>
      </c>
      <c r="G2631" t="s">
        <v>37</v>
      </c>
      <c r="H2631" t="s">
        <v>38</v>
      </c>
      <c r="I2631" t="s">
        <v>585</v>
      </c>
      <c r="J2631" t="s">
        <v>4401</v>
      </c>
      <c r="K2631" t="s">
        <v>7944</v>
      </c>
      <c r="L2631" t="s">
        <v>14156</v>
      </c>
      <c r="M2631" t="s">
        <v>14158</v>
      </c>
      <c r="N2631">
        <v>164</v>
      </c>
      <c r="O2631">
        <v>62468</v>
      </c>
      <c r="P2631">
        <v>374</v>
      </c>
      <c r="Q2631" t="s">
        <v>6403</v>
      </c>
      <c r="R2631" t="s">
        <v>24162</v>
      </c>
      <c r="S2631" t="s">
        <v>10413</v>
      </c>
    </row>
    <row r="2632" spans="1:21" x14ac:dyDescent="0.3">
      <c r="A2632" t="s">
        <v>26268</v>
      </c>
      <c r="B2632">
        <v>2013</v>
      </c>
      <c r="C2632">
        <v>7.6</v>
      </c>
      <c r="D2632">
        <v>98</v>
      </c>
      <c r="E2632">
        <v>12000000</v>
      </c>
      <c r="F2632">
        <v>37707719</v>
      </c>
      <c r="G2632" t="s">
        <v>37</v>
      </c>
      <c r="H2632" t="s">
        <v>56</v>
      </c>
      <c r="I2632" t="s">
        <v>39</v>
      </c>
      <c r="J2632" t="s">
        <v>5647</v>
      </c>
      <c r="K2632" t="s">
        <v>813</v>
      </c>
      <c r="L2632" t="s">
        <v>14167</v>
      </c>
      <c r="M2632" t="s">
        <v>14169</v>
      </c>
      <c r="N2632">
        <v>354</v>
      </c>
      <c r="O2632">
        <v>76094</v>
      </c>
      <c r="P2632">
        <v>233</v>
      </c>
      <c r="Q2632" t="s">
        <v>13307</v>
      </c>
      <c r="R2632" t="s">
        <v>3409</v>
      </c>
    </row>
    <row r="2633" spans="1:21" x14ac:dyDescent="0.3">
      <c r="A2633" t="s">
        <v>27573</v>
      </c>
      <c r="B2633">
        <v>2005</v>
      </c>
      <c r="C2633">
        <v>6.9</v>
      </c>
      <c r="D2633">
        <v>118</v>
      </c>
      <c r="E2633">
        <v>9000000</v>
      </c>
      <c r="F2633">
        <v>18761993</v>
      </c>
      <c r="G2633" t="s">
        <v>37</v>
      </c>
      <c r="H2633" t="s">
        <v>38</v>
      </c>
      <c r="I2633" t="s">
        <v>585</v>
      </c>
      <c r="J2633" t="s">
        <v>11065</v>
      </c>
      <c r="K2633" t="s">
        <v>3999</v>
      </c>
      <c r="L2633" t="s">
        <v>4634</v>
      </c>
      <c r="M2633" t="s">
        <v>2318</v>
      </c>
      <c r="N2633">
        <v>125</v>
      </c>
      <c r="O2633">
        <v>19007</v>
      </c>
      <c r="P2633">
        <v>219</v>
      </c>
      <c r="Q2633" t="s">
        <v>1671</v>
      </c>
      <c r="R2633" t="s">
        <v>3409</v>
      </c>
    </row>
    <row r="2634" spans="1:21" x14ac:dyDescent="0.3">
      <c r="A2634" t="s">
        <v>24438</v>
      </c>
      <c r="B2634">
        <v>2006</v>
      </c>
      <c r="C2634">
        <v>5.3</v>
      </c>
      <c r="D2634">
        <v>104</v>
      </c>
      <c r="E2634">
        <v>12000000</v>
      </c>
      <c r="F2634">
        <v>18595716</v>
      </c>
      <c r="G2634" t="s">
        <v>37</v>
      </c>
      <c r="H2634" t="s">
        <v>38</v>
      </c>
      <c r="I2634" t="s">
        <v>95</v>
      </c>
      <c r="J2634" t="s">
        <v>12904</v>
      </c>
      <c r="K2634" t="s">
        <v>14179</v>
      </c>
      <c r="L2634" t="s">
        <v>14178</v>
      </c>
      <c r="M2634" t="s">
        <v>14181</v>
      </c>
      <c r="N2634">
        <v>66</v>
      </c>
      <c r="O2634">
        <v>30462</v>
      </c>
      <c r="P2634">
        <v>150</v>
      </c>
      <c r="Q2634" t="s">
        <v>1671</v>
      </c>
      <c r="R2634" t="s">
        <v>18089</v>
      </c>
      <c r="S2634" t="s">
        <v>1266</v>
      </c>
      <c r="T2634" t="s">
        <v>19711</v>
      </c>
    </row>
    <row r="2635" spans="1:21" x14ac:dyDescent="0.3">
      <c r="A2635" t="s">
        <v>26232</v>
      </c>
      <c r="B2635">
        <v>2015</v>
      </c>
      <c r="C2635">
        <v>6.4</v>
      </c>
      <c r="D2635">
        <v>109</v>
      </c>
      <c r="E2635">
        <v>12000000</v>
      </c>
      <c r="F2635">
        <v>31990064</v>
      </c>
      <c r="G2635" t="s">
        <v>37</v>
      </c>
      <c r="H2635" t="s">
        <v>38</v>
      </c>
      <c r="I2635" t="s">
        <v>39</v>
      </c>
      <c r="J2635" t="s">
        <v>14184</v>
      </c>
      <c r="K2635" t="s">
        <v>14141</v>
      </c>
      <c r="L2635" t="s">
        <v>941</v>
      </c>
      <c r="M2635" t="s">
        <v>14186</v>
      </c>
      <c r="N2635">
        <v>191</v>
      </c>
      <c r="O2635">
        <v>63390</v>
      </c>
      <c r="P2635">
        <v>160</v>
      </c>
      <c r="Q2635" t="s">
        <v>3409</v>
      </c>
      <c r="R2635" t="s">
        <v>24162</v>
      </c>
      <c r="S2635" t="s">
        <v>19711</v>
      </c>
    </row>
    <row r="2636" spans="1:21" x14ac:dyDescent="0.3">
      <c r="A2636" t="s">
        <v>26095</v>
      </c>
      <c r="B2636">
        <v>2013</v>
      </c>
      <c r="C2636">
        <v>7.8</v>
      </c>
      <c r="D2636">
        <v>115</v>
      </c>
      <c r="E2636">
        <v>12000000</v>
      </c>
      <c r="F2636">
        <v>17613460</v>
      </c>
      <c r="G2636" t="s">
        <v>37</v>
      </c>
      <c r="H2636" t="s">
        <v>38</v>
      </c>
      <c r="I2636" t="s">
        <v>585</v>
      </c>
      <c r="J2636" t="s">
        <v>8191</v>
      </c>
      <c r="K2636" t="s">
        <v>2812</v>
      </c>
      <c r="L2636" t="s">
        <v>10436</v>
      </c>
      <c r="M2636" t="s">
        <v>2101</v>
      </c>
      <c r="N2636">
        <v>433</v>
      </c>
      <c r="O2636">
        <v>91082</v>
      </c>
      <c r="P2636">
        <v>274</v>
      </c>
      <c r="Q2636" t="s">
        <v>953</v>
      </c>
      <c r="R2636" t="s">
        <v>1671</v>
      </c>
      <c r="S2636" t="s">
        <v>3409</v>
      </c>
    </row>
    <row r="2637" spans="1:21" x14ac:dyDescent="0.3">
      <c r="A2637" t="s">
        <v>26827</v>
      </c>
      <c r="B2637">
        <v>1995</v>
      </c>
      <c r="C2637">
        <v>6.7</v>
      </c>
      <c r="D2637">
        <v>92</v>
      </c>
      <c r="E2637">
        <v>13000000</v>
      </c>
      <c r="F2637">
        <v>21088568</v>
      </c>
      <c r="G2637" t="s">
        <v>37</v>
      </c>
      <c r="H2637" t="s">
        <v>38</v>
      </c>
      <c r="I2637" t="s">
        <v>585</v>
      </c>
      <c r="J2637" t="s">
        <v>14196</v>
      </c>
      <c r="K2637" t="s">
        <v>32</v>
      </c>
      <c r="L2637" t="s">
        <v>802</v>
      </c>
      <c r="M2637" t="s">
        <v>3546</v>
      </c>
      <c r="N2637">
        <v>66</v>
      </c>
      <c r="O2637">
        <v>16646</v>
      </c>
      <c r="P2637">
        <v>104</v>
      </c>
      <c r="Q2637" t="s">
        <v>1325</v>
      </c>
      <c r="R2637" t="s">
        <v>1266</v>
      </c>
      <c r="S2637" t="s">
        <v>6403</v>
      </c>
      <c r="T2637" t="s">
        <v>10413</v>
      </c>
    </row>
    <row r="2638" spans="1:21" x14ac:dyDescent="0.3">
      <c r="A2638" t="s">
        <v>25923</v>
      </c>
      <c r="B2638">
        <v>2001</v>
      </c>
      <c r="C2638">
        <v>5.3</v>
      </c>
      <c r="D2638">
        <v>91</v>
      </c>
      <c r="E2638">
        <v>12000000</v>
      </c>
      <c r="F2638">
        <v>17292381</v>
      </c>
      <c r="G2638" t="s">
        <v>37</v>
      </c>
      <c r="H2638" t="s">
        <v>38</v>
      </c>
      <c r="I2638" t="s">
        <v>95</v>
      </c>
      <c r="J2638" t="s">
        <v>3917</v>
      </c>
      <c r="K2638" t="s">
        <v>1477</v>
      </c>
      <c r="L2638" t="s">
        <v>2093</v>
      </c>
      <c r="M2638" t="s">
        <v>2470</v>
      </c>
      <c r="N2638">
        <v>37</v>
      </c>
      <c r="O2638">
        <v>5794</v>
      </c>
      <c r="P2638">
        <v>69</v>
      </c>
      <c r="Q2638" t="s">
        <v>1671</v>
      </c>
      <c r="R2638" t="s">
        <v>24164</v>
      </c>
      <c r="S2638" t="s">
        <v>18089</v>
      </c>
    </row>
    <row r="2639" spans="1:21" x14ac:dyDescent="0.3">
      <c r="A2639" t="s">
        <v>27947</v>
      </c>
      <c r="B2639">
        <v>2011</v>
      </c>
      <c r="C2639">
        <v>6.3</v>
      </c>
      <c r="D2639">
        <v>94</v>
      </c>
      <c r="E2639">
        <v>12000000</v>
      </c>
      <c r="F2639">
        <v>16300302</v>
      </c>
      <c r="G2639" t="s">
        <v>37</v>
      </c>
      <c r="H2639" t="s">
        <v>38</v>
      </c>
      <c r="I2639" t="s">
        <v>585</v>
      </c>
      <c r="J2639" t="s">
        <v>8186</v>
      </c>
      <c r="K2639" t="s">
        <v>776</v>
      </c>
      <c r="L2639" t="s">
        <v>7129</v>
      </c>
      <c r="M2639" t="s">
        <v>7182</v>
      </c>
      <c r="N2639">
        <v>325</v>
      </c>
      <c r="O2639">
        <v>64682</v>
      </c>
      <c r="P2639">
        <v>203</v>
      </c>
      <c r="Q2639" t="s">
        <v>1671</v>
      </c>
      <c r="R2639" t="s">
        <v>3409</v>
      </c>
    </row>
    <row r="2640" spans="1:21" x14ac:dyDescent="0.3">
      <c r="A2640" t="s">
        <v>24854</v>
      </c>
      <c r="B2640">
        <v>2006</v>
      </c>
      <c r="C2640">
        <v>7</v>
      </c>
      <c r="D2640">
        <v>93</v>
      </c>
      <c r="E2640">
        <v>12000000</v>
      </c>
      <c r="F2640">
        <v>27829874</v>
      </c>
      <c r="G2640" t="s">
        <v>37</v>
      </c>
      <c r="H2640" t="s">
        <v>38</v>
      </c>
      <c r="I2640" t="s">
        <v>585</v>
      </c>
      <c r="J2640" t="s">
        <v>4531</v>
      </c>
      <c r="K2640" t="s">
        <v>335</v>
      </c>
      <c r="L2640" t="s">
        <v>11256</v>
      </c>
      <c r="M2640" t="s">
        <v>2731</v>
      </c>
      <c r="N2640">
        <v>170</v>
      </c>
      <c r="O2640">
        <v>196422</v>
      </c>
      <c r="P2640">
        <v>444</v>
      </c>
      <c r="Q2640" t="s">
        <v>1325</v>
      </c>
      <c r="R2640" t="s">
        <v>24164</v>
      </c>
      <c r="S2640" t="s">
        <v>10413</v>
      </c>
    </row>
    <row r="2641" spans="1:20" x14ac:dyDescent="0.3">
      <c r="A2641" t="s">
        <v>25820</v>
      </c>
      <c r="B2641">
        <v>1998</v>
      </c>
      <c r="C2641">
        <v>6.6</v>
      </c>
      <c r="D2641">
        <v>100</v>
      </c>
      <c r="E2641">
        <v>12000000</v>
      </c>
      <c r="F2641">
        <v>12902790</v>
      </c>
      <c r="G2641" t="s">
        <v>37</v>
      </c>
      <c r="H2641" t="s">
        <v>38</v>
      </c>
      <c r="I2641" t="s">
        <v>585</v>
      </c>
      <c r="J2641" t="s">
        <v>5462</v>
      </c>
      <c r="K2641" t="s">
        <v>2061</v>
      </c>
      <c r="L2641" t="s">
        <v>8571</v>
      </c>
      <c r="M2641" t="s">
        <v>1716</v>
      </c>
      <c r="N2641">
        <v>24</v>
      </c>
      <c r="O2641">
        <v>4052</v>
      </c>
      <c r="P2641">
        <v>88</v>
      </c>
      <c r="Q2641" t="s">
        <v>1671</v>
      </c>
      <c r="R2641" t="s">
        <v>3409</v>
      </c>
      <c r="S2641" t="s">
        <v>19711</v>
      </c>
    </row>
    <row r="2642" spans="1:20" x14ac:dyDescent="0.3">
      <c r="A2642" t="s">
        <v>24900</v>
      </c>
      <c r="B2642">
        <v>1981</v>
      </c>
      <c r="C2642">
        <v>8.4</v>
      </c>
      <c r="D2642">
        <v>293</v>
      </c>
      <c r="E2642">
        <v>14000000</v>
      </c>
      <c r="F2642">
        <v>11433134</v>
      </c>
      <c r="G2642" t="s">
        <v>8731</v>
      </c>
      <c r="H2642" t="s">
        <v>9139</v>
      </c>
      <c r="I2642" t="s">
        <v>585</v>
      </c>
      <c r="J2642" t="s">
        <v>710</v>
      </c>
      <c r="K2642" t="s">
        <v>1275</v>
      </c>
      <c r="L2642" t="s">
        <v>14232</v>
      </c>
      <c r="M2642" t="s">
        <v>14235</v>
      </c>
      <c r="N2642">
        <v>96</v>
      </c>
      <c r="O2642">
        <v>168203</v>
      </c>
      <c r="P2642">
        <v>426</v>
      </c>
      <c r="Q2642" t="s">
        <v>953</v>
      </c>
      <c r="R2642" t="s">
        <v>3409</v>
      </c>
      <c r="S2642" t="s">
        <v>10413</v>
      </c>
      <c r="T2642" t="s">
        <v>24165</v>
      </c>
    </row>
    <row r="2643" spans="1:20" x14ac:dyDescent="0.3">
      <c r="A2643" t="s">
        <v>26667</v>
      </c>
      <c r="B2643">
        <v>2002</v>
      </c>
      <c r="C2643">
        <v>5.4</v>
      </c>
      <c r="D2643">
        <v>93</v>
      </c>
      <c r="E2643">
        <v>12000000</v>
      </c>
      <c r="F2643">
        <v>10198766</v>
      </c>
      <c r="G2643" t="s">
        <v>37</v>
      </c>
      <c r="H2643" t="s">
        <v>38</v>
      </c>
      <c r="I2643" t="s">
        <v>585</v>
      </c>
      <c r="J2643" t="s">
        <v>14238</v>
      </c>
      <c r="K2643" t="s">
        <v>8132</v>
      </c>
      <c r="L2643" t="s">
        <v>10776</v>
      </c>
      <c r="M2643" t="s">
        <v>12268</v>
      </c>
      <c r="N2643">
        <v>53</v>
      </c>
      <c r="O2643">
        <v>12007</v>
      </c>
      <c r="P2643">
        <v>105</v>
      </c>
      <c r="Q2643" t="s">
        <v>1671</v>
      </c>
    </row>
    <row r="2644" spans="1:20" x14ac:dyDescent="0.3">
      <c r="A2644" t="s">
        <v>24304</v>
      </c>
      <c r="B2644">
        <v>2013</v>
      </c>
      <c r="C2644">
        <v>7.8</v>
      </c>
      <c r="D2644">
        <v>123</v>
      </c>
      <c r="E2644">
        <v>12000000</v>
      </c>
      <c r="F2644">
        <v>15294553</v>
      </c>
      <c r="G2644" t="s">
        <v>37</v>
      </c>
      <c r="H2644" t="s">
        <v>56</v>
      </c>
      <c r="I2644" t="s">
        <v>585</v>
      </c>
      <c r="J2644" t="s">
        <v>5509</v>
      </c>
      <c r="K2644" t="s">
        <v>14242</v>
      </c>
      <c r="L2644" t="s">
        <v>11122</v>
      </c>
      <c r="M2644" t="s">
        <v>11793</v>
      </c>
      <c r="N2644">
        <v>274</v>
      </c>
      <c r="O2644">
        <v>202341</v>
      </c>
      <c r="P2644">
        <v>391</v>
      </c>
      <c r="Q2644" t="s">
        <v>3409</v>
      </c>
      <c r="R2644" t="s">
        <v>1266</v>
      </c>
      <c r="S2644" t="s">
        <v>19711</v>
      </c>
    </row>
    <row r="2645" spans="1:20" x14ac:dyDescent="0.3">
      <c r="A2645" t="s">
        <v>25496</v>
      </c>
      <c r="B2645">
        <v>2004</v>
      </c>
      <c r="C2645">
        <v>7.6</v>
      </c>
      <c r="D2645">
        <v>119</v>
      </c>
      <c r="E2645">
        <v>100000000</v>
      </c>
      <c r="F2645">
        <v>11041228</v>
      </c>
      <c r="G2645" t="s">
        <v>1946</v>
      </c>
      <c r="H2645" t="s">
        <v>892</v>
      </c>
      <c r="I2645" t="s">
        <v>39</v>
      </c>
      <c r="J2645" t="s">
        <v>1939</v>
      </c>
      <c r="K2645" t="s">
        <v>6881</v>
      </c>
      <c r="L2645" t="s">
        <v>6883</v>
      </c>
      <c r="M2645" t="s">
        <v>14247</v>
      </c>
      <c r="N2645">
        <v>248</v>
      </c>
      <c r="O2645">
        <v>92295</v>
      </c>
      <c r="P2645">
        <v>420</v>
      </c>
      <c r="Q2645" t="s">
        <v>1325</v>
      </c>
      <c r="R2645" t="s">
        <v>953</v>
      </c>
      <c r="S2645" t="s">
        <v>3409</v>
      </c>
      <c r="T2645" t="s">
        <v>19711</v>
      </c>
    </row>
    <row r="2646" spans="1:20" x14ac:dyDescent="0.3">
      <c r="A2646" t="s">
        <v>24440</v>
      </c>
      <c r="B2646">
        <v>2012</v>
      </c>
      <c r="C2646">
        <v>6.6</v>
      </c>
      <c r="D2646">
        <v>107</v>
      </c>
      <c r="E2646">
        <v>12000000</v>
      </c>
      <c r="F2646">
        <v>7918283</v>
      </c>
      <c r="G2646" t="s">
        <v>37</v>
      </c>
      <c r="H2646" t="s">
        <v>38</v>
      </c>
      <c r="I2646" t="s">
        <v>585</v>
      </c>
      <c r="J2646" t="s">
        <v>14250</v>
      </c>
      <c r="K2646" t="s">
        <v>4504</v>
      </c>
      <c r="L2646" t="s">
        <v>2216</v>
      </c>
      <c r="M2646" t="s">
        <v>1501</v>
      </c>
      <c r="N2646">
        <v>288</v>
      </c>
      <c r="O2646">
        <v>41574</v>
      </c>
      <c r="P2646">
        <v>145</v>
      </c>
      <c r="Q2646" t="s">
        <v>3409</v>
      </c>
      <c r="R2646" t="s">
        <v>10413</v>
      </c>
    </row>
    <row r="2647" spans="1:20" x14ac:dyDescent="0.3">
      <c r="A2647" t="s">
        <v>26330</v>
      </c>
      <c r="B2647">
        <v>2015</v>
      </c>
      <c r="C2647">
        <v>6.4</v>
      </c>
      <c r="D2647">
        <v>106</v>
      </c>
      <c r="E2647">
        <v>12000000</v>
      </c>
      <c r="F2647">
        <v>22331028</v>
      </c>
      <c r="G2647" t="s">
        <v>37</v>
      </c>
      <c r="H2647" t="s">
        <v>38</v>
      </c>
      <c r="I2647" t="s">
        <v>39</v>
      </c>
      <c r="J2647" t="s">
        <v>14254</v>
      </c>
      <c r="K2647" t="s">
        <v>14256</v>
      </c>
      <c r="L2647" t="s">
        <v>14255</v>
      </c>
      <c r="M2647" t="s">
        <v>14258</v>
      </c>
      <c r="N2647">
        <v>177</v>
      </c>
      <c r="O2647">
        <v>57349</v>
      </c>
      <c r="P2647">
        <v>177</v>
      </c>
      <c r="Q2647" t="s">
        <v>12332</v>
      </c>
      <c r="R2647" t="s">
        <v>10413</v>
      </c>
    </row>
    <row r="2648" spans="1:20" x14ac:dyDescent="0.3">
      <c r="A2648" t="s">
        <v>24702</v>
      </c>
      <c r="B2648">
        <v>2008</v>
      </c>
      <c r="C2648">
        <v>7</v>
      </c>
      <c r="D2648">
        <v>109</v>
      </c>
      <c r="E2648">
        <v>12000000</v>
      </c>
      <c r="F2648">
        <v>8134217</v>
      </c>
      <c r="G2648" t="s">
        <v>37</v>
      </c>
      <c r="H2648" t="s">
        <v>38</v>
      </c>
      <c r="I2648" t="s">
        <v>585</v>
      </c>
      <c r="J2648" t="s">
        <v>14261</v>
      </c>
      <c r="K2648" t="s">
        <v>806</v>
      </c>
      <c r="L2648" t="s">
        <v>14262</v>
      </c>
      <c r="M2648" t="s">
        <v>14264</v>
      </c>
      <c r="N2648">
        <v>81</v>
      </c>
      <c r="O2648">
        <v>15412</v>
      </c>
      <c r="P2648">
        <v>90</v>
      </c>
      <c r="Q2648" t="s">
        <v>13307</v>
      </c>
      <c r="R2648" t="s">
        <v>3409</v>
      </c>
      <c r="S2648" t="s">
        <v>12038</v>
      </c>
    </row>
    <row r="2649" spans="1:20" x14ac:dyDescent="0.3">
      <c r="A2649" t="s">
        <v>26527</v>
      </c>
      <c r="B2649">
        <v>2000</v>
      </c>
      <c r="C2649">
        <v>5.7</v>
      </c>
      <c r="D2649">
        <v>81</v>
      </c>
      <c r="E2649">
        <v>10000000</v>
      </c>
      <c r="F2649">
        <v>6982680</v>
      </c>
      <c r="G2649" t="s">
        <v>37</v>
      </c>
      <c r="H2649" t="s">
        <v>38</v>
      </c>
      <c r="I2649" t="s">
        <v>39</v>
      </c>
      <c r="J2649" t="s">
        <v>14267</v>
      </c>
      <c r="K2649" t="s">
        <v>620</v>
      </c>
      <c r="L2649" t="s">
        <v>2638</v>
      </c>
      <c r="M2649" t="s">
        <v>14269</v>
      </c>
      <c r="N2649">
        <v>29</v>
      </c>
      <c r="O2649">
        <v>6965</v>
      </c>
      <c r="P2649">
        <v>69</v>
      </c>
      <c r="Q2649" t="s">
        <v>1671</v>
      </c>
      <c r="R2649" t="s">
        <v>24164</v>
      </c>
    </row>
    <row r="2650" spans="1:20" x14ac:dyDescent="0.3">
      <c r="A2650" t="s">
        <v>25224</v>
      </c>
      <c r="B2650">
        <v>1992</v>
      </c>
      <c r="C2650">
        <v>5.9</v>
      </c>
      <c r="D2650">
        <v>95</v>
      </c>
      <c r="E2650">
        <v>8000000</v>
      </c>
      <c r="F2650">
        <v>6739141</v>
      </c>
      <c r="G2650" t="s">
        <v>37</v>
      </c>
      <c r="H2650" t="s">
        <v>370</v>
      </c>
      <c r="I2650" t="s">
        <v>585</v>
      </c>
      <c r="J2650" t="s">
        <v>14272</v>
      </c>
      <c r="K2650" t="s">
        <v>4534</v>
      </c>
      <c r="L2650" t="s">
        <v>4472</v>
      </c>
      <c r="M2650" t="s">
        <v>379</v>
      </c>
      <c r="N2650">
        <v>58</v>
      </c>
      <c r="O2650">
        <v>23383</v>
      </c>
      <c r="P2650">
        <v>68</v>
      </c>
      <c r="Q2650" t="s">
        <v>1325</v>
      </c>
      <c r="R2650" t="s">
        <v>24164</v>
      </c>
      <c r="S2650" t="s">
        <v>12332</v>
      </c>
      <c r="T2650" t="s">
        <v>10413</v>
      </c>
    </row>
    <row r="2651" spans="1:20" x14ac:dyDescent="0.3">
      <c r="A2651" t="s">
        <v>25218</v>
      </c>
      <c r="B2651">
        <v>2006</v>
      </c>
      <c r="C2651">
        <v>6.3</v>
      </c>
      <c r="D2651">
        <v>86</v>
      </c>
      <c r="E2651">
        <v>12000000</v>
      </c>
      <c r="F2651">
        <v>5542025</v>
      </c>
      <c r="G2651" t="s">
        <v>37</v>
      </c>
      <c r="H2651" t="s">
        <v>38</v>
      </c>
      <c r="I2651" t="s">
        <v>39</v>
      </c>
      <c r="J2651" t="s">
        <v>11224</v>
      </c>
      <c r="K2651" t="s">
        <v>1010</v>
      </c>
      <c r="L2651" t="s">
        <v>1802</v>
      </c>
      <c r="M2651" t="s">
        <v>972</v>
      </c>
      <c r="N2651">
        <v>144</v>
      </c>
      <c r="O2651">
        <v>12197</v>
      </c>
      <c r="P2651">
        <v>150</v>
      </c>
      <c r="Q2651" t="s">
        <v>1671</v>
      </c>
    </row>
    <row r="2652" spans="1:20" x14ac:dyDescent="0.3">
      <c r="A2652" t="s">
        <v>24735</v>
      </c>
      <c r="B2652">
        <v>1998</v>
      </c>
      <c r="C2652">
        <v>6.3</v>
      </c>
      <c r="D2652">
        <v>113</v>
      </c>
      <c r="E2652">
        <v>12000000</v>
      </c>
      <c r="F2652">
        <v>5032496</v>
      </c>
      <c r="G2652" t="s">
        <v>37</v>
      </c>
      <c r="H2652" t="s">
        <v>38</v>
      </c>
      <c r="I2652" t="s">
        <v>585</v>
      </c>
      <c r="J2652" t="s">
        <v>4003</v>
      </c>
      <c r="K2652" t="s">
        <v>1386</v>
      </c>
      <c r="L2652" t="s">
        <v>14279</v>
      </c>
      <c r="M2652" t="s">
        <v>6549</v>
      </c>
      <c r="N2652">
        <v>114</v>
      </c>
      <c r="O2652">
        <v>20576</v>
      </c>
      <c r="P2652">
        <v>161</v>
      </c>
      <c r="Q2652" t="s">
        <v>1671</v>
      </c>
      <c r="R2652" t="s">
        <v>3409</v>
      </c>
    </row>
    <row r="2653" spans="1:20" x14ac:dyDescent="0.3">
      <c r="A2653" t="s">
        <v>26473</v>
      </c>
      <c r="B2653">
        <v>2006</v>
      </c>
      <c r="C2653">
        <v>6.2</v>
      </c>
      <c r="D2653">
        <v>122</v>
      </c>
      <c r="E2653">
        <v>12000000</v>
      </c>
      <c r="F2653">
        <v>6754898</v>
      </c>
      <c r="G2653" t="s">
        <v>37</v>
      </c>
      <c r="H2653" t="s">
        <v>38</v>
      </c>
      <c r="I2653" t="s">
        <v>585</v>
      </c>
      <c r="J2653" t="s">
        <v>4027</v>
      </c>
      <c r="K2653" t="s">
        <v>14283</v>
      </c>
      <c r="L2653" t="s">
        <v>7495</v>
      </c>
      <c r="M2653" t="s">
        <v>7031</v>
      </c>
      <c r="N2653">
        <v>132</v>
      </c>
      <c r="O2653">
        <v>20000</v>
      </c>
      <c r="P2653">
        <v>188</v>
      </c>
      <c r="Q2653" t="s">
        <v>1671</v>
      </c>
      <c r="R2653" t="s">
        <v>3409</v>
      </c>
    </row>
    <row r="2654" spans="1:20" x14ac:dyDescent="0.3">
      <c r="A2654" t="s">
        <v>25256</v>
      </c>
      <c r="B2654">
        <v>2003</v>
      </c>
      <c r="C2654">
        <v>2.1</v>
      </c>
      <c r="D2654">
        <v>90</v>
      </c>
      <c r="E2654">
        <v>12000000</v>
      </c>
      <c r="F2654">
        <v>4922166</v>
      </c>
      <c r="G2654" t="s">
        <v>37</v>
      </c>
      <c r="H2654" t="s">
        <v>38</v>
      </c>
      <c r="I2654" t="s">
        <v>95</v>
      </c>
      <c r="J2654" t="s">
        <v>12474</v>
      </c>
      <c r="K2654" t="s">
        <v>1662</v>
      </c>
      <c r="L2654" t="s">
        <v>14287</v>
      </c>
      <c r="M2654" t="s">
        <v>14289</v>
      </c>
      <c r="N2654">
        <v>60</v>
      </c>
      <c r="O2654">
        <v>23606</v>
      </c>
      <c r="P2654">
        <v>304</v>
      </c>
      <c r="Q2654" t="s">
        <v>1671</v>
      </c>
      <c r="R2654" t="s">
        <v>17378</v>
      </c>
      <c r="S2654" t="s">
        <v>19711</v>
      </c>
    </row>
    <row r="2655" spans="1:20" x14ac:dyDescent="0.3">
      <c r="A2655" t="s">
        <v>25311</v>
      </c>
      <c r="B2655">
        <v>1996</v>
      </c>
      <c r="C2655">
        <v>5</v>
      </c>
      <c r="D2655">
        <v>108</v>
      </c>
      <c r="E2655">
        <v>12000000</v>
      </c>
      <c r="F2655">
        <v>4903000</v>
      </c>
      <c r="G2655" t="s">
        <v>37</v>
      </c>
      <c r="H2655" t="s">
        <v>38</v>
      </c>
      <c r="I2655" t="s">
        <v>585</v>
      </c>
      <c r="J2655" t="s">
        <v>5076</v>
      </c>
      <c r="K2655" t="s">
        <v>2002</v>
      </c>
      <c r="L2655" t="s">
        <v>1837</v>
      </c>
      <c r="M2655" t="s">
        <v>5586</v>
      </c>
      <c r="N2655">
        <v>30</v>
      </c>
      <c r="O2655">
        <v>4961</v>
      </c>
      <c r="P2655">
        <v>33</v>
      </c>
      <c r="Q2655" t="s">
        <v>1671</v>
      </c>
      <c r="R2655" t="s">
        <v>3409</v>
      </c>
    </row>
    <row r="2656" spans="1:20" x14ac:dyDescent="0.3">
      <c r="A2656" t="s">
        <v>25565</v>
      </c>
      <c r="B2656">
        <v>2003</v>
      </c>
      <c r="C2656">
        <v>5.3</v>
      </c>
      <c r="D2656">
        <v>113</v>
      </c>
      <c r="E2656">
        <v>12000000</v>
      </c>
      <c r="F2656">
        <v>4717455</v>
      </c>
      <c r="G2656" t="s">
        <v>37</v>
      </c>
      <c r="H2656" t="s">
        <v>370</v>
      </c>
      <c r="I2656" t="s">
        <v>585</v>
      </c>
      <c r="J2656" t="s">
        <v>14295</v>
      </c>
      <c r="K2656" t="s">
        <v>2619</v>
      </c>
      <c r="L2656" t="s">
        <v>14296</v>
      </c>
      <c r="M2656" t="s">
        <v>14298</v>
      </c>
      <c r="N2656">
        <v>138</v>
      </c>
      <c r="O2656">
        <v>18632</v>
      </c>
      <c r="P2656">
        <v>354</v>
      </c>
      <c r="Q2656" t="s">
        <v>24162</v>
      </c>
      <c r="R2656" t="s">
        <v>10413</v>
      </c>
    </row>
    <row r="2657" spans="1:20" x14ac:dyDescent="0.3">
      <c r="A2657" t="s">
        <v>27743</v>
      </c>
      <c r="B2657">
        <v>2008</v>
      </c>
      <c r="C2657">
        <v>7.1</v>
      </c>
      <c r="D2657">
        <v>110</v>
      </c>
      <c r="E2657">
        <v>12000000</v>
      </c>
      <c r="F2657">
        <v>3148482</v>
      </c>
      <c r="G2657" t="s">
        <v>37</v>
      </c>
      <c r="H2657" t="s">
        <v>38</v>
      </c>
      <c r="I2657" t="s">
        <v>585</v>
      </c>
      <c r="J2657" t="s">
        <v>8972</v>
      </c>
      <c r="K2657" t="s">
        <v>3866</v>
      </c>
      <c r="L2657" t="s">
        <v>3728</v>
      </c>
      <c r="M2657" t="s">
        <v>14302</v>
      </c>
      <c r="N2657">
        <v>190</v>
      </c>
      <c r="O2657">
        <v>29613</v>
      </c>
      <c r="P2657">
        <v>98</v>
      </c>
      <c r="Q2657" t="s">
        <v>3409</v>
      </c>
      <c r="R2657" t="s">
        <v>19711</v>
      </c>
    </row>
    <row r="2658" spans="1:20" x14ac:dyDescent="0.3">
      <c r="A2658" t="s">
        <v>25761</v>
      </c>
      <c r="B2658">
        <v>2001</v>
      </c>
      <c r="C2658">
        <v>7</v>
      </c>
      <c r="D2658">
        <v>109</v>
      </c>
      <c r="E2658">
        <v>12000000</v>
      </c>
      <c r="F2658">
        <v>2326407</v>
      </c>
      <c r="G2658" t="s">
        <v>37</v>
      </c>
      <c r="H2658" t="s">
        <v>56</v>
      </c>
      <c r="I2658" t="s">
        <v>585</v>
      </c>
      <c r="J2658" t="s">
        <v>14305</v>
      </c>
      <c r="K2658" t="s">
        <v>2398</v>
      </c>
      <c r="L2658" t="s">
        <v>390</v>
      </c>
      <c r="M2658" t="s">
        <v>13248</v>
      </c>
      <c r="N2658">
        <v>61</v>
      </c>
      <c r="O2658">
        <v>5016</v>
      </c>
      <c r="P2658">
        <v>99</v>
      </c>
      <c r="Q2658" t="s">
        <v>3409</v>
      </c>
    </row>
    <row r="2659" spans="1:20" x14ac:dyDescent="0.3">
      <c r="A2659" t="s">
        <v>27167</v>
      </c>
      <c r="B2659">
        <v>2006</v>
      </c>
      <c r="C2659">
        <v>7</v>
      </c>
      <c r="D2659">
        <v>110</v>
      </c>
      <c r="E2659">
        <v>12215500000</v>
      </c>
      <c r="F2659">
        <v>2201412</v>
      </c>
      <c r="G2659" t="s">
        <v>12700</v>
      </c>
      <c r="H2659" t="s">
        <v>5694</v>
      </c>
      <c r="I2659" t="s">
        <v>585</v>
      </c>
      <c r="J2659" t="s">
        <v>6891</v>
      </c>
      <c r="K2659" t="s">
        <v>14310</v>
      </c>
      <c r="L2659" t="s">
        <v>6893</v>
      </c>
      <c r="M2659" t="s">
        <v>14311</v>
      </c>
      <c r="N2659">
        <v>363</v>
      </c>
      <c r="O2659">
        <v>68883</v>
      </c>
      <c r="P2659">
        <v>279</v>
      </c>
      <c r="Q2659" t="s">
        <v>1671</v>
      </c>
      <c r="R2659" t="s">
        <v>3409</v>
      </c>
      <c r="S2659" t="s">
        <v>6403</v>
      </c>
      <c r="T2659" t="s">
        <v>12332</v>
      </c>
    </row>
    <row r="2660" spans="1:20" x14ac:dyDescent="0.3">
      <c r="A2660" t="s">
        <v>26378</v>
      </c>
      <c r="B2660">
        <v>1999</v>
      </c>
      <c r="C2660">
        <v>7.1</v>
      </c>
      <c r="D2660">
        <v>101</v>
      </c>
      <c r="E2660">
        <v>12000000</v>
      </c>
      <c r="F2660">
        <v>2060953</v>
      </c>
      <c r="G2660" t="s">
        <v>37</v>
      </c>
      <c r="H2660" t="s">
        <v>5560</v>
      </c>
      <c r="I2660" t="s">
        <v>585</v>
      </c>
      <c r="J2660" t="s">
        <v>14319</v>
      </c>
      <c r="K2660" t="s">
        <v>13348</v>
      </c>
      <c r="L2660" t="s">
        <v>1655</v>
      </c>
      <c r="M2660" t="s">
        <v>10142</v>
      </c>
      <c r="N2660">
        <v>131</v>
      </c>
      <c r="O2660">
        <v>29990</v>
      </c>
      <c r="P2660">
        <v>316</v>
      </c>
      <c r="Q2660" t="s">
        <v>1266</v>
      </c>
      <c r="R2660" t="s">
        <v>6403</v>
      </c>
      <c r="S2660" t="s">
        <v>10413</v>
      </c>
    </row>
    <row r="2661" spans="1:20" x14ac:dyDescent="0.3">
      <c r="A2661" t="s">
        <v>24752</v>
      </c>
      <c r="B2661">
        <v>2007</v>
      </c>
      <c r="C2661">
        <v>7</v>
      </c>
      <c r="D2661">
        <v>97</v>
      </c>
      <c r="E2661">
        <v>12000000</v>
      </c>
      <c r="F2661">
        <v>3950294</v>
      </c>
      <c r="G2661" t="s">
        <v>37</v>
      </c>
      <c r="H2661" t="s">
        <v>38</v>
      </c>
      <c r="I2661" t="s">
        <v>585</v>
      </c>
      <c r="J2661" t="s">
        <v>14323</v>
      </c>
      <c r="K2661" t="s">
        <v>97</v>
      </c>
      <c r="L2661" t="s">
        <v>5061</v>
      </c>
      <c r="M2661" t="s">
        <v>8062</v>
      </c>
      <c r="N2661">
        <v>146</v>
      </c>
      <c r="O2661">
        <v>56654</v>
      </c>
      <c r="P2661">
        <v>124</v>
      </c>
      <c r="Q2661" t="s">
        <v>1671</v>
      </c>
      <c r="R2661" t="s">
        <v>3409</v>
      </c>
      <c r="S2661" t="s">
        <v>19711</v>
      </c>
    </row>
    <row r="2662" spans="1:20" x14ac:dyDescent="0.3">
      <c r="A2662" t="s">
        <v>27123</v>
      </c>
      <c r="B2662">
        <v>2013</v>
      </c>
      <c r="C2662">
        <v>7.7</v>
      </c>
      <c r="D2662">
        <v>172</v>
      </c>
      <c r="E2662">
        <v>9200000</v>
      </c>
      <c r="F2662">
        <v>2835886</v>
      </c>
      <c r="G2662" t="s">
        <v>9795</v>
      </c>
      <c r="H2662" t="s">
        <v>7090</v>
      </c>
      <c r="I2662" t="s">
        <v>4830</v>
      </c>
      <c r="J2662" t="s">
        <v>14327</v>
      </c>
      <c r="K2662" t="s">
        <v>14329</v>
      </c>
      <c r="L2662" t="s">
        <v>14328</v>
      </c>
      <c r="M2662" t="s">
        <v>14331</v>
      </c>
      <c r="N2662">
        <v>280</v>
      </c>
      <c r="O2662">
        <v>55516</v>
      </c>
      <c r="P2662">
        <v>124</v>
      </c>
      <c r="Q2662" t="s">
        <v>3409</v>
      </c>
    </row>
    <row r="2663" spans="1:20" x14ac:dyDescent="0.3">
      <c r="A2663" t="s">
        <v>27024</v>
      </c>
      <c r="B2663">
        <v>2002</v>
      </c>
      <c r="C2663">
        <v>7.1</v>
      </c>
      <c r="D2663">
        <v>104</v>
      </c>
      <c r="E2663">
        <v>12000000</v>
      </c>
      <c r="F2663">
        <v>1779284</v>
      </c>
      <c r="G2663" t="s">
        <v>37</v>
      </c>
      <c r="H2663" t="s">
        <v>38</v>
      </c>
      <c r="I2663" t="s">
        <v>585</v>
      </c>
      <c r="J2663" t="s">
        <v>14334</v>
      </c>
      <c r="K2663" t="s">
        <v>2454</v>
      </c>
      <c r="L2663" t="s">
        <v>14335</v>
      </c>
      <c r="M2663" t="s">
        <v>14337</v>
      </c>
      <c r="N2663">
        <v>78</v>
      </c>
      <c r="O2663">
        <v>12047</v>
      </c>
      <c r="P2663">
        <v>122</v>
      </c>
      <c r="Q2663" t="s">
        <v>1671</v>
      </c>
      <c r="R2663" t="s">
        <v>3409</v>
      </c>
    </row>
    <row r="2664" spans="1:20" x14ac:dyDescent="0.3">
      <c r="A2664" t="s">
        <v>26753</v>
      </c>
      <c r="B2664">
        <v>2013</v>
      </c>
      <c r="C2664">
        <v>6.8</v>
      </c>
      <c r="D2664">
        <v>99</v>
      </c>
      <c r="E2664">
        <v>12000000</v>
      </c>
      <c r="F2664">
        <v>1702277</v>
      </c>
      <c r="G2664" t="s">
        <v>37</v>
      </c>
      <c r="H2664" t="s">
        <v>56</v>
      </c>
      <c r="I2664" t="s">
        <v>585</v>
      </c>
      <c r="J2664" t="s">
        <v>14340</v>
      </c>
      <c r="K2664" t="s">
        <v>14341</v>
      </c>
      <c r="L2664" t="s">
        <v>5464</v>
      </c>
      <c r="M2664" t="s">
        <v>14343</v>
      </c>
      <c r="N2664">
        <v>469</v>
      </c>
      <c r="O2664">
        <v>84620</v>
      </c>
      <c r="P2664">
        <v>235</v>
      </c>
      <c r="Q2664" t="s">
        <v>3409</v>
      </c>
      <c r="R2664" t="s">
        <v>10413</v>
      </c>
    </row>
    <row r="2665" spans="1:20" x14ac:dyDescent="0.3">
      <c r="A2665" t="s">
        <v>24200</v>
      </c>
      <c r="B2665">
        <v>2004</v>
      </c>
      <c r="C2665">
        <v>7.5</v>
      </c>
      <c r="D2665">
        <v>129</v>
      </c>
      <c r="E2665">
        <v>12000000</v>
      </c>
      <c r="F2665">
        <v>261481</v>
      </c>
      <c r="G2665" t="s">
        <v>7241</v>
      </c>
      <c r="H2665" t="s">
        <v>3859</v>
      </c>
      <c r="I2665" t="s">
        <v>585</v>
      </c>
      <c r="J2665" t="s">
        <v>6977</v>
      </c>
      <c r="K2665" t="s">
        <v>2412</v>
      </c>
      <c r="L2665" t="s">
        <v>6166</v>
      </c>
      <c r="M2665" t="s">
        <v>6168</v>
      </c>
      <c r="N2665">
        <v>194</v>
      </c>
      <c r="O2665">
        <v>41496</v>
      </c>
      <c r="P2665">
        <v>210</v>
      </c>
      <c r="Q2665" t="s">
        <v>3409</v>
      </c>
      <c r="R2665" t="s">
        <v>19711</v>
      </c>
      <c r="S2665" t="s">
        <v>12332</v>
      </c>
    </row>
    <row r="2666" spans="1:20" x14ac:dyDescent="0.3">
      <c r="A2666" t="s">
        <v>25912</v>
      </c>
      <c r="B2666">
        <v>2007</v>
      </c>
      <c r="C2666">
        <v>6.3</v>
      </c>
      <c r="D2666">
        <v>91</v>
      </c>
      <c r="E2666">
        <v>12000000</v>
      </c>
      <c r="F2666">
        <v>1506998</v>
      </c>
      <c r="G2666" t="s">
        <v>37</v>
      </c>
      <c r="H2666" t="s">
        <v>38</v>
      </c>
      <c r="I2666" t="s">
        <v>39</v>
      </c>
      <c r="J2666" t="s">
        <v>14349</v>
      </c>
      <c r="K2666" t="s">
        <v>14351</v>
      </c>
      <c r="L2666" t="s">
        <v>14350</v>
      </c>
      <c r="M2666" t="s">
        <v>14353</v>
      </c>
      <c r="N2666">
        <v>121</v>
      </c>
      <c r="O2666">
        <v>8014</v>
      </c>
      <c r="P2666">
        <v>50</v>
      </c>
      <c r="Q2666" t="s">
        <v>24164</v>
      </c>
      <c r="R2666" t="s">
        <v>3409</v>
      </c>
      <c r="S2666" t="s">
        <v>19711</v>
      </c>
    </row>
    <row r="2667" spans="1:20" x14ac:dyDescent="0.3">
      <c r="A2667" t="s">
        <v>25047</v>
      </c>
      <c r="B2667">
        <v>2005</v>
      </c>
      <c r="C2667">
        <v>7.3</v>
      </c>
      <c r="D2667">
        <v>100</v>
      </c>
      <c r="E2667">
        <v>12000000</v>
      </c>
      <c r="F2667">
        <v>860002</v>
      </c>
      <c r="G2667" t="s">
        <v>37</v>
      </c>
      <c r="H2667" t="s">
        <v>38</v>
      </c>
      <c r="I2667" t="s">
        <v>95</v>
      </c>
      <c r="J2667" t="s">
        <v>14356</v>
      </c>
      <c r="K2667" t="s">
        <v>14357</v>
      </c>
      <c r="L2667" t="s">
        <v>8062</v>
      </c>
      <c r="M2667" t="s">
        <v>1927</v>
      </c>
      <c r="N2667">
        <v>38</v>
      </c>
      <c r="O2667">
        <v>6454</v>
      </c>
      <c r="P2667">
        <v>43</v>
      </c>
      <c r="Q2667" t="s">
        <v>953</v>
      </c>
      <c r="R2667" t="s">
        <v>3409</v>
      </c>
      <c r="S2667" t="s">
        <v>18089</v>
      </c>
    </row>
    <row r="2668" spans="1:20" x14ac:dyDescent="0.3">
      <c r="A2668" t="s">
        <v>26180</v>
      </c>
      <c r="B2668">
        <v>2009</v>
      </c>
      <c r="C2668">
        <v>6.8</v>
      </c>
      <c r="D2668">
        <v>111</v>
      </c>
      <c r="E2668">
        <v>12000000</v>
      </c>
      <c r="F2668">
        <v>548934</v>
      </c>
      <c r="G2668" t="s">
        <v>37</v>
      </c>
      <c r="H2668" t="s">
        <v>7987</v>
      </c>
      <c r="I2668" t="s">
        <v>39</v>
      </c>
      <c r="J2668" t="s">
        <v>5050</v>
      </c>
      <c r="K2668" t="s">
        <v>1214</v>
      </c>
      <c r="L2668" t="s">
        <v>3457</v>
      </c>
      <c r="M2668" t="s">
        <v>14362</v>
      </c>
      <c r="N2668">
        <v>123</v>
      </c>
      <c r="O2668">
        <v>16863</v>
      </c>
      <c r="P2668">
        <v>57</v>
      </c>
      <c r="Q2668" t="s">
        <v>3409</v>
      </c>
      <c r="R2668" t="s">
        <v>24162</v>
      </c>
      <c r="S2668" t="s">
        <v>19711</v>
      </c>
    </row>
    <row r="2669" spans="1:20" x14ac:dyDescent="0.3">
      <c r="A2669" t="s">
        <v>24678</v>
      </c>
      <c r="B2669">
        <v>2000</v>
      </c>
      <c r="C2669">
        <v>7.2</v>
      </c>
      <c r="D2669">
        <v>114</v>
      </c>
      <c r="E2669">
        <v>10000000</v>
      </c>
      <c r="F2669">
        <v>447750</v>
      </c>
      <c r="G2669" t="s">
        <v>37</v>
      </c>
      <c r="H2669" t="s">
        <v>38</v>
      </c>
      <c r="I2669" t="s">
        <v>585</v>
      </c>
      <c r="J2669" t="s">
        <v>14365</v>
      </c>
      <c r="K2669" t="s">
        <v>5969</v>
      </c>
      <c r="L2669" t="s">
        <v>9095</v>
      </c>
      <c r="M2669" t="s">
        <v>14367</v>
      </c>
      <c r="N2669">
        <v>81</v>
      </c>
      <c r="O2669">
        <v>18520</v>
      </c>
      <c r="P2669">
        <v>133</v>
      </c>
      <c r="Q2669" t="s">
        <v>24164</v>
      </c>
      <c r="R2669" t="s">
        <v>3409</v>
      </c>
      <c r="S2669" t="s">
        <v>10413</v>
      </c>
    </row>
    <row r="2670" spans="1:20" x14ac:dyDescent="0.3">
      <c r="A2670" t="s">
        <v>27844</v>
      </c>
      <c r="B2670">
        <v>2002</v>
      </c>
      <c r="C2670">
        <v>6.4</v>
      </c>
      <c r="D2670">
        <v>86</v>
      </c>
      <c r="E2670">
        <v>12000000</v>
      </c>
      <c r="F2670">
        <v>333976</v>
      </c>
      <c r="G2670" t="s">
        <v>37</v>
      </c>
      <c r="H2670" t="s">
        <v>38</v>
      </c>
      <c r="I2670" t="s">
        <v>585</v>
      </c>
      <c r="J2670" t="s">
        <v>220</v>
      </c>
      <c r="K2670" t="s">
        <v>2032</v>
      </c>
      <c r="L2670" t="s">
        <v>10904</v>
      </c>
      <c r="M2670" t="s">
        <v>14371</v>
      </c>
      <c r="N2670">
        <v>72</v>
      </c>
      <c r="O2670">
        <v>12559</v>
      </c>
      <c r="P2670">
        <v>90</v>
      </c>
      <c r="Q2670" t="s">
        <v>1671</v>
      </c>
      <c r="R2670" t="s">
        <v>24164</v>
      </c>
    </row>
    <row r="2671" spans="1:20" x14ac:dyDescent="0.3">
      <c r="A2671" t="s">
        <v>24865</v>
      </c>
      <c r="B2671">
        <v>1997</v>
      </c>
      <c r="C2671">
        <v>6</v>
      </c>
      <c r="D2671">
        <v>107</v>
      </c>
      <c r="E2671">
        <v>12000000</v>
      </c>
      <c r="F2671">
        <v>141853</v>
      </c>
      <c r="G2671" t="s">
        <v>37</v>
      </c>
      <c r="H2671" t="s">
        <v>370</v>
      </c>
      <c r="I2671" t="s">
        <v>585</v>
      </c>
      <c r="J2671" t="s">
        <v>10145</v>
      </c>
      <c r="K2671" t="s">
        <v>7892</v>
      </c>
      <c r="L2671" t="s">
        <v>4005</v>
      </c>
      <c r="M2671" t="s">
        <v>2968</v>
      </c>
      <c r="N2671">
        <v>25</v>
      </c>
      <c r="O2671">
        <v>1427</v>
      </c>
      <c r="P2671">
        <v>12</v>
      </c>
      <c r="Q2671" t="s">
        <v>1671</v>
      </c>
      <c r="R2671" t="s">
        <v>3409</v>
      </c>
    </row>
    <row r="2672" spans="1:20" x14ac:dyDescent="0.3">
      <c r="A2672" t="s">
        <v>27273</v>
      </c>
      <c r="B2672">
        <v>2007</v>
      </c>
      <c r="C2672">
        <v>6.4</v>
      </c>
      <c r="D2672">
        <v>90</v>
      </c>
      <c r="E2672">
        <v>8000000</v>
      </c>
      <c r="F2672">
        <v>303439</v>
      </c>
      <c r="G2672" t="s">
        <v>37</v>
      </c>
      <c r="H2672" t="s">
        <v>38</v>
      </c>
      <c r="I2672" t="s">
        <v>585</v>
      </c>
      <c r="J2672" t="s">
        <v>12371</v>
      </c>
      <c r="K2672" t="s">
        <v>10246</v>
      </c>
      <c r="L2672" t="s">
        <v>11233</v>
      </c>
      <c r="M2672" t="s">
        <v>10979</v>
      </c>
      <c r="N2672">
        <v>78</v>
      </c>
      <c r="O2672">
        <v>12125</v>
      </c>
      <c r="P2672">
        <v>78</v>
      </c>
      <c r="Q2672" t="s">
        <v>3409</v>
      </c>
      <c r="R2672" t="s">
        <v>24162</v>
      </c>
      <c r="S2672" t="s">
        <v>10413</v>
      </c>
    </row>
    <row r="2673" spans="1:22" x14ac:dyDescent="0.3">
      <c r="A2673" t="s">
        <v>27696</v>
      </c>
      <c r="B2673">
        <v>2007</v>
      </c>
      <c r="C2673">
        <v>7.5</v>
      </c>
      <c r="D2673">
        <v>120</v>
      </c>
      <c r="E2673">
        <v>12000000</v>
      </c>
      <c r="F2673">
        <v>214202</v>
      </c>
      <c r="G2673" t="s">
        <v>37</v>
      </c>
      <c r="H2673" t="s">
        <v>767</v>
      </c>
      <c r="I2673" t="s">
        <v>585</v>
      </c>
      <c r="J2673" t="s">
        <v>14383</v>
      </c>
      <c r="K2673" t="s">
        <v>756</v>
      </c>
      <c r="L2673" t="s">
        <v>13737</v>
      </c>
      <c r="M2673" t="s">
        <v>14362</v>
      </c>
      <c r="N2673">
        <v>69</v>
      </c>
      <c r="O2673">
        <v>14831</v>
      </c>
      <c r="P2673">
        <v>75</v>
      </c>
      <c r="Q2673" t="s">
        <v>24164</v>
      </c>
      <c r="R2673" t="s">
        <v>3409</v>
      </c>
      <c r="S2673" t="s">
        <v>10413</v>
      </c>
    </row>
    <row r="2674" spans="1:22" x14ac:dyDescent="0.3">
      <c r="A2674" t="s">
        <v>25164</v>
      </c>
      <c r="B2674">
        <v>2005</v>
      </c>
      <c r="C2674">
        <v>7.1</v>
      </c>
      <c r="D2674">
        <v>134</v>
      </c>
      <c r="E2674">
        <v>2500000000</v>
      </c>
      <c r="F2674">
        <v>195888</v>
      </c>
      <c r="G2674" t="s">
        <v>14394</v>
      </c>
      <c r="H2674" t="s">
        <v>10982</v>
      </c>
      <c r="I2674" t="s">
        <v>585</v>
      </c>
      <c r="J2674" t="s">
        <v>14387</v>
      </c>
      <c r="K2674" t="s">
        <v>14389</v>
      </c>
      <c r="L2674" t="s">
        <v>14388</v>
      </c>
      <c r="M2674" t="s">
        <v>14391</v>
      </c>
      <c r="N2674">
        <v>73</v>
      </c>
      <c r="O2674">
        <v>5603</v>
      </c>
      <c r="P2674">
        <v>45</v>
      </c>
      <c r="Q2674" t="s">
        <v>3409</v>
      </c>
      <c r="R2674" t="s">
        <v>19711</v>
      </c>
      <c r="S2674" t="s">
        <v>24165</v>
      </c>
    </row>
    <row r="2675" spans="1:22" x14ac:dyDescent="0.3">
      <c r="A2675" t="s">
        <v>24653</v>
      </c>
      <c r="B2675">
        <v>1999</v>
      </c>
      <c r="C2675">
        <v>4.5999999999999996</v>
      </c>
      <c r="D2675">
        <v>110</v>
      </c>
      <c r="E2675">
        <v>12000000</v>
      </c>
      <c r="F2675">
        <v>175370</v>
      </c>
      <c r="G2675" t="s">
        <v>37</v>
      </c>
      <c r="H2675" t="s">
        <v>38</v>
      </c>
      <c r="I2675" t="s">
        <v>585</v>
      </c>
      <c r="J2675" t="s">
        <v>14395</v>
      </c>
      <c r="K2675" t="s">
        <v>977</v>
      </c>
      <c r="L2675" t="s">
        <v>241</v>
      </c>
      <c r="M2675" t="s">
        <v>5969</v>
      </c>
      <c r="N2675">
        <v>42</v>
      </c>
      <c r="O2675">
        <v>6884</v>
      </c>
      <c r="P2675">
        <v>133</v>
      </c>
      <c r="Q2675" t="s">
        <v>1671</v>
      </c>
    </row>
    <row r="2676" spans="1:22" x14ac:dyDescent="0.3">
      <c r="A2676" t="s">
        <v>24791</v>
      </c>
      <c r="B2676">
        <v>2009</v>
      </c>
      <c r="C2676">
        <v>7.7</v>
      </c>
      <c r="D2676">
        <v>132</v>
      </c>
      <c r="E2676">
        <v>12000000</v>
      </c>
      <c r="F2676">
        <v>119922</v>
      </c>
      <c r="G2676" t="s">
        <v>1946</v>
      </c>
      <c r="H2676" t="s">
        <v>892</v>
      </c>
      <c r="I2676" t="s">
        <v>585</v>
      </c>
      <c r="J2676" t="s">
        <v>14408</v>
      </c>
      <c r="K2676" t="s">
        <v>5956</v>
      </c>
      <c r="L2676" t="s">
        <v>14409</v>
      </c>
      <c r="M2676" t="s">
        <v>14411</v>
      </c>
      <c r="N2676">
        <v>149</v>
      </c>
      <c r="O2676">
        <v>8429</v>
      </c>
      <c r="P2676">
        <v>62</v>
      </c>
      <c r="Q2676" t="s">
        <v>3409</v>
      </c>
      <c r="R2676" t="s">
        <v>22704</v>
      </c>
      <c r="S2676" t="s">
        <v>24165</v>
      </c>
    </row>
    <row r="2677" spans="1:22" x14ac:dyDescent="0.3">
      <c r="A2677" t="s">
        <v>24226</v>
      </c>
      <c r="B2677">
        <v>2011</v>
      </c>
      <c r="C2677">
        <v>5.6</v>
      </c>
      <c r="D2677">
        <v>113</v>
      </c>
      <c r="E2677">
        <v>20000000</v>
      </c>
      <c r="F2677">
        <v>17149</v>
      </c>
      <c r="G2677" t="s">
        <v>37</v>
      </c>
      <c r="H2677" t="s">
        <v>14430</v>
      </c>
      <c r="I2677" t="s">
        <v>585</v>
      </c>
      <c r="J2677" t="s">
        <v>2066</v>
      </c>
      <c r="K2677" t="s">
        <v>372</v>
      </c>
      <c r="L2677" t="s">
        <v>14425</v>
      </c>
      <c r="M2677" t="s">
        <v>14427</v>
      </c>
      <c r="N2677">
        <v>74</v>
      </c>
      <c r="O2677">
        <v>12128</v>
      </c>
      <c r="P2677">
        <v>61</v>
      </c>
      <c r="Q2677" t="s">
        <v>1325</v>
      </c>
      <c r="R2677" t="s">
        <v>3409</v>
      </c>
      <c r="S2677" t="s">
        <v>24165</v>
      </c>
    </row>
    <row r="2678" spans="1:22" x14ac:dyDescent="0.3">
      <c r="A2678" t="s">
        <v>24178</v>
      </c>
      <c r="B2678">
        <v>2015</v>
      </c>
      <c r="C2678">
        <v>7.5</v>
      </c>
      <c r="D2678">
        <v>111</v>
      </c>
      <c r="E2678">
        <v>12000000</v>
      </c>
      <c r="F2678">
        <v>14616</v>
      </c>
      <c r="G2678" t="s">
        <v>37</v>
      </c>
      <c r="H2678" t="s">
        <v>38</v>
      </c>
      <c r="I2678" t="s">
        <v>585</v>
      </c>
      <c r="J2678" t="s">
        <v>14439</v>
      </c>
      <c r="K2678" t="s">
        <v>4534</v>
      </c>
      <c r="L2678" t="s">
        <v>14440</v>
      </c>
      <c r="M2678" t="s">
        <v>14442</v>
      </c>
      <c r="N2678">
        <v>1</v>
      </c>
      <c r="O2678">
        <v>314</v>
      </c>
      <c r="P2678">
        <v>10</v>
      </c>
      <c r="Q2678" t="s">
        <v>3409</v>
      </c>
    </row>
    <row r="2679" spans="1:22" x14ac:dyDescent="0.3">
      <c r="A2679" t="s">
        <v>25422</v>
      </c>
      <c r="B2679">
        <v>2014</v>
      </c>
      <c r="C2679">
        <v>5.8</v>
      </c>
      <c r="D2679">
        <v>99</v>
      </c>
      <c r="E2679">
        <v>12000000</v>
      </c>
      <c r="F2679">
        <v>91443253</v>
      </c>
      <c r="G2679" t="s">
        <v>37</v>
      </c>
      <c r="H2679" t="s">
        <v>38</v>
      </c>
      <c r="I2679" t="s">
        <v>95</v>
      </c>
      <c r="J2679" t="s">
        <v>3367</v>
      </c>
      <c r="K2679" t="s">
        <v>5515</v>
      </c>
      <c r="L2679" t="s">
        <v>14444</v>
      </c>
      <c r="M2679" t="s">
        <v>4979</v>
      </c>
      <c r="N2679">
        <v>82</v>
      </c>
      <c r="O2679">
        <v>21034</v>
      </c>
      <c r="P2679">
        <v>153</v>
      </c>
      <c r="Q2679" t="s">
        <v>13307</v>
      </c>
      <c r="R2679" t="s">
        <v>3409</v>
      </c>
    </row>
    <row r="2680" spans="1:22" x14ac:dyDescent="0.3">
      <c r="A2680" t="s">
        <v>26647</v>
      </c>
      <c r="B2680">
        <v>2000</v>
      </c>
      <c r="C2680">
        <v>8.3000000000000007</v>
      </c>
      <c r="D2680">
        <v>104</v>
      </c>
      <c r="E2680">
        <v>6000000</v>
      </c>
      <c r="F2680">
        <v>30093107</v>
      </c>
      <c r="G2680" t="s">
        <v>37</v>
      </c>
      <c r="H2680" t="s">
        <v>56</v>
      </c>
      <c r="I2680" t="s">
        <v>585</v>
      </c>
      <c r="J2680" t="s">
        <v>1294</v>
      </c>
      <c r="K2680" t="s">
        <v>335</v>
      </c>
      <c r="L2680" t="s">
        <v>340</v>
      </c>
      <c r="M2680" t="s">
        <v>686</v>
      </c>
      <c r="N2680">
        <v>151</v>
      </c>
      <c r="O2680">
        <v>600996</v>
      </c>
      <c r="P2680">
        <v>726</v>
      </c>
      <c r="Q2680" t="s">
        <v>1671</v>
      </c>
      <c r="R2680" t="s">
        <v>24164</v>
      </c>
    </row>
    <row r="2681" spans="1:22" x14ac:dyDescent="0.3">
      <c r="A2681" t="s">
        <v>26263</v>
      </c>
      <c r="B2681">
        <v>1989</v>
      </c>
      <c r="C2681">
        <v>6.6</v>
      </c>
      <c r="D2681">
        <v>103</v>
      </c>
      <c r="E2681">
        <v>11500000</v>
      </c>
      <c r="F2681">
        <v>57469179</v>
      </c>
      <c r="G2681" t="s">
        <v>37</v>
      </c>
      <c r="H2681" t="s">
        <v>38</v>
      </c>
      <c r="I2681" t="s">
        <v>585</v>
      </c>
      <c r="J2681" t="s">
        <v>13140</v>
      </c>
      <c r="K2681" t="s">
        <v>3652</v>
      </c>
      <c r="L2681" t="s">
        <v>5581</v>
      </c>
      <c r="M2681" t="s">
        <v>14459</v>
      </c>
      <c r="N2681">
        <v>98</v>
      </c>
      <c r="O2681">
        <v>63855</v>
      </c>
      <c r="P2681">
        <v>248</v>
      </c>
      <c r="Q2681" t="s">
        <v>1266</v>
      </c>
      <c r="R2681" t="s">
        <v>6403</v>
      </c>
    </row>
    <row r="2682" spans="1:22" x14ac:dyDescent="0.3">
      <c r="A2682" t="s">
        <v>25868</v>
      </c>
      <c r="B2682">
        <v>1993</v>
      </c>
      <c r="C2682">
        <v>7.5</v>
      </c>
      <c r="D2682">
        <v>134</v>
      </c>
      <c r="E2682">
        <v>11900000</v>
      </c>
      <c r="F2682">
        <v>48856</v>
      </c>
      <c r="G2682" t="s">
        <v>676</v>
      </c>
      <c r="H2682" t="s">
        <v>677</v>
      </c>
      <c r="J2682" t="s">
        <v>14462</v>
      </c>
      <c r="K2682" t="s">
        <v>14464</v>
      </c>
      <c r="L2682" t="s">
        <v>14463</v>
      </c>
      <c r="M2682" t="s">
        <v>14466</v>
      </c>
      <c r="N2682">
        <v>25</v>
      </c>
      <c r="O2682">
        <v>3466</v>
      </c>
      <c r="P2682">
        <v>40</v>
      </c>
      <c r="Q2682" t="s">
        <v>3409</v>
      </c>
    </row>
    <row r="2683" spans="1:22" x14ac:dyDescent="0.3">
      <c r="A2683" t="s">
        <v>25354</v>
      </c>
      <c r="B2683">
        <v>1984</v>
      </c>
      <c r="C2683">
        <v>7.2</v>
      </c>
      <c r="D2683">
        <v>106</v>
      </c>
      <c r="E2683">
        <v>11000000</v>
      </c>
      <c r="F2683">
        <v>148170000</v>
      </c>
      <c r="G2683" t="s">
        <v>37</v>
      </c>
      <c r="H2683" t="s">
        <v>38</v>
      </c>
      <c r="I2683" t="s">
        <v>95</v>
      </c>
      <c r="J2683" t="s">
        <v>2843</v>
      </c>
      <c r="K2683" t="s">
        <v>5253</v>
      </c>
      <c r="L2683" t="s">
        <v>14478</v>
      </c>
      <c r="M2683" t="s">
        <v>14480</v>
      </c>
      <c r="N2683">
        <v>183</v>
      </c>
      <c r="O2683">
        <v>142293</v>
      </c>
      <c r="P2683">
        <v>245</v>
      </c>
      <c r="Q2683" t="s">
        <v>1671</v>
      </c>
      <c r="R2683" t="s">
        <v>1266</v>
      </c>
      <c r="S2683" t="s">
        <v>6403</v>
      </c>
    </row>
    <row r="2684" spans="1:22" x14ac:dyDescent="0.3">
      <c r="A2684" t="s">
        <v>26732</v>
      </c>
      <c r="B2684">
        <v>1977</v>
      </c>
      <c r="C2684">
        <v>8.6999999999999993</v>
      </c>
      <c r="D2684">
        <v>125</v>
      </c>
      <c r="E2684">
        <v>11000000</v>
      </c>
      <c r="F2684">
        <v>460935665</v>
      </c>
      <c r="G2684" t="s">
        <v>37</v>
      </c>
      <c r="H2684" t="s">
        <v>38</v>
      </c>
      <c r="I2684" t="s">
        <v>95</v>
      </c>
      <c r="J2684" t="s">
        <v>1432</v>
      </c>
      <c r="K2684" t="s">
        <v>391</v>
      </c>
      <c r="L2684" t="s">
        <v>14483</v>
      </c>
      <c r="M2684" t="s">
        <v>7872</v>
      </c>
      <c r="N2684">
        <v>282</v>
      </c>
      <c r="O2684">
        <v>911097</v>
      </c>
      <c r="P2684">
        <v>1470</v>
      </c>
      <c r="Q2684" t="s">
        <v>1325</v>
      </c>
      <c r="R2684" t="s">
        <v>953</v>
      </c>
      <c r="S2684" t="s">
        <v>1266</v>
      </c>
      <c r="T2684" t="s">
        <v>12332</v>
      </c>
    </row>
    <row r="2685" spans="1:22" x14ac:dyDescent="0.3">
      <c r="A2685" t="s">
        <v>24967</v>
      </c>
      <c r="B2685">
        <v>2016</v>
      </c>
      <c r="C2685">
        <v>6</v>
      </c>
      <c r="D2685">
        <v>109</v>
      </c>
      <c r="E2685">
        <v>11500000</v>
      </c>
      <c r="F2685">
        <v>35537564</v>
      </c>
      <c r="G2685" t="s">
        <v>37</v>
      </c>
      <c r="H2685" t="s">
        <v>38</v>
      </c>
      <c r="I2685" t="s">
        <v>585</v>
      </c>
      <c r="J2685" t="s">
        <v>14487</v>
      </c>
      <c r="K2685" t="s">
        <v>1746</v>
      </c>
      <c r="L2685" t="s">
        <v>5463</v>
      </c>
      <c r="M2685" t="s">
        <v>14489</v>
      </c>
      <c r="N2685">
        <v>158</v>
      </c>
      <c r="O2685">
        <v>49671</v>
      </c>
      <c r="P2685">
        <v>166</v>
      </c>
      <c r="Q2685" t="s">
        <v>1671</v>
      </c>
    </row>
    <row r="2686" spans="1:22" x14ac:dyDescent="0.3">
      <c r="A2686" t="s">
        <v>24983</v>
      </c>
      <c r="B2686">
        <v>1965</v>
      </c>
      <c r="C2686">
        <v>8</v>
      </c>
      <c r="D2686">
        <v>200</v>
      </c>
      <c r="E2686">
        <v>11000000</v>
      </c>
      <c r="F2686">
        <v>111722000</v>
      </c>
      <c r="G2686" t="s">
        <v>37</v>
      </c>
      <c r="H2686" t="s">
        <v>38</v>
      </c>
      <c r="I2686" t="s">
        <v>39</v>
      </c>
      <c r="J2686" t="s">
        <v>9065</v>
      </c>
      <c r="K2686" t="s">
        <v>11990</v>
      </c>
      <c r="L2686" t="s">
        <v>14492</v>
      </c>
      <c r="M2686" t="s">
        <v>6737</v>
      </c>
      <c r="N2686">
        <v>89</v>
      </c>
      <c r="O2686">
        <v>55816</v>
      </c>
      <c r="P2686">
        <v>255</v>
      </c>
      <c r="Q2686" t="s">
        <v>3409</v>
      </c>
      <c r="R2686" t="s">
        <v>19711</v>
      </c>
      <c r="S2686" t="s">
        <v>24165</v>
      </c>
    </row>
    <row r="2687" spans="1:22" x14ac:dyDescent="0.3">
      <c r="A2687" t="s">
        <v>25446</v>
      </c>
      <c r="B2687">
        <v>2008</v>
      </c>
      <c r="C2687">
        <v>4.5</v>
      </c>
      <c r="D2687">
        <v>112</v>
      </c>
      <c r="E2687">
        <v>11000000</v>
      </c>
      <c r="F2687">
        <v>90556401</v>
      </c>
      <c r="G2687" t="s">
        <v>37</v>
      </c>
      <c r="H2687" t="s">
        <v>38</v>
      </c>
      <c r="I2687" t="s">
        <v>277</v>
      </c>
      <c r="J2687" t="s">
        <v>4066</v>
      </c>
      <c r="K2687" t="s">
        <v>10894</v>
      </c>
      <c r="L2687" t="s">
        <v>7608</v>
      </c>
      <c r="M2687" t="s">
        <v>11892</v>
      </c>
      <c r="N2687">
        <v>128</v>
      </c>
      <c r="O2687">
        <v>43795</v>
      </c>
      <c r="P2687">
        <v>171</v>
      </c>
      <c r="Q2687" t="s">
        <v>1671</v>
      </c>
      <c r="R2687" t="s">
        <v>3409</v>
      </c>
      <c r="S2687" t="s">
        <v>18089</v>
      </c>
      <c r="T2687" t="s">
        <v>12038</v>
      </c>
      <c r="U2687" t="s">
        <v>17378</v>
      </c>
      <c r="V2687" t="s">
        <v>19711</v>
      </c>
    </row>
    <row r="2688" spans="1:22" x14ac:dyDescent="0.3">
      <c r="A2688" t="s">
        <v>27072</v>
      </c>
      <c r="B2688">
        <v>2010</v>
      </c>
      <c r="C2688">
        <v>7.9</v>
      </c>
      <c r="D2688">
        <v>116</v>
      </c>
      <c r="E2688">
        <v>25000000</v>
      </c>
      <c r="F2688">
        <v>93571803</v>
      </c>
      <c r="G2688" t="s">
        <v>37</v>
      </c>
      <c r="H2688" t="s">
        <v>38</v>
      </c>
      <c r="I2688" t="s">
        <v>585</v>
      </c>
      <c r="J2688" t="s">
        <v>4166</v>
      </c>
      <c r="K2688" t="s">
        <v>58</v>
      </c>
      <c r="L2688" t="s">
        <v>14507</v>
      </c>
      <c r="M2688" t="s">
        <v>7757</v>
      </c>
      <c r="N2688">
        <v>410</v>
      </c>
      <c r="O2688">
        <v>275869</v>
      </c>
      <c r="P2688">
        <v>389</v>
      </c>
      <c r="Q2688" t="s">
        <v>13307</v>
      </c>
      <c r="R2688" t="s">
        <v>3409</v>
      </c>
      <c r="S2688" t="s">
        <v>24163</v>
      </c>
    </row>
    <row r="2689" spans="1:20" x14ac:dyDescent="0.3">
      <c r="A2689" t="s">
        <v>26062</v>
      </c>
      <c r="B2689">
        <v>1992</v>
      </c>
      <c r="C2689">
        <v>7.5</v>
      </c>
      <c r="D2689">
        <v>120</v>
      </c>
      <c r="E2689">
        <v>11000000</v>
      </c>
      <c r="F2689">
        <v>52929168</v>
      </c>
      <c r="G2689" t="s">
        <v>37</v>
      </c>
      <c r="H2689" t="s">
        <v>38</v>
      </c>
      <c r="I2689" t="s">
        <v>585</v>
      </c>
      <c r="J2689" t="s">
        <v>6963</v>
      </c>
      <c r="K2689" t="s">
        <v>5581</v>
      </c>
      <c r="L2689" t="s">
        <v>2283</v>
      </c>
      <c r="M2689" t="s">
        <v>14515</v>
      </c>
      <c r="N2689">
        <v>54</v>
      </c>
      <c r="O2689">
        <v>82743</v>
      </c>
      <c r="P2689">
        <v>201</v>
      </c>
      <c r="Q2689" t="s">
        <v>1671</v>
      </c>
      <c r="R2689" t="s">
        <v>24164</v>
      </c>
    </row>
    <row r="2690" spans="1:20" x14ac:dyDescent="0.3">
      <c r="A2690" t="s">
        <v>25550</v>
      </c>
      <c r="B2690">
        <v>2014</v>
      </c>
      <c r="C2690">
        <v>6.8</v>
      </c>
      <c r="D2690">
        <v>107</v>
      </c>
      <c r="E2690">
        <v>11000000</v>
      </c>
      <c r="F2690">
        <v>50461335</v>
      </c>
      <c r="G2690" t="s">
        <v>37</v>
      </c>
      <c r="H2690" t="s">
        <v>38</v>
      </c>
      <c r="I2690" t="s">
        <v>39</v>
      </c>
      <c r="J2690" t="s">
        <v>14518</v>
      </c>
      <c r="K2690" t="s">
        <v>489</v>
      </c>
      <c r="L2690" t="s">
        <v>344</v>
      </c>
      <c r="M2690" t="s">
        <v>1321</v>
      </c>
      <c r="N2690">
        <v>141</v>
      </c>
      <c r="O2690">
        <v>83893</v>
      </c>
      <c r="P2690">
        <v>132</v>
      </c>
      <c r="Q2690" t="s">
        <v>3409</v>
      </c>
      <c r="R2690" t="s">
        <v>1266</v>
      </c>
      <c r="S2690" t="s">
        <v>12038</v>
      </c>
      <c r="T2690" t="s">
        <v>19711</v>
      </c>
    </row>
    <row r="2691" spans="1:20" x14ac:dyDescent="0.3">
      <c r="A2691" t="s">
        <v>25883</v>
      </c>
      <c r="B2691">
        <v>1989</v>
      </c>
      <c r="C2691">
        <v>7.2</v>
      </c>
      <c r="D2691">
        <v>107</v>
      </c>
      <c r="E2691">
        <v>11000000</v>
      </c>
      <c r="F2691">
        <v>49797148</v>
      </c>
      <c r="G2691" t="s">
        <v>37</v>
      </c>
      <c r="H2691" t="s">
        <v>38</v>
      </c>
      <c r="I2691" t="s">
        <v>585</v>
      </c>
      <c r="J2691" t="s">
        <v>14527</v>
      </c>
      <c r="K2691" t="s">
        <v>13153</v>
      </c>
      <c r="L2691" t="s">
        <v>4832</v>
      </c>
      <c r="M2691" t="s">
        <v>1059</v>
      </c>
      <c r="N2691">
        <v>57</v>
      </c>
      <c r="O2691">
        <v>49007</v>
      </c>
      <c r="P2691">
        <v>97</v>
      </c>
      <c r="Q2691" t="s">
        <v>1671</v>
      </c>
      <c r="R2691" t="s">
        <v>24163</v>
      </c>
    </row>
    <row r="2692" spans="1:20" x14ac:dyDescent="0.3">
      <c r="A2692" t="s">
        <v>26269</v>
      </c>
      <c r="B2692">
        <v>2002</v>
      </c>
      <c r="C2692">
        <v>7.1</v>
      </c>
      <c r="D2692">
        <v>81</v>
      </c>
      <c r="E2692">
        <v>13000000</v>
      </c>
      <c r="F2692">
        <v>46563158</v>
      </c>
      <c r="G2692" t="s">
        <v>37</v>
      </c>
      <c r="H2692" t="s">
        <v>38</v>
      </c>
      <c r="I2692" t="s">
        <v>585</v>
      </c>
      <c r="J2692" t="s">
        <v>1324</v>
      </c>
      <c r="K2692" t="s">
        <v>3373</v>
      </c>
      <c r="L2692" t="s">
        <v>14534</v>
      </c>
      <c r="M2692" t="s">
        <v>7587</v>
      </c>
      <c r="N2692">
        <v>216</v>
      </c>
      <c r="O2692">
        <v>207934</v>
      </c>
      <c r="P2692">
        <v>629</v>
      </c>
      <c r="Q2692" t="s">
        <v>24164</v>
      </c>
      <c r="R2692" t="s">
        <v>10413</v>
      </c>
    </row>
    <row r="2693" spans="1:20" x14ac:dyDescent="0.3">
      <c r="A2693" t="s">
        <v>24295</v>
      </c>
      <c r="B2693">
        <v>2002</v>
      </c>
      <c r="C2693">
        <v>7.4</v>
      </c>
      <c r="D2693">
        <v>101</v>
      </c>
      <c r="E2693">
        <v>11000000</v>
      </c>
      <c r="F2693">
        <v>41227069</v>
      </c>
      <c r="G2693" t="s">
        <v>37</v>
      </c>
      <c r="H2693" t="s">
        <v>38</v>
      </c>
      <c r="I2693" t="s">
        <v>95</v>
      </c>
      <c r="J2693" t="s">
        <v>2612</v>
      </c>
      <c r="K2693" t="s">
        <v>14538</v>
      </c>
      <c r="L2693" t="s">
        <v>3202</v>
      </c>
      <c r="M2693" t="s">
        <v>12584</v>
      </c>
      <c r="N2693">
        <v>80</v>
      </c>
      <c r="O2693">
        <v>162701</v>
      </c>
      <c r="P2693">
        <v>962</v>
      </c>
      <c r="Q2693" t="s">
        <v>3409</v>
      </c>
      <c r="R2693" t="s">
        <v>19711</v>
      </c>
    </row>
    <row r="2694" spans="1:20" x14ac:dyDescent="0.3">
      <c r="A2694" t="s">
        <v>24912</v>
      </c>
      <c r="B2694">
        <v>1995</v>
      </c>
      <c r="C2694">
        <v>7.6</v>
      </c>
      <c r="D2694">
        <v>122</v>
      </c>
      <c r="E2694">
        <v>11000000</v>
      </c>
      <c r="F2694">
        <v>39025000</v>
      </c>
      <c r="G2694" t="s">
        <v>37</v>
      </c>
      <c r="H2694" t="s">
        <v>56</v>
      </c>
      <c r="I2694" t="s">
        <v>585</v>
      </c>
      <c r="J2694" t="s">
        <v>8015</v>
      </c>
      <c r="K2694" t="s">
        <v>13359</v>
      </c>
      <c r="L2694" t="s">
        <v>1068</v>
      </c>
      <c r="M2694" t="s">
        <v>14543</v>
      </c>
      <c r="N2694">
        <v>77</v>
      </c>
      <c r="O2694">
        <v>73193</v>
      </c>
      <c r="P2694">
        <v>190</v>
      </c>
      <c r="Q2694" t="s">
        <v>24164</v>
      </c>
      <c r="R2694" t="s">
        <v>3409</v>
      </c>
    </row>
    <row r="2695" spans="1:20" x14ac:dyDescent="0.3">
      <c r="A2695" t="s">
        <v>24873</v>
      </c>
      <c r="B2695">
        <v>1999</v>
      </c>
      <c r="C2695">
        <v>6.9</v>
      </c>
      <c r="D2695">
        <v>97</v>
      </c>
      <c r="E2695">
        <v>10500000</v>
      </c>
      <c r="F2695">
        <v>38201895</v>
      </c>
      <c r="G2695" t="s">
        <v>37</v>
      </c>
      <c r="H2695" t="s">
        <v>38</v>
      </c>
      <c r="I2695" t="s">
        <v>585</v>
      </c>
      <c r="J2695" t="s">
        <v>6063</v>
      </c>
      <c r="K2695" t="s">
        <v>2477</v>
      </c>
      <c r="L2695" t="s">
        <v>11757</v>
      </c>
      <c r="M2695" t="s">
        <v>14547</v>
      </c>
      <c r="N2695">
        <v>101</v>
      </c>
      <c r="O2695">
        <v>149222</v>
      </c>
      <c r="P2695">
        <v>749</v>
      </c>
      <c r="Q2695" t="s">
        <v>3409</v>
      </c>
      <c r="R2695" t="s">
        <v>19711</v>
      </c>
    </row>
    <row r="2696" spans="1:20" x14ac:dyDescent="0.3">
      <c r="A2696" t="s">
        <v>26507</v>
      </c>
      <c r="B2696">
        <v>2009</v>
      </c>
      <c r="C2696">
        <v>6</v>
      </c>
      <c r="D2696">
        <v>92</v>
      </c>
      <c r="E2696">
        <v>11000000</v>
      </c>
      <c r="F2696">
        <v>27669413</v>
      </c>
      <c r="G2696" t="s">
        <v>37</v>
      </c>
      <c r="H2696" t="s">
        <v>268</v>
      </c>
      <c r="I2696" t="s">
        <v>585</v>
      </c>
      <c r="J2696" t="s">
        <v>12184</v>
      </c>
      <c r="K2696" t="s">
        <v>5920</v>
      </c>
      <c r="L2696" t="s">
        <v>14550</v>
      </c>
      <c r="M2696" t="s">
        <v>14552</v>
      </c>
      <c r="N2696">
        <v>156</v>
      </c>
      <c r="O2696">
        <v>76207</v>
      </c>
      <c r="P2696">
        <v>194</v>
      </c>
      <c r="Q2696" t="s">
        <v>6403</v>
      </c>
      <c r="R2696" t="s">
        <v>24162</v>
      </c>
    </row>
    <row r="2697" spans="1:20" x14ac:dyDescent="0.3">
      <c r="A2697" t="s">
        <v>27484</v>
      </c>
      <c r="B2697">
        <v>2008</v>
      </c>
      <c r="C2697">
        <v>7.3</v>
      </c>
      <c r="D2697">
        <v>110</v>
      </c>
      <c r="E2697">
        <v>11000000</v>
      </c>
      <c r="F2697">
        <v>37766350</v>
      </c>
      <c r="G2697" t="s">
        <v>37</v>
      </c>
      <c r="H2697" t="s">
        <v>38</v>
      </c>
      <c r="I2697" t="s">
        <v>39</v>
      </c>
      <c r="J2697" t="s">
        <v>12876</v>
      </c>
      <c r="K2697" t="s">
        <v>4504</v>
      </c>
      <c r="L2697" t="s">
        <v>14559</v>
      </c>
      <c r="M2697" t="s">
        <v>3075</v>
      </c>
      <c r="N2697">
        <v>109</v>
      </c>
      <c r="O2697">
        <v>19440</v>
      </c>
      <c r="P2697">
        <v>56</v>
      </c>
      <c r="Q2697" t="s">
        <v>3409</v>
      </c>
    </row>
    <row r="2698" spans="1:20" x14ac:dyDescent="0.3">
      <c r="A2698" t="s">
        <v>24843</v>
      </c>
      <c r="B2698">
        <v>2001</v>
      </c>
      <c r="C2698">
        <v>4.5999999999999996</v>
      </c>
      <c r="D2698">
        <v>86</v>
      </c>
      <c r="E2698">
        <v>11000000</v>
      </c>
      <c r="F2698">
        <v>23978402</v>
      </c>
      <c r="G2698" t="s">
        <v>37</v>
      </c>
      <c r="H2698" t="s">
        <v>38</v>
      </c>
      <c r="I2698" t="s">
        <v>39</v>
      </c>
      <c r="J2698" t="s">
        <v>14563</v>
      </c>
      <c r="K2698" t="s">
        <v>3555</v>
      </c>
      <c r="L2698" t="s">
        <v>3728</v>
      </c>
      <c r="M2698" t="s">
        <v>225</v>
      </c>
      <c r="N2698">
        <v>62</v>
      </c>
      <c r="O2698">
        <v>10966</v>
      </c>
      <c r="P2698">
        <v>100</v>
      </c>
      <c r="Q2698" t="s">
        <v>1671</v>
      </c>
      <c r="R2698" t="s">
        <v>24164</v>
      </c>
    </row>
    <row r="2699" spans="1:20" x14ac:dyDescent="0.3">
      <c r="A2699" t="s">
        <v>26366</v>
      </c>
      <c r="B2699">
        <v>1992</v>
      </c>
      <c r="C2699">
        <v>6</v>
      </c>
      <c r="D2699">
        <v>91</v>
      </c>
      <c r="E2699">
        <v>12000000</v>
      </c>
      <c r="F2699">
        <v>21370057</v>
      </c>
      <c r="G2699" t="s">
        <v>37</v>
      </c>
      <c r="H2699" t="s">
        <v>38</v>
      </c>
      <c r="I2699" t="s">
        <v>585</v>
      </c>
      <c r="J2699" t="s">
        <v>2246</v>
      </c>
      <c r="K2699" t="s">
        <v>14568</v>
      </c>
      <c r="L2699" t="s">
        <v>14567</v>
      </c>
      <c r="M2699" t="s">
        <v>3486</v>
      </c>
      <c r="N2699">
        <v>33</v>
      </c>
      <c r="O2699">
        <v>9903</v>
      </c>
      <c r="P2699">
        <v>80</v>
      </c>
      <c r="Q2699" t="s">
        <v>24164</v>
      </c>
      <c r="R2699" t="s">
        <v>3409</v>
      </c>
      <c r="S2699" t="s">
        <v>10413</v>
      </c>
    </row>
    <row r="2700" spans="1:20" x14ac:dyDescent="0.3">
      <c r="A2700" t="s">
        <v>25606</v>
      </c>
      <c r="B2700">
        <v>1986</v>
      </c>
      <c r="C2700">
        <v>5.5</v>
      </c>
      <c r="D2700">
        <v>100</v>
      </c>
      <c r="E2700">
        <v>12000000</v>
      </c>
      <c r="F2700">
        <v>4884663</v>
      </c>
      <c r="G2700" t="s">
        <v>37</v>
      </c>
      <c r="H2700" t="s">
        <v>38</v>
      </c>
      <c r="I2700" t="s">
        <v>95</v>
      </c>
      <c r="J2700" t="s">
        <v>7404</v>
      </c>
      <c r="K2700" t="s">
        <v>14576</v>
      </c>
      <c r="L2700" t="s">
        <v>14575</v>
      </c>
      <c r="M2700" t="s">
        <v>6238</v>
      </c>
      <c r="N2700">
        <v>52</v>
      </c>
      <c r="O2700">
        <v>5187</v>
      </c>
      <c r="P2700">
        <v>64</v>
      </c>
      <c r="Q2700" t="s">
        <v>6403</v>
      </c>
      <c r="R2700" t="s">
        <v>12332</v>
      </c>
    </row>
    <row r="2701" spans="1:20" x14ac:dyDescent="0.3">
      <c r="A2701" t="s">
        <v>24676</v>
      </c>
      <c r="B2701">
        <v>2015</v>
      </c>
      <c r="C2701">
        <v>7.5</v>
      </c>
      <c r="D2701">
        <v>111</v>
      </c>
      <c r="E2701">
        <v>11000000</v>
      </c>
      <c r="F2701">
        <v>38317535</v>
      </c>
      <c r="G2701" t="s">
        <v>37</v>
      </c>
      <c r="H2701" t="s">
        <v>56</v>
      </c>
      <c r="I2701" t="s">
        <v>39</v>
      </c>
      <c r="J2701" t="s">
        <v>14580</v>
      </c>
      <c r="K2701" t="s">
        <v>405</v>
      </c>
      <c r="L2701" t="s">
        <v>14581</v>
      </c>
      <c r="M2701" t="s">
        <v>14583</v>
      </c>
      <c r="N2701">
        <v>351</v>
      </c>
      <c r="O2701">
        <v>73249</v>
      </c>
      <c r="P2701">
        <v>212</v>
      </c>
      <c r="Q2701" t="s">
        <v>3409</v>
      </c>
      <c r="R2701" t="s">
        <v>19711</v>
      </c>
    </row>
    <row r="2702" spans="1:20" x14ac:dyDescent="0.3">
      <c r="A2702" t="s">
        <v>26209</v>
      </c>
      <c r="B2702">
        <v>2001</v>
      </c>
      <c r="C2702">
        <v>6.3</v>
      </c>
      <c r="D2702">
        <v>89</v>
      </c>
      <c r="E2702">
        <v>11000000</v>
      </c>
      <c r="F2702">
        <v>13903262</v>
      </c>
      <c r="G2702" t="s">
        <v>37</v>
      </c>
      <c r="H2702" t="s">
        <v>38</v>
      </c>
      <c r="I2702" t="s">
        <v>39</v>
      </c>
      <c r="J2702" t="s">
        <v>14591</v>
      </c>
      <c r="K2702" t="s">
        <v>12758</v>
      </c>
      <c r="L2702" t="s">
        <v>10594</v>
      </c>
      <c r="M2702" t="s">
        <v>5043</v>
      </c>
      <c r="N2702">
        <v>37</v>
      </c>
      <c r="O2702">
        <v>14656</v>
      </c>
      <c r="P2702">
        <v>90</v>
      </c>
      <c r="Q2702" t="s">
        <v>1671</v>
      </c>
      <c r="R2702" t="s">
        <v>24163</v>
      </c>
    </row>
    <row r="2703" spans="1:20" x14ac:dyDescent="0.3">
      <c r="A2703" t="s">
        <v>27235</v>
      </c>
      <c r="B2703">
        <v>2000</v>
      </c>
      <c r="C2703">
        <v>5.0999999999999996</v>
      </c>
      <c r="D2703">
        <v>84</v>
      </c>
      <c r="E2703">
        <v>11000000</v>
      </c>
      <c r="F2703">
        <v>13592872</v>
      </c>
      <c r="G2703" t="s">
        <v>37</v>
      </c>
      <c r="H2703" t="s">
        <v>38</v>
      </c>
      <c r="I2703" t="s">
        <v>585</v>
      </c>
      <c r="J2703" t="s">
        <v>6102</v>
      </c>
      <c r="K2703" t="s">
        <v>1249</v>
      </c>
      <c r="L2703" t="s">
        <v>3883</v>
      </c>
      <c r="M2703" t="s">
        <v>2940</v>
      </c>
      <c r="N2703">
        <v>58</v>
      </c>
      <c r="O2703">
        <v>10777</v>
      </c>
      <c r="P2703">
        <v>79</v>
      </c>
      <c r="Q2703" t="s">
        <v>1671</v>
      </c>
    </row>
    <row r="2704" spans="1:20" x14ac:dyDescent="0.3">
      <c r="A2704" t="s">
        <v>26348</v>
      </c>
      <c r="B2704">
        <v>2012</v>
      </c>
      <c r="C2704">
        <v>6.8</v>
      </c>
      <c r="D2704">
        <v>98</v>
      </c>
      <c r="E2704">
        <v>11000000</v>
      </c>
      <c r="F2704">
        <v>18381787</v>
      </c>
      <c r="G2704" t="s">
        <v>37</v>
      </c>
      <c r="H2704" t="s">
        <v>56</v>
      </c>
      <c r="I2704" t="s">
        <v>39</v>
      </c>
      <c r="J2704" t="s">
        <v>14598</v>
      </c>
      <c r="K2704" t="s">
        <v>3530</v>
      </c>
      <c r="L2704" t="s">
        <v>14599</v>
      </c>
      <c r="M2704" t="s">
        <v>14601</v>
      </c>
      <c r="N2704">
        <v>175</v>
      </c>
      <c r="O2704">
        <v>15684</v>
      </c>
      <c r="P2704">
        <v>126</v>
      </c>
      <c r="Q2704" t="s">
        <v>1671</v>
      </c>
      <c r="R2704" t="s">
        <v>3409</v>
      </c>
    </row>
    <row r="2705" spans="1:19" x14ac:dyDescent="0.3">
      <c r="A2705" t="s">
        <v>27679</v>
      </c>
      <c r="B2705">
        <v>2001</v>
      </c>
      <c r="C2705">
        <v>5.3</v>
      </c>
      <c r="D2705">
        <v>95</v>
      </c>
      <c r="E2705">
        <v>11000000</v>
      </c>
      <c r="F2705">
        <v>13558739</v>
      </c>
      <c r="G2705" t="s">
        <v>37</v>
      </c>
      <c r="H2705" t="s">
        <v>38</v>
      </c>
      <c r="I2705" t="s">
        <v>585</v>
      </c>
      <c r="J2705" t="s">
        <v>14604</v>
      </c>
      <c r="K2705" t="s">
        <v>7580</v>
      </c>
      <c r="L2705" t="s">
        <v>1842</v>
      </c>
      <c r="M2705" t="s">
        <v>2558</v>
      </c>
      <c r="N2705">
        <v>75</v>
      </c>
      <c r="O2705">
        <v>15427</v>
      </c>
      <c r="P2705">
        <v>121</v>
      </c>
      <c r="Q2705" t="s">
        <v>1671</v>
      </c>
    </row>
    <row r="2706" spans="1:19" x14ac:dyDescent="0.3">
      <c r="A2706" t="s">
        <v>25229</v>
      </c>
      <c r="B2706">
        <v>2001</v>
      </c>
      <c r="C2706">
        <v>7.3</v>
      </c>
      <c r="D2706">
        <v>100</v>
      </c>
      <c r="E2706">
        <v>11000000</v>
      </c>
      <c r="F2706">
        <v>13103828</v>
      </c>
      <c r="G2706" t="s">
        <v>37</v>
      </c>
      <c r="H2706" t="s">
        <v>38</v>
      </c>
      <c r="I2706" t="s">
        <v>585</v>
      </c>
      <c r="J2706" t="s">
        <v>9796</v>
      </c>
      <c r="K2706" t="s">
        <v>660</v>
      </c>
      <c r="L2706" t="s">
        <v>6360</v>
      </c>
      <c r="M2706" t="s">
        <v>4890</v>
      </c>
      <c r="N2706">
        <v>161</v>
      </c>
      <c r="O2706">
        <v>59982</v>
      </c>
      <c r="P2706">
        <v>463</v>
      </c>
      <c r="Q2706" t="s">
        <v>24164</v>
      </c>
      <c r="R2706" t="s">
        <v>3409</v>
      </c>
      <c r="S2706" t="s">
        <v>10413</v>
      </c>
    </row>
    <row r="2707" spans="1:19" x14ac:dyDescent="0.3">
      <c r="A2707" t="s">
        <v>27911</v>
      </c>
      <c r="B2707">
        <v>2015</v>
      </c>
      <c r="C2707">
        <v>7.3</v>
      </c>
      <c r="D2707">
        <v>109</v>
      </c>
      <c r="E2707">
        <v>11000000</v>
      </c>
      <c r="F2707">
        <v>33305037</v>
      </c>
      <c r="G2707" t="s">
        <v>37</v>
      </c>
      <c r="H2707" t="s">
        <v>56</v>
      </c>
      <c r="I2707" t="s">
        <v>39</v>
      </c>
      <c r="J2707" t="s">
        <v>14611</v>
      </c>
      <c r="K2707" t="s">
        <v>315</v>
      </c>
      <c r="L2707" t="s">
        <v>3223</v>
      </c>
      <c r="M2707" t="s">
        <v>8937</v>
      </c>
      <c r="N2707">
        <v>203</v>
      </c>
      <c r="O2707">
        <v>33856</v>
      </c>
      <c r="P2707">
        <v>147</v>
      </c>
      <c r="Q2707" t="s">
        <v>13307</v>
      </c>
      <c r="R2707" t="s">
        <v>3409</v>
      </c>
      <c r="S2707" t="s">
        <v>22704</v>
      </c>
    </row>
    <row r="2708" spans="1:19" x14ac:dyDescent="0.3">
      <c r="A2708" t="s">
        <v>25718</v>
      </c>
      <c r="B2708">
        <v>2004</v>
      </c>
      <c r="C2708">
        <v>7.1</v>
      </c>
      <c r="D2708">
        <v>118</v>
      </c>
      <c r="E2708">
        <v>11000000</v>
      </c>
      <c r="F2708">
        <v>10214647</v>
      </c>
      <c r="G2708" t="s">
        <v>37</v>
      </c>
      <c r="H2708" t="s">
        <v>38</v>
      </c>
      <c r="I2708" t="s">
        <v>585</v>
      </c>
      <c r="J2708" t="s">
        <v>1104</v>
      </c>
      <c r="K2708" t="s">
        <v>228</v>
      </c>
      <c r="L2708" t="s">
        <v>430</v>
      </c>
      <c r="M2708" t="s">
        <v>4639</v>
      </c>
      <c r="N2708">
        <v>188</v>
      </c>
      <c r="O2708">
        <v>42689</v>
      </c>
      <c r="P2708">
        <v>204</v>
      </c>
      <c r="Q2708" t="s">
        <v>13307</v>
      </c>
      <c r="R2708" t="s">
        <v>3409</v>
      </c>
    </row>
    <row r="2709" spans="1:19" x14ac:dyDescent="0.3">
      <c r="A2709" t="s">
        <v>24446</v>
      </c>
      <c r="B2709">
        <v>1992</v>
      </c>
      <c r="C2709">
        <v>7.6</v>
      </c>
      <c r="D2709">
        <v>88</v>
      </c>
      <c r="E2709">
        <v>13000000</v>
      </c>
      <c r="F2709">
        <v>11501093</v>
      </c>
      <c r="G2709" t="s">
        <v>37</v>
      </c>
      <c r="H2709" t="s">
        <v>38</v>
      </c>
      <c r="I2709" t="s">
        <v>585</v>
      </c>
      <c r="J2709" t="s">
        <v>79</v>
      </c>
      <c r="K2709" t="s">
        <v>14618</v>
      </c>
      <c r="L2709" t="s">
        <v>3177</v>
      </c>
      <c r="M2709" t="s">
        <v>9402</v>
      </c>
      <c r="N2709">
        <v>221</v>
      </c>
      <c r="O2709">
        <v>128850</v>
      </c>
      <c r="P2709">
        <v>604</v>
      </c>
      <c r="Q2709" t="s">
        <v>1671</v>
      </c>
      <c r="R2709" t="s">
        <v>1266</v>
      </c>
      <c r="S2709" t="s">
        <v>6403</v>
      </c>
    </row>
    <row r="2710" spans="1:19" x14ac:dyDescent="0.3">
      <c r="A2710" t="s">
        <v>26628</v>
      </c>
      <c r="B2710">
        <v>2002</v>
      </c>
      <c r="C2710">
        <v>5.3</v>
      </c>
      <c r="D2710">
        <v>86</v>
      </c>
      <c r="E2710">
        <v>11000000</v>
      </c>
      <c r="F2710">
        <v>4814244</v>
      </c>
      <c r="G2710" t="s">
        <v>37</v>
      </c>
      <c r="H2710" t="s">
        <v>268</v>
      </c>
      <c r="I2710" t="s">
        <v>585</v>
      </c>
      <c r="J2710" t="s">
        <v>14622</v>
      </c>
      <c r="K2710" t="s">
        <v>748</v>
      </c>
      <c r="L2710" t="s">
        <v>9475</v>
      </c>
      <c r="M2710" t="s">
        <v>14624</v>
      </c>
      <c r="N2710">
        <v>66</v>
      </c>
      <c r="O2710">
        <v>12437</v>
      </c>
      <c r="P2710">
        <v>107</v>
      </c>
      <c r="Q2710" t="s">
        <v>1671</v>
      </c>
      <c r="R2710" t="s">
        <v>19711</v>
      </c>
    </row>
    <row r="2711" spans="1:19" x14ac:dyDescent="0.3">
      <c r="A2711" t="s">
        <v>27862</v>
      </c>
      <c r="B2711">
        <v>1993</v>
      </c>
      <c r="C2711">
        <v>7.8</v>
      </c>
      <c r="D2711">
        <v>118</v>
      </c>
      <c r="E2711">
        <v>11000000</v>
      </c>
      <c r="F2711">
        <v>9170214</v>
      </c>
      <c r="G2711" t="s">
        <v>37</v>
      </c>
      <c r="H2711" t="s">
        <v>38</v>
      </c>
      <c r="I2711" t="s">
        <v>39</v>
      </c>
      <c r="J2711" t="s">
        <v>7635</v>
      </c>
      <c r="K2711" t="s">
        <v>43</v>
      </c>
      <c r="L2711" t="s">
        <v>215</v>
      </c>
      <c r="M2711" t="s">
        <v>14628</v>
      </c>
      <c r="N2711">
        <v>80</v>
      </c>
      <c r="O2711">
        <v>171882</v>
      </c>
      <c r="P2711">
        <v>292</v>
      </c>
      <c r="Q2711" t="s">
        <v>3409</v>
      </c>
      <c r="R2711" t="s">
        <v>19711</v>
      </c>
    </row>
    <row r="2712" spans="1:19" x14ac:dyDescent="0.3">
      <c r="A2712" t="s">
        <v>27581</v>
      </c>
      <c r="B2712">
        <v>2003</v>
      </c>
      <c r="C2712">
        <v>7.7</v>
      </c>
      <c r="D2712">
        <v>125</v>
      </c>
      <c r="E2712">
        <v>17000000</v>
      </c>
      <c r="F2712">
        <v>4068087</v>
      </c>
      <c r="G2712" t="s">
        <v>37</v>
      </c>
      <c r="H2712" t="s">
        <v>268</v>
      </c>
      <c r="I2712" t="s">
        <v>39</v>
      </c>
      <c r="J2712" t="s">
        <v>14631</v>
      </c>
      <c r="K2712" t="s">
        <v>12116</v>
      </c>
      <c r="L2712" t="s">
        <v>14632</v>
      </c>
      <c r="M2712" t="s">
        <v>14634</v>
      </c>
      <c r="N2712">
        <v>25</v>
      </c>
      <c r="O2712">
        <v>2164</v>
      </c>
      <c r="P2712">
        <v>74</v>
      </c>
      <c r="Q2712" t="s">
        <v>13307</v>
      </c>
      <c r="R2712" t="s">
        <v>3409</v>
      </c>
      <c r="S2712" t="s">
        <v>22704</v>
      </c>
    </row>
    <row r="2713" spans="1:19" x14ac:dyDescent="0.3">
      <c r="A2713" t="s">
        <v>27796</v>
      </c>
      <c r="B2713">
        <v>2004</v>
      </c>
      <c r="C2713">
        <v>7.7</v>
      </c>
      <c r="D2713">
        <v>125</v>
      </c>
      <c r="E2713">
        <v>11000000</v>
      </c>
      <c r="F2713">
        <v>3753806</v>
      </c>
      <c r="G2713" t="s">
        <v>37</v>
      </c>
      <c r="H2713" t="s">
        <v>56</v>
      </c>
      <c r="I2713" t="s">
        <v>585</v>
      </c>
      <c r="J2713" t="s">
        <v>11327</v>
      </c>
      <c r="K2713" t="s">
        <v>359</v>
      </c>
      <c r="L2713" t="s">
        <v>4725</v>
      </c>
      <c r="M2713" t="s">
        <v>2424</v>
      </c>
      <c r="N2713">
        <v>169</v>
      </c>
      <c r="O2713">
        <v>20307</v>
      </c>
      <c r="P2713">
        <v>165</v>
      </c>
      <c r="Q2713" t="s">
        <v>24164</v>
      </c>
      <c r="R2713" t="s">
        <v>3409</v>
      </c>
    </row>
    <row r="2714" spans="1:19" x14ac:dyDescent="0.3">
      <c r="A2714" t="s">
        <v>27140</v>
      </c>
      <c r="B2714">
        <v>2002</v>
      </c>
      <c r="C2714">
        <v>5.4</v>
      </c>
      <c r="D2714">
        <v>94</v>
      </c>
      <c r="E2714">
        <v>11000000</v>
      </c>
      <c r="F2714">
        <v>3034181</v>
      </c>
      <c r="G2714" t="s">
        <v>37</v>
      </c>
      <c r="H2714" t="s">
        <v>56</v>
      </c>
      <c r="I2714" t="s">
        <v>585</v>
      </c>
      <c r="J2714" t="s">
        <v>13781</v>
      </c>
      <c r="K2714" t="s">
        <v>2788</v>
      </c>
      <c r="L2714" t="s">
        <v>4947</v>
      </c>
      <c r="M2714" t="s">
        <v>14641</v>
      </c>
      <c r="N2714">
        <v>70</v>
      </c>
      <c r="O2714">
        <v>13622</v>
      </c>
      <c r="P2714">
        <v>128</v>
      </c>
      <c r="Q2714" t="s">
        <v>1671</v>
      </c>
      <c r="R2714" t="s">
        <v>12038</v>
      </c>
      <c r="S2714" t="s">
        <v>19711</v>
      </c>
    </row>
    <row r="2715" spans="1:19" x14ac:dyDescent="0.3">
      <c r="A2715" t="s">
        <v>27393</v>
      </c>
      <c r="B2715">
        <v>1995</v>
      </c>
      <c r="C2715">
        <v>6.2</v>
      </c>
      <c r="D2715">
        <v>113</v>
      </c>
      <c r="E2715">
        <v>11000000</v>
      </c>
      <c r="F2715">
        <v>2832826</v>
      </c>
      <c r="G2715" t="s">
        <v>37</v>
      </c>
      <c r="H2715" t="s">
        <v>38</v>
      </c>
      <c r="I2715" t="s">
        <v>585</v>
      </c>
      <c r="J2715" t="s">
        <v>10306</v>
      </c>
      <c r="K2715" t="s">
        <v>3980</v>
      </c>
      <c r="L2715" t="s">
        <v>1653</v>
      </c>
      <c r="M2715" t="s">
        <v>13975</v>
      </c>
      <c r="N2715">
        <v>15</v>
      </c>
      <c r="O2715">
        <v>1761</v>
      </c>
      <c r="P2715">
        <v>19</v>
      </c>
      <c r="Q2715" t="s">
        <v>1671</v>
      </c>
      <c r="R2715" t="s">
        <v>3409</v>
      </c>
      <c r="S2715" t="s">
        <v>19711</v>
      </c>
    </row>
    <row r="2716" spans="1:19" x14ac:dyDescent="0.3">
      <c r="A2716" t="s">
        <v>25587</v>
      </c>
      <c r="B2716">
        <v>2013</v>
      </c>
      <c r="C2716">
        <v>7.4</v>
      </c>
      <c r="D2716">
        <v>104</v>
      </c>
      <c r="E2716">
        <v>11000000</v>
      </c>
      <c r="F2716">
        <v>13214255</v>
      </c>
      <c r="G2716" t="s">
        <v>37</v>
      </c>
      <c r="H2716" t="s">
        <v>38</v>
      </c>
      <c r="I2716" t="s">
        <v>585</v>
      </c>
      <c r="J2716" t="s">
        <v>7113</v>
      </c>
      <c r="K2716" t="s">
        <v>723</v>
      </c>
      <c r="L2716" t="s">
        <v>6966</v>
      </c>
      <c r="M2716" t="s">
        <v>14648</v>
      </c>
      <c r="N2716">
        <v>535</v>
      </c>
      <c r="O2716">
        <v>96233</v>
      </c>
      <c r="P2716">
        <v>313</v>
      </c>
      <c r="Q2716" t="s">
        <v>3409</v>
      </c>
      <c r="R2716" t="s">
        <v>12038</v>
      </c>
    </row>
    <row r="2717" spans="1:19" x14ac:dyDescent="0.3">
      <c r="A2717" t="s">
        <v>26152</v>
      </c>
      <c r="B2717">
        <v>2001</v>
      </c>
      <c r="C2717">
        <v>6.2</v>
      </c>
      <c r="D2717">
        <v>95</v>
      </c>
      <c r="E2717">
        <v>5000000</v>
      </c>
      <c r="F2717">
        <v>16017403</v>
      </c>
      <c r="G2717" t="s">
        <v>37</v>
      </c>
      <c r="H2717" t="s">
        <v>38</v>
      </c>
      <c r="I2717" t="s">
        <v>585</v>
      </c>
      <c r="J2717" t="s">
        <v>1502</v>
      </c>
      <c r="K2717" t="s">
        <v>1540</v>
      </c>
      <c r="L2717" t="s">
        <v>13689</v>
      </c>
      <c r="M2717" t="s">
        <v>3198</v>
      </c>
      <c r="N2717">
        <v>92</v>
      </c>
      <c r="O2717">
        <v>17333</v>
      </c>
      <c r="P2717">
        <v>153</v>
      </c>
      <c r="Q2717" t="s">
        <v>3409</v>
      </c>
      <c r="R2717" t="s">
        <v>19711</v>
      </c>
      <c r="S2717" t="s">
        <v>10413</v>
      </c>
    </row>
    <row r="2718" spans="1:19" x14ac:dyDescent="0.3">
      <c r="A2718" t="s">
        <v>26419</v>
      </c>
      <c r="B2718">
        <v>1991</v>
      </c>
      <c r="C2718">
        <v>5.0999999999999996</v>
      </c>
      <c r="D2718">
        <v>102</v>
      </c>
      <c r="E2718">
        <v>11000000</v>
      </c>
      <c r="F2718">
        <v>2807854</v>
      </c>
      <c r="G2718" t="s">
        <v>37</v>
      </c>
      <c r="H2718" t="s">
        <v>38</v>
      </c>
      <c r="I2718" t="s">
        <v>39</v>
      </c>
      <c r="J2718" t="s">
        <v>14654</v>
      </c>
      <c r="K2718" t="s">
        <v>1972</v>
      </c>
      <c r="L2718" t="s">
        <v>14655</v>
      </c>
      <c r="M2718" t="s">
        <v>14657</v>
      </c>
      <c r="N2718">
        <v>14</v>
      </c>
      <c r="O2718">
        <v>14129</v>
      </c>
      <c r="P2718">
        <v>39</v>
      </c>
      <c r="Q2718" t="s">
        <v>953</v>
      </c>
      <c r="R2718" t="s">
        <v>3409</v>
      </c>
      <c r="S2718" t="s">
        <v>19711</v>
      </c>
    </row>
    <row r="2719" spans="1:19" x14ac:dyDescent="0.3">
      <c r="A2719" t="s">
        <v>24841</v>
      </c>
      <c r="B2719">
        <v>2006</v>
      </c>
      <c r="C2719">
        <v>6.8</v>
      </c>
      <c r="D2719">
        <v>104</v>
      </c>
      <c r="E2719">
        <v>11000000</v>
      </c>
      <c r="F2719">
        <v>352786</v>
      </c>
      <c r="G2719" t="s">
        <v>37</v>
      </c>
      <c r="H2719" t="s">
        <v>38</v>
      </c>
      <c r="I2719" t="s">
        <v>39</v>
      </c>
      <c r="J2719" t="s">
        <v>14669</v>
      </c>
      <c r="K2719" t="s">
        <v>14671</v>
      </c>
      <c r="L2719" t="s">
        <v>14670</v>
      </c>
      <c r="M2719" t="s">
        <v>14673</v>
      </c>
      <c r="N2719">
        <v>78</v>
      </c>
      <c r="O2719">
        <v>11132</v>
      </c>
      <c r="P2719">
        <v>86</v>
      </c>
      <c r="Q2719" t="s">
        <v>13307</v>
      </c>
      <c r="R2719" t="s">
        <v>3409</v>
      </c>
      <c r="S2719" t="s">
        <v>12038</v>
      </c>
    </row>
    <row r="2720" spans="1:19" x14ac:dyDescent="0.3">
      <c r="A2720" t="s">
        <v>26506</v>
      </c>
      <c r="B2720">
        <v>2008</v>
      </c>
      <c r="C2720">
        <v>5.8</v>
      </c>
      <c r="D2720">
        <v>95</v>
      </c>
      <c r="E2720">
        <v>10800000</v>
      </c>
      <c r="F2720">
        <v>56729973</v>
      </c>
      <c r="G2720" t="s">
        <v>37</v>
      </c>
      <c r="H2720" t="s">
        <v>38</v>
      </c>
      <c r="I2720" t="s">
        <v>585</v>
      </c>
      <c r="J2720" t="s">
        <v>14680</v>
      </c>
      <c r="K2720" t="s">
        <v>5445</v>
      </c>
      <c r="L2720" t="s">
        <v>5920</v>
      </c>
      <c r="M2720" t="s">
        <v>14682</v>
      </c>
      <c r="N2720">
        <v>160</v>
      </c>
      <c r="O2720">
        <v>88529</v>
      </c>
      <c r="P2720">
        <v>262</v>
      </c>
      <c r="Q2720" t="s">
        <v>6403</v>
      </c>
      <c r="R2720" t="s">
        <v>24162</v>
      </c>
    </row>
    <row r="2721" spans="1:20" x14ac:dyDescent="0.3">
      <c r="A2721" t="s">
        <v>25653</v>
      </c>
      <c r="B2721">
        <v>2006</v>
      </c>
      <c r="C2721">
        <v>6.4</v>
      </c>
      <c r="D2721">
        <v>118</v>
      </c>
      <c r="E2721">
        <v>15000000</v>
      </c>
      <c r="F2721">
        <v>399879</v>
      </c>
      <c r="G2721" t="s">
        <v>37</v>
      </c>
      <c r="H2721" t="s">
        <v>370</v>
      </c>
      <c r="I2721" t="s">
        <v>585</v>
      </c>
      <c r="J2721" t="s">
        <v>14697</v>
      </c>
      <c r="K2721" t="s">
        <v>14699</v>
      </c>
      <c r="L2721" t="s">
        <v>14698</v>
      </c>
      <c r="M2721" t="s">
        <v>14701</v>
      </c>
      <c r="N2721">
        <v>75</v>
      </c>
      <c r="O2721">
        <v>5772</v>
      </c>
      <c r="P2721">
        <v>115</v>
      </c>
      <c r="Q2721" t="s">
        <v>24164</v>
      </c>
      <c r="R2721" t="s">
        <v>3409</v>
      </c>
      <c r="S2721" t="s">
        <v>24162</v>
      </c>
      <c r="T2721" t="s">
        <v>10413</v>
      </c>
    </row>
    <row r="2722" spans="1:20" x14ac:dyDescent="0.3">
      <c r="A2722" t="s">
        <v>25690</v>
      </c>
      <c r="B2722">
        <v>2006</v>
      </c>
      <c r="C2722">
        <v>6</v>
      </c>
      <c r="D2722">
        <v>193</v>
      </c>
      <c r="E2722">
        <v>700000000</v>
      </c>
      <c r="F2722">
        <v>3275443</v>
      </c>
      <c r="G2722" t="s">
        <v>5611</v>
      </c>
      <c r="H2722" t="s">
        <v>5612</v>
      </c>
      <c r="I2722" t="s">
        <v>585</v>
      </c>
      <c r="J2722" t="s">
        <v>14704</v>
      </c>
      <c r="K2722" t="s">
        <v>14706</v>
      </c>
      <c r="L2722" t="s">
        <v>14705</v>
      </c>
      <c r="M2722" t="s">
        <v>14708</v>
      </c>
      <c r="N2722">
        <v>20</v>
      </c>
      <c r="O2722">
        <v>13998</v>
      </c>
      <c r="P2722">
        <v>264</v>
      </c>
      <c r="Q2722" t="s">
        <v>3409</v>
      </c>
    </row>
    <row r="2723" spans="1:20" x14ac:dyDescent="0.3">
      <c r="A2723" t="s">
        <v>24399</v>
      </c>
      <c r="B2723">
        <v>1999</v>
      </c>
      <c r="C2723">
        <v>6.9</v>
      </c>
      <c r="D2723">
        <v>97</v>
      </c>
      <c r="E2723">
        <v>14000000</v>
      </c>
      <c r="F2723">
        <v>18535191</v>
      </c>
      <c r="G2723" t="s">
        <v>37</v>
      </c>
      <c r="H2723" t="s">
        <v>56</v>
      </c>
      <c r="I2723" t="s">
        <v>39</v>
      </c>
      <c r="J2723" t="s">
        <v>5990</v>
      </c>
      <c r="K2723" t="s">
        <v>3490</v>
      </c>
      <c r="L2723" t="s">
        <v>725</v>
      </c>
      <c r="M2723" t="s">
        <v>2956</v>
      </c>
      <c r="N2723">
        <v>105</v>
      </c>
      <c r="O2723">
        <v>12980</v>
      </c>
      <c r="P2723">
        <v>132</v>
      </c>
      <c r="Q2723" t="s">
        <v>1671</v>
      </c>
      <c r="R2723" t="s">
        <v>19711</v>
      </c>
    </row>
    <row r="2724" spans="1:20" x14ac:dyDescent="0.3">
      <c r="A2724" t="s">
        <v>27242</v>
      </c>
      <c r="B2724">
        <v>2013</v>
      </c>
      <c r="C2724">
        <v>5.5</v>
      </c>
      <c r="D2724">
        <v>98</v>
      </c>
      <c r="E2724">
        <v>7000000</v>
      </c>
      <c r="F2724">
        <v>23838</v>
      </c>
      <c r="G2724" t="s">
        <v>37</v>
      </c>
      <c r="H2724" t="s">
        <v>56</v>
      </c>
      <c r="I2724" t="s">
        <v>585</v>
      </c>
      <c r="J2724" t="s">
        <v>14714</v>
      </c>
      <c r="K2724" t="s">
        <v>10308</v>
      </c>
      <c r="L2724" t="s">
        <v>2019</v>
      </c>
      <c r="M2724" t="s">
        <v>14716</v>
      </c>
      <c r="N2724">
        <v>120</v>
      </c>
      <c r="O2724">
        <v>28570</v>
      </c>
      <c r="P2724">
        <v>160</v>
      </c>
      <c r="Q2724" t="s">
        <v>6403</v>
      </c>
      <c r="R2724" t="s">
        <v>12332</v>
      </c>
      <c r="S2724" t="s">
        <v>10413</v>
      </c>
    </row>
    <row r="2725" spans="1:20" x14ac:dyDescent="0.3">
      <c r="A2725" t="s">
        <v>24898</v>
      </c>
      <c r="B2725">
        <v>2002</v>
      </c>
      <c r="C2725">
        <v>5.4</v>
      </c>
      <c r="D2725">
        <v>103</v>
      </c>
      <c r="E2725">
        <v>10600000</v>
      </c>
      <c r="F2725">
        <v>22160085</v>
      </c>
      <c r="G2725" t="s">
        <v>37</v>
      </c>
      <c r="H2725" t="s">
        <v>38</v>
      </c>
      <c r="I2725" t="s">
        <v>39</v>
      </c>
      <c r="J2725" t="s">
        <v>14719</v>
      </c>
      <c r="K2725" t="s">
        <v>3161</v>
      </c>
      <c r="L2725" t="s">
        <v>128</v>
      </c>
      <c r="M2725" t="s">
        <v>14721</v>
      </c>
      <c r="N2725">
        <v>108</v>
      </c>
      <c r="O2725">
        <v>16747</v>
      </c>
      <c r="P2725">
        <v>349</v>
      </c>
      <c r="Q2725" t="s">
        <v>6403</v>
      </c>
    </row>
    <row r="2726" spans="1:20" x14ac:dyDescent="0.3">
      <c r="A2726" t="s">
        <v>24197</v>
      </c>
      <c r="B2726">
        <v>1968</v>
      </c>
      <c r="C2726">
        <v>8.3000000000000007</v>
      </c>
      <c r="D2726">
        <v>161</v>
      </c>
      <c r="E2726">
        <v>12000000</v>
      </c>
      <c r="F2726">
        <v>56715371</v>
      </c>
      <c r="G2726" t="s">
        <v>37</v>
      </c>
      <c r="H2726" t="s">
        <v>56</v>
      </c>
      <c r="I2726" t="s">
        <v>277</v>
      </c>
      <c r="J2726" t="s">
        <v>3727</v>
      </c>
      <c r="K2726" t="s">
        <v>14725</v>
      </c>
      <c r="L2726" t="s">
        <v>14724</v>
      </c>
      <c r="M2726" t="s">
        <v>14727</v>
      </c>
      <c r="N2726">
        <v>285</v>
      </c>
      <c r="O2726">
        <v>427357</v>
      </c>
      <c r="P2726">
        <v>1736</v>
      </c>
      <c r="Q2726" t="s">
        <v>953</v>
      </c>
      <c r="R2726" t="s">
        <v>24162</v>
      </c>
      <c r="S2726" t="s">
        <v>12332</v>
      </c>
    </row>
    <row r="2727" spans="1:20" x14ac:dyDescent="0.3">
      <c r="A2727" t="s">
        <v>25056</v>
      </c>
      <c r="B2727">
        <v>1982</v>
      </c>
      <c r="C2727">
        <v>7.9</v>
      </c>
      <c r="D2727">
        <v>120</v>
      </c>
      <c r="E2727">
        <v>10500000</v>
      </c>
      <c r="F2727">
        <v>434949459</v>
      </c>
      <c r="G2727" t="s">
        <v>37</v>
      </c>
      <c r="H2727" t="s">
        <v>38</v>
      </c>
      <c r="I2727" t="s">
        <v>95</v>
      </c>
      <c r="J2727" t="s">
        <v>389</v>
      </c>
      <c r="K2727" t="s">
        <v>5936</v>
      </c>
      <c r="L2727" t="s">
        <v>14730</v>
      </c>
      <c r="M2727" t="s">
        <v>3202</v>
      </c>
      <c r="N2727">
        <v>215</v>
      </c>
      <c r="O2727">
        <v>281842</v>
      </c>
      <c r="P2727">
        <v>515</v>
      </c>
      <c r="Q2727" t="s">
        <v>18089</v>
      </c>
      <c r="R2727" t="s">
        <v>12332</v>
      </c>
    </row>
    <row r="2728" spans="1:20" x14ac:dyDescent="0.3">
      <c r="A2728" t="s">
        <v>25568</v>
      </c>
      <c r="B2728">
        <v>2007</v>
      </c>
      <c r="C2728">
        <v>6.5</v>
      </c>
      <c r="D2728">
        <v>97</v>
      </c>
      <c r="E2728">
        <v>10000000</v>
      </c>
      <c r="F2728">
        <v>11043445</v>
      </c>
      <c r="G2728" t="s">
        <v>37</v>
      </c>
      <c r="H2728" t="s">
        <v>38</v>
      </c>
      <c r="I2728" t="s">
        <v>39</v>
      </c>
      <c r="J2728" t="s">
        <v>14735</v>
      </c>
      <c r="K2728" t="s">
        <v>557</v>
      </c>
      <c r="L2728" t="s">
        <v>9037</v>
      </c>
      <c r="M2728" t="s">
        <v>12640</v>
      </c>
      <c r="N2728">
        <v>81</v>
      </c>
      <c r="O2728">
        <v>27689</v>
      </c>
      <c r="P2728">
        <v>74</v>
      </c>
      <c r="Q2728" t="s">
        <v>1671</v>
      </c>
      <c r="R2728" t="s">
        <v>3409</v>
      </c>
      <c r="S2728" t="s">
        <v>19711</v>
      </c>
    </row>
    <row r="2729" spans="1:20" x14ac:dyDescent="0.3">
      <c r="A2729" t="s">
        <v>27630</v>
      </c>
      <c r="B2729">
        <v>1994</v>
      </c>
      <c r="C2729">
        <v>6.4</v>
      </c>
      <c r="D2729">
        <v>99</v>
      </c>
      <c r="E2729">
        <v>10500000</v>
      </c>
      <c r="F2729">
        <v>125169</v>
      </c>
      <c r="G2729" t="s">
        <v>37</v>
      </c>
      <c r="H2729" t="s">
        <v>38</v>
      </c>
      <c r="I2729" t="s">
        <v>585</v>
      </c>
      <c r="J2729" t="s">
        <v>14744</v>
      </c>
      <c r="K2729" t="s">
        <v>4625</v>
      </c>
      <c r="L2729" t="s">
        <v>14745</v>
      </c>
      <c r="M2729" t="s">
        <v>4745</v>
      </c>
      <c r="N2729">
        <v>5</v>
      </c>
      <c r="O2729">
        <v>859</v>
      </c>
      <c r="P2729">
        <v>31</v>
      </c>
      <c r="Q2729" t="s">
        <v>1671</v>
      </c>
      <c r="R2729" t="s">
        <v>3409</v>
      </c>
    </row>
    <row r="2730" spans="1:20" x14ac:dyDescent="0.3">
      <c r="A2730" t="s">
        <v>26545</v>
      </c>
      <c r="B2730">
        <v>2007</v>
      </c>
      <c r="C2730">
        <v>5.8</v>
      </c>
      <c r="D2730">
        <v>111</v>
      </c>
      <c r="E2730">
        <v>11000000</v>
      </c>
      <c r="F2730">
        <v>1066555</v>
      </c>
      <c r="H2730" t="s">
        <v>38</v>
      </c>
      <c r="I2730" t="s">
        <v>585</v>
      </c>
      <c r="J2730" t="s">
        <v>13676</v>
      </c>
      <c r="K2730" t="s">
        <v>5591</v>
      </c>
      <c r="L2730" t="s">
        <v>14762</v>
      </c>
      <c r="M2730" t="s">
        <v>12505</v>
      </c>
      <c r="N2730">
        <v>43</v>
      </c>
      <c r="O2730">
        <v>2618</v>
      </c>
      <c r="P2730">
        <v>111</v>
      </c>
      <c r="Q2730" t="s">
        <v>3409</v>
      </c>
      <c r="R2730" t="s">
        <v>22704</v>
      </c>
      <c r="S2730" t="s">
        <v>19711</v>
      </c>
      <c r="T2730" t="s">
        <v>15011</v>
      </c>
    </row>
    <row r="2731" spans="1:20" x14ac:dyDescent="0.3">
      <c r="A2731" t="s">
        <v>25216</v>
      </c>
      <c r="B2731">
        <v>2012</v>
      </c>
      <c r="C2731">
        <v>6.6</v>
      </c>
      <c r="D2731">
        <v>145</v>
      </c>
      <c r="E2731">
        <v>10818775</v>
      </c>
      <c r="F2731">
        <v>5669081</v>
      </c>
      <c r="G2731" t="s">
        <v>2778</v>
      </c>
      <c r="H2731" t="s">
        <v>2913</v>
      </c>
      <c r="I2731" t="s">
        <v>585</v>
      </c>
      <c r="J2731" t="s">
        <v>14767</v>
      </c>
      <c r="K2731" t="s">
        <v>14768</v>
      </c>
      <c r="L2731" t="s">
        <v>7012</v>
      </c>
      <c r="M2731" t="s">
        <v>13828</v>
      </c>
      <c r="N2731">
        <v>43</v>
      </c>
      <c r="O2731">
        <v>3665</v>
      </c>
      <c r="P2731">
        <v>57</v>
      </c>
      <c r="Q2731" t="s">
        <v>3409</v>
      </c>
      <c r="R2731" t="s">
        <v>22704</v>
      </c>
      <c r="S2731" t="s">
        <v>24165</v>
      </c>
    </row>
    <row r="2732" spans="1:20" x14ac:dyDescent="0.3">
      <c r="A2732" t="s">
        <v>25338</v>
      </c>
      <c r="B2732">
        <v>1997</v>
      </c>
      <c r="C2732">
        <v>8.3000000000000007</v>
      </c>
      <c r="D2732">
        <v>126</v>
      </c>
      <c r="E2732">
        <v>10000000</v>
      </c>
      <c r="F2732">
        <v>138339411</v>
      </c>
      <c r="G2732" t="s">
        <v>37</v>
      </c>
      <c r="H2732" t="s">
        <v>38</v>
      </c>
      <c r="I2732" t="s">
        <v>585</v>
      </c>
      <c r="J2732" t="s">
        <v>6051</v>
      </c>
      <c r="K2732" t="s">
        <v>811</v>
      </c>
      <c r="L2732" t="s">
        <v>1157</v>
      </c>
      <c r="M2732" t="s">
        <v>3490</v>
      </c>
      <c r="N2732">
        <v>161</v>
      </c>
      <c r="O2732">
        <v>604904</v>
      </c>
      <c r="P2732">
        <v>682</v>
      </c>
      <c r="Q2732" t="s">
        <v>3409</v>
      </c>
    </row>
    <row r="2733" spans="1:20" x14ac:dyDescent="0.3">
      <c r="A2733" t="s">
        <v>26504</v>
      </c>
      <c r="B2733">
        <v>2006</v>
      </c>
      <c r="C2733">
        <v>6.2</v>
      </c>
      <c r="D2733">
        <v>121</v>
      </c>
      <c r="E2733">
        <v>10000000</v>
      </c>
      <c r="F2733">
        <v>80150343</v>
      </c>
      <c r="G2733" t="s">
        <v>37</v>
      </c>
      <c r="H2733" t="s">
        <v>38</v>
      </c>
      <c r="I2733" t="s">
        <v>585</v>
      </c>
      <c r="J2733" t="s">
        <v>14787</v>
      </c>
      <c r="K2733" t="s">
        <v>5920</v>
      </c>
      <c r="L2733" t="s">
        <v>14550</v>
      </c>
      <c r="M2733" t="s">
        <v>14789</v>
      </c>
      <c r="N2733">
        <v>210</v>
      </c>
      <c r="O2733">
        <v>142115</v>
      </c>
      <c r="P2733">
        <v>614</v>
      </c>
      <c r="Q2733" t="s">
        <v>6403</v>
      </c>
      <c r="R2733" t="s">
        <v>24162</v>
      </c>
    </row>
    <row r="2734" spans="1:20" x14ac:dyDescent="0.3">
      <c r="A2734" t="s">
        <v>26769</v>
      </c>
      <c r="B2734">
        <v>1981</v>
      </c>
      <c r="C2734">
        <v>6.9</v>
      </c>
      <c r="D2734">
        <v>117</v>
      </c>
      <c r="E2734">
        <v>10000000</v>
      </c>
      <c r="F2734">
        <v>85300000</v>
      </c>
      <c r="G2734" t="s">
        <v>37</v>
      </c>
      <c r="H2734" t="s">
        <v>38</v>
      </c>
      <c r="I2734" t="s">
        <v>585</v>
      </c>
      <c r="J2734" t="s">
        <v>2698</v>
      </c>
      <c r="K2734" t="s">
        <v>547</v>
      </c>
      <c r="L2734" t="s">
        <v>4218</v>
      </c>
      <c r="M2734" t="s">
        <v>3659</v>
      </c>
      <c r="N2734">
        <v>52</v>
      </c>
      <c r="O2734">
        <v>48629</v>
      </c>
      <c r="P2734">
        <v>134</v>
      </c>
      <c r="Q2734" t="s">
        <v>1325</v>
      </c>
      <c r="R2734" t="s">
        <v>1671</v>
      </c>
      <c r="S2734" t="s">
        <v>24165</v>
      </c>
    </row>
    <row r="2735" spans="1:20" x14ac:dyDescent="0.3">
      <c r="A2735" t="s">
        <v>24667</v>
      </c>
      <c r="B2735">
        <v>2000</v>
      </c>
      <c r="C2735">
        <v>5.9</v>
      </c>
      <c r="D2735">
        <v>98</v>
      </c>
      <c r="E2735">
        <v>10000000</v>
      </c>
      <c r="F2735">
        <v>68353550</v>
      </c>
      <c r="G2735" t="s">
        <v>37</v>
      </c>
      <c r="H2735" t="s">
        <v>38</v>
      </c>
      <c r="I2735" t="s">
        <v>39</v>
      </c>
      <c r="J2735" t="s">
        <v>1165</v>
      </c>
      <c r="K2735" t="s">
        <v>84</v>
      </c>
      <c r="L2735" t="s">
        <v>6453</v>
      </c>
      <c r="M2735" t="s">
        <v>14796</v>
      </c>
      <c r="N2735">
        <v>139</v>
      </c>
      <c r="O2735">
        <v>70141</v>
      </c>
      <c r="P2735">
        <v>385</v>
      </c>
      <c r="Q2735" t="s">
        <v>1671</v>
      </c>
      <c r="R2735" t="s">
        <v>24163</v>
      </c>
    </row>
    <row r="2736" spans="1:20" x14ac:dyDescent="0.3">
      <c r="A2736" t="s">
        <v>27431</v>
      </c>
      <c r="B2736">
        <v>2016</v>
      </c>
      <c r="C2736">
        <v>6.1</v>
      </c>
      <c r="D2736">
        <v>109</v>
      </c>
      <c r="E2736">
        <v>10000000</v>
      </c>
      <c r="F2736">
        <v>78845130</v>
      </c>
      <c r="G2736" t="s">
        <v>37</v>
      </c>
      <c r="H2736" t="s">
        <v>1465</v>
      </c>
      <c r="I2736" t="s">
        <v>585</v>
      </c>
      <c r="J2736" t="s">
        <v>14799</v>
      </c>
      <c r="K2736" t="s">
        <v>1698</v>
      </c>
      <c r="L2736" t="s">
        <v>10797</v>
      </c>
      <c r="M2736" t="s">
        <v>5552</v>
      </c>
      <c r="N2736">
        <v>165</v>
      </c>
      <c r="O2736">
        <v>17596</v>
      </c>
      <c r="P2736">
        <v>94</v>
      </c>
      <c r="Q2736" t="s">
        <v>1325</v>
      </c>
      <c r="R2736" t="s">
        <v>6403</v>
      </c>
      <c r="S2736" t="s">
        <v>12332</v>
      </c>
      <c r="T2736" t="s">
        <v>10413</v>
      </c>
    </row>
    <row r="2737" spans="1:21" x14ac:dyDescent="0.3">
      <c r="A2737" t="s">
        <v>26583</v>
      </c>
      <c r="B2737">
        <v>1999</v>
      </c>
      <c r="C2737">
        <v>5.8</v>
      </c>
      <c r="D2737">
        <v>95</v>
      </c>
      <c r="E2737">
        <v>10000000</v>
      </c>
      <c r="F2737">
        <v>63319509</v>
      </c>
      <c r="G2737" t="s">
        <v>37</v>
      </c>
      <c r="H2737" t="s">
        <v>38</v>
      </c>
      <c r="I2737" t="s">
        <v>39</v>
      </c>
      <c r="J2737" t="s">
        <v>12474</v>
      </c>
      <c r="K2737" t="s">
        <v>333</v>
      </c>
      <c r="L2737" t="s">
        <v>6004</v>
      </c>
      <c r="M2737" t="s">
        <v>2454</v>
      </c>
      <c r="N2737">
        <v>96</v>
      </c>
      <c r="O2737">
        <v>67115</v>
      </c>
      <c r="P2737">
        <v>389</v>
      </c>
      <c r="Q2737" t="s">
        <v>1671</v>
      </c>
      <c r="R2737" t="s">
        <v>19711</v>
      </c>
    </row>
    <row r="2738" spans="1:21" x14ac:dyDescent="0.3">
      <c r="A2738" t="s">
        <v>26505</v>
      </c>
      <c r="B2738">
        <v>2007</v>
      </c>
      <c r="C2738">
        <v>5.9</v>
      </c>
      <c r="D2738">
        <v>96</v>
      </c>
      <c r="E2738">
        <v>10000000</v>
      </c>
      <c r="F2738">
        <v>63270259</v>
      </c>
      <c r="G2738" t="s">
        <v>37</v>
      </c>
      <c r="H2738" t="s">
        <v>38</v>
      </c>
      <c r="I2738" t="s">
        <v>585</v>
      </c>
      <c r="J2738" t="s">
        <v>14787</v>
      </c>
      <c r="K2738" t="s">
        <v>5920</v>
      </c>
      <c r="L2738" t="s">
        <v>14550</v>
      </c>
      <c r="M2738" t="s">
        <v>7691</v>
      </c>
      <c r="N2738">
        <v>190</v>
      </c>
      <c r="O2738">
        <v>111087</v>
      </c>
      <c r="P2738">
        <v>319</v>
      </c>
      <c r="Q2738" t="s">
        <v>6403</v>
      </c>
      <c r="R2738" t="s">
        <v>24162</v>
      </c>
    </row>
    <row r="2739" spans="1:21" x14ac:dyDescent="0.3">
      <c r="A2739" t="s">
        <v>27880</v>
      </c>
      <c r="B2739">
        <v>2005</v>
      </c>
      <c r="C2739">
        <v>5.5</v>
      </c>
      <c r="D2739">
        <v>101</v>
      </c>
      <c r="E2739">
        <v>10000000</v>
      </c>
      <c r="F2739">
        <v>55865715</v>
      </c>
      <c r="G2739" t="s">
        <v>37</v>
      </c>
      <c r="H2739" t="s">
        <v>56</v>
      </c>
      <c r="I2739" t="s">
        <v>39</v>
      </c>
      <c r="J2739" t="s">
        <v>6854</v>
      </c>
      <c r="K2739" t="s">
        <v>5082</v>
      </c>
      <c r="L2739" t="s">
        <v>9272</v>
      </c>
      <c r="M2739" t="s">
        <v>4409</v>
      </c>
      <c r="N2739">
        <v>173</v>
      </c>
      <c r="O2739">
        <v>41763</v>
      </c>
      <c r="P2739">
        <v>403</v>
      </c>
      <c r="Q2739" t="s">
        <v>3409</v>
      </c>
      <c r="R2739" t="s">
        <v>6403</v>
      </c>
      <c r="S2739" t="s">
        <v>24162</v>
      </c>
      <c r="T2739" t="s">
        <v>10413</v>
      </c>
    </row>
    <row r="2740" spans="1:21" x14ac:dyDescent="0.3">
      <c r="A2740" t="s">
        <v>25875</v>
      </c>
      <c r="B2740">
        <v>2006</v>
      </c>
      <c r="C2740">
        <v>5</v>
      </c>
      <c r="D2740">
        <v>107</v>
      </c>
      <c r="E2740">
        <v>6000000</v>
      </c>
      <c r="F2740">
        <v>63231524</v>
      </c>
      <c r="G2740" t="s">
        <v>37</v>
      </c>
      <c r="H2740" t="s">
        <v>38</v>
      </c>
      <c r="I2740" t="s">
        <v>39</v>
      </c>
      <c r="J2740" t="s">
        <v>9516</v>
      </c>
      <c r="K2740" t="s">
        <v>2815</v>
      </c>
      <c r="L2740" t="s">
        <v>7512</v>
      </c>
      <c r="M2740" t="s">
        <v>7213</v>
      </c>
      <c r="N2740">
        <v>46</v>
      </c>
      <c r="O2740">
        <v>8962</v>
      </c>
      <c r="P2740">
        <v>137</v>
      </c>
      <c r="Q2740" t="s">
        <v>1671</v>
      </c>
      <c r="R2740" t="s">
        <v>3409</v>
      </c>
      <c r="S2740" t="s">
        <v>19711</v>
      </c>
    </row>
    <row r="2741" spans="1:21" x14ac:dyDescent="0.3">
      <c r="A2741" t="s">
        <v>26996</v>
      </c>
      <c r="B2741">
        <v>1986</v>
      </c>
      <c r="C2741">
        <v>7</v>
      </c>
      <c r="D2741">
        <v>119</v>
      </c>
      <c r="E2741">
        <v>13800000</v>
      </c>
      <c r="F2741">
        <v>52293982</v>
      </c>
      <c r="G2741" t="s">
        <v>37</v>
      </c>
      <c r="H2741" t="s">
        <v>38</v>
      </c>
      <c r="I2741" t="s">
        <v>585</v>
      </c>
      <c r="J2741" t="s">
        <v>487</v>
      </c>
      <c r="K2741" t="s">
        <v>523</v>
      </c>
      <c r="L2741" t="s">
        <v>3833</v>
      </c>
      <c r="M2741" t="s">
        <v>1345</v>
      </c>
      <c r="N2741">
        <v>59</v>
      </c>
      <c r="O2741">
        <v>57831</v>
      </c>
      <c r="P2741">
        <v>115</v>
      </c>
      <c r="Q2741" t="s">
        <v>3409</v>
      </c>
      <c r="R2741" t="s">
        <v>24163</v>
      </c>
    </row>
    <row r="2742" spans="1:21" x14ac:dyDescent="0.3">
      <c r="A2742" t="s">
        <v>27333</v>
      </c>
      <c r="B2742">
        <v>1992</v>
      </c>
      <c r="C2742">
        <v>6.4</v>
      </c>
      <c r="D2742">
        <v>100</v>
      </c>
      <c r="E2742">
        <v>10000000</v>
      </c>
      <c r="F2742">
        <v>50752337</v>
      </c>
      <c r="G2742" t="s">
        <v>37</v>
      </c>
      <c r="H2742" t="s">
        <v>38</v>
      </c>
      <c r="I2742" t="s">
        <v>95</v>
      </c>
      <c r="J2742" t="s">
        <v>4437</v>
      </c>
      <c r="K2742" t="s">
        <v>14515</v>
      </c>
      <c r="L2742" t="s">
        <v>6609</v>
      </c>
      <c r="M2742" t="s">
        <v>2630</v>
      </c>
      <c r="N2742">
        <v>22</v>
      </c>
      <c r="O2742">
        <v>44502</v>
      </c>
      <c r="P2742">
        <v>46</v>
      </c>
      <c r="Q2742" t="s">
        <v>1671</v>
      </c>
      <c r="R2742" t="s">
        <v>3409</v>
      </c>
      <c r="S2742" t="s">
        <v>18089</v>
      </c>
      <c r="T2742" t="s">
        <v>24163</v>
      </c>
    </row>
    <row r="2743" spans="1:21" x14ac:dyDescent="0.3">
      <c r="A2743" t="s">
        <v>27136</v>
      </c>
      <c r="B2743">
        <v>2004</v>
      </c>
      <c r="C2743">
        <v>5.9</v>
      </c>
      <c r="D2743">
        <v>98</v>
      </c>
      <c r="E2743">
        <v>10000000</v>
      </c>
      <c r="F2743">
        <v>110175871</v>
      </c>
      <c r="G2743" t="s">
        <v>37</v>
      </c>
      <c r="H2743" t="s">
        <v>38</v>
      </c>
      <c r="I2743" t="s">
        <v>39</v>
      </c>
      <c r="J2743" t="s">
        <v>10819</v>
      </c>
      <c r="K2743" t="s">
        <v>2477</v>
      </c>
      <c r="L2743" t="s">
        <v>6004</v>
      </c>
      <c r="M2743" t="s">
        <v>14828</v>
      </c>
      <c r="N2743">
        <v>203</v>
      </c>
      <c r="O2743">
        <v>115050</v>
      </c>
      <c r="P2743">
        <v>911</v>
      </c>
      <c r="Q2743" t="s">
        <v>6403</v>
      </c>
      <c r="R2743" t="s">
        <v>24162</v>
      </c>
      <c r="S2743" t="s">
        <v>10413</v>
      </c>
    </row>
    <row r="2744" spans="1:21" x14ac:dyDescent="0.3">
      <c r="A2744" t="s">
        <v>25394</v>
      </c>
      <c r="B2744">
        <v>1996</v>
      </c>
      <c r="C2744">
        <v>7</v>
      </c>
      <c r="D2744">
        <v>92</v>
      </c>
      <c r="E2744">
        <v>12000000</v>
      </c>
      <c r="F2744">
        <v>38624000</v>
      </c>
      <c r="G2744" t="s">
        <v>37</v>
      </c>
      <c r="H2744" t="s">
        <v>38</v>
      </c>
      <c r="I2744" t="s">
        <v>39</v>
      </c>
      <c r="J2744" t="s">
        <v>2178</v>
      </c>
      <c r="K2744" t="s">
        <v>2180</v>
      </c>
      <c r="L2744" t="s">
        <v>2182</v>
      </c>
      <c r="M2744" t="s">
        <v>14832</v>
      </c>
      <c r="N2744">
        <v>77</v>
      </c>
      <c r="O2744">
        <v>156143</v>
      </c>
      <c r="P2744">
        <v>289</v>
      </c>
      <c r="Q2744" t="s">
        <v>1671</v>
      </c>
      <c r="R2744" t="s">
        <v>24163</v>
      </c>
    </row>
    <row r="2745" spans="1:21" x14ac:dyDescent="0.3">
      <c r="A2745" t="s">
        <v>25643</v>
      </c>
      <c r="B2745">
        <v>2001</v>
      </c>
      <c r="C2745">
        <v>6.1</v>
      </c>
      <c r="D2745">
        <v>90</v>
      </c>
      <c r="E2745">
        <v>10000000</v>
      </c>
      <c r="F2745">
        <v>37470017</v>
      </c>
      <c r="G2745" t="s">
        <v>37</v>
      </c>
      <c r="H2745" t="s">
        <v>767</v>
      </c>
      <c r="I2745" t="s">
        <v>585</v>
      </c>
      <c r="J2745" t="s">
        <v>9610</v>
      </c>
      <c r="K2745" t="s">
        <v>4204</v>
      </c>
      <c r="L2745" t="s">
        <v>14835</v>
      </c>
      <c r="M2745" t="s">
        <v>9611</v>
      </c>
      <c r="N2745">
        <v>190</v>
      </c>
      <c r="O2745">
        <v>86890</v>
      </c>
      <c r="P2745">
        <v>985</v>
      </c>
      <c r="Q2745" t="s">
        <v>6403</v>
      </c>
      <c r="R2745" t="s">
        <v>24162</v>
      </c>
    </row>
    <row r="2746" spans="1:21" x14ac:dyDescent="0.3">
      <c r="A2746" t="s">
        <v>24579</v>
      </c>
      <c r="B2746">
        <v>1989</v>
      </c>
      <c r="C2746">
        <v>6.9</v>
      </c>
      <c r="D2746">
        <v>90</v>
      </c>
      <c r="E2746">
        <v>10000000</v>
      </c>
      <c r="F2746">
        <v>40485039</v>
      </c>
      <c r="G2746" t="s">
        <v>37</v>
      </c>
      <c r="H2746" t="s">
        <v>38</v>
      </c>
      <c r="I2746" t="s">
        <v>95</v>
      </c>
      <c r="J2746" t="s">
        <v>4437</v>
      </c>
      <c r="K2746" t="s">
        <v>588</v>
      </c>
      <c r="L2746" t="s">
        <v>3300</v>
      </c>
      <c r="M2746" t="s">
        <v>14841</v>
      </c>
      <c r="N2746">
        <v>81</v>
      </c>
      <c r="O2746">
        <v>85362</v>
      </c>
      <c r="P2746">
        <v>181</v>
      </c>
      <c r="Q2746" t="s">
        <v>953</v>
      </c>
      <c r="R2746" t="s">
        <v>1671</v>
      </c>
      <c r="S2746" t="s">
        <v>12038</v>
      </c>
      <c r="T2746" t="s">
        <v>12332</v>
      </c>
    </row>
    <row r="2747" spans="1:21" x14ac:dyDescent="0.3">
      <c r="A2747" t="s">
        <v>26169</v>
      </c>
      <c r="B2747">
        <v>1968</v>
      </c>
      <c r="C2747">
        <v>7.5</v>
      </c>
      <c r="D2747">
        <v>153</v>
      </c>
      <c r="E2747">
        <v>10000000</v>
      </c>
      <c r="F2747">
        <v>16800000</v>
      </c>
      <c r="G2747" t="s">
        <v>37</v>
      </c>
      <c r="H2747" t="s">
        <v>56</v>
      </c>
      <c r="I2747" t="s">
        <v>277</v>
      </c>
      <c r="J2747" t="s">
        <v>14844</v>
      </c>
      <c r="K2747" t="s">
        <v>1695</v>
      </c>
      <c r="L2747" t="s">
        <v>14845</v>
      </c>
      <c r="M2747" t="s">
        <v>14848</v>
      </c>
      <c r="N2747">
        <v>56</v>
      </c>
      <c r="O2747">
        <v>25303</v>
      </c>
      <c r="P2747">
        <v>138</v>
      </c>
      <c r="Q2747" t="s">
        <v>3409</v>
      </c>
      <c r="R2747" t="s">
        <v>18089</v>
      </c>
      <c r="S2747" t="s">
        <v>17378</v>
      </c>
    </row>
    <row r="2748" spans="1:21" x14ac:dyDescent="0.3">
      <c r="A2748" t="s">
        <v>26915</v>
      </c>
      <c r="B2748">
        <v>2011</v>
      </c>
      <c r="C2748">
        <v>7.3</v>
      </c>
      <c r="D2748">
        <v>124</v>
      </c>
      <c r="E2748">
        <v>10000000</v>
      </c>
      <c r="F2748">
        <v>46377022</v>
      </c>
      <c r="G2748" t="s">
        <v>37</v>
      </c>
      <c r="H2748" t="s">
        <v>56</v>
      </c>
      <c r="I2748" t="s">
        <v>39</v>
      </c>
      <c r="J2748" t="s">
        <v>4537</v>
      </c>
      <c r="K2748" t="s">
        <v>138</v>
      </c>
      <c r="L2748" t="s">
        <v>1127</v>
      </c>
      <c r="M2748" t="s">
        <v>5270</v>
      </c>
      <c r="N2748">
        <v>264</v>
      </c>
      <c r="O2748">
        <v>75306</v>
      </c>
      <c r="P2748">
        <v>266</v>
      </c>
      <c r="Q2748" t="s">
        <v>1671</v>
      </c>
      <c r="R2748" t="s">
        <v>3409</v>
      </c>
    </row>
    <row r="2749" spans="1:21" x14ac:dyDescent="0.3">
      <c r="A2749" t="s">
        <v>26383</v>
      </c>
      <c r="B2749">
        <v>2001</v>
      </c>
      <c r="C2749">
        <v>6.5</v>
      </c>
      <c r="D2749">
        <v>82</v>
      </c>
      <c r="E2749">
        <v>23000000</v>
      </c>
      <c r="F2749">
        <v>36696761</v>
      </c>
      <c r="G2749" t="s">
        <v>37</v>
      </c>
      <c r="H2749" t="s">
        <v>38</v>
      </c>
      <c r="I2749" t="s">
        <v>277</v>
      </c>
      <c r="J2749" t="s">
        <v>14854</v>
      </c>
      <c r="K2749" t="s">
        <v>862</v>
      </c>
      <c r="L2749" t="s">
        <v>14855</v>
      </c>
      <c r="M2749" t="s">
        <v>14857</v>
      </c>
      <c r="N2749">
        <v>44</v>
      </c>
      <c r="O2749">
        <v>6808</v>
      </c>
      <c r="P2749">
        <v>38</v>
      </c>
      <c r="Q2749" t="s">
        <v>11526</v>
      </c>
      <c r="R2749" t="s">
        <v>1671</v>
      </c>
      <c r="S2749" t="s">
        <v>18089</v>
      </c>
      <c r="T2749" t="s">
        <v>24162</v>
      </c>
      <c r="U2749" t="s">
        <v>12332</v>
      </c>
    </row>
    <row r="2750" spans="1:21" x14ac:dyDescent="0.3">
      <c r="A2750" t="s">
        <v>25865</v>
      </c>
      <c r="B2750">
        <v>1985</v>
      </c>
      <c r="C2750">
        <v>6.2</v>
      </c>
      <c r="D2750">
        <v>107</v>
      </c>
      <c r="E2750">
        <v>12305523</v>
      </c>
      <c r="F2750">
        <v>36200000</v>
      </c>
      <c r="G2750" t="s">
        <v>37</v>
      </c>
      <c r="H2750" t="s">
        <v>370</v>
      </c>
      <c r="I2750" t="s">
        <v>39</v>
      </c>
      <c r="J2750" t="s">
        <v>845</v>
      </c>
      <c r="K2750" t="s">
        <v>14860</v>
      </c>
      <c r="L2750" t="s">
        <v>742</v>
      </c>
      <c r="M2750" t="s">
        <v>14862</v>
      </c>
      <c r="N2750">
        <v>117</v>
      </c>
      <c r="O2750">
        <v>101840</v>
      </c>
      <c r="P2750">
        <v>193</v>
      </c>
      <c r="Q2750" t="s">
        <v>1325</v>
      </c>
      <c r="R2750" t="s">
        <v>953</v>
      </c>
      <c r="S2750" t="s">
        <v>12332</v>
      </c>
      <c r="T2750" t="s">
        <v>10413</v>
      </c>
    </row>
    <row r="2751" spans="1:21" x14ac:dyDescent="0.3">
      <c r="A2751" t="s">
        <v>26955</v>
      </c>
      <c r="B2751">
        <v>2016</v>
      </c>
      <c r="C2751">
        <v>6</v>
      </c>
      <c r="D2751">
        <v>97</v>
      </c>
      <c r="E2751">
        <v>10000000</v>
      </c>
      <c r="F2751">
        <v>35794166</v>
      </c>
      <c r="G2751" t="s">
        <v>37</v>
      </c>
      <c r="H2751" t="s">
        <v>38</v>
      </c>
      <c r="I2751" t="s">
        <v>39</v>
      </c>
      <c r="J2751" t="s">
        <v>10983</v>
      </c>
      <c r="K2751" t="s">
        <v>112</v>
      </c>
      <c r="L2751" t="s">
        <v>3568</v>
      </c>
      <c r="M2751" t="s">
        <v>14870</v>
      </c>
      <c r="N2751">
        <v>159</v>
      </c>
      <c r="O2751">
        <v>35654</v>
      </c>
      <c r="P2751">
        <v>155</v>
      </c>
      <c r="Q2751" t="s">
        <v>6403</v>
      </c>
      <c r="R2751" t="s">
        <v>24162</v>
      </c>
      <c r="S2751" t="s">
        <v>10413</v>
      </c>
    </row>
    <row r="2752" spans="1:21" x14ac:dyDescent="0.3">
      <c r="A2752" t="s">
        <v>24947</v>
      </c>
      <c r="B2752">
        <v>2010</v>
      </c>
      <c r="C2752">
        <v>6.3</v>
      </c>
      <c r="D2752">
        <v>80</v>
      </c>
      <c r="E2752">
        <v>10000000</v>
      </c>
      <c r="F2752">
        <v>33583175</v>
      </c>
      <c r="G2752" t="s">
        <v>37</v>
      </c>
      <c r="H2752" t="s">
        <v>38</v>
      </c>
      <c r="I2752" t="s">
        <v>39</v>
      </c>
      <c r="J2752" t="s">
        <v>14108</v>
      </c>
      <c r="K2752" t="s">
        <v>4272</v>
      </c>
      <c r="L2752" t="s">
        <v>3009</v>
      </c>
      <c r="M2752" t="s">
        <v>11308</v>
      </c>
      <c r="N2752">
        <v>273</v>
      </c>
      <c r="O2752">
        <v>104089</v>
      </c>
      <c r="P2752">
        <v>319</v>
      </c>
      <c r="Q2752" t="s">
        <v>6403</v>
      </c>
      <c r="R2752" t="s">
        <v>24162</v>
      </c>
      <c r="S2752" t="s">
        <v>10413</v>
      </c>
    </row>
    <row r="2753" spans="1:20" x14ac:dyDescent="0.3">
      <c r="A2753" t="s">
        <v>25242</v>
      </c>
      <c r="B2753">
        <v>2002</v>
      </c>
      <c r="C2753">
        <v>5.8</v>
      </c>
      <c r="D2753">
        <v>85</v>
      </c>
      <c r="E2753">
        <v>20000000</v>
      </c>
      <c r="F2753">
        <v>32983713</v>
      </c>
      <c r="G2753" t="s">
        <v>37</v>
      </c>
      <c r="H2753" t="s">
        <v>38</v>
      </c>
      <c r="I2753" t="s">
        <v>585</v>
      </c>
      <c r="J2753" t="s">
        <v>14876</v>
      </c>
      <c r="K2753" t="s">
        <v>3883</v>
      </c>
      <c r="L2753" t="s">
        <v>5265</v>
      </c>
      <c r="M2753" t="s">
        <v>2504</v>
      </c>
      <c r="N2753">
        <v>26</v>
      </c>
      <c r="O2753">
        <v>19284</v>
      </c>
      <c r="P2753">
        <v>66</v>
      </c>
      <c r="Q2753" t="s">
        <v>1671</v>
      </c>
      <c r="R2753" t="s">
        <v>3409</v>
      </c>
    </row>
    <row r="2754" spans="1:20" x14ac:dyDescent="0.3">
      <c r="A2754" t="s">
        <v>25591</v>
      </c>
      <c r="B2754">
        <v>2015</v>
      </c>
      <c r="C2754">
        <v>6.1</v>
      </c>
      <c r="D2754">
        <v>97</v>
      </c>
      <c r="E2754">
        <v>10000000</v>
      </c>
      <c r="F2754">
        <v>52200504</v>
      </c>
      <c r="G2754" t="s">
        <v>37</v>
      </c>
      <c r="H2754" t="s">
        <v>268</v>
      </c>
      <c r="I2754" t="s">
        <v>39</v>
      </c>
      <c r="J2754" t="s">
        <v>14789</v>
      </c>
      <c r="K2754" t="s">
        <v>7329</v>
      </c>
      <c r="L2754" t="s">
        <v>14880</v>
      </c>
      <c r="M2754" t="s">
        <v>14789</v>
      </c>
      <c r="N2754">
        <v>242</v>
      </c>
      <c r="O2754">
        <v>54190</v>
      </c>
      <c r="P2754">
        <v>183</v>
      </c>
      <c r="Q2754" t="s">
        <v>1266</v>
      </c>
      <c r="R2754" t="s">
        <v>6403</v>
      </c>
      <c r="S2754" t="s">
        <v>10413</v>
      </c>
    </row>
    <row r="2755" spans="1:20" x14ac:dyDescent="0.3">
      <c r="A2755" t="s">
        <v>27243</v>
      </c>
      <c r="B2755">
        <v>1985</v>
      </c>
      <c r="C2755">
        <v>6.9</v>
      </c>
      <c r="D2755">
        <v>109</v>
      </c>
      <c r="E2755">
        <v>10000000</v>
      </c>
      <c r="F2755">
        <v>33000000</v>
      </c>
      <c r="G2755" t="s">
        <v>37</v>
      </c>
      <c r="H2755" t="s">
        <v>38</v>
      </c>
      <c r="I2755" t="s">
        <v>39</v>
      </c>
      <c r="J2755" t="s">
        <v>14884</v>
      </c>
      <c r="K2755" t="s">
        <v>3196</v>
      </c>
      <c r="L2755" t="s">
        <v>14885</v>
      </c>
      <c r="M2755" t="s">
        <v>9594</v>
      </c>
      <c r="N2755">
        <v>55</v>
      </c>
      <c r="O2755">
        <v>9424</v>
      </c>
      <c r="P2755">
        <v>109</v>
      </c>
      <c r="Q2755" t="s">
        <v>1325</v>
      </c>
      <c r="R2755" t="s">
        <v>1671</v>
      </c>
      <c r="S2755" t="s">
        <v>3409</v>
      </c>
      <c r="T2755" t="s">
        <v>12038</v>
      </c>
    </row>
    <row r="2756" spans="1:20" x14ac:dyDescent="0.3">
      <c r="A2756" t="s">
        <v>27260</v>
      </c>
      <c r="B2756">
        <v>1992</v>
      </c>
      <c r="C2756">
        <v>5.4</v>
      </c>
      <c r="D2756">
        <v>140</v>
      </c>
      <c r="E2756">
        <v>10000000</v>
      </c>
      <c r="F2756">
        <v>32101000</v>
      </c>
      <c r="G2756" t="s">
        <v>37</v>
      </c>
      <c r="H2756" t="s">
        <v>56</v>
      </c>
      <c r="I2756" t="s">
        <v>585</v>
      </c>
      <c r="J2756" t="s">
        <v>8480</v>
      </c>
      <c r="K2756" t="s">
        <v>14891</v>
      </c>
      <c r="L2756" t="s">
        <v>14890</v>
      </c>
      <c r="M2756" t="s">
        <v>1810</v>
      </c>
      <c r="N2756">
        <v>48</v>
      </c>
      <c r="O2756">
        <v>27800</v>
      </c>
      <c r="P2756">
        <v>96</v>
      </c>
      <c r="Q2756" t="s">
        <v>6403</v>
      </c>
      <c r="R2756" t="s">
        <v>12332</v>
      </c>
    </row>
    <row r="2757" spans="1:20" x14ac:dyDescent="0.3">
      <c r="A2757" t="s">
        <v>26114</v>
      </c>
      <c r="B2757">
        <v>2008</v>
      </c>
      <c r="C2757">
        <v>6.7</v>
      </c>
      <c r="D2757">
        <v>90</v>
      </c>
      <c r="E2757">
        <v>9000000</v>
      </c>
      <c r="F2757">
        <v>31487293</v>
      </c>
      <c r="G2757" t="s">
        <v>37</v>
      </c>
      <c r="H2757" t="s">
        <v>38</v>
      </c>
      <c r="I2757" t="s">
        <v>39</v>
      </c>
      <c r="J2757" t="s">
        <v>14895</v>
      </c>
      <c r="K2757" t="s">
        <v>9682</v>
      </c>
      <c r="L2757" t="s">
        <v>3215</v>
      </c>
      <c r="M2757" t="s">
        <v>6860</v>
      </c>
      <c r="N2757">
        <v>166</v>
      </c>
      <c r="O2757">
        <v>74887</v>
      </c>
      <c r="P2757">
        <v>129</v>
      </c>
      <c r="Q2757" t="s">
        <v>1671</v>
      </c>
      <c r="R2757" t="s">
        <v>3409</v>
      </c>
      <c r="S2757" t="s">
        <v>12038</v>
      </c>
      <c r="T2757" t="s">
        <v>19711</v>
      </c>
    </row>
    <row r="2758" spans="1:20" x14ac:dyDescent="0.3">
      <c r="A2758" t="s">
        <v>24985</v>
      </c>
      <c r="B2758">
        <v>1999</v>
      </c>
      <c r="C2758">
        <v>7.4</v>
      </c>
      <c r="D2758">
        <v>130</v>
      </c>
      <c r="E2758">
        <v>10000000</v>
      </c>
      <c r="F2758">
        <v>30651422</v>
      </c>
      <c r="G2758" t="s">
        <v>37</v>
      </c>
      <c r="H2758" t="s">
        <v>38</v>
      </c>
      <c r="I2758" t="s">
        <v>585</v>
      </c>
      <c r="J2758" t="s">
        <v>7134</v>
      </c>
      <c r="K2758" t="s">
        <v>1157</v>
      </c>
      <c r="L2758" t="s">
        <v>793</v>
      </c>
      <c r="M2758" t="s">
        <v>3300</v>
      </c>
      <c r="N2758">
        <v>206</v>
      </c>
      <c r="O2758">
        <v>181737</v>
      </c>
      <c r="P2758">
        <v>1015</v>
      </c>
      <c r="Q2758" t="s">
        <v>953</v>
      </c>
      <c r="R2758" t="s">
        <v>1671</v>
      </c>
      <c r="S2758" t="s">
        <v>3409</v>
      </c>
      <c r="T2758" t="s">
        <v>1266</v>
      </c>
    </row>
    <row r="2759" spans="1:20" x14ac:dyDescent="0.3">
      <c r="A2759" t="s">
        <v>26904</v>
      </c>
      <c r="B2759">
        <v>2002</v>
      </c>
      <c r="C2759">
        <v>5.6</v>
      </c>
      <c r="D2759">
        <v>98</v>
      </c>
      <c r="E2759">
        <v>10000000</v>
      </c>
      <c r="F2759">
        <v>30306281</v>
      </c>
      <c r="G2759" t="s">
        <v>37</v>
      </c>
      <c r="H2759" t="s">
        <v>38</v>
      </c>
      <c r="I2759" t="s">
        <v>585</v>
      </c>
      <c r="J2759" t="s">
        <v>14902</v>
      </c>
      <c r="K2759" t="s">
        <v>4634</v>
      </c>
      <c r="L2759" t="s">
        <v>10246</v>
      </c>
      <c r="M2759" t="s">
        <v>14904</v>
      </c>
      <c r="N2759">
        <v>92</v>
      </c>
      <c r="O2759">
        <v>12388</v>
      </c>
      <c r="P2759">
        <v>147</v>
      </c>
      <c r="Q2759" t="s">
        <v>1671</v>
      </c>
      <c r="R2759" t="s">
        <v>3409</v>
      </c>
    </row>
    <row r="2760" spans="1:20" x14ac:dyDescent="0.3">
      <c r="A2760" t="s">
        <v>27734</v>
      </c>
      <c r="B2760">
        <v>1983</v>
      </c>
      <c r="C2760">
        <v>6.5</v>
      </c>
      <c r="D2760">
        <v>101</v>
      </c>
      <c r="E2760">
        <v>10000000</v>
      </c>
      <c r="F2760">
        <v>29500000</v>
      </c>
      <c r="G2760" t="s">
        <v>37</v>
      </c>
      <c r="H2760" t="s">
        <v>38</v>
      </c>
      <c r="I2760" t="s">
        <v>95</v>
      </c>
      <c r="J2760" t="s">
        <v>2843</v>
      </c>
      <c r="K2760" t="s">
        <v>2968</v>
      </c>
      <c r="L2760" t="s">
        <v>14841</v>
      </c>
      <c r="M2760" t="s">
        <v>7444</v>
      </c>
      <c r="N2760">
        <v>78</v>
      </c>
      <c r="O2760">
        <v>25613</v>
      </c>
      <c r="P2760">
        <v>121</v>
      </c>
      <c r="Q2760" t="s">
        <v>1266</v>
      </c>
      <c r="R2760" t="s">
        <v>6403</v>
      </c>
      <c r="S2760" t="s">
        <v>12332</v>
      </c>
    </row>
    <row r="2761" spans="1:20" x14ac:dyDescent="0.3">
      <c r="A2761" t="s">
        <v>26436</v>
      </c>
      <c r="B2761">
        <v>1989</v>
      </c>
      <c r="C2761">
        <v>6.5</v>
      </c>
      <c r="D2761">
        <v>114</v>
      </c>
      <c r="E2761">
        <v>17000000</v>
      </c>
      <c r="F2761">
        <v>30050028</v>
      </c>
      <c r="G2761" t="s">
        <v>37</v>
      </c>
      <c r="H2761" t="s">
        <v>38</v>
      </c>
      <c r="I2761" t="s">
        <v>585</v>
      </c>
      <c r="J2761" t="s">
        <v>12291</v>
      </c>
      <c r="K2761" t="s">
        <v>1925</v>
      </c>
      <c r="L2761" t="s">
        <v>14628</v>
      </c>
      <c r="M2761" t="s">
        <v>2122</v>
      </c>
      <c r="N2761">
        <v>83</v>
      </c>
      <c r="O2761">
        <v>42987</v>
      </c>
      <c r="P2761">
        <v>201</v>
      </c>
      <c r="Q2761" t="s">
        <v>1325</v>
      </c>
      <c r="R2761" t="s">
        <v>10413</v>
      </c>
    </row>
    <row r="2762" spans="1:20" x14ac:dyDescent="0.3">
      <c r="A2762" t="s">
        <v>24263</v>
      </c>
      <c r="B2762">
        <v>1994</v>
      </c>
      <c r="C2762">
        <v>5.8</v>
      </c>
      <c r="D2762">
        <v>100</v>
      </c>
      <c r="E2762">
        <v>10000000</v>
      </c>
      <c r="F2762">
        <v>29392418</v>
      </c>
      <c r="G2762" t="s">
        <v>37</v>
      </c>
      <c r="H2762" t="s">
        <v>38</v>
      </c>
      <c r="I2762" t="s">
        <v>585</v>
      </c>
      <c r="J2762" t="s">
        <v>3880</v>
      </c>
      <c r="K2762" t="s">
        <v>802</v>
      </c>
      <c r="L2762" t="s">
        <v>9640</v>
      </c>
      <c r="M2762" t="s">
        <v>4699</v>
      </c>
      <c r="N2762">
        <v>8</v>
      </c>
      <c r="O2762">
        <v>3924</v>
      </c>
      <c r="P2762">
        <v>26</v>
      </c>
      <c r="Q2762" t="s">
        <v>1325</v>
      </c>
      <c r="R2762" t="s">
        <v>1671</v>
      </c>
      <c r="S2762" t="s">
        <v>24164</v>
      </c>
    </row>
    <row r="2763" spans="1:20" x14ac:dyDescent="0.3">
      <c r="A2763" t="s">
        <v>26808</v>
      </c>
      <c r="B2763">
        <v>2002</v>
      </c>
      <c r="C2763">
        <v>5</v>
      </c>
      <c r="D2763">
        <v>85</v>
      </c>
      <c r="E2763">
        <v>8500000</v>
      </c>
      <c r="F2763">
        <v>28563926</v>
      </c>
      <c r="G2763" t="s">
        <v>37</v>
      </c>
      <c r="H2763" t="s">
        <v>38</v>
      </c>
      <c r="I2763" t="s">
        <v>39</v>
      </c>
      <c r="J2763" t="s">
        <v>9525</v>
      </c>
      <c r="K2763" t="s">
        <v>4634</v>
      </c>
      <c r="L2763" t="s">
        <v>14917</v>
      </c>
      <c r="M2763" t="s">
        <v>9425</v>
      </c>
      <c r="N2763">
        <v>86</v>
      </c>
      <c r="O2763">
        <v>16300</v>
      </c>
      <c r="P2763">
        <v>217</v>
      </c>
      <c r="Q2763" t="s">
        <v>3409</v>
      </c>
      <c r="R2763" t="s">
        <v>10413</v>
      </c>
    </row>
    <row r="2764" spans="1:20" x14ac:dyDescent="0.3">
      <c r="A2764" t="s">
        <v>25085</v>
      </c>
      <c r="B2764">
        <v>2006</v>
      </c>
      <c r="C2764">
        <v>5.5</v>
      </c>
      <c r="D2764">
        <v>103</v>
      </c>
      <c r="E2764">
        <v>12000000</v>
      </c>
      <c r="F2764">
        <v>28435406</v>
      </c>
      <c r="G2764" t="s">
        <v>37</v>
      </c>
      <c r="H2764" t="s">
        <v>38</v>
      </c>
      <c r="I2764" t="s">
        <v>39</v>
      </c>
      <c r="J2764" t="s">
        <v>14921</v>
      </c>
      <c r="K2764" t="s">
        <v>6711</v>
      </c>
      <c r="L2764" t="s">
        <v>1476</v>
      </c>
      <c r="M2764" t="s">
        <v>4940</v>
      </c>
      <c r="N2764">
        <v>85</v>
      </c>
      <c r="O2764">
        <v>37681</v>
      </c>
      <c r="P2764">
        <v>151</v>
      </c>
      <c r="Q2764" t="s">
        <v>1671</v>
      </c>
      <c r="R2764" t="s">
        <v>19711</v>
      </c>
    </row>
    <row r="2765" spans="1:20" x14ac:dyDescent="0.3">
      <c r="A2765" t="s">
        <v>24704</v>
      </c>
      <c r="B2765">
        <v>1998</v>
      </c>
      <c r="C2765">
        <v>6.5</v>
      </c>
      <c r="D2765">
        <v>100</v>
      </c>
      <c r="E2765">
        <v>10000000</v>
      </c>
      <c r="F2765">
        <v>25339117</v>
      </c>
      <c r="G2765" t="s">
        <v>37</v>
      </c>
      <c r="H2765" t="s">
        <v>38</v>
      </c>
      <c r="I2765" t="s">
        <v>39</v>
      </c>
      <c r="J2765" t="s">
        <v>10444</v>
      </c>
      <c r="K2765" t="s">
        <v>2642</v>
      </c>
      <c r="L2765" t="s">
        <v>7320</v>
      </c>
      <c r="M2765" t="s">
        <v>5615</v>
      </c>
      <c r="N2765">
        <v>76</v>
      </c>
      <c r="O2765">
        <v>37885</v>
      </c>
      <c r="P2765">
        <v>247</v>
      </c>
      <c r="Q2765" t="s">
        <v>1671</v>
      </c>
      <c r="R2765" t="s">
        <v>19711</v>
      </c>
    </row>
    <row r="2766" spans="1:20" x14ac:dyDescent="0.3">
      <c r="A2766" t="s">
        <v>27384</v>
      </c>
      <c r="B2766">
        <v>1983</v>
      </c>
      <c r="C2766">
        <v>7.2</v>
      </c>
      <c r="D2766">
        <v>114</v>
      </c>
      <c r="E2766">
        <v>10000000</v>
      </c>
      <c r="F2766">
        <v>25600000</v>
      </c>
      <c r="G2766" t="s">
        <v>37</v>
      </c>
      <c r="H2766" t="s">
        <v>38</v>
      </c>
      <c r="I2766" t="s">
        <v>39</v>
      </c>
      <c r="J2766" t="s">
        <v>4850</v>
      </c>
      <c r="K2766" t="s">
        <v>523</v>
      </c>
      <c r="L2766" t="s">
        <v>2278</v>
      </c>
      <c r="M2766" t="s">
        <v>14929</v>
      </c>
      <c r="N2766">
        <v>60</v>
      </c>
      <c r="O2766">
        <v>57363</v>
      </c>
      <c r="P2766">
        <v>308</v>
      </c>
      <c r="Q2766" t="s">
        <v>24164</v>
      </c>
      <c r="R2766" t="s">
        <v>3409</v>
      </c>
    </row>
    <row r="2767" spans="1:20" x14ac:dyDescent="0.3">
      <c r="A2767" t="s">
        <v>26618</v>
      </c>
      <c r="B2767">
        <v>2015</v>
      </c>
      <c r="C2767">
        <v>5.2</v>
      </c>
      <c r="D2767">
        <v>97</v>
      </c>
      <c r="E2767">
        <v>10000000</v>
      </c>
      <c r="F2767">
        <v>27736779</v>
      </c>
      <c r="G2767" t="s">
        <v>37</v>
      </c>
      <c r="H2767" t="s">
        <v>38</v>
      </c>
      <c r="I2767" t="s">
        <v>585</v>
      </c>
      <c r="J2767" t="s">
        <v>14940</v>
      </c>
      <c r="K2767" t="s">
        <v>14941</v>
      </c>
      <c r="L2767" t="s">
        <v>5077</v>
      </c>
      <c r="M2767" t="s">
        <v>14943</v>
      </c>
      <c r="N2767">
        <v>189</v>
      </c>
      <c r="O2767">
        <v>25210</v>
      </c>
      <c r="P2767">
        <v>126</v>
      </c>
      <c r="Q2767" t="s">
        <v>6403</v>
      </c>
      <c r="R2767" t="s">
        <v>24162</v>
      </c>
      <c r="S2767" t="s">
        <v>10413</v>
      </c>
    </row>
    <row r="2768" spans="1:20" x14ac:dyDescent="0.3">
      <c r="A2768" t="s">
        <v>26684</v>
      </c>
      <c r="B2768">
        <v>2012</v>
      </c>
      <c r="C2768">
        <v>5.7</v>
      </c>
      <c r="D2768">
        <v>116</v>
      </c>
      <c r="E2768">
        <v>17000000</v>
      </c>
      <c r="F2768">
        <v>24397469</v>
      </c>
      <c r="G2768" t="s">
        <v>37</v>
      </c>
      <c r="H2768" t="s">
        <v>38</v>
      </c>
      <c r="I2768" t="s">
        <v>39</v>
      </c>
      <c r="J2768" t="s">
        <v>14946</v>
      </c>
      <c r="K2768" t="s">
        <v>5950</v>
      </c>
      <c r="L2768" t="s">
        <v>6356</v>
      </c>
      <c r="M2768" t="s">
        <v>5265</v>
      </c>
      <c r="N2768">
        <v>82</v>
      </c>
      <c r="O2768">
        <v>5161</v>
      </c>
      <c r="P2768">
        <v>48</v>
      </c>
      <c r="Q2768" t="s">
        <v>3409</v>
      </c>
      <c r="R2768" t="s">
        <v>12038</v>
      </c>
    </row>
    <row r="2769" spans="1:21" x14ac:dyDescent="0.3">
      <c r="A2769" t="s">
        <v>27781</v>
      </c>
      <c r="B2769">
        <v>2001</v>
      </c>
      <c r="C2769">
        <v>4.7</v>
      </c>
      <c r="D2769">
        <v>96</v>
      </c>
      <c r="E2769">
        <v>10000000</v>
      </c>
      <c r="F2769">
        <v>20384136</v>
      </c>
      <c r="G2769" t="s">
        <v>37</v>
      </c>
      <c r="H2769" t="s">
        <v>38</v>
      </c>
      <c r="I2769" t="s">
        <v>585</v>
      </c>
      <c r="J2769" t="s">
        <v>13404</v>
      </c>
      <c r="K2769" t="s">
        <v>7689</v>
      </c>
      <c r="L2769" t="s">
        <v>1700</v>
      </c>
      <c r="M2769" t="s">
        <v>14951</v>
      </c>
      <c r="N2769">
        <v>120</v>
      </c>
      <c r="O2769">
        <v>20467</v>
      </c>
      <c r="P2769">
        <v>371</v>
      </c>
      <c r="Q2769" t="s">
        <v>6403</v>
      </c>
      <c r="R2769" t="s">
        <v>24162</v>
      </c>
      <c r="S2769" t="s">
        <v>10413</v>
      </c>
    </row>
    <row r="2770" spans="1:21" x14ac:dyDescent="0.3">
      <c r="A2770" t="s">
        <v>27087</v>
      </c>
      <c r="B2770">
        <v>2009</v>
      </c>
      <c r="C2770">
        <v>5.9</v>
      </c>
      <c r="D2770">
        <v>98</v>
      </c>
      <c r="E2770">
        <v>10000000</v>
      </c>
      <c r="F2770">
        <v>25464480</v>
      </c>
      <c r="G2770" t="s">
        <v>37</v>
      </c>
      <c r="H2770" t="s">
        <v>38</v>
      </c>
      <c r="I2770" t="s">
        <v>39</v>
      </c>
      <c r="J2770" t="s">
        <v>14954</v>
      </c>
      <c r="K2770" t="s">
        <v>1972</v>
      </c>
      <c r="L2770" t="s">
        <v>979</v>
      </c>
      <c r="M2770" t="s">
        <v>12112</v>
      </c>
      <c r="N2770">
        <v>183</v>
      </c>
      <c r="O2770">
        <v>63108</v>
      </c>
      <c r="P2770">
        <v>330</v>
      </c>
      <c r="Q2770" t="s">
        <v>24162</v>
      </c>
      <c r="R2770" t="s">
        <v>12332</v>
      </c>
      <c r="S2770" t="s">
        <v>10413</v>
      </c>
    </row>
    <row r="2771" spans="1:21" x14ac:dyDescent="0.3">
      <c r="A2771" t="s">
        <v>24278</v>
      </c>
      <c r="B2771">
        <v>2006</v>
      </c>
      <c r="C2771">
        <v>6.8</v>
      </c>
      <c r="D2771">
        <v>105</v>
      </c>
      <c r="E2771">
        <v>10000000</v>
      </c>
      <c r="F2771">
        <v>20338609</v>
      </c>
      <c r="G2771" t="s">
        <v>37</v>
      </c>
      <c r="H2771" t="s">
        <v>38</v>
      </c>
      <c r="I2771" t="s">
        <v>39</v>
      </c>
      <c r="J2771" t="s">
        <v>11681</v>
      </c>
      <c r="K2771" t="s">
        <v>2377</v>
      </c>
      <c r="L2771" t="s">
        <v>2666</v>
      </c>
      <c r="M2771" t="s">
        <v>3709</v>
      </c>
      <c r="N2771">
        <v>211</v>
      </c>
      <c r="O2771">
        <v>19655</v>
      </c>
      <c r="P2771">
        <v>280</v>
      </c>
      <c r="Q2771" t="s">
        <v>1671</v>
      </c>
      <c r="R2771" t="s">
        <v>3409</v>
      </c>
      <c r="S2771" t="s">
        <v>12038</v>
      </c>
    </row>
    <row r="2772" spans="1:21" x14ac:dyDescent="0.3">
      <c r="A2772" t="s">
        <v>26775</v>
      </c>
      <c r="B2772">
        <v>1993</v>
      </c>
      <c r="C2772">
        <v>5.9</v>
      </c>
      <c r="D2772">
        <v>123</v>
      </c>
      <c r="E2772">
        <v>10000000</v>
      </c>
      <c r="F2772">
        <v>18272447</v>
      </c>
      <c r="G2772" t="s">
        <v>37</v>
      </c>
      <c r="H2772" t="s">
        <v>38</v>
      </c>
      <c r="I2772" t="s">
        <v>585</v>
      </c>
      <c r="J2772" t="s">
        <v>14961</v>
      </c>
      <c r="K2772" t="s">
        <v>13082</v>
      </c>
      <c r="L2772" t="s">
        <v>3966</v>
      </c>
      <c r="M2772" t="s">
        <v>10655</v>
      </c>
      <c r="N2772">
        <v>14</v>
      </c>
      <c r="O2772">
        <v>3119</v>
      </c>
      <c r="P2772">
        <v>35</v>
      </c>
      <c r="Q2772" t="s">
        <v>3409</v>
      </c>
      <c r="R2772" t="s">
        <v>10413</v>
      </c>
    </row>
    <row r="2773" spans="1:21" x14ac:dyDescent="0.3">
      <c r="A2773" t="s">
        <v>26477</v>
      </c>
      <c r="B2773">
        <v>1998</v>
      </c>
      <c r="C2773">
        <v>7.7</v>
      </c>
      <c r="D2773">
        <v>93</v>
      </c>
      <c r="E2773">
        <v>9000000</v>
      </c>
      <c r="F2773">
        <v>17096053</v>
      </c>
      <c r="G2773" t="s">
        <v>37</v>
      </c>
      <c r="H2773" t="s">
        <v>38</v>
      </c>
      <c r="I2773" t="s">
        <v>585</v>
      </c>
      <c r="J2773" t="s">
        <v>5382</v>
      </c>
      <c r="K2773" t="s">
        <v>547</v>
      </c>
      <c r="L2773" t="s">
        <v>1692</v>
      </c>
      <c r="M2773" t="s">
        <v>2019</v>
      </c>
      <c r="N2773">
        <v>179</v>
      </c>
      <c r="O2773">
        <v>134458</v>
      </c>
      <c r="P2773">
        <v>640</v>
      </c>
      <c r="Q2773" t="s">
        <v>1671</v>
      </c>
      <c r="R2773" t="s">
        <v>3409</v>
      </c>
    </row>
    <row r="2774" spans="1:21" x14ac:dyDescent="0.3">
      <c r="A2774" t="s">
        <v>26626</v>
      </c>
      <c r="B2774">
        <v>2010</v>
      </c>
      <c r="C2774">
        <v>4.4000000000000004</v>
      </c>
      <c r="D2774">
        <v>97</v>
      </c>
      <c r="E2774">
        <v>10000000</v>
      </c>
      <c r="F2774">
        <v>21371425</v>
      </c>
      <c r="G2774" t="s">
        <v>37</v>
      </c>
      <c r="H2774" t="s">
        <v>38</v>
      </c>
      <c r="I2774" t="s">
        <v>39</v>
      </c>
      <c r="J2774" t="s">
        <v>6529</v>
      </c>
      <c r="K2774" t="s">
        <v>3736</v>
      </c>
      <c r="L2774" t="s">
        <v>9032</v>
      </c>
      <c r="M2774" t="s">
        <v>3881</v>
      </c>
      <c r="N2774">
        <v>221</v>
      </c>
      <c r="O2774">
        <v>76199</v>
      </c>
      <c r="P2774">
        <v>944</v>
      </c>
      <c r="Q2774" t="s">
        <v>1325</v>
      </c>
      <c r="R2774" t="s">
        <v>12332</v>
      </c>
      <c r="S2774" t="s">
        <v>10413</v>
      </c>
    </row>
    <row r="2775" spans="1:21" x14ac:dyDescent="0.3">
      <c r="A2775" t="s">
        <v>27481</v>
      </c>
      <c r="B2775">
        <v>2015</v>
      </c>
      <c r="C2775">
        <v>6.6</v>
      </c>
      <c r="D2775">
        <v>122</v>
      </c>
      <c r="E2775">
        <v>10000000</v>
      </c>
      <c r="F2775">
        <v>33071558</v>
      </c>
      <c r="G2775" t="s">
        <v>37</v>
      </c>
      <c r="H2775" t="s">
        <v>56</v>
      </c>
      <c r="I2775" t="s">
        <v>95</v>
      </c>
      <c r="J2775" t="s">
        <v>4537</v>
      </c>
      <c r="K2775" t="s">
        <v>14980</v>
      </c>
      <c r="L2775" t="s">
        <v>5270</v>
      </c>
      <c r="M2775" t="s">
        <v>14982</v>
      </c>
      <c r="N2775">
        <v>158</v>
      </c>
      <c r="O2775">
        <v>22369</v>
      </c>
      <c r="P2775">
        <v>100</v>
      </c>
      <c r="Q2775" t="s">
        <v>1671</v>
      </c>
      <c r="R2775" t="s">
        <v>3409</v>
      </c>
    </row>
    <row r="2776" spans="1:21" x14ac:dyDescent="0.3">
      <c r="A2776" t="s">
        <v>25725</v>
      </c>
      <c r="B2776">
        <v>2008</v>
      </c>
      <c r="C2776">
        <v>6.7</v>
      </c>
      <c r="D2776">
        <v>101</v>
      </c>
      <c r="E2776">
        <v>10000000</v>
      </c>
      <c r="F2776">
        <v>17655201</v>
      </c>
      <c r="G2776" t="s">
        <v>37</v>
      </c>
      <c r="H2776" t="s">
        <v>38</v>
      </c>
      <c r="I2776" t="s">
        <v>277</v>
      </c>
      <c r="J2776" t="s">
        <v>14985</v>
      </c>
      <c r="K2776" t="s">
        <v>689</v>
      </c>
      <c r="L2776" t="s">
        <v>2389</v>
      </c>
      <c r="M2776" t="s">
        <v>784</v>
      </c>
      <c r="N2776">
        <v>73</v>
      </c>
      <c r="O2776">
        <v>4719</v>
      </c>
      <c r="P2776">
        <v>24</v>
      </c>
      <c r="Q2776" t="s">
        <v>3409</v>
      </c>
      <c r="R2776" t="s">
        <v>18089</v>
      </c>
    </row>
    <row r="2777" spans="1:21" x14ac:dyDescent="0.3">
      <c r="A2777" t="s">
        <v>27396</v>
      </c>
      <c r="B2777">
        <v>2005</v>
      </c>
      <c r="C2777">
        <v>5.5</v>
      </c>
      <c r="D2777">
        <v>100</v>
      </c>
      <c r="E2777">
        <v>25000000</v>
      </c>
      <c r="F2777">
        <v>16247775</v>
      </c>
      <c r="G2777" t="s">
        <v>37</v>
      </c>
      <c r="H2777" t="s">
        <v>38</v>
      </c>
      <c r="I2777" t="s">
        <v>95</v>
      </c>
      <c r="J2777" t="s">
        <v>11562</v>
      </c>
      <c r="K2777" t="s">
        <v>9438</v>
      </c>
      <c r="L2777" t="s">
        <v>1978</v>
      </c>
      <c r="M2777" t="s">
        <v>11000</v>
      </c>
      <c r="N2777">
        <v>65</v>
      </c>
      <c r="O2777">
        <v>23527</v>
      </c>
      <c r="P2777">
        <v>104</v>
      </c>
      <c r="Q2777" t="s">
        <v>1671</v>
      </c>
      <c r="R2777" t="s">
        <v>18089</v>
      </c>
      <c r="S2777" t="s">
        <v>19711</v>
      </c>
    </row>
    <row r="2778" spans="1:21" x14ac:dyDescent="0.3">
      <c r="A2778" t="s">
        <v>25996</v>
      </c>
      <c r="B2778">
        <v>1990</v>
      </c>
      <c r="C2778">
        <v>6.5</v>
      </c>
      <c r="D2778">
        <v>129</v>
      </c>
      <c r="E2778">
        <v>10000000</v>
      </c>
      <c r="F2778">
        <v>16153600</v>
      </c>
      <c r="G2778" t="s">
        <v>37</v>
      </c>
      <c r="H2778" t="s">
        <v>38</v>
      </c>
      <c r="I2778" t="s">
        <v>585</v>
      </c>
      <c r="J2778" t="s">
        <v>5076</v>
      </c>
      <c r="K2778" t="s">
        <v>1727</v>
      </c>
      <c r="L2778" t="s">
        <v>2719</v>
      </c>
      <c r="M2778" t="s">
        <v>14993</v>
      </c>
      <c r="N2778">
        <v>23</v>
      </c>
      <c r="O2778">
        <v>8295</v>
      </c>
      <c r="P2778">
        <v>30</v>
      </c>
      <c r="Q2778" t="s">
        <v>3409</v>
      </c>
      <c r="R2778" t="s">
        <v>12038</v>
      </c>
      <c r="S2778" t="s">
        <v>19711</v>
      </c>
    </row>
    <row r="2779" spans="1:21" x14ac:dyDescent="0.3">
      <c r="A2779" t="s">
        <v>25739</v>
      </c>
      <c r="B2779">
        <v>2002</v>
      </c>
      <c r="C2779">
        <v>6.2</v>
      </c>
      <c r="D2779">
        <v>81</v>
      </c>
      <c r="E2779">
        <v>10000000</v>
      </c>
      <c r="F2779">
        <v>16033556</v>
      </c>
      <c r="G2779" t="s">
        <v>37</v>
      </c>
      <c r="H2779" t="s">
        <v>38</v>
      </c>
      <c r="I2779" t="s">
        <v>39</v>
      </c>
      <c r="J2779" t="s">
        <v>4982</v>
      </c>
      <c r="K2779" t="s">
        <v>4982</v>
      </c>
      <c r="L2779" t="s">
        <v>14996</v>
      </c>
      <c r="M2779" t="s">
        <v>14998</v>
      </c>
      <c r="N2779">
        <v>63</v>
      </c>
      <c r="O2779">
        <v>37901</v>
      </c>
      <c r="P2779">
        <v>518</v>
      </c>
      <c r="Q2779" t="s">
        <v>1325</v>
      </c>
      <c r="R2779" t="s">
        <v>1671</v>
      </c>
    </row>
    <row r="2780" spans="1:21" x14ac:dyDescent="0.3">
      <c r="A2780" t="s">
        <v>27714</v>
      </c>
      <c r="B2780">
        <v>1990</v>
      </c>
      <c r="C2780">
        <v>7.1</v>
      </c>
      <c r="D2780">
        <v>96</v>
      </c>
      <c r="E2780">
        <v>11000000</v>
      </c>
      <c r="F2780">
        <v>16667084</v>
      </c>
      <c r="G2780" t="s">
        <v>37</v>
      </c>
      <c r="H2780" t="s">
        <v>38</v>
      </c>
      <c r="I2780" t="s">
        <v>39</v>
      </c>
      <c r="J2780" t="s">
        <v>1902</v>
      </c>
      <c r="K2780" t="s">
        <v>15001</v>
      </c>
      <c r="L2780" t="s">
        <v>2986</v>
      </c>
      <c r="M2780" t="s">
        <v>15003</v>
      </c>
      <c r="N2780">
        <v>132</v>
      </c>
      <c r="O2780">
        <v>90070</v>
      </c>
      <c r="P2780">
        <v>248</v>
      </c>
      <c r="Q2780" t="s">
        <v>1671</v>
      </c>
      <c r="R2780" t="s">
        <v>6403</v>
      </c>
      <c r="S2780" t="s">
        <v>12332</v>
      </c>
    </row>
    <row r="2781" spans="1:21" x14ac:dyDescent="0.3">
      <c r="A2781" t="s">
        <v>27922</v>
      </c>
      <c r="B2781">
        <v>2003</v>
      </c>
      <c r="C2781">
        <v>6.1</v>
      </c>
      <c r="D2781">
        <v>84</v>
      </c>
      <c r="E2781">
        <v>12600000</v>
      </c>
      <c r="F2781">
        <v>15417771</v>
      </c>
      <c r="G2781" t="s">
        <v>37</v>
      </c>
      <c r="H2781" t="s">
        <v>38</v>
      </c>
      <c r="I2781" t="s">
        <v>585</v>
      </c>
      <c r="J2781" t="s">
        <v>15006</v>
      </c>
      <c r="K2781" t="s">
        <v>4371</v>
      </c>
      <c r="L2781" t="s">
        <v>15007</v>
      </c>
      <c r="M2781" t="s">
        <v>7952</v>
      </c>
      <c r="N2781">
        <v>191</v>
      </c>
      <c r="O2781">
        <v>87494</v>
      </c>
      <c r="P2781">
        <v>540</v>
      </c>
      <c r="Q2781" t="s">
        <v>6403</v>
      </c>
      <c r="R2781" t="s">
        <v>10413</v>
      </c>
    </row>
    <row r="2782" spans="1:21" x14ac:dyDescent="0.3">
      <c r="A2782" t="s">
        <v>27005</v>
      </c>
      <c r="B2782">
        <v>1999</v>
      </c>
      <c r="C2782">
        <v>6</v>
      </c>
      <c r="D2782">
        <v>110</v>
      </c>
      <c r="E2782">
        <v>30000000</v>
      </c>
      <c r="F2782">
        <v>15156200</v>
      </c>
      <c r="G2782" t="s">
        <v>37</v>
      </c>
      <c r="H2782" t="s">
        <v>38</v>
      </c>
      <c r="I2782" t="s">
        <v>585</v>
      </c>
      <c r="J2782" t="s">
        <v>13030</v>
      </c>
      <c r="K2782" t="s">
        <v>15015</v>
      </c>
      <c r="L2782" t="s">
        <v>9831</v>
      </c>
      <c r="M2782" t="s">
        <v>11955</v>
      </c>
      <c r="N2782">
        <v>91</v>
      </c>
      <c r="O2782">
        <v>15358</v>
      </c>
      <c r="P2782">
        <v>131</v>
      </c>
      <c r="Q2782" t="s">
        <v>1325</v>
      </c>
      <c r="R2782" t="s">
        <v>24164</v>
      </c>
      <c r="S2782" t="s">
        <v>3409</v>
      </c>
      <c r="T2782" t="s">
        <v>24162</v>
      </c>
      <c r="U2782" t="s">
        <v>10413</v>
      </c>
    </row>
    <row r="2783" spans="1:21" x14ac:dyDescent="0.3">
      <c r="A2783" t="s">
        <v>26044</v>
      </c>
      <c r="B2783">
        <v>2012</v>
      </c>
      <c r="C2783">
        <v>7.4</v>
      </c>
      <c r="D2783">
        <v>130</v>
      </c>
      <c r="E2783">
        <v>10000000</v>
      </c>
      <c r="F2783">
        <v>21589307</v>
      </c>
      <c r="G2783" t="s">
        <v>37</v>
      </c>
      <c r="H2783" t="s">
        <v>38</v>
      </c>
      <c r="I2783" t="s">
        <v>39</v>
      </c>
      <c r="J2783" t="s">
        <v>11999</v>
      </c>
      <c r="K2783" t="s">
        <v>660</v>
      </c>
      <c r="L2783" t="s">
        <v>460</v>
      </c>
      <c r="M2783" t="s">
        <v>1046</v>
      </c>
      <c r="N2783">
        <v>368</v>
      </c>
      <c r="O2783">
        <v>135286</v>
      </c>
      <c r="P2783">
        <v>261</v>
      </c>
      <c r="Q2783" t="s">
        <v>3409</v>
      </c>
    </row>
    <row r="2784" spans="1:21" x14ac:dyDescent="0.3">
      <c r="A2784" t="s">
        <v>26404</v>
      </c>
      <c r="B2784">
        <v>2007</v>
      </c>
      <c r="C2784">
        <v>5.9</v>
      </c>
      <c r="D2784">
        <v>84</v>
      </c>
      <c r="E2784">
        <v>10000000</v>
      </c>
      <c r="F2784">
        <v>20339754</v>
      </c>
      <c r="G2784" t="s">
        <v>37</v>
      </c>
      <c r="H2784" t="s">
        <v>38</v>
      </c>
      <c r="I2784" t="s">
        <v>585</v>
      </c>
      <c r="J2784" t="s">
        <v>15022</v>
      </c>
      <c r="K2784" t="s">
        <v>7911</v>
      </c>
      <c r="L2784" t="s">
        <v>5043</v>
      </c>
      <c r="M2784" t="s">
        <v>15024</v>
      </c>
      <c r="N2784">
        <v>89</v>
      </c>
      <c r="O2784">
        <v>23928</v>
      </c>
      <c r="P2784">
        <v>73</v>
      </c>
      <c r="Q2784" t="s">
        <v>1671</v>
      </c>
      <c r="R2784" t="s">
        <v>24164</v>
      </c>
    </row>
    <row r="2785" spans="1:20" x14ac:dyDescent="0.3">
      <c r="A2785" t="s">
        <v>26182</v>
      </c>
      <c r="B2785">
        <v>2013</v>
      </c>
      <c r="C2785">
        <v>4.0999999999999996</v>
      </c>
      <c r="D2785">
        <v>106</v>
      </c>
      <c r="E2785">
        <v>10000000</v>
      </c>
      <c r="F2785">
        <v>28873374</v>
      </c>
      <c r="G2785" t="s">
        <v>37</v>
      </c>
      <c r="H2785" t="s">
        <v>38</v>
      </c>
      <c r="I2785" t="s">
        <v>95</v>
      </c>
      <c r="J2785" t="s">
        <v>15027</v>
      </c>
      <c r="K2785" t="s">
        <v>15029</v>
      </c>
      <c r="L2785" t="s">
        <v>15028</v>
      </c>
      <c r="M2785" t="s">
        <v>15031</v>
      </c>
      <c r="N2785">
        <v>83</v>
      </c>
      <c r="O2785">
        <v>22161</v>
      </c>
      <c r="P2785">
        <v>68</v>
      </c>
      <c r="Q2785" t="s">
        <v>67</v>
      </c>
      <c r="R2785" t="s">
        <v>12038</v>
      </c>
    </row>
    <row r="2786" spans="1:20" x14ac:dyDescent="0.3">
      <c r="A2786" t="s">
        <v>25440</v>
      </c>
      <c r="B2786">
        <v>2002</v>
      </c>
      <c r="C2786">
        <v>5.9</v>
      </c>
      <c r="D2786">
        <v>76</v>
      </c>
      <c r="E2786">
        <v>3000000</v>
      </c>
      <c r="F2786">
        <v>13684949</v>
      </c>
      <c r="G2786" t="s">
        <v>37</v>
      </c>
      <c r="H2786" t="s">
        <v>38</v>
      </c>
      <c r="I2786" t="s">
        <v>95</v>
      </c>
      <c r="J2786" t="s">
        <v>15038</v>
      </c>
      <c r="K2786" t="s">
        <v>2619</v>
      </c>
      <c r="L2786" t="s">
        <v>1517</v>
      </c>
      <c r="M2786" t="s">
        <v>7659</v>
      </c>
      <c r="N2786">
        <v>33</v>
      </c>
      <c r="O2786">
        <v>4564</v>
      </c>
      <c r="P2786">
        <v>43</v>
      </c>
      <c r="Q2786" t="s">
        <v>953</v>
      </c>
      <c r="R2786" t="s">
        <v>11526</v>
      </c>
      <c r="S2786" t="s">
        <v>1671</v>
      </c>
      <c r="T2786" t="s">
        <v>18089</v>
      </c>
    </row>
    <row r="2787" spans="1:20" x14ac:dyDescent="0.3">
      <c r="A2787" t="s">
        <v>26079</v>
      </c>
      <c r="B2787">
        <v>2011</v>
      </c>
      <c r="C2787">
        <v>7</v>
      </c>
      <c r="D2787">
        <v>99</v>
      </c>
      <c r="E2787">
        <v>6400000</v>
      </c>
      <c r="F2787">
        <v>14597405</v>
      </c>
      <c r="G2787" t="s">
        <v>37</v>
      </c>
      <c r="H2787" t="s">
        <v>56</v>
      </c>
      <c r="I2787" t="s">
        <v>585</v>
      </c>
      <c r="J2787" t="s">
        <v>14611</v>
      </c>
      <c r="K2787" t="s">
        <v>446</v>
      </c>
      <c r="L2787" t="s">
        <v>1212</v>
      </c>
      <c r="M2787" t="s">
        <v>689</v>
      </c>
      <c r="N2787">
        <v>386</v>
      </c>
      <c r="O2787">
        <v>71679</v>
      </c>
      <c r="P2787">
        <v>216</v>
      </c>
      <c r="Q2787" t="s">
        <v>13307</v>
      </c>
      <c r="R2787" t="s">
        <v>3409</v>
      </c>
    </row>
    <row r="2788" spans="1:20" x14ac:dyDescent="0.3">
      <c r="A2788" t="s">
        <v>27320</v>
      </c>
      <c r="B2788">
        <v>2005</v>
      </c>
      <c r="C2788">
        <v>6.8</v>
      </c>
      <c r="D2788">
        <v>96</v>
      </c>
      <c r="E2788">
        <v>10000000</v>
      </c>
      <c r="F2788">
        <v>12570442</v>
      </c>
      <c r="G2788" t="s">
        <v>37</v>
      </c>
      <c r="H2788" t="s">
        <v>38</v>
      </c>
      <c r="I2788" t="s">
        <v>585</v>
      </c>
      <c r="J2788" t="s">
        <v>6868</v>
      </c>
      <c r="K2788" t="s">
        <v>1543</v>
      </c>
      <c r="L2788" t="s">
        <v>3538</v>
      </c>
      <c r="M2788" t="s">
        <v>8062</v>
      </c>
      <c r="N2788">
        <v>191</v>
      </c>
      <c r="O2788">
        <v>40514</v>
      </c>
      <c r="P2788">
        <v>234</v>
      </c>
      <c r="Q2788" t="s">
        <v>1671</v>
      </c>
      <c r="R2788" t="s">
        <v>24164</v>
      </c>
      <c r="S2788" t="s">
        <v>3409</v>
      </c>
      <c r="T2788" t="s">
        <v>10413</v>
      </c>
    </row>
    <row r="2789" spans="1:20" x14ac:dyDescent="0.3">
      <c r="A2789" t="s">
        <v>25846</v>
      </c>
      <c r="B2789">
        <v>1997</v>
      </c>
      <c r="C2789">
        <v>7.4</v>
      </c>
      <c r="D2789">
        <v>104</v>
      </c>
      <c r="E2789">
        <v>10000000</v>
      </c>
      <c r="F2789">
        <v>12514138</v>
      </c>
      <c r="G2789" t="s">
        <v>37</v>
      </c>
      <c r="H2789" t="s">
        <v>38</v>
      </c>
      <c r="I2789" t="s">
        <v>585</v>
      </c>
      <c r="J2789" t="s">
        <v>15048</v>
      </c>
      <c r="K2789" t="s">
        <v>4443</v>
      </c>
      <c r="L2789" t="s">
        <v>6382</v>
      </c>
      <c r="M2789" t="s">
        <v>2862</v>
      </c>
      <c r="N2789">
        <v>16</v>
      </c>
      <c r="O2789">
        <v>2801</v>
      </c>
      <c r="P2789">
        <v>28</v>
      </c>
      <c r="Q2789" t="s">
        <v>3409</v>
      </c>
      <c r="R2789" t="s">
        <v>19711</v>
      </c>
    </row>
    <row r="2790" spans="1:20" x14ac:dyDescent="0.3">
      <c r="A2790" t="s">
        <v>27101</v>
      </c>
      <c r="B2790">
        <v>2015</v>
      </c>
      <c r="C2790">
        <v>7.1</v>
      </c>
      <c r="D2790">
        <v>108</v>
      </c>
      <c r="E2790">
        <v>5000000</v>
      </c>
      <c r="F2790">
        <v>43771291</v>
      </c>
      <c r="G2790" t="s">
        <v>37</v>
      </c>
      <c r="H2790" t="s">
        <v>38</v>
      </c>
      <c r="I2790" t="s">
        <v>585</v>
      </c>
      <c r="J2790" t="s">
        <v>15052</v>
      </c>
      <c r="K2790" t="s">
        <v>6502</v>
      </c>
      <c r="L2790" t="s">
        <v>12780</v>
      </c>
      <c r="M2790" t="s">
        <v>7599</v>
      </c>
      <c r="N2790">
        <v>297</v>
      </c>
      <c r="O2790">
        <v>79909</v>
      </c>
      <c r="P2790">
        <v>279</v>
      </c>
      <c r="Q2790" t="s">
        <v>24162</v>
      </c>
      <c r="R2790" t="s">
        <v>10413</v>
      </c>
    </row>
    <row r="2791" spans="1:20" x14ac:dyDescent="0.3">
      <c r="A2791" t="s">
        <v>25088</v>
      </c>
      <c r="B2791">
        <v>2005</v>
      </c>
      <c r="C2791">
        <v>7</v>
      </c>
      <c r="D2791">
        <v>108</v>
      </c>
      <c r="E2791">
        <v>10000000</v>
      </c>
      <c r="F2791">
        <v>11703287</v>
      </c>
      <c r="G2791" t="s">
        <v>37</v>
      </c>
      <c r="H2791" t="s">
        <v>38</v>
      </c>
      <c r="I2791" t="s">
        <v>39</v>
      </c>
      <c r="J2791" t="s">
        <v>15056</v>
      </c>
      <c r="K2791" t="s">
        <v>15058</v>
      </c>
      <c r="L2791" t="s">
        <v>15057</v>
      </c>
      <c r="M2791" t="s">
        <v>15060</v>
      </c>
      <c r="N2791">
        <v>47</v>
      </c>
      <c r="O2791">
        <v>4360</v>
      </c>
      <c r="P2791">
        <v>148</v>
      </c>
      <c r="Q2791" t="s">
        <v>953</v>
      </c>
      <c r="R2791" t="s">
        <v>3409</v>
      </c>
    </row>
    <row r="2792" spans="1:20" x14ac:dyDescent="0.3">
      <c r="A2792" t="s">
        <v>25294</v>
      </c>
      <c r="B2792">
        <v>2001</v>
      </c>
      <c r="C2792">
        <v>5.8</v>
      </c>
      <c r="D2792">
        <v>87</v>
      </c>
      <c r="E2792">
        <v>22000000</v>
      </c>
      <c r="F2792">
        <v>11560259</v>
      </c>
      <c r="G2792" t="s">
        <v>37</v>
      </c>
      <c r="H2792" t="s">
        <v>38</v>
      </c>
      <c r="I2792" t="s">
        <v>39</v>
      </c>
      <c r="J2792" t="s">
        <v>7540</v>
      </c>
      <c r="K2792" t="s">
        <v>290</v>
      </c>
      <c r="L2792" t="s">
        <v>84</v>
      </c>
      <c r="M2792" t="s">
        <v>2613</v>
      </c>
      <c r="N2792">
        <v>63</v>
      </c>
      <c r="O2792">
        <v>15617</v>
      </c>
      <c r="P2792">
        <v>180</v>
      </c>
      <c r="Q2792" t="s">
        <v>1671</v>
      </c>
      <c r="R2792" t="s">
        <v>19711</v>
      </c>
    </row>
    <row r="2793" spans="1:20" x14ac:dyDescent="0.3">
      <c r="A2793" t="s">
        <v>26163</v>
      </c>
      <c r="B2793">
        <v>1999</v>
      </c>
      <c r="C2793">
        <v>7.8</v>
      </c>
      <c r="D2793">
        <v>89</v>
      </c>
      <c r="E2793">
        <v>10000000</v>
      </c>
      <c r="F2793">
        <v>10824921</v>
      </c>
      <c r="G2793" t="s">
        <v>37</v>
      </c>
      <c r="H2793" t="s">
        <v>38</v>
      </c>
      <c r="I2793" t="s">
        <v>585</v>
      </c>
      <c r="J2793" t="s">
        <v>14061</v>
      </c>
      <c r="K2793" t="s">
        <v>3230</v>
      </c>
      <c r="L2793" t="s">
        <v>1147</v>
      </c>
      <c r="M2793" t="s">
        <v>862</v>
      </c>
      <c r="N2793">
        <v>144</v>
      </c>
      <c r="O2793">
        <v>200293</v>
      </c>
      <c r="P2793">
        <v>621</v>
      </c>
      <c r="Q2793" t="s">
        <v>1671</v>
      </c>
    </row>
    <row r="2794" spans="1:20" x14ac:dyDescent="0.3">
      <c r="A2794" t="s">
        <v>25039</v>
      </c>
      <c r="B2794">
        <v>1999</v>
      </c>
      <c r="C2794">
        <v>6.5</v>
      </c>
      <c r="D2794">
        <v>97</v>
      </c>
      <c r="E2794">
        <v>10000000</v>
      </c>
      <c r="F2794">
        <v>10561238</v>
      </c>
      <c r="G2794" t="s">
        <v>37</v>
      </c>
      <c r="H2794" t="s">
        <v>767</v>
      </c>
      <c r="I2794" t="s">
        <v>39</v>
      </c>
      <c r="J2794" t="s">
        <v>15069</v>
      </c>
      <c r="K2794" t="s">
        <v>84</v>
      </c>
      <c r="L2794" t="s">
        <v>9347</v>
      </c>
      <c r="M2794" t="s">
        <v>4765</v>
      </c>
      <c r="N2794">
        <v>77</v>
      </c>
      <c r="O2794">
        <v>27265</v>
      </c>
      <c r="P2794">
        <v>321</v>
      </c>
      <c r="Q2794" t="s">
        <v>1671</v>
      </c>
      <c r="R2794" t="s">
        <v>19711</v>
      </c>
      <c r="S2794" t="s">
        <v>10413</v>
      </c>
    </row>
    <row r="2795" spans="1:20" x14ac:dyDescent="0.3">
      <c r="A2795" t="s">
        <v>24567</v>
      </c>
      <c r="B2795">
        <v>2014</v>
      </c>
      <c r="C2795">
        <v>7</v>
      </c>
      <c r="D2795">
        <v>106</v>
      </c>
      <c r="E2795">
        <v>10000000</v>
      </c>
      <c r="F2795">
        <v>14479776</v>
      </c>
      <c r="G2795" t="s">
        <v>37</v>
      </c>
      <c r="H2795" t="s">
        <v>38</v>
      </c>
      <c r="I2795" t="s">
        <v>39</v>
      </c>
      <c r="J2795" t="s">
        <v>255</v>
      </c>
      <c r="K2795" t="s">
        <v>51</v>
      </c>
      <c r="L2795" t="s">
        <v>2994</v>
      </c>
      <c r="M2795" t="s">
        <v>12542</v>
      </c>
      <c r="N2795">
        <v>325</v>
      </c>
      <c r="O2795">
        <v>55539</v>
      </c>
      <c r="P2795">
        <v>147</v>
      </c>
      <c r="Q2795" t="s">
        <v>13307</v>
      </c>
      <c r="R2795" t="s">
        <v>24164</v>
      </c>
      <c r="S2795" t="s">
        <v>3409</v>
      </c>
      <c r="T2795" t="s">
        <v>19711</v>
      </c>
    </row>
    <row r="2796" spans="1:20" x14ac:dyDescent="0.3">
      <c r="A2796" t="s">
        <v>27799</v>
      </c>
      <c r="B2796">
        <v>1998</v>
      </c>
      <c r="C2796">
        <v>6.3</v>
      </c>
      <c r="D2796">
        <v>100</v>
      </c>
      <c r="E2796">
        <v>10000000</v>
      </c>
      <c r="F2796">
        <v>9801782</v>
      </c>
      <c r="G2796" t="s">
        <v>37</v>
      </c>
      <c r="H2796" t="s">
        <v>38</v>
      </c>
      <c r="I2796" t="s">
        <v>585</v>
      </c>
      <c r="J2796" t="s">
        <v>225</v>
      </c>
      <c r="K2796" t="s">
        <v>250</v>
      </c>
      <c r="L2796" t="s">
        <v>8509</v>
      </c>
      <c r="M2796" t="s">
        <v>530</v>
      </c>
      <c r="N2796">
        <v>100</v>
      </c>
      <c r="O2796">
        <v>39331</v>
      </c>
      <c r="P2796">
        <v>481</v>
      </c>
      <c r="Q2796" t="s">
        <v>1671</v>
      </c>
      <c r="R2796" t="s">
        <v>24164</v>
      </c>
      <c r="S2796" t="s">
        <v>10413</v>
      </c>
    </row>
    <row r="2797" spans="1:20" x14ac:dyDescent="0.3">
      <c r="A2797" t="s">
        <v>26632</v>
      </c>
      <c r="B2797">
        <v>2004</v>
      </c>
      <c r="C2797">
        <v>5.3</v>
      </c>
      <c r="D2797">
        <v>89</v>
      </c>
      <c r="E2797">
        <v>10000000</v>
      </c>
      <c r="F2797">
        <v>8070311</v>
      </c>
      <c r="G2797" t="s">
        <v>37</v>
      </c>
      <c r="H2797" t="s">
        <v>38</v>
      </c>
      <c r="I2797" t="s">
        <v>95</v>
      </c>
      <c r="J2797" t="s">
        <v>12365</v>
      </c>
      <c r="K2797" t="s">
        <v>518</v>
      </c>
      <c r="L2797" t="s">
        <v>5902</v>
      </c>
      <c r="M2797" t="s">
        <v>2376</v>
      </c>
      <c r="N2797">
        <v>52</v>
      </c>
      <c r="O2797">
        <v>12706</v>
      </c>
      <c r="P2797">
        <v>75</v>
      </c>
      <c r="Q2797" t="s">
        <v>1671</v>
      </c>
      <c r="R2797" t="s">
        <v>19711</v>
      </c>
    </row>
    <row r="2798" spans="1:20" x14ac:dyDescent="0.3">
      <c r="A2798" t="s">
        <v>25859</v>
      </c>
      <c r="B2798">
        <v>2010</v>
      </c>
      <c r="C2798">
        <v>5.5</v>
      </c>
      <c r="D2798">
        <v>95</v>
      </c>
      <c r="E2798">
        <v>10000000</v>
      </c>
      <c r="F2798">
        <v>8460995</v>
      </c>
      <c r="G2798" t="s">
        <v>37</v>
      </c>
      <c r="H2798" t="s">
        <v>38</v>
      </c>
      <c r="I2798" t="s">
        <v>585</v>
      </c>
      <c r="J2798" t="s">
        <v>9843</v>
      </c>
      <c r="K2798" t="s">
        <v>15087</v>
      </c>
      <c r="L2798" t="s">
        <v>2101</v>
      </c>
      <c r="M2798" t="s">
        <v>6360</v>
      </c>
      <c r="N2798">
        <v>163</v>
      </c>
      <c r="O2798">
        <v>35888</v>
      </c>
      <c r="P2798">
        <v>125</v>
      </c>
      <c r="Q2798" t="s">
        <v>1325</v>
      </c>
      <c r="R2798" t="s">
        <v>1671</v>
      </c>
      <c r="S2798" t="s">
        <v>19711</v>
      </c>
    </row>
    <row r="2799" spans="1:20" x14ac:dyDescent="0.3">
      <c r="A2799" t="s">
        <v>24968</v>
      </c>
      <c r="B2799">
        <v>2002</v>
      </c>
      <c r="C2799">
        <v>7.4</v>
      </c>
      <c r="D2799">
        <v>97</v>
      </c>
      <c r="E2799">
        <v>10000000</v>
      </c>
      <c r="F2799">
        <v>8111360</v>
      </c>
      <c r="G2799" t="s">
        <v>37</v>
      </c>
      <c r="H2799" t="s">
        <v>56</v>
      </c>
      <c r="I2799" t="s">
        <v>585</v>
      </c>
      <c r="J2799" t="s">
        <v>5647</v>
      </c>
      <c r="K2799" t="s">
        <v>4128</v>
      </c>
      <c r="L2799" t="s">
        <v>1667</v>
      </c>
      <c r="M2799" t="s">
        <v>12427</v>
      </c>
      <c r="N2799">
        <v>137</v>
      </c>
      <c r="O2799">
        <v>34848</v>
      </c>
      <c r="P2799">
        <v>203</v>
      </c>
      <c r="Q2799" t="s">
        <v>24164</v>
      </c>
      <c r="R2799" t="s">
        <v>3409</v>
      </c>
      <c r="S2799" t="s">
        <v>10413</v>
      </c>
    </row>
    <row r="2800" spans="1:20" x14ac:dyDescent="0.3">
      <c r="A2800" t="s">
        <v>26031</v>
      </c>
      <c r="B2800">
        <v>2013</v>
      </c>
      <c r="C2800">
        <v>4.3</v>
      </c>
      <c r="D2800">
        <v>94</v>
      </c>
      <c r="E2800">
        <v>6000000</v>
      </c>
      <c r="F2800">
        <v>8828771</v>
      </c>
      <c r="G2800" t="s">
        <v>37</v>
      </c>
      <c r="H2800" t="s">
        <v>38</v>
      </c>
      <c r="I2800" t="s">
        <v>585</v>
      </c>
      <c r="J2800" t="s">
        <v>8764</v>
      </c>
      <c r="K2800" t="s">
        <v>263</v>
      </c>
      <c r="L2800" t="s">
        <v>213</v>
      </c>
      <c r="M2800" t="s">
        <v>2513</v>
      </c>
      <c r="N2800">
        <v>180</v>
      </c>
      <c r="O2800">
        <v>79146</v>
      </c>
      <c r="P2800">
        <v>352</v>
      </c>
      <c r="Q2800" t="s">
        <v>1671</v>
      </c>
    </row>
    <row r="2801" spans="1:21" x14ac:dyDescent="0.3">
      <c r="A2801" t="s">
        <v>26216</v>
      </c>
      <c r="B2801">
        <v>2008</v>
      </c>
      <c r="C2801">
        <v>5.2</v>
      </c>
      <c r="D2801">
        <v>95</v>
      </c>
      <c r="E2801">
        <v>10000000</v>
      </c>
      <c r="F2801">
        <v>7563670</v>
      </c>
      <c r="G2801" t="s">
        <v>37</v>
      </c>
      <c r="H2801" t="s">
        <v>38</v>
      </c>
      <c r="I2801" t="s">
        <v>39</v>
      </c>
      <c r="J2801" t="s">
        <v>15097</v>
      </c>
      <c r="K2801" t="s">
        <v>1147</v>
      </c>
      <c r="L2801" t="s">
        <v>9902</v>
      </c>
      <c r="M2801" t="s">
        <v>7911</v>
      </c>
      <c r="N2801">
        <v>100</v>
      </c>
      <c r="O2801">
        <v>21268</v>
      </c>
      <c r="P2801">
        <v>53</v>
      </c>
      <c r="Q2801" t="s">
        <v>1671</v>
      </c>
      <c r="R2801" t="s">
        <v>1266</v>
      </c>
      <c r="S2801" t="s">
        <v>19711</v>
      </c>
    </row>
    <row r="2802" spans="1:21" x14ac:dyDescent="0.3">
      <c r="A2802" t="s">
        <v>26539</v>
      </c>
      <c r="B2802">
        <v>2012</v>
      </c>
      <c r="C2802">
        <v>6.7</v>
      </c>
      <c r="D2802">
        <v>101</v>
      </c>
      <c r="E2802">
        <v>10000000</v>
      </c>
      <c r="F2802">
        <v>6619173</v>
      </c>
      <c r="G2802" t="s">
        <v>37</v>
      </c>
      <c r="H2802" t="s">
        <v>38</v>
      </c>
      <c r="I2802" t="s">
        <v>585</v>
      </c>
      <c r="J2802" t="s">
        <v>15101</v>
      </c>
      <c r="K2802" t="s">
        <v>518</v>
      </c>
      <c r="L2802" t="s">
        <v>12063</v>
      </c>
      <c r="M2802" t="s">
        <v>15104</v>
      </c>
      <c r="N2802">
        <v>265</v>
      </c>
      <c r="O2802">
        <v>87203</v>
      </c>
      <c r="P2802">
        <v>221</v>
      </c>
      <c r="Q2802" t="s">
        <v>953</v>
      </c>
      <c r="R2802" t="s">
        <v>1671</v>
      </c>
      <c r="S2802" t="s">
        <v>3409</v>
      </c>
      <c r="T2802" t="s">
        <v>19711</v>
      </c>
      <c r="U2802" t="s">
        <v>12332</v>
      </c>
    </row>
    <row r="2803" spans="1:21" x14ac:dyDescent="0.3">
      <c r="A2803" t="s">
        <v>24378</v>
      </c>
      <c r="B2803">
        <v>1998</v>
      </c>
      <c r="C2803">
        <v>8.6</v>
      </c>
      <c r="D2803">
        <v>101</v>
      </c>
      <c r="E2803">
        <v>7500000</v>
      </c>
      <c r="F2803">
        <v>6712241</v>
      </c>
      <c r="G2803" t="s">
        <v>37</v>
      </c>
      <c r="H2803" t="s">
        <v>38</v>
      </c>
      <c r="I2803" t="s">
        <v>585</v>
      </c>
      <c r="J2803" t="s">
        <v>7744</v>
      </c>
      <c r="K2803" t="s">
        <v>2084</v>
      </c>
      <c r="L2803" t="s">
        <v>7746</v>
      </c>
      <c r="M2803" t="s">
        <v>1321</v>
      </c>
      <c r="N2803">
        <v>162</v>
      </c>
      <c r="O2803">
        <v>782437</v>
      </c>
      <c r="P2803">
        <v>1420</v>
      </c>
      <c r="Q2803" t="s">
        <v>24164</v>
      </c>
      <c r="R2803" t="s">
        <v>3409</v>
      </c>
    </row>
    <row r="2804" spans="1:21" x14ac:dyDescent="0.3">
      <c r="A2804" t="s">
        <v>26995</v>
      </c>
      <c r="B2804">
        <v>2012</v>
      </c>
      <c r="C2804">
        <v>6.1</v>
      </c>
      <c r="D2804">
        <v>82</v>
      </c>
      <c r="E2804">
        <v>10000000</v>
      </c>
      <c r="F2804">
        <v>6842058</v>
      </c>
      <c r="G2804" t="s">
        <v>37</v>
      </c>
      <c r="H2804" t="s">
        <v>38</v>
      </c>
      <c r="I2804" t="s">
        <v>585</v>
      </c>
      <c r="J2804" t="s">
        <v>15118</v>
      </c>
      <c r="K2804" t="s">
        <v>3143</v>
      </c>
      <c r="L2804" t="s">
        <v>15119</v>
      </c>
      <c r="M2804" t="s">
        <v>15121</v>
      </c>
      <c r="N2804">
        <v>147</v>
      </c>
      <c r="O2804">
        <v>36029</v>
      </c>
      <c r="P2804">
        <v>99</v>
      </c>
      <c r="Q2804" t="s">
        <v>1325</v>
      </c>
      <c r="R2804" t="s">
        <v>6403</v>
      </c>
      <c r="S2804" t="s">
        <v>10413</v>
      </c>
    </row>
    <row r="2805" spans="1:21" x14ac:dyDescent="0.3">
      <c r="A2805" t="s">
        <v>26840</v>
      </c>
      <c r="B2805">
        <v>2004</v>
      </c>
      <c r="C2805">
        <v>5.8</v>
      </c>
      <c r="D2805">
        <v>74</v>
      </c>
      <c r="E2805">
        <v>10000000</v>
      </c>
      <c r="F2805">
        <v>6491350</v>
      </c>
      <c r="G2805" t="s">
        <v>37</v>
      </c>
      <c r="H2805" t="s">
        <v>38</v>
      </c>
      <c r="I2805" t="s">
        <v>95</v>
      </c>
      <c r="J2805" t="s">
        <v>15124</v>
      </c>
      <c r="K2805" t="s">
        <v>1384</v>
      </c>
      <c r="L2805" t="s">
        <v>261</v>
      </c>
      <c r="M2805" t="s">
        <v>3024</v>
      </c>
      <c r="N2805">
        <v>33</v>
      </c>
      <c r="O2805">
        <v>1231</v>
      </c>
      <c r="P2805">
        <v>26</v>
      </c>
      <c r="Q2805" t="s">
        <v>11526</v>
      </c>
      <c r="R2805" t="s">
        <v>1671</v>
      </c>
      <c r="S2805" t="s">
        <v>18089</v>
      </c>
      <c r="T2805" t="s">
        <v>1266</v>
      </c>
      <c r="U2805" t="s">
        <v>17378</v>
      </c>
    </row>
    <row r="2806" spans="1:21" x14ac:dyDescent="0.3">
      <c r="A2806" t="s">
        <v>27447</v>
      </c>
      <c r="B2806">
        <v>1998</v>
      </c>
      <c r="C2806">
        <v>7.7</v>
      </c>
      <c r="D2806">
        <v>130</v>
      </c>
      <c r="E2806">
        <v>10000000</v>
      </c>
      <c r="F2806">
        <v>9473382</v>
      </c>
      <c r="G2806" t="s">
        <v>1464</v>
      </c>
      <c r="H2806" t="s">
        <v>268</v>
      </c>
      <c r="I2806" t="s">
        <v>585</v>
      </c>
      <c r="J2806" t="s">
        <v>15128</v>
      </c>
      <c r="K2806" t="s">
        <v>15131</v>
      </c>
      <c r="L2806" t="s">
        <v>15129</v>
      </c>
      <c r="M2806" t="s">
        <v>15133</v>
      </c>
      <c r="N2806">
        <v>94</v>
      </c>
      <c r="O2806">
        <v>26832</v>
      </c>
      <c r="P2806">
        <v>247</v>
      </c>
      <c r="Q2806" t="s">
        <v>3409</v>
      </c>
      <c r="R2806" t="s">
        <v>12038</v>
      </c>
      <c r="S2806" t="s">
        <v>24162</v>
      </c>
      <c r="T2806" t="s">
        <v>19711</v>
      </c>
    </row>
    <row r="2807" spans="1:21" x14ac:dyDescent="0.3">
      <c r="A2807" t="s">
        <v>27529</v>
      </c>
      <c r="B2807">
        <v>1999</v>
      </c>
      <c r="C2807">
        <v>8</v>
      </c>
      <c r="D2807">
        <v>112</v>
      </c>
      <c r="E2807">
        <v>10000000</v>
      </c>
      <c r="F2807">
        <v>6197866</v>
      </c>
      <c r="G2807" t="s">
        <v>37</v>
      </c>
      <c r="H2807" t="s">
        <v>1465</v>
      </c>
      <c r="I2807" t="s">
        <v>277</v>
      </c>
      <c r="J2807" t="s">
        <v>5877</v>
      </c>
      <c r="K2807" t="s">
        <v>5105</v>
      </c>
      <c r="L2807" t="s">
        <v>11911</v>
      </c>
      <c r="M2807" t="s">
        <v>13911</v>
      </c>
      <c r="N2807">
        <v>143</v>
      </c>
      <c r="O2807">
        <v>63733</v>
      </c>
      <c r="P2807">
        <v>414</v>
      </c>
      <c r="Q2807" t="s">
        <v>13307</v>
      </c>
      <c r="R2807" t="s">
        <v>3409</v>
      </c>
    </row>
    <row r="2808" spans="1:21" x14ac:dyDescent="0.3">
      <c r="A2808" t="s">
        <v>24946</v>
      </c>
      <c r="B2808">
        <v>2002</v>
      </c>
      <c r="C2808">
        <v>5.6</v>
      </c>
      <c r="D2808">
        <v>96</v>
      </c>
      <c r="E2808">
        <v>10000000</v>
      </c>
      <c r="F2808">
        <v>6044618</v>
      </c>
      <c r="G2808" t="s">
        <v>37</v>
      </c>
      <c r="H2808" t="s">
        <v>38</v>
      </c>
      <c r="I2808" t="s">
        <v>585</v>
      </c>
      <c r="J2808" t="s">
        <v>15139</v>
      </c>
      <c r="K2808" t="s">
        <v>4837</v>
      </c>
      <c r="L2808" t="s">
        <v>80</v>
      </c>
      <c r="M2808" t="s">
        <v>8305</v>
      </c>
      <c r="N2808">
        <v>38</v>
      </c>
      <c r="O2808">
        <v>6200</v>
      </c>
      <c r="P2808">
        <v>92</v>
      </c>
      <c r="Q2808" t="s">
        <v>1325</v>
      </c>
      <c r="R2808" t="s">
        <v>24164</v>
      </c>
      <c r="S2808" t="s">
        <v>3409</v>
      </c>
    </row>
    <row r="2809" spans="1:21" x14ac:dyDescent="0.3">
      <c r="A2809" t="s">
        <v>24498</v>
      </c>
      <c r="B2809">
        <v>2013</v>
      </c>
      <c r="C2809">
        <v>6.7</v>
      </c>
      <c r="D2809">
        <v>89</v>
      </c>
      <c r="E2809">
        <v>10000000</v>
      </c>
      <c r="F2809">
        <v>7764027</v>
      </c>
      <c r="G2809" t="s">
        <v>37</v>
      </c>
      <c r="H2809" t="s">
        <v>38</v>
      </c>
      <c r="I2809" t="s">
        <v>585</v>
      </c>
      <c r="J2809" t="s">
        <v>15144</v>
      </c>
      <c r="K2809" t="s">
        <v>7032</v>
      </c>
      <c r="L2809" t="s">
        <v>3538</v>
      </c>
      <c r="M2809" t="s">
        <v>14835</v>
      </c>
      <c r="N2809">
        <v>126</v>
      </c>
      <c r="O2809">
        <v>38459</v>
      </c>
      <c r="P2809">
        <v>119</v>
      </c>
      <c r="Q2809" t="s">
        <v>1671</v>
      </c>
      <c r="R2809" t="s">
        <v>3409</v>
      </c>
    </row>
    <row r="2810" spans="1:21" x14ac:dyDescent="0.3">
      <c r="A2810" t="s">
        <v>24590</v>
      </c>
      <c r="B2810">
        <v>2014</v>
      </c>
      <c r="C2810">
        <v>6.6</v>
      </c>
      <c r="D2810">
        <v>121</v>
      </c>
      <c r="E2810">
        <v>9000000</v>
      </c>
      <c r="F2810">
        <v>21569041</v>
      </c>
      <c r="G2810" t="s">
        <v>37</v>
      </c>
      <c r="H2810" t="s">
        <v>38</v>
      </c>
      <c r="I2810" t="s">
        <v>39</v>
      </c>
      <c r="J2810" t="s">
        <v>11065</v>
      </c>
      <c r="K2810" t="s">
        <v>1403</v>
      </c>
      <c r="L2810" t="s">
        <v>9803</v>
      </c>
      <c r="M2810" t="s">
        <v>15159</v>
      </c>
      <c r="N2810">
        <v>91</v>
      </c>
      <c r="O2810">
        <v>8058</v>
      </c>
      <c r="P2810">
        <v>57</v>
      </c>
      <c r="Q2810" t="s">
        <v>3409</v>
      </c>
    </row>
    <row r="2811" spans="1:21" x14ac:dyDescent="0.3">
      <c r="A2811" t="s">
        <v>26173</v>
      </c>
      <c r="B2811">
        <v>2001</v>
      </c>
      <c r="C2811">
        <v>4.0999999999999996</v>
      </c>
      <c r="D2811">
        <v>85</v>
      </c>
      <c r="E2811">
        <v>16000000</v>
      </c>
      <c r="F2811">
        <v>4356743</v>
      </c>
      <c r="G2811" t="s">
        <v>37</v>
      </c>
      <c r="H2811" t="s">
        <v>38</v>
      </c>
      <c r="I2811" t="s">
        <v>95</v>
      </c>
      <c r="J2811" t="s">
        <v>15162</v>
      </c>
      <c r="K2811" t="s">
        <v>3024</v>
      </c>
      <c r="L2811" t="s">
        <v>7156</v>
      </c>
      <c r="M2811" t="s">
        <v>10852</v>
      </c>
      <c r="N2811">
        <v>46</v>
      </c>
      <c r="O2811">
        <v>3662</v>
      </c>
      <c r="P2811">
        <v>79</v>
      </c>
      <c r="Q2811" t="s">
        <v>1671</v>
      </c>
      <c r="R2811" t="s">
        <v>18089</v>
      </c>
      <c r="S2811" t="s">
        <v>19711</v>
      </c>
    </row>
    <row r="2812" spans="1:21" x14ac:dyDescent="0.3">
      <c r="A2812" t="s">
        <v>26409</v>
      </c>
      <c r="B2812">
        <v>2006</v>
      </c>
      <c r="C2812">
        <v>7.3</v>
      </c>
      <c r="D2812">
        <v>120</v>
      </c>
      <c r="E2812">
        <v>10000000</v>
      </c>
      <c r="F2812">
        <v>5484375</v>
      </c>
      <c r="G2812" t="s">
        <v>37</v>
      </c>
      <c r="H2812" t="s">
        <v>38</v>
      </c>
      <c r="I2812" t="s">
        <v>39</v>
      </c>
      <c r="J2812" t="s">
        <v>10018</v>
      </c>
      <c r="K2812" t="s">
        <v>58</v>
      </c>
      <c r="L2812" t="s">
        <v>15166</v>
      </c>
      <c r="M2812" t="s">
        <v>15169</v>
      </c>
      <c r="N2812">
        <v>198</v>
      </c>
      <c r="O2812">
        <v>84641</v>
      </c>
      <c r="P2812">
        <v>205</v>
      </c>
      <c r="Q2812" t="s">
        <v>953</v>
      </c>
      <c r="R2812" t="s">
        <v>13307</v>
      </c>
      <c r="S2812" t="s">
        <v>3409</v>
      </c>
      <c r="T2812" t="s">
        <v>24165</v>
      </c>
    </row>
    <row r="2813" spans="1:21" x14ac:dyDescent="0.3">
      <c r="A2813" t="s">
        <v>24891</v>
      </c>
      <c r="B2813">
        <v>2015</v>
      </c>
      <c r="C2813">
        <v>7.1</v>
      </c>
      <c r="D2813">
        <v>106</v>
      </c>
      <c r="E2813">
        <v>10000000</v>
      </c>
      <c r="F2813">
        <v>5348317</v>
      </c>
      <c r="G2813" t="s">
        <v>37</v>
      </c>
      <c r="H2813" t="s">
        <v>38</v>
      </c>
      <c r="I2813" t="s">
        <v>585</v>
      </c>
      <c r="J2813" t="s">
        <v>15172</v>
      </c>
      <c r="K2813" t="s">
        <v>2382</v>
      </c>
      <c r="L2813" t="s">
        <v>750</v>
      </c>
      <c r="M2813" t="s">
        <v>7786</v>
      </c>
      <c r="N2813">
        <v>139</v>
      </c>
      <c r="O2813">
        <v>20810</v>
      </c>
      <c r="P2813">
        <v>100</v>
      </c>
      <c r="Q2813" t="s">
        <v>1671</v>
      </c>
      <c r="R2813" t="s">
        <v>3409</v>
      </c>
      <c r="S2813" t="s">
        <v>12038</v>
      </c>
    </row>
    <row r="2814" spans="1:21" x14ac:dyDescent="0.3">
      <c r="A2814" t="s">
        <v>25644</v>
      </c>
      <c r="B2814">
        <v>2011</v>
      </c>
      <c r="C2814">
        <v>6.5</v>
      </c>
      <c r="D2814">
        <v>83</v>
      </c>
      <c r="E2814">
        <v>10000000</v>
      </c>
      <c r="F2814">
        <v>4244155</v>
      </c>
      <c r="G2814" t="s">
        <v>37</v>
      </c>
      <c r="H2814" t="s">
        <v>38</v>
      </c>
      <c r="I2814" t="s">
        <v>585</v>
      </c>
      <c r="J2814" t="s">
        <v>15176</v>
      </c>
      <c r="K2814" t="s">
        <v>234</v>
      </c>
      <c r="L2814" t="s">
        <v>15177</v>
      </c>
      <c r="M2814" t="s">
        <v>12688</v>
      </c>
      <c r="N2814">
        <v>182</v>
      </c>
      <c r="O2814">
        <v>56005</v>
      </c>
      <c r="P2814">
        <v>112</v>
      </c>
      <c r="Q2814" t="s">
        <v>1671</v>
      </c>
      <c r="R2814" t="s">
        <v>3409</v>
      </c>
    </row>
    <row r="2815" spans="1:21" x14ac:dyDescent="0.3">
      <c r="A2815" t="s">
        <v>25520</v>
      </c>
      <c r="B2815">
        <v>2009</v>
      </c>
      <c r="C2815">
        <v>7</v>
      </c>
      <c r="D2815">
        <v>120</v>
      </c>
      <c r="E2815">
        <v>10000000</v>
      </c>
      <c r="F2815">
        <v>5004648</v>
      </c>
      <c r="G2815" t="s">
        <v>9795</v>
      </c>
      <c r="H2815" t="s">
        <v>7090</v>
      </c>
      <c r="I2815" t="s">
        <v>585</v>
      </c>
      <c r="J2815" t="s">
        <v>15181</v>
      </c>
      <c r="K2815" t="s">
        <v>15183</v>
      </c>
      <c r="L2815" t="s">
        <v>15182</v>
      </c>
      <c r="M2815" t="s">
        <v>15185</v>
      </c>
      <c r="N2815">
        <v>181</v>
      </c>
      <c r="O2815">
        <v>14031</v>
      </c>
      <c r="P2815">
        <v>114</v>
      </c>
      <c r="Q2815" t="s">
        <v>3409</v>
      </c>
      <c r="R2815" t="s">
        <v>19711</v>
      </c>
    </row>
    <row r="2816" spans="1:21" x14ac:dyDescent="0.3">
      <c r="A2816" t="s">
        <v>24459</v>
      </c>
      <c r="B2816">
        <v>2012</v>
      </c>
      <c r="C2816">
        <v>5.5</v>
      </c>
      <c r="D2816">
        <v>111</v>
      </c>
      <c r="E2816">
        <v>10000000</v>
      </c>
      <c r="F2816">
        <v>3333823</v>
      </c>
      <c r="G2816" t="s">
        <v>37</v>
      </c>
      <c r="H2816" t="s">
        <v>38</v>
      </c>
      <c r="I2816" t="s">
        <v>39</v>
      </c>
      <c r="J2816" t="s">
        <v>15188</v>
      </c>
      <c r="K2816" t="s">
        <v>5251</v>
      </c>
      <c r="L2816" t="s">
        <v>862</v>
      </c>
      <c r="M2816" t="s">
        <v>11457</v>
      </c>
      <c r="N2816">
        <v>23</v>
      </c>
      <c r="O2816">
        <v>5612</v>
      </c>
      <c r="P2816">
        <v>122</v>
      </c>
      <c r="Q2816" t="s">
        <v>3409</v>
      </c>
      <c r="R2816" t="s">
        <v>24162</v>
      </c>
      <c r="S2816" t="s">
        <v>12332</v>
      </c>
    </row>
    <row r="2817" spans="1:20" x14ac:dyDescent="0.3">
      <c r="A2817" t="s">
        <v>26456</v>
      </c>
      <c r="B2817">
        <v>1993</v>
      </c>
      <c r="C2817">
        <v>6.6</v>
      </c>
      <c r="D2817">
        <v>100</v>
      </c>
      <c r="E2817">
        <v>11500000</v>
      </c>
      <c r="F2817">
        <v>3275585</v>
      </c>
      <c r="G2817" t="s">
        <v>37</v>
      </c>
      <c r="H2817" t="s">
        <v>56</v>
      </c>
      <c r="I2817" t="s">
        <v>585</v>
      </c>
      <c r="J2817" t="s">
        <v>15192</v>
      </c>
      <c r="K2817" t="s">
        <v>440</v>
      </c>
      <c r="L2817" t="s">
        <v>1870</v>
      </c>
      <c r="M2817" t="s">
        <v>3161</v>
      </c>
      <c r="N2817">
        <v>30</v>
      </c>
      <c r="O2817">
        <v>10735</v>
      </c>
      <c r="P2817">
        <v>88</v>
      </c>
      <c r="Q2817" t="s">
        <v>1325</v>
      </c>
      <c r="R2817" t="s">
        <v>24164</v>
      </c>
      <c r="S2817" t="s">
        <v>3409</v>
      </c>
      <c r="T2817" t="s">
        <v>10413</v>
      </c>
    </row>
    <row r="2818" spans="1:20" x14ac:dyDescent="0.3">
      <c r="A2818" t="s">
        <v>27275</v>
      </c>
      <c r="B2818">
        <v>1999</v>
      </c>
      <c r="C2818">
        <v>7.1</v>
      </c>
      <c r="D2818">
        <v>89</v>
      </c>
      <c r="E2818">
        <v>9000000</v>
      </c>
      <c r="F2818">
        <v>3193102</v>
      </c>
      <c r="G2818" t="s">
        <v>37</v>
      </c>
      <c r="H2818" t="s">
        <v>38</v>
      </c>
      <c r="I2818" t="s">
        <v>585</v>
      </c>
      <c r="J2818" t="s">
        <v>1526</v>
      </c>
      <c r="K2818" t="s">
        <v>1366</v>
      </c>
      <c r="L2818" t="s">
        <v>15196</v>
      </c>
      <c r="M2818" t="s">
        <v>5847</v>
      </c>
      <c r="N2818">
        <v>111</v>
      </c>
      <c r="O2818">
        <v>24412</v>
      </c>
      <c r="P2818">
        <v>240</v>
      </c>
      <c r="Q2818" t="s">
        <v>24164</v>
      </c>
      <c r="R2818" t="s">
        <v>3409</v>
      </c>
      <c r="S2818" t="s">
        <v>24162</v>
      </c>
      <c r="T2818" t="s">
        <v>10413</v>
      </c>
    </row>
    <row r="2819" spans="1:20" x14ac:dyDescent="0.3">
      <c r="A2819" t="s">
        <v>24855</v>
      </c>
      <c r="B2819">
        <v>2004</v>
      </c>
      <c r="C2819">
        <v>7.9</v>
      </c>
      <c r="D2819">
        <v>115</v>
      </c>
      <c r="E2819">
        <v>6500000</v>
      </c>
      <c r="F2819">
        <v>54557348</v>
      </c>
      <c r="G2819" t="s">
        <v>37</v>
      </c>
      <c r="H2819" t="s">
        <v>767</v>
      </c>
      <c r="I2819" t="s">
        <v>585</v>
      </c>
      <c r="J2819" t="s">
        <v>8508</v>
      </c>
      <c r="K2819" t="s">
        <v>252</v>
      </c>
      <c r="L2819" t="s">
        <v>3077</v>
      </c>
      <c r="M2819" t="s">
        <v>5165</v>
      </c>
      <c r="N2819">
        <v>287</v>
      </c>
      <c r="O2819">
        <v>361169</v>
      </c>
      <c r="P2819">
        <v>1624</v>
      </c>
      <c r="Q2819" t="s">
        <v>24164</v>
      </c>
      <c r="R2819" t="s">
        <v>3409</v>
      </c>
      <c r="S2819" t="s">
        <v>10413</v>
      </c>
    </row>
    <row r="2820" spans="1:20" x14ac:dyDescent="0.3">
      <c r="A2820" t="s">
        <v>27171</v>
      </c>
      <c r="B2820">
        <v>2000</v>
      </c>
      <c r="C2820">
        <v>7.1</v>
      </c>
      <c r="D2820">
        <v>135</v>
      </c>
      <c r="E2820">
        <v>10000000</v>
      </c>
      <c r="F2820">
        <v>3041803</v>
      </c>
      <c r="G2820" t="s">
        <v>37</v>
      </c>
      <c r="H2820" t="s">
        <v>56</v>
      </c>
      <c r="I2820" t="s">
        <v>95</v>
      </c>
      <c r="J2820" t="s">
        <v>15203</v>
      </c>
      <c r="K2820" t="s">
        <v>5781</v>
      </c>
      <c r="L2820" t="s">
        <v>1855</v>
      </c>
      <c r="M2820" t="s">
        <v>8937</v>
      </c>
      <c r="N2820">
        <v>96</v>
      </c>
      <c r="O2820">
        <v>6377</v>
      </c>
      <c r="P2820">
        <v>181</v>
      </c>
      <c r="Q2820" t="s">
        <v>3409</v>
      </c>
      <c r="R2820" t="s">
        <v>19711</v>
      </c>
    </row>
    <row r="2821" spans="1:20" x14ac:dyDescent="0.3">
      <c r="A2821" t="s">
        <v>25888</v>
      </c>
      <c r="B2821">
        <v>1987</v>
      </c>
      <c r="C2821">
        <v>5.6</v>
      </c>
      <c r="D2821">
        <v>92</v>
      </c>
      <c r="E2821">
        <v>10000000</v>
      </c>
      <c r="F2821">
        <v>3060858</v>
      </c>
      <c r="G2821" t="s">
        <v>37</v>
      </c>
      <c r="H2821" t="s">
        <v>38</v>
      </c>
      <c r="I2821" t="s">
        <v>585</v>
      </c>
      <c r="J2821" t="s">
        <v>15207</v>
      </c>
      <c r="K2821" t="s">
        <v>6684</v>
      </c>
      <c r="L2821" t="s">
        <v>12490</v>
      </c>
      <c r="M2821" t="s">
        <v>15209</v>
      </c>
      <c r="N2821">
        <v>27</v>
      </c>
      <c r="O2821">
        <v>1768</v>
      </c>
      <c r="P2821">
        <v>37</v>
      </c>
      <c r="Q2821" t="s">
        <v>1325</v>
      </c>
      <c r="R2821" t="s">
        <v>3409</v>
      </c>
      <c r="S2821" t="s">
        <v>10413</v>
      </c>
    </row>
    <row r="2822" spans="1:20" x14ac:dyDescent="0.3">
      <c r="A2822" t="s">
        <v>26253</v>
      </c>
      <c r="B2822">
        <v>2006</v>
      </c>
      <c r="C2822">
        <v>7.3</v>
      </c>
      <c r="D2822">
        <v>120</v>
      </c>
      <c r="E2822">
        <v>10000000</v>
      </c>
      <c r="F2822">
        <v>1055654</v>
      </c>
      <c r="G2822" t="s">
        <v>37</v>
      </c>
      <c r="H2822" t="s">
        <v>767</v>
      </c>
      <c r="I2822" t="s">
        <v>39</v>
      </c>
      <c r="J2822" t="s">
        <v>9610</v>
      </c>
      <c r="K2822" t="s">
        <v>9768</v>
      </c>
      <c r="L2822" t="s">
        <v>15212</v>
      </c>
      <c r="M2822" t="s">
        <v>5330</v>
      </c>
      <c r="N2822">
        <v>44</v>
      </c>
      <c r="O2822">
        <v>20426</v>
      </c>
      <c r="P2822">
        <v>175</v>
      </c>
      <c r="Q2822" t="s">
        <v>3409</v>
      </c>
      <c r="R2822" t="s">
        <v>19711</v>
      </c>
      <c r="S2822" t="s">
        <v>24163</v>
      </c>
    </row>
    <row r="2823" spans="1:20" x14ac:dyDescent="0.3">
      <c r="A2823" t="s">
        <v>24684</v>
      </c>
      <c r="B2823">
        <v>2011</v>
      </c>
      <c r="C2823">
        <v>3.3</v>
      </c>
      <c r="D2823">
        <v>97</v>
      </c>
      <c r="E2823">
        <v>10000000</v>
      </c>
      <c r="F2823">
        <v>2331318</v>
      </c>
      <c r="G2823" t="s">
        <v>37</v>
      </c>
      <c r="H2823" t="s">
        <v>38</v>
      </c>
      <c r="I2823" t="s">
        <v>585</v>
      </c>
      <c r="J2823" t="s">
        <v>15216</v>
      </c>
      <c r="K2823" t="s">
        <v>1121</v>
      </c>
      <c r="L2823" t="s">
        <v>2182</v>
      </c>
      <c r="M2823" t="s">
        <v>2719</v>
      </c>
      <c r="N2823">
        <v>49</v>
      </c>
      <c r="O2823">
        <v>9541</v>
      </c>
      <c r="P2823">
        <v>64</v>
      </c>
      <c r="Q2823" t="s">
        <v>1671</v>
      </c>
    </row>
    <row r="2824" spans="1:20" x14ac:dyDescent="0.3">
      <c r="A2824" t="s">
        <v>24501</v>
      </c>
      <c r="B2824">
        <v>2000</v>
      </c>
      <c r="C2824">
        <v>6.5</v>
      </c>
      <c r="D2824">
        <v>135</v>
      </c>
      <c r="E2824">
        <v>10000000</v>
      </c>
      <c r="F2824">
        <v>2185266</v>
      </c>
      <c r="G2824" t="s">
        <v>37</v>
      </c>
      <c r="H2824" t="s">
        <v>38</v>
      </c>
      <c r="I2824" t="s">
        <v>585</v>
      </c>
      <c r="J2824" t="s">
        <v>5076</v>
      </c>
      <c r="K2824" t="s">
        <v>15220</v>
      </c>
      <c r="L2824" t="s">
        <v>2523</v>
      </c>
      <c r="M2824" t="s">
        <v>802</v>
      </c>
      <c r="N2824">
        <v>57</v>
      </c>
      <c r="O2824">
        <v>8720</v>
      </c>
      <c r="P2824">
        <v>186</v>
      </c>
      <c r="Q2824" t="s">
        <v>1671</v>
      </c>
      <c r="R2824" t="s">
        <v>3409</v>
      </c>
      <c r="S2824" t="s">
        <v>12038</v>
      </c>
    </row>
    <row r="2825" spans="1:20" x14ac:dyDescent="0.3">
      <c r="A2825" t="s">
        <v>27083</v>
      </c>
      <c r="B2825">
        <v>2016</v>
      </c>
      <c r="C2825">
        <v>4.8</v>
      </c>
      <c r="D2825">
        <v>93</v>
      </c>
      <c r="E2825">
        <v>10000000</v>
      </c>
      <c r="F2825">
        <v>26583369</v>
      </c>
      <c r="G2825" t="s">
        <v>37</v>
      </c>
      <c r="H2825" t="s">
        <v>38</v>
      </c>
      <c r="I2825" t="s">
        <v>39</v>
      </c>
      <c r="J2825" t="s">
        <v>15224</v>
      </c>
      <c r="K2825" t="s">
        <v>15226</v>
      </c>
      <c r="L2825" t="s">
        <v>15225</v>
      </c>
      <c r="M2825" t="s">
        <v>15228</v>
      </c>
      <c r="N2825">
        <v>185</v>
      </c>
      <c r="O2825">
        <v>20837</v>
      </c>
      <c r="P2825">
        <v>127</v>
      </c>
      <c r="Q2825" t="s">
        <v>6403</v>
      </c>
      <c r="R2825" t="s">
        <v>24162</v>
      </c>
      <c r="S2825" t="s">
        <v>10413</v>
      </c>
    </row>
    <row r="2826" spans="1:20" x14ac:dyDescent="0.3">
      <c r="A2826" t="s">
        <v>26693</v>
      </c>
      <c r="B2826">
        <v>1981</v>
      </c>
      <c r="C2826">
        <v>5.2</v>
      </c>
      <c r="D2826">
        <v>118</v>
      </c>
      <c r="E2826">
        <v>14000000</v>
      </c>
      <c r="F2826">
        <v>800000</v>
      </c>
      <c r="G2826" t="s">
        <v>37</v>
      </c>
      <c r="H2826" t="s">
        <v>38</v>
      </c>
      <c r="I2826" t="s">
        <v>95</v>
      </c>
      <c r="J2826" t="s">
        <v>14099</v>
      </c>
      <c r="K2826" t="s">
        <v>122</v>
      </c>
      <c r="L2826" t="s">
        <v>7246</v>
      </c>
      <c r="M2826" t="s">
        <v>3133</v>
      </c>
      <c r="N2826">
        <v>2</v>
      </c>
      <c r="O2826">
        <v>892</v>
      </c>
      <c r="P2826">
        <v>21</v>
      </c>
      <c r="Q2826" t="s">
        <v>953</v>
      </c>
      <c r="R2826" t="s">
        <v>24162</v>
      </c>
      <c r="S2826" t="s">
        <v>10413</v>
      </c>
    </row>
    <row r="2827" spans="1:20" x14ac:dyDescent="0.3">
      <c r="A2827" t="s">
        <v>27873</v>
      </c>
      <c r="B2827">
        <v>2014</v>
      </c>
      <c r="C2827">
        <v>6.3</v>
      </c>
      <c r="D2827">
        <v>97</v>
      </c>
      <c r="E2827">
        <v>10000000</v>
      </c>
      <c r="F2827">
        <v>7574066</v>
      </c>
      <c r="G2827" t="s">
        <v>37</v>
      </c>
      <c r="H2827" t="s">
        <v>38</v>
      </c>
      <c r="I2827" t="s">
        <v>585</v>
      </c>
      <c r="J2827" t="s">
        <v>15234</v>
      </c>
      <c r="K2827" t="s">
        <v>208</v>
      </c>
      <c r="L2827" t="s">
        <v>15235</v>
      </c>
      <c r="M2827" t="s">
        <v>15237</v>
      </c>
      <c r="N2827">
        <v>270</v>
      </c>
      <c r="O2827">
        <v>30325</v>
      </c>
      <c r="P2827">
        <v>96</v>
      </c>
      <c r="Q2827" t="s">
        <v>1671</v>
      </c>
      <c r="R2827" t="s">
        <v>3409</v>
      </c>
    </row>
    <row r="2828" spans="1:20" x14ac:dyDescent="0.3">
      <c r="A2828" t="s">
        <v>24241</v>
      </c>
      <c r="B2828">
        <v>2011</v>
      </c>
      <c r="C2828">
        <v>7.2</v>
      </c>
      <c r="D2828">
        <v>98</v>
      </c>
      <c r="E2828">
        <v>10000000</v>
      </c>
      <c r="F2828">
        <v>1754319</v>
      </c>
      <c r="G2828" t="s">
        <v>37</v>
      </c>
      <c r="H2828" t="s">
        <v>38</v>
      </c>
      <c r="I2828" t="s">
        <v>39</v>
      </c>
      <c r="J2828" t="s">
        <v>198</v>
      </c>
      <c r="K2828" t="s">
        <v>5856</v>
      </c>
      <c r="L2828" t="s">
        <v>15240</v>
      </c>
      <c r="M2828" t="s">
        <v>15242</v>
      </c>
      <c r="N2828">
        <v>94</v>
      </c>
      <c r="O2828">
        <v>13174</v>
      </c>
      <c r="P2828">
        <v>81</v>
      </c>
      <c r="Q2828" t="s">
        <v>3409</v>
      </c>
      <c r="R2828" t="s">
        <v>19711</v>
      </c>
    </row>
    <row r="2829" spans="1:20" x14ac:dyDescent="0.3">
      <c r="A2829" t="s">
        <v>26695</v>
      </c>
      <c r="B2829">
        <v>2002</v>
      </c>
      <c r="C2829">
        <v>6.8</v>
      </c>
      <c r="D2829">
        <v>98</v>
      </c>
      <c r="E2829">
        <v>8000000</v>
      </c>
      <c r="F2829">
        <v>1641788</v>
      </c>
      <c r="G2829" t="s">
        <v>37</v>
      </c>
      <c r="H2829" t="s">
        <v>268</v>
      </c>
      <c r="I2829" t="s">
        <v>585</v>
      </c>
      <c r="J2829" t="s">
        <v>5403</v>
      </c>
      <c r="K2829" t="s">
        <v>4770</v>
      </c>
      <c r="L2829" t="s">
        <v>9205</v>
      </c>
      <c r="M2829" t="s">
        <v>12562</v>
      </c>
      <c r="N2829">
        <v>157</v>
      </c>
      <c r="O2829">
        <v>30096</v>
      </c>
      <c r="P2829">
        <v>213</v>
      </c>
      <c r="Q2829" t="s">
        <v>3409</v>
      </c>
      <c r="R2829" t="s">
        <v>24162</v>
      </c>
      <c r="S2829" t="s">
        <v>10413</v>
      </c>
    </row>
    <row r="2830" spans="1:20" x14ac:dyDescent="0.3">
      <c r="A2830" t="s">
        <v>25366</v>
      </c>
      <c r="B2830">
        <v>2000</v>
      </c>
      <c r="C2830">
        <v>5.7</v>
      </c>
      <c r="D2830">
        <v>101</v>
      </c>
      <c r="E2830">
        <v>10000000</v>
      </c>
      <c r="F2830">
        <v>1631839</v>
      </c>
      <c r="G2830" t="s">
        <v>37</v>
      </c>
      <c r="H2830" t="s">
        <v>38</v>
      </c>
      <c r="I2830" t="s">
        <v>585</v>
      </c>
      <c r="J2830" t="s">
        <v>15248</v>
      </c>
      <c r="K2830" t="s">
        <v>228</v>
      </c>
      <c r="L2830" t="s">
        <v>430</v>
      </c>
      <c r="M2830" t="s">
        <v>3614</v>
      </c>
      <c r="N2830">
        <v>49</v>
      </c>
      <c r="O2830">
        <v>5936</v>
      </c>
      <c r="P2830">
        <v>91</v>
      </c>
      <c r="Q2830" t="s">
        <v>1671</v>
      </c>
      <c r="R2830" t="s">
        <v>24164</v>
      </c>
      <c r="S2830" t="s">
        <v>19711</v>
      </c>
    </row>
    <row r="2831" spans="1:20" x14ac:dyDescent="0.3">
      <c r="A2831" t="s">
        <v>26113</v>
      </c>
      <c r="B2831">
        <v>2002</v>
      </c>
      <c r="C2831">
        <v>7.2</v>
      </c>
      <c r="D2831">
        <v>132</v>
      </c>
      <c r="E2831">
        <v>10000000</v>
      </c>
      <c r="F2831">
        <v>1309849</v>
      </c>
      <c r="G2831" t="s">
        <v>37</v>
      </c>
      <c r="H2831" t="s">
        <v>56</v>
      </c>
      <c r="I2831" t="s">
        <v>95</v>
      </c>
      <c r="J2831" t="s">
        <v>10161</v>
      </c>
      <c r="K2831" t="s">
        <v>380</v>
      </c>
      <c r="L2831" t="s">
        <v>257</v>
      </c>
      <c r="M2831" t="s">
        <v>393</v>
      </c>
      <c r="N2831">
        <v>80</v>
      </c>
      <c r="O2831">
        <v>9395</v>
      </c>
      <c r="P2831">
        <v>103</v>
      </c>
      <c r="Q2831" t="s">
        <v>3409</v>
      </c>
      <c r="R2831" t="s">
        <v>19711</v>
      </c>
    </row>
    <row r="2832" spans="1:20" x14ac:dyDescent="0.3">
      <c r="A2832" t="s">
        <v>27189</v>
      </c>
      <c r="B2832">
        <v>2012</v>
      </c>
      <c r="C2832">
        <v>6.9</v>
      </c>
      <c r="D2832">
        <v>106</v>
      </c>
      <c r="E2832">
        <v>10000000</v>
      </c>
      <c r="F2832">
        <v>1939441</v>
      </c>
      <c r="G2832" t="s">
        <v>37</v>
      </c>
      <c r="H2832" t="s">
        <v>38</v>
      </c>
      <c r="I2832" t="s">
        <v>585</v>
      </c>
      <c r="J2832" t="s">
        <v>8040</v>
      </c>
      <c r="K2832" t="s">
        <v>222</v>
      </c>
      <c r="L2832" t="s">
        <v>80</v>
      </c>
      <c r="M2832" t="s">
        <v>6143</v>
      </c>
      <c r="N2832">
        <v>221</v>
      </c>
      <c r="O2832">
        <v>55567</v>
      </c>
      <c r="P2832">
        <v>144</v>
      </c>
      <c r="Q2832" t="s">
        <v>13307</v>
      </c>
      <c r="R2832" t="s">
        <v>24164</v>
      </c>
      <c r="S2832" t="s">
        <v>3409</v>
      </c>
    </row>
    <row r="2833" spans="1:20" x14ac:dyDescent="0.3">
      <c r="A2833" t="s">
        <v>24734</v>
      </c>
      <c r="B2833">
        <v>2000</v>
      </c>
      <c r="C2833">
        <v>6.2</v>
      </c>
      <c r="D2833">
        <v>87</v>
      </c>
      <c r="E2833">
        <v>10000000</v>
      </c>
      <c r="F2833">
        <v>1276984</v>
      </c>
      <c r="G2833" t="s">
        <v>37</v>
      </c>
      <c r="H2833" t="s">
        <v>1465</v>
      </c>
      <c r="I2833" t="s">
        <v>585</v>
      </c>
      <c r="J2833" t="s">
        <v>13792</v>
      </c>
      <c r="K2833" t="s">
        <v>3999</v>
      </c>
      <c r="L2833" t="s">
        <v>1386</v>
      </c>
      <c r="M2833" t="s">
        <v>2182</v>
      </c>
      <c r="N2833">
        <v>90</v>
      </c>
      <c r="O2833">
        <v>11403</v>
      </c>
      <c r="P2833">
        <v>150</v>
      </c>
      <c r="Q2833" t="s">
        <v>1671</v>
      </c>
      <c r="R2833" t="s">
        <v>24164</v>
      </c>
      <c r="S2833" t="s">
        <v>10413</v>
      </c>
    </row>
    <row r="2834" spans="1:20" x14ac:dyDescent="0.3">
      <c r="A2834" t="s">
        <v>25708</v>
      </c>
      <c r="B2834">
        <v>2011</v>
      </c>
      <c r="C2834">
        <v>6.7</v>
      </c>
      <c r="D2834">
        <v>98</v>
      </c>
      <c r="E2834">
        <v>11000000</v>
      </c>
      <c r="F2834">
        <v>1987762</v>
      </c>
      <c r="G2834" t="s">
        <v>37</v>
      </c>
      <c r="H2834" t="s">
        <v>38</v>
      </c>
      <c r="I2834" t="s">
        <v>585</v>
      </c>
      <c r="J2834" t="s">
        <v>4733</v>
      </c>
      <c r="K2834" t="s">
        <v>660</v>
      </c>
      <c r="L2834" t="s">
        <v>15268</v>
      </c>
      <c r="M2834" t="s">
        <v>15270</v>
      </c>
      <c r="N2834">
        <v>376</v>
      </c>
      <c r="O2834">
        <v>59297</v>
      </c>
      <c r="P2834">
        <v>216</v>
      </c>
      <c r="Q2834" t="s">
        <v>24164</v>
      </c>
      <c r="R2834" t="s">
        <v>3409</v>
      </c>
      <c r="S2834" t="s">
        <v>19711</v>
      </c>
      <c r="T2834" t="s">
        <v>10413</v>
      </c>
    </row>
    <row r="2835" spans="1:20" x14ac:dyDescent="0.3">
      <c r="A2835" t="s">
        <v>27222</v>
      </c>
      <c r="B2835">
        <v>2009</v>
      </c>
      <c r="C2835">
        <v>6.5</v>
      </c>
      <c r="D2835">
        <v>96</v>
      </c>
      <c r="E2835">
        <v>5000000</v>
      </c>
      <c r="F2835">
        <v>1474508</v>
      </c>
      <c r="G2835" t="s">
        <v>37</v>
      </c>
      <c r="H2835" t="s">
        <v>38</v>
      </c>
      <c r="I2835" t="s">
        <v>585</v>
      </c>
      <c r="J2835" t="s">
        <v>15273</v>
      </c>
      <c r="K2835" t="s">
        <v>1375</v>
      </c>
      <c r="L2835" t="s">
        <v>3230</v>
      </c>
      <c r="M2835" t="s">
        <v>15275</v>
      </c>
      <c r="N2835">
        <v>144</v>
      </c>
      <c r="O2835">
        <v>33473</v>
      </c>
      <c r="P2835">
        <v>88</v>
      </c>
      <c r="Q2835" t="s">
        <v>1671</v>
      </c>
      <c r="R2835" t="s">
        <v>3409</v>
      </c>
    </row>
    <row r="2836" spans="1:20" x14ac:dyDescent="0.3">
      <c r="A2836" t="s">
        <v>26219</v>
      </c>
      <c r="B2836">
        <v>2003</v>
      </c>
      <c r="C2836">
        <v>7.2</v>
      </c>
      <c r="D2836">
        <v>104</v>
      </c>
      <c r="E2836">
        <v>10000000</v>
      </c>
      <c r="F2836">
        <v>1011054</v>
      </c>
      <c r="G2836" t="s">
        <v>37</v>
      </c>
      <c r="H2836" t="s">
        <v>268</v>
      </c>
      <c r="I2836" t="s">
        <v>585</v>
      </c>
      <c r="J2836" t="s">
        <v>15278</v>
      </c>
      <c r="K2836" t="s">
        <v>697</v>
      </c>
      <c r="L2836" t="s">
        <v>3490</v>
      </c>
      <c r="M2836" t="s">
        <v>3605</v>
      </c>
      <c r="N2836">
        <v>82</v>
      </c>
      <c r="O2836">
        <v>10585</v>
      </c>
      <c r="P2836">
        <v>83</v>
      </c>
      <c r="Q2836" t="s">
        <v>24164</v>
      </c>
      <c r="R2836" t="s">
        <v>3409</v>
      </c>
      <c r="S2836" t="s">
        <v>10413</v>
      </c>
    </row>
    <row r="2837" spans="1:20" x14ac:dyDescent="0.3">
      <c r="A2837" t="s">
        <v>26966</v>
      </c>
      <c r="B2837">
        <v>2007</v>
      </c>
      <c r="C2837">
        <v>5.3</v>
      </c>
      <c r="D2837">
        <v>93</v>
      </c>
      <c r="E2837">
        <v>10000000</v>
      </c>
      <c r="F2837">
        <v>900926</v>
      </c>
      <c r="G2837" t="s">
        <v>37</v>
      </c>
      <c r="H2837" t="s">
        <v>38</v>
      </c>
      <c r="I2837" t="s">
        <v>585</v>
      </c>
      <c r="J2837" t="s">
        <v>15282</v>
      </c>
      <c r="K2837" t="s">
        <v>3576</v>
      </c>
      <c r="L2837" t="s">
        <v>12758</v>
      </c>
      <c r="M2837" t="s">
        <v>2101</v>
      </c>
      <c r="N2837">
        <v>51</v>
      </c>
      <c r="O2837">
        <v>9517</v>
      </c>
      <c r="P2837">
        <v>46</v>
      </c>
      <c r="Q2837" t="s">
        <v>1671</v>
      </c>
    </row>
    <row r="2838" spans="1:20" x14ac:dyDescent="0.3">
      <c r="A2838" t="s">
        <v>26060</v>
      </c>
      <c r="B2838">
        <v>2007</v>
      </c>
      <c r="C2838">
        <v>6.7</v>
      </c>
      <c r="D2838">
        <v>95</v>
      </c>
      <c r="E2838">
        <v>10000000</v>
      </c>
      <c r="F2838">
        <v>866778</v>
      </c>
      <c r="G2838" t="s">
        <v>37</v>
      </c>
      <c r="H2838" t="s">
        <v>3859</v>
      </c>
      <c r="I2838" t="s">
        <v>39</v>
      </c>
      <c r="J2838" t="s">
        <v>6977</v>
      </c>
      <c r="K2838" t="s">
        <v>841</v>
      </c>
      <c r="L2838" t="s">
        <v>15286</v>
      </c>
      <c r="M2838" t="s">
        <v>15288</v>
      </c>
      <c r="N2838">
        <v>192</v>
      </c>
      <c r="O2838">
        <v>44208</v>
      </c>
      <c r="P2838">
        <v>117</v>
      </c>
      <c r="Q2838" t="s">
        <v>3409</v>
      </c>
      <c r="R2838" t="s">
        <v>19711</v>
      </c>
    </row>
    <row r="2839" spans="1:20" x14ac:dyDescent="0.3">
      <c r="A2839" t="s">
        <v>26807</v>
      </c>
      <c r="B2839">
        <v>2002</v>
      </c>
      <c r="C2839">
        <v>3.6</v>
      </c>
      <c r="D2839">
        <v>89</v>
      </c>
      <c r="E2839">
        <v>10000000</v>
      </c>
      <c r="F2839">
        <v>598645</v>
      </c>
      <c r="G2839" t="s">
        <v>37</v>
      </c>
      <c r="H2839" t="s">
        <v>56</v>
      </c>
      <c r="I2839" t="s">
        <v>585</v>
      </c>
      <c r="J2839" t="s">
        <v>1294</v>
      </c>
      <c r="K2839" t="s">
        <v>352</v>
      </c>
      <c r="L2839" t="s">
        <v>530</v>
      </c>
      <c r="M2839" t="s">
        <v>6399</v>
      </c>
      <c r="N2839">
        <v>71</v>
      </c>
      <c r="O2839">
        <v>13145</v>
      </c>
      <c r="P2839">
        <v>215</v>
      </c>
      <c r="Q2839" t="s">
        <v>1671</v>
      </c>
      <c r="R2839" t="s">
        <v>19711</v>
      </c>
    </row>
    <row r="2840" spans="1:20" x14ac:dyDescent="0.3">
      <c r="A2840" t="s">
        <v>27823</v>
      </c>
      <c r="B2840">
        <v>2008</v>
      </c>
      <c r="C2840">
        <v>5.7</v>
      </c>
      <c r="D2840">
        <v>107</v>
      </c>
      <c r="E2840">
        <v>10000000</v>
      </c>
      <c r="F2840">
        <v>578527</v>
      </c>
      <c r="G2840" t="s">
        <v>37</v>
      </c>
      <c r="H2840" t="s">
        <v>38</v>
      </c>
      <c r="I2840" t="s">
        <v>585</v>
      </c>
      <c r="J2840" t="s">
        <v>15298</v>
      </c>
      <c r="K2840" t="s">
        <v>7649</v>
      </c>
      <c r="L2840" t="s">
        <v>15299</v>
      </c>
      <c r="M2840" t="s">
        <v>8656</v>
      </c>
      <c r="N2840">
        <v>79</v>
      </c>
      <c r="O2840">
        <v>20008</v>
      </c>
      <c r="P2840">
        <v>112</v>
      </c>
      <c r="Q2840" t="s">
        <v>1325</v>
      </c>
      <c r="R2840" t="s">
        <v>1671</v>
      </c>
      <c r="S2840" t="s">
        <v>10413</v>
      </c>
    </row>
    <row r="2841" spans="1:20" x14ac:dyDescent="0.3">
      <c r="A2841" t="s">
        <v>26575</v>
      </c>
      <c r="B2841">
        <v>2001</v>
      </c>
      <c r="C2841">
        <v>7.3</v>
      </c>
      <c r="D2841">
        <v>85</v>
      </c>
      <c r="E2841">
        <v>10000000</v>
      </c>
      <c r="F2841">
        <v>488872</v>
      </c>
      <c r="G2841" t="s">
        <v>7241</v>
      </c>
      <c r="H2841" t="s">
        <v>3859</v>
      </c>
      <c r="I2841" t="s">
        <v>95</v>
      </c>
      <c r="J2841" t="s">
        <v>11094</v>
      </c>
      <c r="K2841" t="s">
        <v>6952</v>
      </c>
      <c r="L2841" t="s">
        <v>15303</v>
      </c>
      <c r="M2841" t="s">
        <v>7238</v>
      </c>
      <c r="N2841">
        <v>246</v>
      </c>
      <c r="O2841">
        <v>56923</v>
      </c>
      <c r="P2841">
        <v>243</v>
      </c>
      <c r="Q2841" t="s">
        <v>1325</v>
      </c>
      <c r="R2841" t="s">
        <v>1671</v>
      </c>
      <c r="S2841" t="s">
        <v>24163</v>
      </c>
    </row>
    <row r="2842" spans="1:20" x14ac:dyDescent="0.3">
      <c r="A2842" t="s">
        <v>26968</v>
      </c>
      <c r="B2842">
        <v>2003</v>
      </c>
      <c r="C2842">
        <v>5</v>
      </c>
      <c r="D2842">
        <v>93</v>
      </c>
      <c r="E2842">
        <v>10000000</v>
      </c>
      <c r="F2842">
        <v>365734</v>
      </c>
      <c r="G2842" t="s">
        <v>37</v>
      </c>
      <c r="H2842" t="s">
        <v>38</v>
      </c>
      <c r="I2842" t="s">
        <v>4830</v>
      </c>
      <c r="J2842" t="s">
        <v>13975</v>
      </c>
      <c r="K2842" t="s">
        <v>13975</v>
      </c>
      <c r="L2842" t="s">
        <v>15307</v>
      </c>
      <c r="M2842" t="s">
        <v>15309</v>
      </c>
      <c r="N2842">
        <v>115</v>
      </c>
      <c r="O2842">
        <v>11487</v>
      </c>
      <c r="P2842">
        <v>226</v>
      </c>
      <c r="Q2842" t="s">
        <v>3409</v>
      </c>
    </row>
    <row r="2843" spans="1:20" x14ac:dyDescent="0.3">
      <c r="A2843" t="s">
        <v>27534</v>
      </c>
      <c r="B2843">
        <v>1997</v>
      </c>
      <c r="C2843">
        <v>6.6</v>
      </c>
      <c r="D2843">
        <v>101</v>
      </c>
      <c r="E2843">
        <v>60000000</v>
      </c>
      <c r="F2843">
        <v>231417</v>
      </c>
      <c r="G2843" t="s">
        <v>1464</v>
      </c>
      <c r="H2843" t="s">
        <v>1465</v>
      </c>
      <c r="J2843" t="s">
        <v>15312</v>
      </c>
      <c r="K2843" t="s">
        <v>6040</v>
      </c>
      <c r="L2843" t="s">
        <v>6898</v>
      </c>
      <c r="M2843" t="s">
        <v>15314</v>
      </c>
      <c r="N2843">
        <v>34</v>
      </c>
      <c r="O2843">
        <v>1649</v>
      </c>
      <c r="P2843">
        <v>21</v>
      </c>
      <c r="Q2843" t="s">
        <v>1671</v>
      </c>
      <c r="R2843" t="s">
        <v>24164</v>
      </c>
      <c r="S2843" t="s">
        <v>10413</v>
      </c>
    </row>
    <row r="2844" spans="1:20" x14ac:dyDescent="0.3">
      <c r="A2844" t="s">
        <v>26460</v>
      </c>
      <c r="B2844">
        <v>2014</v>
      </c>
      <c r="C2844">
        <v>6.6</v>
      </c>
      <c r="D2844">
        <v>103</v>
      </c>
      <c r="E2844">
        <v>5000000</v>
      </c>
      <c r="F2844">
        <v>3093491</v>
      </c>
      <c r="G2844" t="s">
        <v>37</v>
      </c>
      <c r="H2844" t="s">
        <v>38</v>
      </c>
      <c r="I2844" t="s">
        <v>585</v>
      </c>
      <c r="J2844" t="s">
        <v>5004</v>
      </c>
      <c r="K2844" t="s">
        <v>15318</v>
      </c>
      <c r="L2844" t="s">
        <v>15317</v>
      </c>
      <c r="M2844" t="s">
        <v>15320</v>
      </c>
      <c r="N2844">
        <v>129</v>
      </c>
      <c r="O2844">
        <v>8307</v>
      </c>
      <c r="P2844">
        <v>37</v>
      </c>
      <c r="Q2844" t="s">
        <v>13307</v>
      </c>
      <c r="R2844" t="s">
        <v>3409</v>
      </c>
    </row>
    <row r="2845" spans="1:20" x14ac:dyDescent="0.3">
      <c r="A2845" t="s">
        <v>25553</v>
      </c>
      <c r="B2845">
        <v>2004</v>
      </c>
      <c r="C2845">
        <v>7.3</v>
      </c>
      <c r="D2845">
        <v>111</v>
      </c>
      <c r="E2845">
        <v>4000000</v>
      </c>
      <c r="F2845">
        <v>228524</v>
      </c>
      <c r="G2845" t="s">
        <v>37</v>
      </c>
      <c r="H2845" t="s">
        <v>38</v>
      </c>
      <c r="I2845" t="s">
        <v>585</v>
      </c>
      <c r="J2845" t="s">
        <v>15334</v>
      </c>
      <c r="K2845" t="s">
        <v>15335</v>
      </c>
      <c r="L2845" t="s">
        <v>11354</v>
      </c>
      <c r="M2845" t="s">
        <v>15337</v>
      </c>
      <c r="N2845">
        <v>73</v>
      </c>
      <c r="O2845">
        <v>8708</v>
      </c>
      <c r="P2845">
        <v>56</v>
      </c>
      <c r="Q2845" t="s">
        <v>1671</v>
      </c>
      <c r="R2845" t="s">
        <v>3409</v>
      </c>
    </row>
    <row r="2846" spans="1:20" x14ac:dyDescent="0.3">
      <c r="A2846" t="s">
        <v>25445</v>
      </c>
      <c r="B2846">
        <v>2001</v>
      </c>
      <c r="C2846">
        <v>6.2</v>
      </c>
      <c r="D2846">
        <v>86</v>
      </c>
      <c r="E2846">
        <v>10000000</v>
      </c>
      <c r="F2846">
        <v>226792</v>
      </c>
      <c r="G2846" t="s">
        <v>37</v>
      </c>
      <c r="H2846" t="s">
        <v>56</v>
      </c>
      <c r="I2846" t="s">
        <v>585</v>
      </c>
      <c r="J2846" t="s">
        <v>15340</v>
      </c>
      <c r="K2846" t="s">
        <v>3490</v>
      </c>
      <c r="L2846" t="s">
        <v>15341</v>
      </c>
      <c r="M2846" t="s">
        <v>8992</v>
      </c>
      <c r="N2846">
        <v>43</v>
      </c>
      <c r="O2846">
        <v>3080</v>
      </c>
      <c r="P2846">
        <v>44</v>
      </c>
      <c r="Q2846" t="s">
        <v>1325</v>
      </c>
      <c r="R2846" t="s">
        <v>1671</v>
      </c>
      <c r="S2846" t="s">
        <v>3409</v>
      </c>
    </row>
    <row r="2847" spans="1:20" x14ac:dyDescent="0.3">
      <c r="A2847" t="s">
        <v>26557</v>
      </c>
      <c r="B2847">
        <v>2006</v>
      </c>
      <c r="C2847">
        <v>6.6</v>
      </c>
      <c r="D2847">
        <v>90</v>
      </c>
      <c r="E2847">
        <v>5000000</v>
      </c>
      <c r="F2847">
        <v>136432</v>
      </c>
      <c r="G2847" t="s">
        <v>37</v>
      </c>
      <c r="H2847" t="s">
        <v>56</v>
      </c>
      <c r="I2847" t="s">
        <v>585</v>
      </c>
      <c r="J2847" t="s">
        <v>14431</v>
      </c>
      <c r="K2847" t="s">
        <v>15341</v>
      </c>
      <c r="L2847" t="s">
        <v>964</v>
      </c>
      <c r="M2847" t="s">
        <v>15351</v>
      </c>
      <c r="N2847">
        <v>200</v>
      </c>
      <c r="O2847">
        <v>31890</v>
      </c>
      <c r="P2847">
        <v>194</v>
      </c>
      <c r="Q2847" t="s">
        <v>1671</v>
      </c>
      <c r="R2847" t="s">
        <v>6403</v>
      </c>
      <c r="S2847" t="s">
        <v>10413</v>
      </c>
    </row>
    <row r="2848" spans="1:20" x14ac:dyDescent="0.3">
      <c r="A2848" t="s">
        <v>25068</v>
      </c>
      <c r="B2848">
        <v>2005</v>
      </c>
      <c r="C2848">
        <v>6.3</v>
      </c>
      <c r="D2848">
        <v>82</v>
      </c>
      <c r="E2848">
        <v>10000000</v>
      </c>
      <c r="F2848">
        <v>131617</v>
      </c>
      <c r="G2848" t="s">
        <v>37</v>
      </c>
      <c r="H2848" t="s">
        <v>38</v>
      </c>
      <c r="I2848" t="s">
        <v>585</v>
      </c>
      <c r="J2848" t="s">
        <v>14272</v>
      </c>
      <c r="K2848" t="s">
        <v>308</v>
      </c>
      <c r="L2848" t="s">
        <v>15354</v>
      </c>
      <c r="M2848" t="s">
        <v>6789</v>
      </c>
      <c r="N2848">
        <v>79</v>
      </c>
      <c r="O2848">
        <v>9971</v>
      </c>
      <c r="P2848">
        <v>119</v>
      </c>
      <c r="Q2848" t="s">
        <v>3409</v>
      </c>
      <c r="R2848" t="s">
        <v>10413</v>
      </c>
    </row>
    <row r="2849" spans="1:20" x14ac:dyDescent="0.3">
      <c r="A2849" t="s">
        <v>26294</v>
      </c>
      <c r="B2849">
        <v>1994</v>
      </c>
      <c r="C2849">
        <v>3.3</v>
      </c>
      <c r="D2849">
        <v>83</v>
      </c>
      <c r="E2849">
        <v>6200000</v>
      </c>
      <c r="F2849">
        <v>126247</v>
      </c>
      <c r="G2849" t="s">
        <v>37</v>
      </c>
      <c r="H2849" t="s">
        <v>38</v>
      </c>
      <c r="I2849" t="s">
        <v>95</v>
      </c>
      <c r="J2849" t="s">
        <v>15363</v>
      </c>
      <c r="K2849" t="s">
        <v>201</v>
      </c>
      <c r="L2849" t="s">
        <v>10329</v>
      </c>
      <c r="M2849" t="s">
        <v>1586</v>
      </c>
      <c r="N2849">
        <v>17</v>
      </c>
      <c r="O2849">
        <v>24958</v>
      </c>
      <c r="P2849">
        <v>103</v>
      </c>
      <c r="Q2849" t="s">
        <v>1671</v>
      </c>
      <c r="R2849" t="s">
        <v>24164</v>
      </c>
    </row>
    <row r="2850" spans="1:20" x14ac:dyDescent="0.3">
      <c r="A2850" t="s">
        <v>24780</v>
      </c>
      <c r="B2850">
        <v>2013</v>
      </c>
      <c r="C2850">
        <v>6.2</v>
      </c>
      <c r="D2850">
        <v>125</v>
      </c>
      <c r="E2850">
        <v>10000000</v>
      </c>
      <c r="F2850">
        <v>169379</v>
      </c>
      <c r="G2850" t="s">
        <v>2778</v>
      </c>
      <c r="H2850" t="s">
        <v>2913</v>
      </c>
      <c r="I2850" t="s">
        <v>585</v>
      </c>
      <c r="J2850" t="s">
        <v>15371</v>
      </c>
      <c r="K2850" t="s">
        <v>15373</v>
      </c>
      <c r="L2850" t="s">
        <v>15372</v>
      </c>
      <c r="M2850" t="s">
        <v>15375</v>
      </c>
      <c r="N2850">
        <v>12</v>
      </c>
      <c r="O2850">
        <v>683</v>
      </c>
      <c r="P2850">
        <v>3</v>
      </c>
      <c r="Q2850" t="s">
        <v>3409</v>
      </c>
      <c r="R2850" t="s">
        <v>22704</v>
      </c>
      <c r="S2850" t="s">
        <v>24165</v>
      </c>
    </row>
    <row r="2851" spans="1:20" x14ac:dyDescent="0.3">
      <c r="A2851" t="s">
        <v>24394</v>
      </c>
      <c r="B2851">
        <v>1997</v>
      </c>
      <c r="C2851">
        <v>3.5</v>
      </c>
      <c r="D2851">
        <v>86</v>
      </c>
      <c r="E2851">
        <v>10000000</v>
      </c>
      <c r="F2851">
        <v>15447</v>
      </c>
      <c r="G2851" t="s">
        <v>37</v>
      </c>
      <c r="H2851" t="s">
        <v>38</v>
      </c>
      <c r="I2851" t="s">
        <v>585</v>
      </c>
      <c r="J2851" t="s">
        <v>15381</v>
      </c>
      <c r="K2851" t="s">
        <v>722</v>
      </c>
      <c r="L2851" t="s">
        <v>15382</v>
      </c>
      <c r="M2851" t="s">
        <v>9259</v>
      </c>
      <c r="N2851">
        <v>29</v>
      </c>
      <c r="O2851">
        <v>2971</v>
      </c>
      <c r="P2851">
        <v>85</v>
      </c>
      <c r="Q2851" t="s">
        <v>1671</v>
      </c>
    </row>
    <row r="2852" spans="1:20" x14ac:dyDescent="0.3">
      <c r="A2852" t="s">
        <v>27372</v>
      </c>
      <c r="B2852">
        <v>2009</v>
      </c>
      <c r="C2852">
        <v>5.5</v>
      </c>
      <c r="D2852">
        <v>91</v>
      </c>
      <c r="E2852">
        <v>10000000</v>
      </c>
      <c r="F2852">
        <v>19348</v>
      </c>
      <c r="G2852" t="s">
        <v>37</v>
      </c>
      <c r="H2852" t="s">
        <v>38</v>
      </c>
      <c r="I2852" t="s">
        <v>39</v>
      </c>
      <c r="J2852" t="s">
        <v>15386</v>
      </c>
      <c r="K2852" t="s">
        <v>301</v>
      </c>
      <c r="L2852" t="s">
        <v>723</v>
      </c>
      <c r="M2852" t="s">
        <v>2497</v>
      </c>
      <c r="N2852">
        <v>23</v>
      </c>
      <c r="O2852">
        <v>2941</v>
      </c>
      <c r="P2852">
        <v>11</v>
      </c>
      <c r="Q2852" t="s">
        <v>1671</v>
      </c>
      <c r="R2852" t="s">
        <v>3409</v>
      </c>
    </row>
    <row r="2853" spans="1:20" x14ac:dyDescent="0.3">
      <c r="A2853" t="s">
        <v>27114</v>
      </c>
      <c r="B2853">
        <v>2009</v>
      </c>
      <c r="C2853">
        <v>5.9</v>
      </c>
      <c r="D2853">
        <v>90</v>
      </c>
      <c r="E2853">
        <v>8000000</v>
      </c>
      <c r="F2853">
        <v>100503</v>
      </c>
      <c r="G2853" t="s">
        <v>37</v>
      </c>
      <c r="H2853" t="s">
        <v>38</v>
      </c>
      <c r="I2853" t="s">
        <v>585</v>
      </c>
      <c r="J2853" t="s">
        <v>15390</v>
      </c>
      <c r="K2853" t="s">
        <v>2113</v>
      </c>
      <c r="L2853" t="s">
        <v>1408</v>
      </c>
      <c r="M2853" t="s">
        <v>6860</v>
      </c>
      <c r="N2853">
        <v>22</v>
      </c>
      <c r="O2853">
        <v>7759</v>
      </c>
      <c r="P2853">
        <v>20</v>
      </c>
      <c r="Q2853" t="s">
        <v>1671</v>
      </c>
      <c r="R2853" t="s">
        <v>19711</v>
      </c>
    </row>
    <row r="2854" spans="1:20" x14ac:dyDescent="0.3">
      <c r="A2854" t="s">
        <v>26029</v>
      </c>
      <c r="B2854">
        <v>2009</v>
      </c>
      <c r="C2854">
        <v>4.7</v>
      </c>
      <c r="D2854">
        <v>90</v>
      </c>
      <c r="E2854">
        <v>5000000</v>
      </c>
      <c r="F2854">
        <v>92900</v>
      </c>
      <c r="G2854" t="s">
        <v>37</v>
      </c>
      <c r="H2854" t="s">
        <v>38</v>
      </c>
      <c r="I2854" t="s">
        <v>39</v>
      </c>
      <c r="J2854" t="s">
        <v>15394</v>
      </c>
      <c r="K2854" t="s">
        <v>1260</v>
      </c>
      <c r="L2854" t="s">
        <v>3490</v>
      </c>
      <c r="M2854" t="s">
        <v>2520</v>
      </c>
      <c r="N2854">
        <v>43</v>
      </c>
      <c r="O2854">
        <v>3662</v>
      </c>
      <c r="P2854">
        <v>23</v>
      </c>
      <c r="Q2854" t="s">
        <v>1671</v>
      </c>
      <c r="R2854" t="s">
        <v>3409</v>
      </c>
    </row>
    <row r="2855" spans="1:20" x14ac:dyDescent="0.3">
      <c r="A2855" t="s">
        <v>24605</v>
      </c>
      <c r="B2855">
        <v>2007</v>
      </c>
      <c r="C2855">
        <v>3.9</v>
      </c>
      <c r="D2855">
        <v>93</v>
      </c>
      <c r="E2855">
        <v>10000000</v>
      </c>
      <c r="F2855">
        <v>5561</v>
      </c>
      <c r="G2855" t="s">
        <v>37</v>
      </c>
      <c r="H2855" t="s">
        <v>38</v>
      </c>
      <c r="I2855" t="s">
        <v>39</v>
      </c>
      <c r="J2855" t="s">
        <v>15412</v>
      </c>
      <c r="K2855" t="s">
        <v>15414</v>
      </c>
      <c r="L2855" t="s">
        <v>15413</v>
      </c>
      <c r="M2855" t="s">
        <v>2470</v>
      </c>
      <c r="N2855">
        <v>20</v>
      </c>
      <c r="O2855">
        <v>4995</v>
      </c>
      <c r="P2855">
        <v>34</v>
      </c>
      <c r="Q2855" t="s">
        <v>1671</v>
      </c>
      <c r="R2855" t="s">
        <v>19711</v>
      </c>
    </row>
    <row r="2856" spans="1:20" x14ac:dyDescent="0.3">
      <c r="A2856" t="s">
        <v>27385</v>
      </c>
      <c r="B2856">
        <v>2008</v>
      </c>
      <c r="C2856">
        <v>6.1</v>
      </c>
      <c r="D2856">
        <v>104</v>
      </c>
      <c r="E2856">
        <v>10000000</v>
      </c>
      <c r="F2856">
        <v>3607</v>
      </c>
      <c r="G2856" t="s">
        <v>37</v>
      </c>
      <c r="H2856" t="s">
        <v>3571</v>
      </c>
      <c r="I2856" t="s">
        <v>585</v>
      </c>
      <c r="J2856" t="s">
        <v>15418</v>
      </c>
      <c r="K2856" t="s">
        <v>2360</v>
      </c>
      <c r="L2856" t="s">
        <v>15419</v>
      </c>
      <c r="M2856" t="s">
        <v>15421</v>
      </c>
      <c r="N2856">
        <v>71</v>
      </c>
      <c r="O2856">
        <v>22753</v>
      </c>
      <c r="P2856">
        <v>94</v>
      </c>
      <c r="Q2856" t="s">
        <v>24164</v>
      </c>
      <c r="R2856" t="s">
        <v>24162</v>
      </c>
      <c r="S2856" t="s">
        <v>10413</v>
      </c>
    </row>
    <row r="2857" spans="1:20" x14ac:dyDescent="0.3">
      <c r="A2857" t="s">
        <v>25113</v>
      </c>
      <c r="B2857">
        <v>2004</v>
      </c>
      <c r="C2857">
        <v>6.7</v>
      </c>
      <c r="D2857">
        <v>85</v>
      </c>
      <c r="E2857">
        <v>6500000</v>
      </c>
      <c r="F2857">
        <v>70527</v>
      </c>
      <c r="G2857" t="s">
        <v>37</v>
      </c>
      <c r="H2857" t="s">
        <v>38</v>
      </c>
      <c r="I2857" t="s">
        <v>585</v>
      </c>
      <c r="J2857" t="s">
        <v>15431</v>
      </c>
      <c r="K2857" t="s">
        <v>1948</v>
      </c>
      <c r="L2857" t="s">
        <v>904</v>
      </c>
      <c r="M2857" t="s">
        <v>1639</v>
      </c>
      <c r="N2857">
        <v>27</v>
      </c>
      <c r="O2857">
        <v>7690</v>
      </c>
      <c r="P2857">
        <v>68</v>
      </c>
      <c r="Q2857" t="s">
        <v>1671</v>
      </c>
      <c r="R2857" t="s">
        <v>3409</v>
      </c>
    </row>
    <row r="2858" spans="1:20" x14ac:dyDescent="0.3">
      <c r="A2858" t="s">
        <v>26162</v>
      </c>
      <c r="B2858">
        <v>2013</v>
      </c>
      <c r="C2858">
        <v>6.9</v>
      </c>
      <c r="D2858">
        <v>81</v>
      </c>
      <c r="E2858">
        <v>10000000</v>
      </c>
      <c r="F2858">
        <v>11835</v>
      </c>
      <c r="G2858" t="s">
        <v>8649</v>
      </c>
      <c r="H2858" t="s">
        <v>8650</v>
      </c>
      <c r="J2858" t="s">
        <v>15461</v>
      </c>
      <c r="K2858" t="s">
        <v>8643</v>
      </c>
      <c r="L2858" t="s">
        <v>15462</v>
      </c>
      <c r="M2858" t="s">
        <v>15464</v>
      </c>
      <c r="N2858">
        <v>66</v>
      </c>
      <c r="O2858">
        <v>1920</v>
      </c>
      <c r="P2858">
        <v>7</v>
      </c>
      <c r="Q2858" t="s">
        <v>1671</v>
      </c>
      <c r="R2858" t="s">
        <v>3409</v>
      </c>
      <c r="S2858" t="s">
        <v>19711</v>
      </c>
    </row>
    <row r="2859" spans="1:20" x14ac:dyDescent="0.3">
      <c r="A2859" t="s">
        <v>27119</v>
      </c>
      <c r="B2859">
        <v>2008</v>
      </c>
      <c r="C2859">
        <v>7.3</v>
      </c>
      <c r="D2859">
        <v>135</v>
      </c>
      <c r="E2859">
        <v>10000000</v>
      </c>
      <c r="F2859">
        <v>128486</v>
      </c>
      <c r="G2859" t="s">
        <v>12700</v>
      </c>
      <c r="H2859" t="s">
        <v>5694</v>
      </c>
      <c r="I2859" t="s">
        <v>585</v>
      </c>
      <c r="J2859" t="s">
        <v>8607</v>
      </c>
      <c r="K2859" t="s">
        <v>6893</v>
      </c>
      <c r="L2859" t="s">
        <v>13565</v>
      </c>
      <c r="M2859" t="s">
        <v>15488</v>
      </c>
      <c r="N2859">
        <v>152</v>
      </c>
      <c r="O2859">
        <v>26156</v>
      </c>
      <c r="P2859">
        <v>74</v>
      </c>
      <c r="Q2859" t="s">
        <v>1325</v>
      </c>
      <c r="R2859" t="s">
        <v>953</v>
      </c>
      <c r="S2859" t="s">
        <v>1671</v>
      </c>
      <c r="T2859" t="s">
        <v>15011</v>
      </c>
    </row>
    <row r="2860" spans="1:20" x14ac:dyDescent="0.3">
      <c r="A2860" t="s">
        <v>27295</v>
      </c>
      <c r="B2860">
        <v>2005</v>
      </c>
      <c r="C2860">
        <v>6.7</v>
      </c>
      <c r="D2860">
        <v>144</v>
      </c>
      <c r="E2860">
        <v>9600000</v>
      </c>
      <c r="F2860">
        <v>2483955</v>
      </c>
      <c r="G2860" t="s">
        <v>37</v>
      </c>
      <c r="H2860" t="s">
        <v>38</v>
      </c>
      <c r="I2860" t="s">
        <v>585</v>
      </c>
      <c r="J2860" t="s">
        <v>15502</v>
      </c>
      <c r="K2860" t="s">
        <v>12924</v>
      </c>
      <c r="L2860" t="s">
        <v>15503</v>
      </c>
      <c r="M2860" t="s">
        <v>15505</v>
      </c>
      <c r="N2860">
        <v>52</v>
      </c>
      <c r="O2860">
        <v>8369</v>
      </c>
      <c r="P2860">
        <v>165</v>
      </c>
      <c r="Q2860" t="s">
        <v>3409</v>
      </c>
      <c r="R2860" t="s">
        <v>19711</v>
      </c>
    </row>
    <row r="2861" spans="1:20" x14ac:dyDescent="0.3">
      <c r="A2861" t="s">
        <v>26111</v>
      </c>
      <c r="B2861">
        <v>2000</v>
      </c>
      <c r="C2861">
        <v>6.1</v>
      </c>
      <c r="D2861">
        <v>98</v>
      </c>
      <c r="E2861">
        <v>9500000</v>
      </c>
      <c r="F2861">
        <v>57176582</v>
      </c>
      <c r="G2861" t="s">
        <v>37</v>
      </c>
      <c r="H2861" t="s">
        <v>38</v>
      </c>
      <c r="I2861" t="s">
        <v>585</v>
      </c>
      <c r="J2861" t="s">
        <v>3233</v>
      </c>
      <c r="K2861" t="s">
        <v>3883</v>
      </c>
      <c r="L2861" t="s">
        <v>5265</v>
      </c>
      <c r="M2861" t="s">
        <v>13768</v>
      </c>
      <c r="N2861">
        <v>55</v>
      </c>
      <c r="O2861">
        <v>27492</v>
      </c>
      <c r="P2861">
        <v>84</v>
      </c>
      <c r="Q2861" t="s">
        <v>1671</v>
      </c>
    </row>
    <row r="2862" spans="1:20" x14ac:dyDescent="0.3">
      <c r="A2862" t="s">
        <v>27944</v>
      </c>
      <c r="B2862">
        <v>1967</v>
      </c>
      <c r="C2862">
        <v>6.9</v>
      </c>
      <c r="D2862">
        <v>117</v>
      </c>
      <c r="E2862">
        <v>9500000</v>
      </c>
      <c r="F2862">
        <v>43100000</v>
      </c>
      <c r="G2862" t="s">
        <v>37</v>
      </c>
      <c r="H2862" t="s">
        <v>56</v>
      </c>
      <c r="I2862" t="s">
        <v>6036</v>
      </c>
      <c r="J2862" t="s">
        <v>8052</v>
      </c>
      <c r="K2862" t="s">
        <v>10179</v>
      </c>
      <c r="L2862" t="s">
        <v>15516</v>
      </c>
      <c r="M2862" t="s">
        <v>1093</v>
      </c>
      <c r="N2862">
        <v>130</v>
      </c>
      <c r="O2862">
        <v>75280</v>
      </c>
      <c r="P2862">
        <v>267</v>
      </c>
      <c r="Q2862" t="s">
        <v>1325</v>
      </c>
      <c r="R2862" t="s">
        <v>953</v>
      </c>
      <c r="S2862" t="s">
        <v>10413</v>
      </c>
    </row>
    <row r="2863" spans="1:20" x14ac:dyDescent="0.3">
      <c r="A2863" t="s">
        <v>24393</v>
      </c>
      <c r="B2863">
        <v>2012</v>
      </c>
      <c r="C2863">
        <v>7.9</v>
      </c>
      <c r="D2863">
        <v>127</v>
      </c>
      <c r="E2863">
        <v>8900000</v>
      </c>
      <c r="F2863">
        <v>225377</v>
      </c>
      <c r="G2863" t="s">
        <v>1464</v>
      </c>
      <c r="H2863" t="s">
        <v>1465</v>
      </c>
      <c r="I2863" t="s">
        <v>39</v>
      </c>
      <c r="J2863" t="s">
        <v>12018</v>
      </c>
      <c r="K2863" t="s">
        <v>6040</v>
      </c>
      <c r="L2863" t="s">
        <v>15524</v>
      </c>
      <c r="M2863" t="s">
        <v>15526</v>
      </c>
      <c r="N2863">
        <v>447</v>
      </c>
      <c r="O2863">
        <v>70382</v>
      </c>
      <c r="P2863">
        <v>190</v>
      </c>
      <c r="Q2863" t="s">
        <v>3409</v>
      </c>
      <c r="R2863" t="s">
        <v>19711</v>
      </c>
    </row>
    <row r="2864" spans="1:20" x14ac:dyDescent="0.3">
      <c r="A2864" t="s">
        <v>26297</v>
      </c>
      <c r="B2864">
        <v>1988</v>
      </c>
      <c r="C2864">
        <v>4.5</v>
      </c>
      <c r="D2864">
        <v>98</v>
      </c>
      <c r="E2864">
        <v>10500000</v>
      </c>
      <c r="F2864">
        <v>14114488</v>
      </c>
      <c r="G2864" t="s">
        <v>37</v>
      </c>
      <c r="H2864" t="s">
        <v>38</v>
      </c>
      <c r="I2864" t="s">
        <v>39</v>
      </c>
      <c r="J2864" t="s">
        <v>15529</v>
      </c>
      <c r="K2864" t="s">
        <v>2201</v>
      </c>
      <c r="L2864" t="s">
        <v>7407</v>
      </c>
      <c r="M2864" t="s">
        <v>7405</v>
      </c>
      <c r="N2864">
        <v>66</v>
      </c>
      <c r="O2864">
        <v>13190</v>
      </c>
      <c r="P2864">
        <v>114</v>
      </c>
      <c r="Q2864" t="s">
        <v>6403</v>
      </c>
      <c r="R2864" t="s">
        <v>10413</v>
      </c>
    </row>
    <row r="2865" spans="1:21" x14ac:dyDescent="0.3">
      <c r="A2865" t="s">
        <v>25617</v>
      </c>
      <c r="B2865">
        <v>1963</v>
      </c>
      <c r="C2865">
        <v>7.6</v>
      </c>
      <c r="D2865">
        <v>197</v>
      </c>
      <c r="E2865">
        <v>9400000</v>
      </c>
      <c r="F2865">
        <v>46300000</v>
      </c>
      <c r="G2865" t="s">
        <v>37</v>
      </c>
      <c r="H2865" t="s">
        <v>38</v>
      </c>
      <c r="I2865" t="s">
        <v>6036</v>
      </c>
      <c r="J2865" t="s">
        <v>15538</v>
      </c>
      <c r="K2865" t="s">
        <v>2961</v>
      </c>
      <c r="L2865" t="s">
        <v>14555</v>
      </c>
      <c r="M2865" t="s">
        <v>15540</v>
      </c>
      <c r="N2865">
        <v>61</v>
      </c>
      <c r="O2865">
        <v>29323</v>
      </c>
      <c r="P2865">
        <v>344</v>
      </c>
      <c r="Q2865" t="s">
        <v>1325</v>
      </c>
      <c r="R2865" t="s">
        <v>953</v>
      </c>
      <c r="S2865" t="s">
        <v>1671</v>
      </c>
      <c r="T2865" t="s">
        <v>24164</v>
      </c>
    </row>
    <row r="2866" spans="1:21" x14ac:dyDescent="0.3">
      <c r="A2866" t="s">
        <v>26422</v>
      </c>
      <c r="B2866">
        <v>1995</v>
      </c>
      <c r="C2866">
        <v>7.5</v>
      </c>
      <c r="D2866">
        <v>104</v>
      </c>
      <c r="E2866">
        <v>6000000</v>
      </c>
      <c r="F2866">
        <v>2600000</v>
      </c>
      <c r="G2866" t="s">
        <v>37</v>
      </c>
      <c r="H2866" t="s">
        <v>56</v>
      </c>
      <c r="I2866" t="s">
        <v>585</v>
      </c>
      <c r="J2866" t="s">
        <v>5204</v>
      </c>
      <c r="K2866" t="s">
        <v>97</v>
      </c>
      <c r="L2866" t="s">
        <v>393</v>
      </c>
      <c r="M2866" t="s">
        <v>203</v>
      </c>
      <c r="N2866">
        <v>56</v>
      </c>
      <c r="O2866">
        <v>11612</v>
      </c>
      <c r="P2866">
        <v>88</v>
      </c>
      <c r="Q2866" t="s">
        <v>3409</v>
      </c>
      <c r="R2866" t="s">
        <v>24165</v>
      </c>
    </row>
    <row r="2867" spans="1:21" x14ac:dyDescent="0.3">
      <c r="A2867" t="s">
        <v>25726</v>
      </c>
      <c r="B2867">
        <v>2010</v>
      </c>
      <c r="C2867">
        <v>6</v>
      </c>
      <c r="D2867">
        <v>90</v>
      </c>
      <c r="E2867">
        <v>600000000</v>
      </c>
      <c r="F2867">
        <v>1602466</v>
      </c>
      <c r="G2867" t="s">
        <v>37</v>
      </c>
      <c r="H2867" t="s">
        <v>5612</v>
      </c>
      <c r="J2867" t="s">
        <v>15569</v>
      </c>
      <c r="K2867" t="s">
        <v>15572</v>
      </c>
      <c r="L2867" t="s">
        <v>15570</v>
      </c>
      <c r="M2867" t="s">
        <v>9047</v>
      </c>
      <c r="N2867">
        <v>41</v>
      </c>
      <c r="O2867">
        <v>9673</v>
      </c>
      <c r="P2867">
        <v>106</v>
      </c>
      <c r="Q2867" t="s">
        <v>1325</v>
      </c>
      <c r="R2867" t="s">
        <v>3409</v>
      </c>
      <c r="S2867" t="s">
        <v>19711</v>
      </c>
      <c r="T2867" t="s">
        <v>10413</v>
      </c>
    </row>
    <row r="2868" spans="1:21" x14ac:dyDescent="0.3">
      <c r="A2868" t="s">
        <v>25947</v>
      </c>
      <c r="B2868">
        <v>2011</v>
      </c>
      <c r="C2868">
        <v>7.1</v>
      </c>
      <c r="D2868">
        <v>130</v>
      </c>
      <c r="E2868">
        <v>7400000</v>
      </c>
      <c r="F2868">
        <v>3029870</v>
      </c>
      <c r="G2868" t="s">
        <v>37</v>
      </c>
      <c r="H2868" t="s">
        <v>7711</v>
      </c>
      <c r="I2868" t="s">
        <v>585</v>
      </c>
      <c r="J2868" t="s">
        <v>13347</v>
      </c>
      <c r="K2868" t="s">
        <v>226</v>
      </c>
      <c r="L2868" t="s">
        <v>84</v>
      </c>
      <c r="M2868" t="s">
        <v>3518</v>
      </c>
      <c r="N2868">
        <v>439</v>
      </c>
      <c r="O2868">
        <v>128729</v>
      </c>
      <c r="P2868">
        <v>551</v>
      </c>
      <c r="Q2868" t="s">
        <v>3409</v>
      </c>
      <c r="R2868" t="s">
        <v>12332</v>
      </c>
    </row>
    <row r="2869" spans="1:21" x14ac:dyDescent="0.3">
      <c r="A2869" t="s">
        <v>25621</v>
      </c>
      <c r="B2869">
        <v>2012</v>
      </c>
      <c r="C2869">
        <v>6.9</v>
      </c>
      <c r="D2869">
        <v>176</v>
      </c>
      <c r="E2869">
        <v>7217600</v>
      </c>
      <c r="F2869">
        <v>3047539</v>
      </c>
      <c r="G2869" t="s">
        <v>5611</v>
      </c>
      <c r="H2869" t="s">
        <v>5612</v>
      </c>
      <c r="I2869" t="s">
        <v>4830</v>
      </c>
      <c r="J2869" t="s">
        <v>15585</v>
      </c>
      <c r="K2869" t="s">
        <v>14706</v>
      </c>
      <c r="L2869" t="s">
        <v>15586</v>
      </c>
      <c r="M2869" t="s">
        <v>15588</v>
      </c>
      <c r="N2869">
        <v>50</v>
      </c>
      <c r="O2869">
        <v>42296</v>
      </c>
      <c r="P2869">
        <v>286</v>
      </c>
      <c r="Q2869" t="s">
        <v>3409</v>
      </c>
      <c r="R2869" t="s">
        <v>19711</v>
      </c>
    </row>
    <row r="2870" spans="1:21" x14ac:dyDescent="0.3">
      <c r="A2870" t="s">
        <v>24344</v>
      </c>
      <c r="B2870">
        <v>1979</v>
      </c>
      <c r="C2870">
        <v>8.5</v>
      </c>
      <c r="D2870">
        <v>116</v>
      </c>
      <c r="E2870">
        <v>11000000</v>
      </c>
      <c r="F2870">
        <v>78900000</v>
      </c>
      <c r="G2870" t="s">
        <v>37</v>
      </c>
      <c r="H2870" t="s">
        <v>56</v>
      </c>
      <c r="I2870" t="s">
        <v>585</v>
      </c>
      <c r="J2870" t="s">
        <v>187</v>
      </c>
      <c r="K2870" t="s">
        <v>2201</v>
      </c>
      <c r="L2870" t="s">
        <v>8387</v>
      </c>
      <c r="M2870" t="s">
        <v>15592</v>
      </c>
      <c r="N2870">
        <v>392</v>
      </c>
      <c r="O2870">
        <v>563827</v>
      </c>
      <c r="P2870">
        <v>1110</v>
      </c>
      <c r="Q2870" t="s">
        <v>6403</v>
      </c>
      <c r="R2870" t="s">
        <v>12332</v>
      </c>
    </row>
    <row r="2871" spans="1:21" x14ac:dyDescent="0.3">
      <c r="A2871" t="s">
        <v>27544</v>
      </c>
      <c r="B2871">
        <v>1974</v>
      </c>
      <c r="C2871">
        <v>7.5</v>
      </c>
      <c r="D2871">
        <v>88</v>
      </c>
      <c r="E2871">
        <v>83532</v>
      </c>
      <c r="F2871">
        <v>30859000</v>
      </c>
      <c r="G2871" t="s">
        <v>37</v>
      </c>
      <c r="H2871" t="s">
        <v>38</v>
      </c>
      <c r="I2871" t="s">
        <v>585</v>
      </c>
      <c r="J2871" t="s">
        <v>7404</v>
      </c>
      <c r="K2871" t="s">
        <v>10874</v>
      </c>
      <c r="L2871" t="s">
        <v>15595</v>
      </c>
      <c r="M2871" t="s">
        <v>15597</v>
      </c>
      <c r="N2871">
        <v>277</v>
      </c>
      <c r="O2871">
        <v>96410</v>
      </c>
      <c r="P2871">
        <v>826</v>
      </c>
      <c r="Q2871" t="s">
        <v>6403</v>
      </c>
      <c r="R2871" t="s">
        <v>10413</v>
      </c>
    </row>
    <row r="2872" spans="1:21" x14ac:dyDescent="0.3">
      <c r="A2872" t="s">
        <v>27468</v>
      </c>
      <c r="B2872">
        <v>2010</v>
      </c>
      <c r="C2872">
        <v>6.6</v>
      </c>
      <c r="D2872">
        <v>106</v>
      </c>
      <c r="E2872">
        <v>10000000</v>
      </c>
      <c r="F2872">
        <v>3571735</v>
      </c>
      <c r="G2872" t="s">
        <v>37</v>
      </c>
      <c r="H2872" t="s">
        <v>38</v>
      </c>
      <c r="I2872" t="s">
        <v>585</v>
      </c>
      <c r="J2872" t="s">
        <v>15600</v>
      </c>
      <c r="K2872" t="s">
        <v>557</v>
      </c>
      <c r="L2872" t="s">
        <v>10032</v>
      </c>
      <c r="M2872" t="s">
        <v>6530</v>
      </c>
      <c r="N2872">
        <v>259</v>
      </c>
      <c r="O2872">
        <v>39260</v>
      </c>
      <c r="P2872">
        <v>129</v>
      </c>
      <c r="Q2872" t="s">
        <v>13307</v>
      </c>
      <c r="R2872" t="s">
        <v>3409</v>
      </c>
      <c r="S2872" t="s">
        <v>12038</v>
      </c>
    </row>
    <row r="2873" spans="1:21" x14ac:dyDescent="0.3">
      <c r="A2873" t="s">
        <v>25169</v>
      </c>
      <c r="B2873">
        <v>1971</v>
      </c>
      <c r="C2873">
        <v>8</v>
      </c>
      <c r="D2873">
        <v>181</v>
      </c>
      <c r="E2873">
        <v>9000000</v>
      </c>
      <c r="F2873">
        <v>50000000</v>
      </c>
      <c r="G2873" t="s">
        <v>37</v>
      </c>
      <c r="H2873" t="s">
        <v>38</v>
      </c>
      <c r="I2873" t="s">
        <v>277</v>
      </c>
      <c r="J2873" t="s">
        <v>6997</v>
      </c>
      <c r="K2873" t="s">
        <v>8902</v>
      </c>
      <c r="L2873" t="s">
        <v>2591</v>
      </c>
      <c r="M2873" t="s">
        <v>15605</v>
      </c>
      <c r="N2873">
        <v>66</v>
      </c>
      <c r="O2873">
        <v>29839</v>
      </c>
      <c r="P2873">
        <v>150</v>
      </c>
      <c r="Q2873" t="s">
        <v>3409</v>
      </c>
      <c r="R2873" t="s">
        <v>18089</v>
      </c>
      <c r="S2873" t="s">
        <v>17378</v>
      </c>
      <c r="T2873" t="s">
        <v>19711</v>
      </c>
    </row>
    <row r="2874" spans="1:21" x14ac:dyDescent="0.3">
      <c r="A2874" t="s">
        <v>27660</v>
      </c>
      <c r="B2874">
        <v>1965</v>
      </c>
      <c r="C2874">
        <v>7</v>
      </c>
      <c r="D2874">
        <v>130</v>
      </c>
      <c r="E2874">
        <v>9000000</v>
      </c>
      <c r="F2874">
        <v>63600000</v>
      </c>
      <c r="G2874" t="s">
        <v>37</v>
      </c>
      <c r="H2874" t="s">
        <v>56</v>
      </c>
      <c r="I2874" t="s">
        <v>6036</v>
      </c>
      <c r="J2874" t="s">
        <v>5689</v>
      </c>
      <c r="K2874" t="s">
        <v>1093</v>
      </c>
      <c r="L2874" t="s">
        <v>15608</v>
      </c>
      <c r="M2874" t="s">
        <v>4827</v>
      </c>
      <c r="N2874">
        <v>129</v>
      </c>
      <c r="O2874">
        <v>82073</v>
      </c>
      <c r="P2874">
        <v>275</v>
      </c>
      <c r="Q2874" t="s">
        <v>1325</v>
      </c>
      <c r="R2874" t="s">
        <v>953</v>
      </c>
      <c r="S2874" t="s">
        <v>10413</v>
      </c>
    </row>
    <row r="2875" spans="1:21" x14ac:dyDescent="0.3">
      <c r="A2875" t="s">
        <v>26551</v>
      </c>
      <c r="B2875">
        <v>1996</v>
      </c>
      <c r="C2875">
        <v>6.8</v>
      </c>
      <c r="D2875">
        <v>123</v>
      </c>
      <c r="E2875">
        <v>9000000</v>
      </c>
      <c r="F2875">
        <v>36049108</v>
      </c>
      <c r="G2875" t="s">
        <v>37</v>
      </c>
      <c r="H2875" t="s">
        <v>38</v>
      </c>
      <c r="I2875" t="s">
        <v>585</v>
      </c>
      <c r="J2875" t="s">
        <v>3088</v>
      </c>
      <c r="K2875" t="s">
        <v>634</v>
      </c>
      <c r="L2875" t="s">
        <v>802</v>
      </c>
      <c r="M2875" t="s">
        <v>7213</v>
      </c>
      <c r="N2875">
        <v>29</v>
      </c>
      <c r="O2875">
        <v>10139</v>
      </c>
      <c r="P2875">
        <v>70</v>
      </c>
      <c r="Q2875" t="s">
        <v>1325</v>
      </c>
      <c r="R2875" t="s">
        <v>24164</v>
      </c>
      <c r="S2875" t="s">
        <v>3409</v>
      </c>
      <c r="T2875" t="s">
        <v>19711</v>
      </c>
      <c r="U2875" t="s">
        <v>10413</v>
      </c>
    </row>
    <row r="2876" spans="1:21" x14ac:dyDescent="0.3">
      <c r="A2876" t="s">
        <v>26918</v>
      </c>
      <c r="B2876">
        <v>1999</v>
      </c>
      <c r="C2876">
        <v>6.7</v>
      </c>
      <c r="D2876">
        <v>120</v>
      </c>
      <c r="E2876">
        <v>9000000</v>
      </c>
      <c r="F2876">
        <v>34074895</v>
      </c>
      <c r="G2876" t="s">
        <v>37</v>
      </c>
      <c r="H2876" t="s">
        <v>38</v>
      </c>
      <c r="I2876" t="s">
        <v>585</v>
      </c>
      <c r="J2876" t="s">
        <v>6800</v>
      </c>
      <c r="K2876" t="s">
        <v>2807</v>
      </c>
      <c r="L2876" t="s">
        <v>2232</v>
      </c>
      <c r="M2876" t="s">
        <v>15627</v>
      </c>
      <c r="N2876">
        <v>32</v>
      </c>
      <c r="O2876">
        <v>6525</v>
      </c>
      <c r="P2876">
        <v>79</v>
      </c>
      <c r="Q2876" t="s">
        <v>1671</v>
      </c>
      <c r="R2876" t="s">
        <v>3409</v>
      </c>
    </row>
    <row r="2877" spans="1:21" x14ac:dyDescent="0.3">
      <c r="A2877" t="s">
        <v>24771</v>
      </c>
      <c r="B2877">
        <v>1988</v>
      </c>
      <c r="C2877">
        <v>6.5</v>
      </c>
      <c r="D2877">
        <v>87</v>
      </c>
      <c r="E2877">
        <v>9000000</v>
      </c>
      <c r="F2877">
        <v>33244684</v>
      </c>
      <c r="G2877" t="s">
        <v>37</v>
      </c>
      <c r="H2877" t="s">
        <v>38</v>
      </c>
      <c r="I2877" t="s">
        <v>585</v>
      </c>
      <c r="J2877" t="s">
        <v>13468</v>
      </c>
      <c r="K2877" t="s">
        <v>15631</v>
      </c>
      <c r="L2877" t="s">
        <v>15630</v>
      </c>
      <c r="M2877" t="s">
        <v>15633</v>
      </c>
      <c r="N2877">
        <v>142</v>
      </c>
      <c r="O2877">
        <v>62038</v>
      </c>
      <c r="P2877">
        <v>281</v>
      </c>
      <c r="Q2877" t="s">
        <v>1266</v>
      </c>
      <c r="R2877" t="s">
        <v>6403</v>
      </c>
    </row>
    <row r="2878" spans="1:21" x14ac:dyDescent="0.3">
      <c r="A2878" t="s">
        <v>26604</v>
      </c>
      <c r="B2878">
        <v>2007</v>
      </c>
      <c r="C2878">
        <v>8</v>
      </c>
      <c r="D2878">
        <v>123</v>
      </c>
      <c r="E2878">
        <v>9000000</v>
      </c>
      <c r="F2878">
        <v>24530513</v>
      </c>
      <c r="G2878" t="s">
        <v>37</v>
      </c>
      <c r="H2878" t="s">
        <v>38</v>
      </c>
      <c r="I2878" t="s">
        <v>39</v>
      </c>
      <c r="J2878" t="s">
        <v>3806</v>
      </c>
      <c r="K2878" t="s">
        <v>3806</v>
      </c>
      <c r="L2878" t="s">
        <v>15636</v>
      </c>
      <c r="M2878" t="s">
        <v>15638</v>
      </c>
      <c r="N2878">
        <v>263</v>
      </c>
      <c r="O2878">
        <v>66610</v>
      </c>
      <c r="P2878">
        <v>429</v>
      </c>
      <c r="Q2878" t="s">
        <v>67</v>
      </c>
      <c r="R2878" t="s">
        <v>3409</v>
      </c>
    </row>
    <row r="2879" spans="1:21" x14ac:dyDescent="0.3">
      <c r="A2879" t="s">
        <v>27430</v>
      </c>
      <c r="B2879">
        <v>2014</v>
      </c>
      <c r="C2879">
        <v>6.5</v>
      </c>
      <c r="D2879">
        <v>103</v>
      </c>
      <c r="E2879">
        <v>9000000</v>
      </c>
      <c r="F2879">
        <v>71519230</v>
      </c>
      <c r="G2879" t="s">
        <v>37</v>
      </c>
      <c r="H2879" t="s">
        <v>38</v>
      </c>
      <c r="I2879" t="s">
        <v>585</v>
      </c>
      <c r="J2879" t="s">
        <v>14799</v>
      </c>
      <c r="K2879" t="s">
        <v>5731</v>
      </c>
      <c r="L2879" t="s">
        <v>8226</v>
      </c>
      <c r="M2879" t="s">
        <v>15642</v>
      </c>
      <c r="N2879">
        <v>285</v>
      </c>
      <c r="O2879">
        <v>92364</v>
      </c>
      <c r="P2879">
        <v>244</v>
      </c>
      <c r="Q2879" t="s">
        <v>1325</v>
      </c>
      <c r="R2879" t="s">
        <v>6403</v>
      </c>
      <c r="S2879" t="s">
        <v>12332</v>
      </c>
      <c r="T2879" t="s">
        <v>10413</v>
      </c>
    </row>
    <row r="2880" spans="1:21" x14ac:dyDescent="0.3">
      <c r="A2880" t="s">
        <v>25010</v>
      </c>
      <c r="B2880">
        <v>2000</v>
      </c>
      <c r="C2880">
        <v>4.9000000000000004</v>
      </c>
      <c r="D2880">
        <v>91</v>
      </c>
      <c r="E2880">
        <v>9000000</v>
      </c>
      <c r="F2880">
        <v>20035310</v>
      </c>
      <c r="G2880" t="s">
        <v>37</v>
      </c>
      <c r="H2880" t="s">
        <v>38</v>
      </c>
      <c r="I2880" t="s">
        <v>39</v>
      </c>
      <c r="J2880" t="s">
        <v>15645</v>
      </c>
      <c r="K2880" t="s">
        <v>982</v>
      </c>
      <c r="L2880" t="s">
        <v>14538</v>
      </c>
      <c r="M2880" t="s">
        <v>10020</v>
      </c>
      <c r="N2880">
        <v>64</v>
      </c>
      <c r="O2880">
        <v>12324</v>
      </c>
      <c r="P2880">
        <v>173</v>
      </c>
      <c r="Q2880" t="s">
        <v>1671</v>
      </c>
      <c r="R2880" t="s">
        <v>3409</v>
      </c>
      <c r="S2880" t="s">
        <v>19711</v>
      </c>
    </row>
    <row r="2881" spans="1:22" x14ac:dyDescent="0.3">
      <c r="A2881" t="s">
        <v>25402</v>
      </c>
      <c r="B2881">
        <v>2004</v>
      </c>
      <c r="C2881">
        <v>7.1</v>
      </c>
      <c r="D2881">
        <v>88</v>
      </c>
      <c r="E2881">
        <v>9000000</v>
      </c>
      <c r="F2881">
        <v>18225165</v>
      </c>
      <c r="G2881" t="s">
        <v>37</v>
      </c>
      <c r="H2881" t="s">
        <v>38</v>
      </c>
      <c r="I2881" t="s">
        <v>585</v>
      </c>
      <c r="J2881" t="s">
        <v>13672</v>
      </c>
      <c r="K2881" t="s">
        <v>2642</v>
      </c>
      <c r="L2881" t="s">
        <v>415</v>
      </c>
      <c r="M2881" t="s">
        <v>9290</v>
      </c>
      <c r="N2881">
        <v>150</v>
      </c>
      <c r="O2881">
        <v>155262</v>
      </c>
      <c r="P2881">
        <v>316</v>
      </c>
      <c r="Q2881" t="s">
        <v>953</v>
      </c>
      <c r="R2881" t="s">
        <v>1671</v>
      </c>
    </row>
    <row r="2882" spans="1:22" x14ac:dyDescent="0.3">
      <c r="A2882" t="s">
        <v>27002</v>
      </c>
      <c r="B2882">
        <v>2000</v>
      </c>
      <c r="C2882">
        <v>7</v>
      </c>
      <c r="D2882">
        <v>126</v>
      </c>
      <c r="E2882">
        <v>20000000</v>
      </c>
      <c r="F2882">
        <v>17804273</v>
      </c>
      <c r="G2882" t="s">
        <v>37</v>
      </c>
      <c r="H2882" t="s">
        <v>38</v>
      </c>
      <c r="I2882" t="s">
        <v>585</v>
      </c>
      <c r="J2882" t="s">
        <v>4351</v>
      </c>
      <c r="K2882" t="s">
        <v>301</v>
      </c>
      <c r="L2882" t="s">
        <v>440</v>
      </c>
      <c r="M2882" t="s">
        <v>12804</v>
      </c>
      <c r="N2882">
        <v>136</v>
      </c>
      <c r="O2882">
        <v>20449</v>
      </c>
      <c r="P2882">
        <v>370</v>
      </c>
      <c r="Q2882" t="s">
        <v>3409</v>
      </c>
      <c r="R2882" t="s">
        <v>10413</v>
      </c>
    </row>
    <row r="2883" spans="1:22" x14ac:dyDescent="0.3">
      <c r="A2883" t="s">
        <v>24626</v>
      </c>
      <c r="B2883">
        <v>2000</v>
      </c>
      <c r="C2883">
        <v>7</v>
      </c>
      <c r="D2883">
        <v>120</v>
      </c>
      <c r="E2883">
        <v>8000000</v>
      </c>
      <c r="F2883">
        <v>16938179</v>
      </c>
      <c r="G2883" t="s">
        <v>37</v>
      </c>
      <c r="H2883" t="s">
        <v>38</v>
      </c>
      <c r="I2883" t="s">
        <v>585</v>
      </c>
      <c r="J2883" t="s">
        <v>15655</v>
      </c>
      <c r="K2883" t="s">
        <v>337</v>
      </c>
      <c r="L2883" t="s">
        <v>6382</v>
      </c>
      <c r="M2883" t="s">
        <v>5065</v>
      </c>
      <c r="N2883">
        <v>132</v>
      </c>
      <c r="O2883">
        <v>41313</v>
      </c>
      <c r="P2883">
        <v>246</v>
      </c>
      <c r="Q2883" t="s">
        <v>24164</v>
      </c>
      <c r="R2883" t="s">
        <v>3409</v>
      </c>
      <c r="S2883" t="s">
        <v>10413</v>
      </c>
    </row>
    <row r="2884" spans="1:22" x14ac:dyDescent="0.3">
      <c r="A2884" t="s">
        <v>24585</v>
      </c>
      <c r="B2884">
        <v>2006</v>
      </c>
      <c r="C2884">
        <v>4.5</v>
      </c>
      <c r="D2884">
        <v>94</v>
      </c>
      <c r="E2884">
        <v>9000000</v>
      </c>
      <c r="F2884">
        <v>16235293</v>
      </c>
      <c r="G2884" t="s">
        <v>37</v>
      </c>
      <c r="H2884" t="s">
        <v>38</v>
      </c>
      <c r="I2884" t="s">
        <v>585</v>
      </c>
      <c r="J2884" t="s">
        <v>11318</v>
      </c>
      <c r="K2884" t="s">
        <v>4143</v>
      </c>
      <c r="L2884" t="s">
        <v>5661</v>
      </c>
      <c r="M2884" t="s">
        <v>8003</v>
      </c>
      <c r="N2884">
        <v>186</v>
      </c>
      <c r="O2884">
        <v>19918</v>
      </c>
      <c r="P2884">
        <v>278</v>
      </c>
      <c r="Q2884" t="s">
        <v>6403</v>
      </c>
    </row>
    <row r="2885" spans="1:22" x14ac:dyDescent="0.3">
      <c r="A2885" t="s">
        <v>25430</v>
      </c>
      <c r="B2885">
        <v>1989</v>
      </c>
      <c r="C2885">
        <v>7.7</v>
      </c>
      <c r="D2885">
        <v>137</v>
      </c>
      <c r="E2885">
        <v>9000000</v>
      </c>
      <c r="F2885">
        <v>10161099</v>
      </c>
      <c r="G2885" t="s">
        <v>37</v>
      </c>
      <c r="H2885" t="s">
        <v>56</v>
      </c>
      <c r="I2885" t="s">
        <v>39</v>
      </c>
      <c r="J2885" t="s">
        <v>857</v>
      </c>
      <c r="K2885" t="s">
        <v>764</v>
      </c>
      <c r="L2885" t="s">
        <v>1995</v>
      </c>
      <c r="M2885" t="s">
        <v>15675</v>
      </c>
      <c r="N2885">
        <v>46</v>
      </c>
      <c r="O2885">
        <v>23441</v>
      </c>
      <c r="P2885">
        <v>108</v>
      </c>
      <c r="Q2885" t="s">
        <v>1325</v>
      </c>
      <c r="R2885" t="s">
        <v>13307</v>
      </c>
      <c r="S2885" t="s">
        <v>3409</v>
      </c>
      <c r="T2885" t="s">
        <v>22704</v>
      </c>
      <c r="U2885" t="s">
        <v>19711</v>
      </c>
      <c r="V2885" t="s">
        <v>24165</v>
      </c>
    </row>
    <row r="2886" spans="1:22" x14ac:dyDescent="0.3">
      <c r="A2886" t="s">
        <v>27592</v>
      </c>
      <c r="B2886">
        <v>2000</v>
      </c>
      <c r="C2886">
        <v>6.7</v>
      </c>
      <c r="D2886">
        <v>119</v>
      </c>
      <c r="E2886">
        <v>8500000</v>
      </c>
      <c r="F2886">
        <v>6047856</v>
      </c>
      <c r="G2886" t="s">
        <v>37</v>
      </c>
      <c r="H2886" t="s">
        <v>38</v>
      </c>
      <c r="I2886" t="s">
        <v>585</v>
      </c>
      <c r="J2886" t="s">
        <v>886</v>
      </c>
      <c r="K2886" t="s">
        <v>15688</v>
      </c>
      <c r="L2886" t="s">
        <v>15687</v>
      </c>
      <c r="M2886" t="s">
        <v>15690</v>
      </c>
      <c r="N2886">
        <v>117</v>
      </c>
      <c r="O2886">
        <v>27536</v>
      </c>
      <c r="P2886">
        <v>327</v>
      </c>
      <c r="Q2886" t="s">
        <v>1325</v>
      </c>
      <c r="R2886" t="s">
        <v>24164</v>
      </c>
      <c r="S2886" t="s">
        <v>3409</v>
      </c>
      <c r="T2886" t="s">
        <v>10413</v>
      </c>
    </row>
    <row r="2887" spans="1:22" x14ac:dyDescent="0.3">
      <c r="A2887" t="s">
        <v>25551</v>
      </c>
      <c r="B2887">
        <v>2002</v>
      </c>
      <c r="C2887">
        <v>7</v>
      </c>
      <c r="D2887">
        <v>99</v>
      </c>
      <c r="E2887">
        <v>9000000</v>
      </c>
      <c r="F2887">
        <v>4681503</v>
      </c>
      <c r="G2887" t="s">
        <v>37</v>
      </c>
      <c r="H2887" t="s">
        <v>38</v>
      </c>
      <c r="I2887" t="s">
        <v>585</v>
      </c>
      <c r="J2887" t="s">
        <v>6074</v>
      </c>
      <c r="K2887" t="s">
        <v>2454</v>
      </c>
      <c r="L2887" t="s">
        <v>3287</v>
      </c>
      <c r="M2887" t="s">
        <v>14222</v>
      </c>
      <c r="N2887">
        <v>136</v>
      </c>
      <c r="O2887">
        <v>29058</v>
      </c>
      <c r="P2887">
        <v>238</v>
      </c>
      <c r="Q2887" t="s">
        <v>1671</v>
      </c>
      <c r="R2887" t="s">
        <v>3409</v>
      </c>
    </row>
    <row r="2888" spans="1:22" x14ac:dyDescent="0.3">
      <c r="A2888" t="s">
        <v>26252</v>
      </c>
      <c r="B2888">
        <v>1994</v>
      </c>
      <c r="C2888">
        <v>6.5</v>
      </c>
      <c r="D2888">
        <v>79</v>
      </c>
      <c r="E2888">
        <v>8000000</v>
      </c>
      <c r="F2888">
        <v>4350774</v>
      </c>
      <c r="G2888" t="s">
        <v>37</v>
      </c>
      <c r="H2888" t="s">
        <v>38</v>
      </c>
      <c r="I2888" t="s">
        <v>39</v>
      </c>
      <c r="J2888" t="s">
        <v>15696</v>
      </c>
      <c r="K2888" t="s">
        <v>250</v>
      </c>
      <c r="L2888" t="s">
        <v>6828</v>
      </c>
      <c r="M2888" t="s">
        <v>15698</v>
      </c>
      <c r="N2888">
        <v>15</v>
      </c>
      <c r="O2888">
        <v>10476</v>
      </c>
      <c r="P2888">
        <v>52</v>
      </c>
      <c r="Q2888" t="s">
        <v>1671</v>
      </c>
    </row>
    <row r="2889" spans="1:22" x14ac:dyDescent="0.3">
      <c r="A2889" t="s">
        <v>25346</v>
      </c>
      <c r="B2889">
        <v>2007</v>
      </c>
      <c r="C2889">
        <v>6.2</v>
      </c>
      <c r="D2889">
        <v>95</v>
      </c>
      <c r="E2889">
        <v>9000000</v>
      </c>
      <c r="F2889">
        <v>2955039</v>
      </c>
      <c r="G2889" t="s">
        <v>37</v>
      </c>
      <c r="H2889" t="s">
        <v>38</v>
      </c>
      <c r="I2889" t="s">
        <v>39</v>
      </c>
      <c r="J2889" t="s">
        <v>13514</v>
      </c>
      <c r="K2889" t="s">
        <v>6584</v>
      </c>
      <c r="L2889" t="s">
        <v>6701</v>
      </c>
      <c r="M2889" t="s">
        <v>15717</v>
      </c>
      <c r="N2889">
        <v>65</v>
      </c>
      <c r="O2889">
        <v>3624</v>
      </c>
      <c r="P2889">
        <v>27</v>
      </c>
      <c r="Q2889" t="s">
        <v>13307</v>
      </c>
      <c r="R2889" t="s">
        <v>3409</v>
      </c>
      <c r="S2889" t="s">
        <v>24163</v>
      </c>
    </row>
    <row r="2890" spans="1:22" x14ac:dyDescent="0.3">
      <c r="A2890" t="s">
        <v>27726</v>
      </c>
      <c r="B2890">
        <v>2005</v>
      </c>
      <c r="C2890">
        <v>5.7</v>
      </c>
      <c r="D2890">
        <v>103</v>
      </c>
      <c r="E2890">
        <v>9000000</v>
      </c>
      <c r="F2890">
        <v>1530535</v>
      </c>
      <c r="G2890" t="s">
        <v>37</v>
      </c>
      <c r="H2890" t="s">
        <v>38</v>
      </c>
      <c r="I2890" t="s">
        <v>585</v>
      </c>
      <c r="J2890" t="s">
        <v>11891</v>
      </c>
      <c r="K2890" t="s">
        <v>1051</v>
      </c>
      <c r="L2890" t="s">
        <v>550</v>
      </c>
      <c r="M2890" t="s">
        <v>7031</v>
      </c>
      <c r="N2890">
        <v>100</v>
      </c>
      <c r="O2890">
        <v>7833</v>
      </c>
      <c r="P2890">
        <v>63</v>
      </c>
      <c r="Q2890" t="s">
        <v>1671</v>
      </c>
      <c r="R2890" t="s">
        <v>3409</v>
      </c>
      <c r="S2890" t="s">
        <v>19711</v>
      </c>
    </row>
    <row r="2891" spans="1:22" x14ac:dyDescent="0.3">
      <c r="A2891" t="s">
        <v>25381</v>
      </c>
      <c r="B2891">
        <v>2008</v>
      </c>
      <c r="C2891">
        <v>6.4</v>
      </c>
      <c r="D2891">
        <v>92</v>
      </c>
      <c r="E2891">
        <v>9000000</v>
      </c>
      <c r="F2891">
        <v>4881867</v>
      </c>
      <c r="G2891" t="s">
        <v>37</v>
      </c>
      <c r="H2891" t="s">
        <v>38</v>
      </c>
      <c r="I2891" t="s">
        <v>585</v>
      </c>
      <c r="J2891" t="s">
        <v>10959</v>
      </c>
      <c r="K2891" t="s">
        <v>813</v>
      </c>
      <c r="L2891" t="s">
        <v>479</v>
      </c>
      <c r="M2891" t="s">
        <v>10142</v>
      </c>
      <c r="N2891">
        <v>129</v>
      </c>
      <c r="O2891">
        <v>15200</v>
      </c>
      <c r="P2891">
        <v>76</v>
      </c>
      <c r="Q2891" t="s">
        <v>1671</v>
      </c>
      <c r="R2891" t="s">
        <v>12038</v>
      </c>
    </row>
    <row r="2892" spans="1:22" x14ac:dyDescent="0.3">
      <c r="A2892" t="s">
        <v>25314</v>
      </c>
      <c r="B2892">
        <v>2011</v>
      </c>
      <c r="C2892">
        <v>5.4</v>
      </c>
      <c r="D2892">
        <v>84</v>
      </c>
      <c r="E2892">
        <v>9000000</v>
      </c>
      <c r="F2892">
        <v>11860839</v>
      </c>
      <c r="G2892" t="s">
        <v>37</v>
      </c>
      <c r="H2892" t="s">
        <v>38</v>
      </c>
      <c r="I2892" t="s">
        <v>95</v>
      </c>
      <c r="J2892" t="s">
        <v>11871</v>
      </c>
      <c r="K2892" t="s">
        <v>3501</v>
      </c>
      <c r="L2892" t="s">
        <v>15737</v>
      </c>
      <c r="M2892" t="s">
        <v>15739</v>
      </c>
      <c r="N2892">
        <v>67</v>
      </c>
      <c r="O2892">
        <v>5156</v>
      </c>
      <c r="P2892">
        <v>21</v>
      </c>
      <c r="Q2892" t="s">
        <v>67</v>
      </c>
      <c r="R2892" t="s">
        <v>12038</v>
      </c>
    </row>
    <row r="2893" spans="1:22" x14ac:dyDescent="0.3">
      <c r="A2893" t="s">
        <v>27267</v>
      </c>
      <c r="B2893">
        <v>2001</v>
      </c>
      <c r="C2893">
        <v>6.6</v>
      </c>
      <c r="D2893">
        <v>300</v>
      </c>
      <c r="E2893">
        <v>400000000</v>
      </c>
      <c r="F2893">
        <v>454255</v>
      </c>
      <c r="G2893" t="s">
        <v>13246</v>
      </c>
      <c r="H2893" t="s">
        <v>13247</v>
      </c>
      <c r="I2893" t="s">
        <v>585</v>
      </c>
      <c r="J2893" t="s">
        <v>15742</v>
      </c>
      <c r="K2893" t="s">
        <v>13243</v>
      </c>
      <c r="L2893" t="s">
        <v>15743</v>
      </c>
      <c r="M2893" t="s">
        <v>15745</v>
      </c>
      <c r="N2893">
        <v>31</v>
      </c>
      <c r="O2893">
        <v>1666</v>
      </c>
      <c r="P2893">
        <v>47</v>
      </c>
      <c r="Q2893" t="s">
        <v>1325</v>
      </c>
      <c r="R2893" t="s">
        <v>953</v>
      </c>
      <c r="S2893" t="s">
        <v>3409</v>
      </c>
      <c r="T2893" t="s">
        <v>22704</v>
      </c>
      <c r="U2893" t="s">
        <v>24165</v>
      </c>
    </row>
    <row r="2894" spans="1:22" x14ac:dyDescent="0.3">
      <c r="A2894" t="s">
        <v>27741</v>
      </c>
      <c r="B2894">
        <v>1990</v>
      </c>
      <c r="C2894">
        <v>6.1</v>
      </c>
      <c r="D2894">
        <v>120</v>
      </c>
      <c r="E2894">
        <v>9000000</v>
      </c>
      <c r="F2894">
        <v>349618</v>
      </c>
      <c r="G2894" t="s">
        <v>37</v>
      </c>
      <c r="H2894" t="s">
        <v>7090</v>
      </c>
      <c r="I2894" t="s">
        <v>585</v>
      </c>
      <c r="J2894" t="s">
        <v>15748</v>
      </c>
      <c r="K2894" t="s">
        <v>3329</v>
      </c>
      <c r="L2894" t="s">
        <v>2499</v>
      </c>
      <c r="M2894" t="s">
        <v>6377</v>
      </c>
      <c r="N2894">
        <v>76</v>
      </c>
      <c r="O2894">
        <v>4302</v>
      </c>
      <c r="P2894">
        <v>45</v>
      </c>
      <c r="Q2894" t="s">
        <v>6403</v>
      </c>
    </row>
    <row r="2895" spans="1:22" x14ac:dyDescent="0.3">
      <c r="A2895" t="s">
        <v>24352</v>
      </c>
      <c r="B2895">
        <v>2002</v>
      </c>
      <c r="C2895">
        <v>7.6</v>
      </c>
      <c r="D2895">
        <v>121</v>
      </c>
      <c r="E2895">
        <v>9000000</v>
      </c>
      <c r="F2895">
        <v>112935</v>
      </c>
      <c r="G2895" t="s">
        <v>37</v>
      </c>
      <c r="H2895" t="s">
        <v>56</v>
      </c>
      <c r="I2895" t="s">
        <v>585</v>
      </c>
      <c r="J2895" t="s">
        <v>11327</v>
      </c>
      <c r="K2895" t="s">
        <v>11330</v>
      </c>
      <c r="L2895" t="s">
        <v>13548</v>
      </c>
      <c r="M2895" t="s">
        <v>15758</v>
      </c>
      <c r="N2895">
        <v>81</v>
      </c>
      <c r="O2895">
        <v>8161</v>
      </c>
      <c r="P2895">
        <v>94</v>
      </c>
      <c r="Q2895" t="s">
        <v>3409</v>
      </c>
    </row>
    <row r="2896" spans="1:22" x14ac:dyDescent="0.3">
      <c r="A2896" t="s">
        <v>26325</v>
      </c>
      <c r="B2896">
        <v>2009</v>
      </c>
      <c r="C2896">
        <v>6.2</v>
      </c>
      <c r="D2896">
        <v>97</v>
      </c>
      <c r="E2896">
        <v>9000000</v>
      </c>
      <c r="F2896">
        <v>883887</v>
      </c>
      <c r="G2896" t="s">
        <v>37</v>
      </c>
      <c r="H2896" t="s">
        <v>38</v>
      </c>
      <c r="I2896" t="s">
        <v>95</v>
      </c>
      <c r="J2896" t="s">
        <v>15761</v>
      </c>
      <c r="K2896" t="s">
        <v>15762</v>
      </c>
      <c r="L2896" t="s">
        <v>979</v>
      </c>
      <c r="M2896" t="s">
        <v>11947</v>
      </c>
      <c r="N2896">
        <v>26</v>
      </c>
      <c r="O2896">
        <v>1201</v>
      </c>
      <c r="P2896">
        <v>14</v>
      </c>
      <c r="Q2896" t="s">
        <v>3409</v>
      </c>
    </row>
    <row r="2897" spans="1:20" x14ac:dyDescent="0.3">
      <c r="A2897" t="s">
        <v>26194</v>
      </c>
      <c r="B2897">
        <v>2006</v>
      </c>
      <c r="C2897">
        <v>6.6</v>
      </c>
      <c r="D2897">
        <v>86</v>
      </c>
      <c r="E2897">
        <v>11400000</v>
      </c>
      <c r="F2897">
        <v>13751</v>
      </c>
      <c r="G2897" t="s">
        <v>37</v>
      </c>
      <c r="H2897" t="s">
        <v>370</v>
      </c>
      <c r="I2897" t="s">
        <v>95</v>
      </c>
      <c r="J2897" t="s">
        <v>13125</v>
      </c>
      <c r="K2897" t="s">
        <v>15767</v>
      </c>
      <c r="L2897" t="s">
        <v>15766</v>
      </c>
      <c r="M2897" t="s">
        <v>15769</v>
      </c>
      <c r="N2897">
        <v>24</v>
      </c>
      <c r="O2897">
        <v>813</v>
      </c>
      <c r="P2897">
        <v>6</v>
      </c>
      <c r="Q2897" t="s">
        <v>3409</v>
      </c>
      <c r="R2897" t="s">
        <v>18089</v>
      </c>
    </row>
    <row r="2898" spans="1:20" x14ac:dyDescent="0.3">
      <c r="A2898" t="s">
        <v>25194</v>
      </c>
      <c r="B2898">
        <v>2008</v>
      </c>
      <c r="C2898">
        <v>7.3</v>
      </c>
      <c r="D2898">
        <v>45</v>
      </c>
      <c r="E2898">
        <v>45000000</v>
      </c>
      <c r="F2898">
        <v>145109</v>
      </c>
      <c r="G2898" t="s">
        <v>15778</v>
      </c>
      <c r="H2898" t="s">
        <v>7711</v>
      </c>
      <c r="I2898" t="s">
        <v>4830</v>
      </c>
      <c r="J2898" t="s">
        <v>15772</v>
      </c>
      <c r="K2898" t="s">
        <v>15774</v>
      </c>
      <c r="L2898" t="s">
        <v>15773</v>
      </c>
      <c r="M2898" t="s">
        <v>3109</v>
      </c>
      <c r="N2898">
        <v>80</v>
      </c>
      <c r="O2898">
        <v>14247</v>
      </c>
      <c r="P2898">
        <v>44</v>
      </c>
      <c r="Q2898" t="s">
        <v>3409</v>
      </c>
      <c r="R2898" t="s">
        <v>22704</v>
      </c>
      <c r="S2898" t="s">
        <v>10413</v>
      </c>
      <c r="T2898" t="s">
        <v>24165</v>
      </c>
    </row>
    <row r="2899" spans="1:20" x14ac:dyDescent="0.3">
      <c r="A2899" t="s">
        <v>27761</v>
      </c>
      <c r="B2899">
        <v>2005</v>
      </c>
      <c r="C2899">
        <v>4.2</v>
      </c>
      <c r="D2899">
        <v>97</v>
      </c>
      <c r="E2899">
        <v>9000000</v>
      </c>
      <c r="F2899">
        <v>1046166</v>
      </c>
      <c r="G2899" t="s">
        <v>37</v>
      </c>
      <c r="H2899" t="s">
        <v>767</v>
      </c>
      <c r="I2899" t="s">
        <v>39</v>
      </c>
      <c r="J2899" t="s">
        <v>15779</v>
      </c>
      <c r="K2899" t="s">
        <v>6157</v>
      </c>
      <c r="L2899" t="s">
        <v>15335</v>
      </c>
      <c r="M2899" t="s">
        <v>15781</v>
      </c>
      <c r="N2899">
        <v>41</v>
      </c>
      <c r="O2899">
        <v>2599</v>
      </c>
      <c r="P2899">
        <v>45</v>
      </c>
      <c r="Q2899" t="s">
        <v>1671</v>
      </c>
      <c r="R2899" t="s">
        <v>12038</v>
      </c>
      <c r="S2899" t="s">
        <v>19711</v>
      </c>
    </row>
    <row r="2900" spans="1:20" x14ac:dyDescent="0.3">
      <c r="A2900" t="s">
        <v>24868</v>
      </c>
      <c r="B2900">
        <v>1986</v>
      </c>
      <c r="C2900">
        <v>6.5</v>
      </c>
      <c r="D2900">
        <v>93</v>
      </c>
      <c r="E2900">
        <v>8800000</v>
      </c>
      <c r="F2900">
        <v>174635000</v>
      </c>
      <c r="G2900" t="s">
        <v>37</v>
      </c>
      <c r="H2900" t="s">
        <v>370</v>
      </c>
      <c r="I2900" t="s">
        <v>39</v>
      </c>
      <c r="J2900" t="s">
        <v>15798</v>
      </c>
      <c r="K2900" t="s">
        <v>9354</v>
      </c>
      <c r="L2900" t="s">
        <v>9699</v>
      </c>
      <c r="M2900" t="s">
        <v>15800</v>
      </c>
      <c r="N2900">
        <v>35</v>
      </c>
      <c r="O2900">
        <v>74743</v>
      </c>
      <c r="P2900">
        <v>93</v>
      </c>
      <c r="Q2900" t="s">
        <v>953</v>
      </c>
      <c r="R2900" t="s">
        <v>1671</v>
      </c>
    </row>
    <row r="2901" spans="1:20" x14ac:dyDescent="0.3">
      <c r="A2901" t="s">
        <v>24474</v>
      </c>
      <c r="B2901">
        <v>2007</v>
      </c>
      <c r="C2901">
        <v>6.5</v>
      </c>
      <c r="D2901">
        <v>84</v>
      </c>
      <c r="E2901">
        <v>8600000</v>
      </c>
      <c r="F2901">
        <v>14373825</v>
      </c>
      <c r="G2901" t="s">
        <v>37</v>
      </c>
      <c r="H2901" t="s">
        <v>38</v>
      </c>
      <c r="I2901" t="s">
        <v>585</v>
      </c>
      <c r="J2901" t="s">
        <v>15823</v>
      </c>
      <c r="K2901" t="s">
        <v>1434</v>
      </c>
      <c r="L2901" t="s">
        <v>6157</v>
      </c>
      <c r="M2901" t="s">
        <v>4236</v>
      </c>
      <c r="N2901">
        <v>133</v>
      </c>
      <c r="O2901">
        <v>63216</v>
      </c>
      <c r="P2901">
        <v>196</v>
      </c>
      <c r="Q2901" t="s">
        <v>24164</v>
      </c>
      <c r="R2901" t="s">
        <v>24162</v>
      </c>
      <c r="S2901" t="s">
        <v>10413</v>
      </c>
    </row>
    <row r="2902" spans="1:20" x14ac:dyDescent="0.3">
      <c r="A2902" t="s">
        <v>26622</v>
      </c>
      <c r="B2902">
        <v>2014</v>
      </c>
      <c r="C2902">
        <v>5.7</v>
      </c>
      <c r="D2902">
        <v>96</v>
      </c>
      <c r="E2902">
        <v>9000000</v>
      </c>
      <c r="F2902">
        <v>162</v>
      </c>
      <c r="G2902" t="s">
        <v>37</v>
      </c>
      <c r="H2902" t="s">
        <v>13247</v>
      </c>
      <c r="I2902" t="s">
        <v>585</v>
      </c>
      <c r="J2902" t="s">
        <v>15832</v>
      </c>
      <c r="K2902" t="s">
        <v>6433</v>
      </c>
      <c r="L2902" t="s">
        <v>4409</v>
      </c>
      <c r="M2902" t="s">
        <v>15834</v>
      </c>
      <c r="N2902">
        <v>66</v>
      </c>
      <c r="O2902">
        <v>5228</v>
      </c>
      <c r="P2902">
        <v>38</v>
      </c>
      <c r="Q2902" t="s">
        <v>1325</v>
      </c>
      <c r="R2902" t="s">
        <v>24164</v>
      </c>
      <c r="S2902" t="s">
        <v>10413</v>
      </c>
    </row>
    <row r="2903" spans="1:20" x14ac:dyDescent="0.3">
      <c r="A2903" t="s">
        <v>24856</v>
      </c>
      <c r="B2903">
        <v>2009</v>
      </c>
      <c r="C2903">
        <v>7.3</v>
      </c>
      <c r="D2903">
        <v>112</v>
      </c>
      <c r="E2903">
        <v>7000000</v>
      </c>
      <c r="F2903">
        <v>39462438</v>
      </c>
      <c r="G2903" t="s">
        <v>37</v>
      </c>
      <c r="H2903" t="s">
        <v>38</v>
      </c>
      <c r="I2903" t="s">
        <v>585</v>
      </c>
      <c r="J2903" t="s">
        <v>4893</v>
      </c>
      <c r="K2903" t="s">
        <v>301</v>
      </c>
      <c r="L2903" t="s">
        <v>7032</v>
      </c>
      <c r="M2903" t="s">
        <v>15841</v>
      </c>
      <c r="N2903">
        <v>273</v>
      </c>
      <c r="O2903">
        <v>67760</v>
      </c>
      <c r="P2903">
        <v>226</v>
      </c>
      <c r="Q2903" t="s">
        <v>3409</v>
      </c>
      <c r="R2903" t="s">
        <v>12038</v>
      </c>
      <c r="S2903" t="s">
        <v>19711</v>
      </c>
    </row>
    <row r="2904" spans="1:20" x14ac:dyDescent="0.3">
      <c r="A2904" t="s">
        <v>27463</v>
      </c>
      <c r="B2904">
        <v>1979</v>
      </c>
      <c r="C2904">
        <v>6.9</v>
      </c>
      <c r="D2904">
        <v>125</v>
      </c>
      <c r="E2904">
        <v>8500000</v>
      </c>
      <c r="F2904">
        <v>29200000</v>
      </c>
      <c r="G2904" t="s">
        <v>37</v>
      </c>
      <c r="H2904" t="s">
        <v>38</v>
      </c>
      <c r="I2904" t="s">
        <v>585</v>
      </c>
      <c r="J2904" t="s">
        <v>15844</v>
      </c>
      <c r="K2904" t="s">
        <v>3888</v>
      </c>
      <c r="L2904" t="s">
        <v>15845</v>
      </c>
      <c r="M2904" t="s">
        <v>15847</v>
      </c>
      <c r="N2904">
        <v>32</v>
      </c>
      <c r="O2904">
        <v>6142</v>
      </c>
      <c r="P2904">
        <v>52</v>
      </c>
      <c r="Q2904" t="s">
        <v>3409</v>
      </c>
      <c r="R2904" t="s">
        <v>12038</v>
      </c>
      <c r="S2904" t="s">
        <v>19711</v>
      </c>
    </row>
    <row r="2905" spans="1:20" x14ac:dyDescent="0.3">
      <c r="A2905" t="s">
        <v>24499</v>
      </c>
      <c r="B2905">
        <v>2013</v>
      </c>
      <c r="C2905">
        <v>5</v>
      </c>
      <c r="D2905">
        <v>96</v>
      </c>
      <c r="E2905">
        <v>8500000</v>
      </c>
      <c r="F2905">
        <v>21564616</v>
      </c>
      <c r="G2905" t="s">
        <v>37</v>
      </c>
      <c r="H2905" t="s">
        <v>38</v>
      </c>
      <c r="I2905" t="s">
        <v>39</v>
      </c>
      <c r="J2905" t="s">
        <v>15850</v>
      </c>
      <c r="K2905" t="s">
        <v>656</v>
      </c>
      <c r="L2905" t="s">
        <v>3089</v>
      </c>
      <c r="M2905" t="s">
        <v>2815</v>
      </c>
      <c r="N2905">
        <v>52</v>
      </c>
      <c r="O2905">
        <v>7098</v>
      </c>
      <c r="P2905">
        <v>41</v>
      </c>
      <c r="Q2905" t="s">
        <v>1671</v>
      </c>
    </row>
    <row r="2906" spans="1:20" x14ac:dyDescent="0.3">
      <c r="A2906" t="s">
        <v>25075</v>
      </c>
      <c r="B2906">
        <v>1999</v>
      </c>
      <c r="C2906">
        <v>7.3</v>
      </c>
      <c r="D2906">
        <v>103</v>
      </c>
      <c r="E2906">
        <v>8000000</v>
      </c>
      <c r="F2906">
        <v>14879556</v>
      </c>
      <c r="G2906" t="s">
        <v>37</v>
      </c>
      <c r="H2906" t="s">
        <v>38</v>
      </c>
      <c r="I2906" t="s">
        <v>585</v>
      </c>
      <c r="J2906" t="s">
        <v>8191</v>
      </c>
      <c r="K2906" t="s">
        <v>902</v>
      </c>
      <c r="L2906" t="s">
        <v>3369</v>
      </c>
      <c r="M2906" t="s">
        <v>15868</v>
      </c>
      <c r="N2906">
        <v>175</v>
      </c>
      <c r="O2906">
        <v>73640</v>
      </c>
      <c r="P2906">
        <v>441</v>
      </c>
      <c r="Q2906" t="s">
        <v>1671</v>
      </c>
      <c r="R2906" t="s">
        <v>3409</v>
      </c>
    </row>
    <row r="2907" spans="1:20" x14ac:dyDescent="0.3">
      <c r="A2907" t="s">
        <v>27047</v>
      </c>
      <c r="B2907">
        <v>2015</v>
      </c>
      <c r="C2907">
        <v>6.5</v>
      </c>
      <c r="D2907">
        <v>101</v>
      </c>
      <c r="E2907">
        <v>8500000</v>
      </c>
      <c r="F2907">
        <v>34017854</v>
      </c>
      <c r="G2907" t="s">
        <v>37</v>
      </c>
      <c r="H2907" t="s">
        <v>38</v>
      </c>
      <c r="I2907" t="s">
        <v>39</v>
      </c>
      <c r="J2907" t="s">
        <v>15874</v>
      </c>
      <c r="K2907" t="s">
        <v>2169</v>
      </c>
      <c r="L2907" t="s">
        <v>3897</v>
      </c>
      <c r="M2907" t="s">
        <v>10920</v>
      </c>
      <c r="N2907">
        <v>132</v>
      </c>
      <c r="O2907">
        <v>51326</v>
      </c>
      <c r="P2907">
        <v>116</v>
      </c>
      <c r="Q2907" t="s">
        <v>1671</v>
      </c>
    </row>
    <row r="2908" spans="1:20" x14ac:dyDescent="0.3">
      <c r="A2908" t="s">
        <v>25316</v>
      </c>
      <c r="B2908">
        <v>2001</v>
      </c>
      <c r="C2908">
        <v>2.1</v>
      </c>
      <c r="D2908">
        <v>104</v>
      </c>
      <c r="E2908">
        <v>22000000</v>
      </c>
      <c r="F2908">
        <v>4273372</v>
      </c>
      <c r="G2908" t="s">
        <v>37</v>
      </c>
      <c r="H2908" t="s">
        <v>38</v>
      </c>
      <c r="I2908" t="s">
        <v>39</v>
      </c>
      <c r="J2908" t="s">
        <v>12123</v>
      </c>
      <c r="K2908" t="s">
        <v>7039</v>
      </c>
      <c r="L2908" t="s">
        <v>15878</v>
      </c>
      <c r="M2908" t="s">
        <v>15880</v>
      </c>
      <c r="N2908">
        <v>66</v>
      </c>
      <c r="O2908">
        <v>19412</v>
      </c>
      <c r="P2908">
        <v>308</v>
      </c>
      <c r="Q2908" t="s">
        <v>3409</v>
      </c>
      <c r="R2908" t="s">
        <v>12038</v>
      </c>
      <c r="S2908" t="s">
        <v>19711</v>
      </c>
    </row>
    <row r="2909" spans="1:20" x14ac:dyDescent="0.3">
      <c r="A2909" t="s">
        <v>24666</v>
      </c>
      <c r="B2909">
        <v>2009</v>
      </c>
      <c r="C2909">
        <v>7</v>
      </c>
      <c r="D2909">
        <v>119</v>
      </c>
      <c r="E2909">
        <v>8500000</v>
      </c>
      <c r="F2909">
        <v>4440055</v>
      </c>
      <c r="G2909" t="s">
        <v>37</v>
      </c>
      <c r="H2909" t="s">
        <v>56</v>
      </c>
      <c r="I2909" t="s">
        <v>95</v>
      </c>
      <c r="J2909" t="s">
        <v>14295</v>
      </c>
      <c r="K2909" t="s">
        <v>1400</v>
      </c>
      <c r="L2909" t="s">
        <v>11753</v>
      </c>
      <c r="M2909" t="s">
        <v>15895</v>
      </c>
      <c r="N2909">
        <v>222</v>
      </c>
      <c r="O2909">
        <v>21360</v>
      </c>
      <c r="P2909">
        <v>110</v>
      </c>
      <c r="Q2909" t="s">
        <v>13307</v>
      </c>
      <c r="R2909" t="s">
        <v>3409</v>
      </c>
      <c r="S2909" t="s">
        <v>19711</v>
      </c>
    </row>
    <row r="2910" spans="1:20" x14ac:dyDescent="0.3">
      <c r="A2910" t="s">
        <v>26072</v>
      </c>
      <c r="B2910">
        <v>2010</v>
      </c>
      <c r="C2910">
        <v>8</v>
      </c>
      <c r="D2910">
        <v>128</v>
      </c>
      <c r="E2910">
        <v>12000000</v>
      </c>
      <c r="F2910">
        <v>4018695</v>
      </c>
      <c r="G2910" t="s">
        <v>5611</v>
      </c>
      <c r="H2910" t="s">
        <v>5612</v>
      </c>
      <c r="I2910" t="s">
        <v>39</v>
      </c>
      <c r="J2910" t="s">
        <v>14704</v>
      </c>
      <c r="K2910" t="s">
        <v>14706</v>
      </c>
      <c r="L2910" t="s">
        <v>15898</v>
      </c>
      <c r="M2910" t="s">
        <v>15900</v>
      </c>
      <c r="N2910">
        <v>210</v>
      </c>
      <c r="O2910">
        <v>69759</v>
      </c>
      <c r="P2910">
        <v>235</v>
      </c>
      <c r="Q2910" t="s">
        <v>953</v>
      </c>
      <c r="R2910" t="s">
        <v>3409</v>
      </c>
      <c r="S2910" t="s">
        <v>10413</v>
      </c>
    </row>
    <row r="2911" spans="1:20" x14ac:dyDescent="0.3">
      <c r="A2911" t="s">
        <v>24351</v>
      </c>
      <c r="B2911">
        <v>2013</v>
      </c>
      <c r="C2911">
        <v>6.9</v>
      </c>
      <c r="D2911">
        <v>106</v>
      </c>
      <c r="E2911">
        <v>9000000</v>
      </c>
      <c r="F2911">
        <v>6262942</v>
      </c>
      <c r="G2911" t="s">
        <v>37</v>
      </c>
      <c r="H2911" t="s">
        <v>38</v>
      </c>
      <c r="I2911" t="s">
        <v>39</v>
      </c>
      <c r="J2911" t="s">
        <v>11361</v>
      </c>
      <c r="K2911" t="s">
        <v>4041</v>
      </c>
      <c r="N2911">
        <v>346</v>
      </c>
      <c r="O2911">
        <v>59545</v>
      </c>
      <c r="P2911">
        <v>312</v>
      </c>
      <c r="Q2911" t="s">
        <v>1325</v>
      </c>
      <c r="R2911" t="s">
        <v>953</v>
      </c>
      <c r="S2911" t="s">
        <v>3409</v>
      </c>
    </row>
    <row r="2912" spans="1:20" x14ac:dyDescent="0.3">
      <c r="A2912" t="s">
        <v>25805</v>
      </c>
      <c r="B2912">
        <v>1999</v>
      </c>
      <c r="C2912">
        <v>7.1</v>
      </c>
      <c r="D2912">
        <v>126</v>
      </c>
      <c r="E2912">
        <v>8000000</v>
      </c>
      <c r="F2912">
        <v>1997807</v>
      </c>
      <c r="G2912" t="s">
        <v>37</v>
      </c>
      <c r="H2912" t="s">
        <v>38</v>
      </c>
      <c r="I2912" t="s">
        <v>585</v>
      </c>
      <c r="J2912" t="s">
        <v>15906</v>
      </c>
      <c r="K2912" t="s">
        <v>1345</v>
      </c>
      <c r="L2912" t="s">
        <v>15907</v>
      </c>
      <c r="M2912" t="s">
        <v>15909</v>
      </c>
      <c r="N2912">
        <v>46</v>
      </c>
      <c r="O2912">
        <v>5158</v>
      </c>
      <c r="P2912">
        <v>140</v>
      </c>
      <c r="Q2912" t="s">
        <v>953</v>
      </c>
      <c r="R2912" t="s">
        <v>3409</v>
      </c>
      <c r="S2912" t="s">
        <v>10413</v>
      </c>
    </row>
    <row r="2913" spans="1:21" x14ac:dyDescent="0.3">
      <c r="A2913" t="s">
        <v>26407</v>
      </c>
      <c r="B2913">
        <v>2008</v>
      </c>
      <c r="C2913">
        <v>6.7</v>
      </c>
      <c r="D2913">
        <v>150</v>
      </c>
      <c r="E2913">
        <v>8500000</v>
      </c>
      <c r="F2913">
        <v>140244</v>
      </c>
      <c r="G2913" t="s">
        <v>37</v>
      </c>
      <c r="H2913" t="s">
        <v>38</v>
      </c>
      <c r="I2913" t="s">
        <v>585</v>
      </c>
      <c r="J2913" t="s">
        <v>14787</v>
      </c>
      <c r="K2913" t="s">
        <v>5902</v>
      </c>
      <c r="L2913" t="s">
        <v>7468</v>
      </c>
      <c r="M2913" t="s">
        <v>7659</v>
      </c>
      <c r="N2913">
        <v>147</v>
      </c>
      <c r="O2913">
        <v>20419</v>
      </c>
      <c r="P2913">
        <v>259</v>
      </c>
      <c r="Q2913" t="s">
        <v>6403</v>
      </c>
      <c r="R2913" t="s">
        <v>17378</v>
      </c>
      <c r="S2913" t="s">
        <v>12332</v>
      </c>
    </row>
    <row r="2914" spans="1:21" x14ac:dyDescent="0.3">
      <c r="A2914" t="s">
        <v>26340</v>
      </c>
      <c r="B2914">
        <v>1994</v>
      </c>
      <c r="C2914">
        <v>8.9</v>
      </c>
      <c r="D2914">
        <v>178</v>
      </c>
      <c r="E2914">
        <v>8000000</v>
      </c>
      <c r="F2914">
        <v>107930000</v>
      </c>
      <c r="G2914" t="s">
        <v>37</v>
      </c>
      <c r="H2914" t="s">
        <v>38</v>
      </c>
      <c r="I2914" t="s">
        <v>585</v>
      </c>
      <c r="J2914" t="s">
        <v>1764</v>
      </c>
      <c r="K2914" t="s">
        <v>977</v>
      </c>
      <c r="L2914" t="s">
        <v>5781</v>
      </c>
      <c r="M2914" t="s">
        <v>8625</v>
      </c>
      <c r="N2914">
        <v>215</v>
      </c>
      <c r="O2914">
        <v>1324680</v>
      </c>
      <c r="P2914">
        <v>2195</v>
      </c>
      <c r="Q2914" t="s">
        <v>24164</v>
      </c>
      <c r="R2914" t="s">
        <v>3409</v>
      </c>
    </row>
    <row r="2915" spans="1:21" x14ac:dyDescent="0.3">
      <c r="A2915" t="s">
        <v>26119</v>
      </c>
      <c r="B2915">
        <v>2014</v>
      </c>
      <c r="C2915">
        <v>7.9</v>
      </c>
      <c r="D2915">
        <v>117</v>
      </c>
      <c r="E2915">
        <v>8500000</v>
      </c>
      <c r="F2915">
        <v>32279955</v>
      </c>
      <c r="G2915" t="s">
        <v>37</v>
      </c>
      <c r="H2915" t="s">
        <v>38</v>
      </c>
      <c r="I2915" t="s">
        <v>585</v>
      </c>
      <c r="J2915" t="s">
        <v>15960</v>
      </c>
      <c r="K2915" t="s">
        <v>373</v>
      </c>
      <c r="L2915" t="s">
        <v>10359</v>
      </c>
      <c r="M2915" t="s">
        <v>15962</v>
      </c>
      <c r="N2915">
        <v>534</v>
      </c>
      <c r="O2915">
        <v>293304</v>
      </c>
      <c r="P2915">
        <v>552</v>
      </c>
      <c r="Q2915" t="s">
        <v>24164</v>
      </c>
      <c r="R2915" t="s">
        <v>3409</v>
      </c>
      <c r="S2915" t="s">
        <v>10413</v>
      </c>
    </row>
    <row r="2916" spans="1:21" x14ac:dyDescent="0.3">
      <c r="A2916" t="s">
        <v>24809</v>
      </c>
      <c r="B2916">
        <v>2004</v>
      </c>
      <c r="C2916">
        <v>5.6</v>
      </c>
      <c r="D2916">
        <v>119</v>
      </c>
      <c r="E2916">
        <v>8550000</v>
      </c>
      <c r="F2916">
        <v>4992159</v>
      </c>
      <c r="G2916" t="s">
        <v>37</v>
      </c>
      <c r="H2916" t="s">
        <v>38</v>
      </c>
      <c r="I2916" t="s">
        <v>585</v>
      </c>
      <c r="J2916" t="s">
        <v>4939</v>
      </c>
      <c r="K2916" t="s">
        <v>3881</v>
      </c>
      <c r="L2916" t="s">
        <v>15965</v>
      </c>
      <c r="M2916" t="s">
        <v>4939</v>
      </c>
      <c r="N2916">
        <v>66</v>
      </c>
      <c r="O2916">
        <v>23823</v>
      </c>
      <c r="P2916">
        <v>201</v>
      </c>
      <c r="Q2916" t="s">
        <v>1671</v>
      </c>
      <c r="R2916" t="s">
        <v>6403</v>
      </c>
      <c r="S2916" t="s">
        <v>10413</v>
      </c>
    </row>
    <row r="2917" spans="1:21" x14ac:dyDescent="0.3">
      <c r="A2917" t="s">
        <v>27511</v>
      </c>
      <c r="B2917">
        <v>1965</v>
      </c>
      <c r="C2917">
        <v>8</v>
      </c>
      <c r="D2917">
        <v>174</v>
      </c>
      <c r="E2917">
        <v>8200000</v>
      </c>
      <c r="F2917">
        <v>163214286</v>
      </c>
      <c r="G2917" t="s">
        <v>37</v>
      </c>
      <c r="H2917" t="s">
        <v>38</v>
      </c>
      <c r="I2917" t="s">
        <v>277</v>
      </c>
      <c r="J2917" t="s">
        <v>7281</v>
      </c>
      <c r="K2917" t="s">
        <v>15971</v>
      </c>
      <c r="L2917" t="s">
        <v>15969</v>
      </c>
      <c r="M2917" t="s">
        <v>15973</v>
      </c>
      <c r="N2917">
        <v>119</v>
      </c>
      <c r="O2917">
        <v>148172</v>
      </c>
      <c r="P2917">
        <v>406</v>
      </c>
      <c r="Q2917" t="s">
        <v>13307</v>
      </c>
      <c r="R2917" t="s">
        <v>3409</v>
      </c>
      <c r="S2917" t="s">
        <v>18089</v>
      </c>
      <c r="T2917" t="s">
        <v>17378</v>
      </c>
      <c r="U2917" t="s">
        <v>19711</v>
      </c>
    </row>
    <row r="2918" spans="1:21" x14ac:dyDescent="0.3">
      <c r="A2918" t="s">
        <v>26701</v>
      </c>
      <c r="B2918">
        <v>1984</v>
      </c>
      <c r="C2918">
        <v>6.2</v>
      </c>
      <c r="D2918">
        <v>111</v>
      </c>
      <c r="E2918">
        <v>8000000</v>
      </c>
      <c r="F2918">
        <v>69800000</v>
      </c>
      <c r="G2918" t="s">
        <v>37</v>
      </c>
      <c r="H2918" t="s">
        <v>38</v>
      </c>
      <c r="I2918" t="s">
        <v>95</v>
      </c>
      <c r="J2918" t="s">
        <v>850</v>
      </c>
      <c r="K2918" t="s">
        <v>322</v>
      </c>
      <c r="L2918" t="s">
        <v>15976</v>
      </c>
      <c r="M2918" t="s">
        <v>15978</v>
      </c>
      <c r="N2918">
        <v>43</v>
      </c>
      <c r="O2918">
        <v>54723</v>
      </c>
      <c r="P2918">
        <v>99</v>
      </c>
      <c r="Q2918" t="s">
        <v>1671</v>
      </c>
      <c r="R2918" t="s">
        <v>1266</v>
      </c>
      <c r="S2918" t="s">
        <v>19711</v>
      </c>
    </row>
    <row r="2919" spans="1:21" x14ac:dyDescent="0.3">
      <c r="A2919" t="s">
        <v>25812</v>
      </c>
      <c r="B2919">
        <v>2006</v>
      </c>
      <c r="C2919">
        <v>7.9</v>
      </c>
      <c r="D2919">
        <v>101</v>
      </c>
      <c r="E2919">
        <v>8000000</v>
      </c>
      <c r="F2919">
        <v>59889948</v>
      </c>
      <c r="G2919" t="s">
        <v>37</v>
      </c>
      <c r="H2919" t="s">
        <v>38</v>
      </c>
      <c r="I2919" t="s">
        <v>585</v>
      </c>
      <c r="J2919" t="s">
        <v>15981</v>
      </c>
      <c r="K2919" t="s">
        <v>518</v>
      </c>
      <c r="L2919" t="s">
        <v>15982</v>
      </c>
      <c r="M2919" t="s">
        <v>15984</v>
      </c>
      <c r="N2919">
        <v>270</v>
      </c>
      <c r="O2919">
        <v>355810</v>
      </c>
      <c r="P2919">
        <v>889</v>
      </c>
      <c r="Q2919" t="s">
        <v>1671</v>
      </c>
      <c r="R2919" t="s">
        <v>3409</v>
      </c>
    </row>
    <row r="2920" spans="1:21" x14ac:dyDescent="0.3">
      <c r="A2920" t="s">
        <v>26715</v>
      </c>
      <c r="B2920">
        <v>1986</v>
      </c>
      <c r="C2920">
        <v>8.1</v>
      </c>
      <c r="D2920">
        <v>89</v>
      </c>
      <c r="E2920">
        <v>8000000</v>
      </c>
      <c r="F2920">
        <v>52287414</v>
      </c>
      <c r="G2920" t="s">
        <v>37</v>
      </c>
      <c r="H2920" t="s">
        <v>38</v>
      </c>
      <c r="I2920" t="s">
        <v>585</v>
      </c>
      <c r="J2920" t="s">
        <v>3891</v>
      </c>
      <c r="K2920" t="s">
        <v>1308</v>
      </c>
      <c r="L2920" t="s">
        <v>15987</v>
      </c>
      <c r="M2920" t="s">
        <v>15907</v>
      </c>
      <c r="N2920">
        <v>99</v>
      </c>
      <c r="O2920">
        <v>271794</v>
      </c>
      <c r="P2920">
        <v>584</v>
      </c>
      <c r="Q2920" t="s">
        <v>953</v>
      </c>
      <c r="R2920" t="s">
        <v>3409</v>
      </c>
    </row>
    <row r="2921" spans="1:21" x14ac:dyDescent="0.3">
      <c r="A2921" t="s">
        <v>24208</v>
      </c>
      <c r="B2921">
        <v>2002</v>
      </c>
      <c r="C2921">
        <v>7.6</v>
      </c>
      <c r="D2921">
        <v>113</v>
      </c>
      <c r="E2921">
        <v>8000000</v>
      </c>
      <c r="F2921">
        <v>45063889</v>
      </c>
      <c r="G2921" t="s">
        <v>37</v>
      </c>
      <c r="H2921" t="s">
        <v>56</v>
      </c>
      <c r="I2921" t="s">
        <v>585</v>
      </c>
      <c r="J2921" t="s">
        <v>5289</v>
      </c>
      <c r="K2921" t="s">
        <v>15992</v>
      </c>
      <c r="L2921" t="s">
        <v>15991</v>
      </c>
      <c r="M2921" t="s">
        <v>15994</v>
      </c>
      <c r="N2921">
        <v>224</v>
      </c>
      <c r="O2921">
        <v>297250</v>
      </c>
      <c r="P2921">
        <v>1441</v>
      </c>
      <c r="Q2921" t="s">
        <v>3409</v>
      </c>
      <c r="R2921" t="s">
        <v>6403</v>
      </c>
      <c r="S2921" t="s">
        <v>12332</v>
      </c>
      <c r="T2921" t="s">
        <v>10413</v>
      </c>
    </row>
    <row r="2922" spans="1:21" x14ac:dyDescent="0.3">
      <c r="A2922" t="s">
        <v>27942</v>
      </c>
      <c r="B2922">
        <v>2004</v>
      </c>
      <c r="C2922">
        <v>3.5</v>
      </c>
      <c r="D2922">
        <v>95</v>
      </c>
      <c r="E2922">
        <v>8000000</v>
      </c>
      <c r="F2922">
        <v>40066497</v>
      </c>
      <c r="G2922" t="s">
        <v>37</v>
      </c>
      <c r="H2922" t="s">
        <v>38</v>
      </c>
      <c r="I2922" t="s">
        <v>39</v>
      </c>
      <c r="J2922" t="s">
        <v>15997</v>
      </c>
      <c r="K2922" t="s">
        <v>15999</v>
      </c>
      <c r="L2922" t="s">
        <v>15998</v>
      </c>
      <c r="M2922" t="s">
        <v>16001</v>
      </c>
      <c r="N2922">
        <v>58</v>
      </c>
      <c r="O2922">
        <v>23671</v>
      </c>
      <c r="P2922">
        <v>247</v>
      </c>
      <c r="Q2922" t="s">
        <v>3409</v>
      </c>
      <c r="R2922" t="s">
        <v>12038</v>
      </c>
    </row>
    <row r="2923" spans="1:21" x14ac:dyDescent="0.3">
      <c r="A2923" t="s">
        <v>25106</v>
      </c>
      <c r="B2923">
        <v>1979</v>
      </c>
      <c r="C2923">
        <v>7.6</v>
      </c>
      <c r="D2923">
        <v>112</v>
      </c>
      <c r="E2923">
        <v>8000000</v>
      </c>
      <c r="F2923">
        <v>36500000</v>
      </c>
      <c r="G2923" t="s">
        <v>37</v>
      </c>
      <c r="H2923" t="s">
        <v>38</v>
      </c>
      <c r="I2923" t="s">
        <v>95</v>
      </c>
      <c r="J2923" t="s">
        <v>16004</v>
      </c>
      <c r="K2923" t="s">
        <v>3694</v>
      </c>
      <c r="L2923" t="s">
        <v>3240</v>
      </c>
      <c r="M2923" t="s">
        <v>3986</v>
      </c>
      <c r="N2923">
        <v>53</v>
      </c>
      <c r="O2923">
        <v>87090</v>
      </c>
      <c r="P2923">
        <v>142</v>
      </c>
      <c r="Q2923" t="s">
        <v>13307</v>
      </c>
      <c r="R2923" t="s">
        <v>24164</v>
      </c>
      <c r="S2923" t="s">
        <v>3409</v>
      </c>
    </row>
    <row r="2924" spans="1:21" x14ac:dyDescent="0.3">
      <c r="A2924" t="s">
        <v>24681</v>
      </c>
      <c r="B2924">
        <v>2002</v>
      </c>
      <c r="C2924">
        <v>6.5</v>
      </c>
      <c r="D2924">
        <v>109</v>
      </c>
      <c r="E2924">
        <v>8000000</v>
      </c>
      <c r="F2924">
        <v>27362712</v>
      </c>
      <c r="G2924" t="s">
        <v>37</v>
      </c>
      <c r="H2924" t="s">
        <v>38</v>
      </c>
      <c r="I2924" t="s">
        <v>39</v>
      </c>
      <c r="J2924" t="s">
        <v>13454</v>
      </c>
      <c r="K2924" t="s">
        <v>2815</v>
      </c>
      <c r="L2924" t="s">
        <v>2232</v>
      </c>
      <c r="M2924" t="s">
        <v>7599</v>
      </c>
      <c r="N2924">
        <v>37</v>
      </c>
      <c r="O2924">
        <v>5971</v>
      </c>
      <c r="P2924">
        <v>60</v>
      </c>
      <c r="Q2924" t="s">
        <v>1671</v>
      </c>
      <c r="R2924" t="s">
        <v>3409</v>
      </c>
      <c r="S2924" t="s">
        <v>12038</v>
      </c>
      <c r="T2924" t="s">
        <v>19711</v>
      </c>
    </row>
    <row r="2925" spans="1:21" x14ac:dyDescent="0.3">
      <c r="A2925" t="s">
        <v>24287</v>
      </c>
      <c r="B2925">
        <v>1996</v>
      </c>
      <c r="C2925">
        <v>5.6</v>
      </c>
      <c r="D2925">
        <v>108</v>
      </c>
      <c r="E2925">
        <v>8000000</v>
      </c>
      <c r="F2925">
        <v>34746109</v>
      </c>
      <c r="G2925" t="s">
        <v>37</v>
      </c>
      <c r="H2925" t="s">
        <v>38</v>
      </c>
      <c r="I2925" t="s">
        <v>585</v>
      </c>
      <c r="J2925" t="s">
        <v>16011</v>
      </c>
      <c r="K2925" t="s">
        <v>5227</v>
      </c>
      <c r="L2925" t="s">
        <v>10262</v>
      </c>
      <c r="M2925" t="s">
        <v>1234</v>
      </c>
      <c r="N2925">
        <v>11</v>
      </c>
      <c r="O2925">
        <v>3122</v>
      </c>
      <c r="P2925">
        <v>14</v>
      </c>
      <c r="Q2925" t="s">
        <v>1671</v>
      </c>
      <c r="R2925" t="s">
        <v>24164</v>
      </c>
      <c r="S2925" t="s">
        <v>3409</v>
      </c>
      <c r="T2925" t="s">
        <v>19711</v>
      </c>
      <c r="U2925" t="s">
        <v>10413</v>
      </c>
    </row>
    <row r="2926" spans="1:21" x14ac:dyDescent="0.3">
      <c r="A2926" t="s">
        <v>24228</v>
      </c>
      <c r="B2926">
        <v>2011</v>
      </c>
      <c r="C2926">
        <v>7.7</v>
      </c>
      <c r="D2926">
        <v>100</v>
      </c>
      <c r="E2926">
        <v>8000000</v>
      </c>
      <c r="F2926">
        <v>34963967</v>
      </c>
      <c r="G2926" t="s">
        <v>37</v>
      </c>
      <c r="H2926" t="s">
        <v>38</v>
      </c>
      <c r="I2926" t="s">
        <v>585</v>
      </c>
      <c r="J2926" t="s">
        <v>8197</v>
      </c>
      <c r="K2926" t="s">
        <v>62</v>
      </c>
      <c r="L2926" t="s">
        <v>2456</v>
      </c>
      <c r="M2926" t="s">
        <v>235</v>
      </c>
      <c r="N2926">
        <v>327</v>
      </c>
      <c r="O2926">
        <v>270441</v>
      </c>
      <c r="P2926">
        <v>378</v>
      </c>
      <c r="Q2926" t="s">
        <v>1671</v>
      </c>
      <c r="R2926" t="s">
        <v>3409</v>
      </c>
      <c r="S2926" t="s">
        <v>19711</v>
      </c>
    </row>
    <row r="2927" spans="1:21" x14ac:dyDescent="0.3">
      <c r="A2927" t="s">
        <v>26602</v>
      </c>
      <c r="B2927">
        <v>2008</v>
      </c>
      <c r="C2927">
        <v>5.2</v>
      </c>
      <c r="D2927">
        <v>90</v>
      </c>
      <c r="E2927">
        <v>8000000</v>
      </c>
      <c r="F2927">
        <v>25926543</v>
      </c>
      <c r="G2927" t="s">
        <v>37</v>
      </c>
      <c r="H2927" t="s">
        <v>38</v>
      </c>
      <c r="I2927" t="s">
        <v>39</v>
      </c>
      <c r="J2927" t="s">
        <v>16019</v>
      </c>
      <c r="K2927" t="s">
        <v>16021</v>
      </c>
      <c r="L2927" t="s">
        <v>16020</v>
      </c>
      <c r="M2927" t="s">
        <v>16023</v>
      </c>
      <c r="N2927">
        <v>135</v>
      </c>
      <c r="O2927">
        <v>26609</v>
      </c>
      <c r="P2927">
        <v>148</v>
      </c>
      <c r="Q2927" t="s">
        <v>6403</v>
      </c>
      <c r="R2927" t="s">
        <v>24162</v>
      </c>
      <c r="S2927" t="s">
        <v>10413</v>
      </c>
    </row>
    <row r="2928" spans="1:21" x14ac:dyDescent="0.3">
      <c r="A2928" t="s">
        <v>26857</v>
      </c>
      <c r="B2928">
        <v>2014</v>
      </c>
      <c r="C2928">
        <v>6.1</v>
      </c>
      <c r="D2928">
        <v>94</v>
      </c>
      <c r="E2928">
        <v>8000000</v>
      </c>
      <c r="F2928">
        <v>26049082</v>
      </c>
      <c r="G2928" t="s">
        <v>37</v>
      </c>
      <c r="H2928" t="s">
        <v>38</v>
      </c>
      <c r="I2928" t="s">
        <v>585</v>
      </c>
      <c r="J2928" t="s">
        <v>16026</v>
      </c>
      <c r="K2928" t="s">
        <v>16028</v>
      </c>
      <c r="L2928" t="s">
        <v>16027</v>
      </c>
      <c r="M2928" t="s">
        <v>16030</v>
      </c>
      <c r="N2928">
        <v>164</v>
      </c>
      <c r="O2928">
        <v>76791</v>
      </c>
      <c r="P2928">
        <v>100</v>
      </c>
      <c r="Q2928" t="s">
        <v>1671</v>
      </c>
      <c r="R2928" t="s">
        <v>19711</v>
      </c>
    </row>
    <row r="2929" spans="1:20" x14ac:dyDescent="0.3">
      <c r="A2929" t="s">
        <v>26043</v>
      </c>
      <c r="B2929">
        <v>1993</v>
      </c>
      <c r="C2929">
        <v>7.4</v>
      </c>
      <c r="D2929">
        <v>111</v>
      </c>
      <c r="E2929">
        <v>8000000</v>
      </c>
      <c r="F2929">
        <v>22551000</v>
      </c>
      <c r="G2929" t="s">
        <v>37</v>
      </c>
      <c r="H2929" t="s">
        <v>56</v>
      </c>
      <c r="I2929" t="s">
        <v>39</v>
      </c>
      <c r="J2929" t="s">
        <v>857</v>
      </c>
      <c r="K2929" t="s">
        <v>588</v>
      </c>
      <c r="L2929" t="s">
        <v>1727</v>
      </c>
      <c r="M2929" t="s">
        <v>764</v>
      </c>
      <c r="N2929">
        <v>41</v>
      </c>
      <c r="O2929">
        <v>37269</v>
      </c>
      <c r="P2929">
        <v>165</v>
      </c>
      <c r="Q2929" t="s">
        <v>1671</v>
      </c>
      <c r="R2929" t="s">
        <v>3409</v>
      </c>
      <c r="S2929" t="s">
        <v>19711</v>
      </c>
    </row>
    <row r="2930" spans="1:20" x14ac:dyDescent="0.3">
      <c r="A2930" t="s">
        <v>26172</v>
      </c>
      <c r="B2930">
        <v>1969</v>
      </c>
      <c r="C2930">
        <v>6.8</v>
      </c>
      <c r="D2930">
        <v>142</v>
      </c>
      <c r="E2930">
        <v>7000000</v>
      </c>
      <c r="F2930">
        <v>22800000</v>
      </c>
      <c r="G2930" t="s">
        <v>37</v>
      </c>
      <c r="H2930" t="s">
        <v>56</v>
      </c>
      <c r="I2930" t="s">
        <v>16052</v>
      </c>
      <c r="J2930" t="s">
        <v>16046</v>
      </c>
      <c r="K2930" t="s">
        <v>16048</v>
      </c>
      <c r="L2930" t="s">
        <v>16047</v>
      </c>
      <c r="M2930" t="s">
        <v>1093</v>
      </c>
      <c r="N2930">
        <v>143</v>
      </c>
      <c r="O2930">
        <v>59941</v>
      </c>
      <c r="P2930">
        <v>452</v>
      </c>
      <c r="Q2930" t="s">
        <v>1325</v>
      </c>
      <c r="R2930" t="s">
        <v>953</v>
      </c>
      <c r="S2930" t="s">
        <v>10413</v>
      </c>
    </row>
    <row r="2931" spans="1:20" x14ac:dyDescent="0.3">
      <c r="A2931" t="s">
        <v>26105</v>
      </c>
      <c r="B2931">
        <v>1994</v>
      </c>
      <c r="C2931">
        <v>6.4</v>
      </c>
      <c r="D2931">
        <v>107</v>
      </c>
      <c r="E2931">
        <v>8000000</v>
      </c>
      <c r="F2931">
        <v>18090181</v>
      </c>
      <c r="G2931" t="s">
        <v>37</v>
      </c>
      <c r="H2931" t="s">
        <v>38</v>
      </c>
      <c r="I2931" t="s">
        <v>585</v>
      </c>
      <c r="J2931" t="s">
        <v>6308</v>
      </c>
      <c r="K2931" t="s">
        <v>3652</v>
      </c>
      <c r="L2931" t="s">
        <v>16058</v>
      </c>
      <c r="M2931" t="s">
        <v>16060</v>
      </c>
      <c r="N2931">
        <v>109</v>
      </c>
      <c r="O2931">
        <v>38191</v>
      </c>
      <c r="P2931">
        <v>271</v>
      </c>
      <c r="Q2931" t="s">
        <v>1266</v>
      </c>
      <c r="R2931" t="s">
        <v>6403</v>
      </c>
      <c r="S2931" t="s">
        <v>24162</v>
      </c>
      <c r="T2931" t="s">
        <v>10413</v>
      </c>
    </row>
    <row r="2932" spans="1:20" x14ac:dyDescent="0.3">
      <c r="A2932" t="s">
        <v>25035</v>
      </c>
      <c r="B2932">
        <v>1999</v>
      </c>
      <c r="C2932">
        <v>5.7</v>
      </c>
      <c r="D2932">
        <v>91</v>
      </c>
      <c r="E2932">
        <v>8000000</v>
      </c>
      <c r="F2932">
        <v>17843379</v>
      </c>
      <c r="G2932" t="s">
        <v>37</v>
      </c>
      <c r="H2932" t="s">
        <v>38</v>
      </c>
      <c r="I2932" t="s">
        <v>39</v>
      </c>
      <c r="J2932" t="s">
        <v>5911</v>
      </c>
      <c r="K2932" t="s">
        <v>1828</v>
      </c>
      <c r="L2932" t="s">
        <v>11480</v>
      </c>
      <c r="M2932" t="s">
        <v>16064</v>
      </c>
      <c r="N2932">
        <v>59</v>
      </c>
      <c r="O2932">
        <v>14904</v>
      </c>
      <c r="P2932">
        <v>147</v>
      </c>
      <c r="Q2932" t="s">
        <v>1671</v>
      </c>
      <c r="R2932" t="s">
        <v>3409</v>
      </c>
      <c r="S2932" t="s">
        <v>19711</v>
      </c>
    </row>
    <row r="2933" spans="1:20" x14ac:dyDescent="0.3">
      <c r="A2933" t="s">
        <v>25370</v>
      </c>
      <c r="B2933">
        <v>1998</v>
      </c>
      <c r="C2933">
        <v>6.7</v>
      </c>
      <c r="D2933">
        <v>82</v>
      </c>
      <c r="E2933">
        <v>8000000</v>
      </c>
      <c r="F2933">
        <v>17278980</v>
      </c>
      <c r="G2933" t="s">
        <v>37</v>
      </c>
      <c r="H2933" t="s">
        <v>38</v>
      </c>
      <c r="I2933" t="s">
        <v>585</v>
      </c>
      <c r="J2933" t="s">
        <v>14086</v>
      </c>
      <c r="K2933" t="s">
        <v>2638</v>
      </c>
      <c r="L2933" t="s">
        <v>12268</v>
      </c>
      <c r="M2933" t="s">
        <v>3966</v>
      </c>
      <c r="N2933">
        <v>40</v>
      </c>
      <c r="O2933">
        <v>48225</v>
      </c>
      <c r="P2933">
        <v>164</v>
      </c>
      <c r="Q2933" t="s">
        <v>1671</v>
      </c>
      <c r="R2933" t="s">
        <v>24164</v>
      </c>
    </row>
    <row r="2934" spans="1:20" x14ac:dyDescent="0.3">
      <c r="A2934" t="s">
        <v>26104</v>
      </c>
      <c r="B2934">
        <v>2009</v>
      </c>
      <c r="C2934">
        <v>5.6</v>
      </c>
      <c r="D2934">
        <v>97</v>
      </c>
      <c r="E2934">
        <v>8000000</v>
      </c>
      <c r="F2934">
        <v>16699684</v>
      </c>
      <c r="G2934" t="s">
        <v>37</v>
      </c>
      <c r="H2934" t="s">
        <v>38</v>
      </c>
      <c r="I2934" t="s">
        <v>95</v>
      </c>
      <c r="J2934" t="s">
        <v>16075</v>
      </c>
      <c r="K2934" t="s">
        <v>82</v>
      </c>
      <c r="L2934" t="s">
        <v>1546</v>
      </c>
      <c r="M2934" t="s">
        <v>5355</v>
      </c>
      <c r="N2934">
        <v>121</v>
      </c>
      <c r="O2934">
        <v>17461</v>
      </c>
      <c r="P2934">
        <v>78</v>
      </c>
      <c r="Q2934" t="s">
        <v>1671</v>
      </c>
      <c r="R2934" t="s">
        <v>19711</v>
      </c>
    </row>
    <row r="2935" spans="1:20" x14ac:dyDescent="0.3">
      <c r="A2935" t="s">
        <v>24384</v>
      </c>
      <c r="B2935">
        <v>2000</v>
      </c>
      <c r="C2935">
        <v>7.6</v>
      </c>
      <c r="D2935">
        <v>102</v>
      </c>
      <c r="E2935">
        <v>7000000</v>
      </c>
      <c r="F2935">
        <v>15047419</v>
      </c>
      <c r="G2935" t="s">
        <v>37</v>
      </c>
      <c r="H2935" t="s">
        <v>38</v>
      </c>
      <c r="I2935" t="s">
        <v>585</v>
      </c>
      <c r="J2935" t="s">
        <v>16079</v>
      </c>
      <c r="K2935" t="s">
        <v>58</v>
      </c>
      <c r="L2935" t="s">
        <v>1377</v>
      </c>
      <c r="M2935" t="s">
        <v>3705</v>
      </c>
      <c r="N2935">
        <v>288</v>
      </c>
      <c r="O2935">
        <v>357275</v>
      </c>
      <c r="P2935">
        <v>1061</v>
      </c>
      <c r="Q2935" t="s">
        <v>24164</v>
      </c>
      <c r="R2935" t="s">
        <v>3409</v>
      </c>
    </row>
    <row r="2936" spans="1:20" x14ac:dyDescent="0.3">
      <c r="A2936" t="s">
        <v>27113</v>
      </c>
      <c r="B2936">
        <v>2002</v>
      </c>
      <c r="C2936">
        <v>6.5</v>
      </c>
      <c r="D2936">
        <v>93</v>
      </c>
      <c r="E2936">
        <v>5000000</v>
      </c>
      <c r="F2936">
        <v>14015786</v>
      </c>
      <c r="G2936" t="s">
        <v>37</v>
      </c>
      <c r="H2936" t="s">
        <v>38</v>
      </c>
      <c r="I2936" t="s">
        <v>585</v>
      </c>
      <c r="J2936" t="s">
        <v>8950</v>
      </c>
      <c r="K2936" t="s">
        <v>373</v>
      </c>
      <c r="L2936" t="s">
        <v>1948</v>
      </c>
      <c r="M2936" t="s">
        <v>1502</v>
      </c>
      <c r="N2936">
        <v>107</v>
      </c>
      <c r="O2936">
        <v>37952</v>
      </c>
      <c r="P2936">
        <v>298</v>
      </c>
      <c r="Q2936" t="s">
        <v>3409</v>
      </c>
      <c r="R2936" t="s">
        <v>19711</v>
      </c>
    </row>
    <row r="2937" spans="1:20" x14ac:dyDescent="0.3">
      <c r="A2937" t="s">
        <v>26942</v>
      </c>
      <c r="B2937">
        <v>2009</v>
      </c>
      <c r="C2937">
        <v>6.3</v>
      </c>
      <c r="D2937">
        <v>138</v>
      </c>
      <c r="E2937">
        <v>8000000</v>
      </c>
      <c r="F2937">
        <v>10269307</v>
      </c>
      <c r="G2937" t="s">
        <v>37</v>
      </c>
      <c r="H2937" t="s">
        <v>38</v>
      </c>
      <c r="I2937" t="s">
        <v>585</v>
      </c>
      <c r="J2937" t="s">
        <v>16092</v>
      </c>
      <c r="K2937" t="s">
        <v>4837</v>
      </c>
      <c r="L2937" t="s">
        <v>5445</v>
      </c>
      <c r="M2937" t="s">
        <v>379</v>
      </c>
      <c r="N2937">
        <v>91</v>
      </c>
      <c r="O2937">
        <v>53251</v>
      </c>
      <c r="P2937">
        <v>188</v>
      </c>
      <c r="Q2937" t="s">
        <v>1325</v>
      </c>
      <c r="R2937" t="s">
        <v>24164</v>
      </c>
      <c r="S2937" t="s">
        <v>10413</v>
      </c>
    </row>
    <row r="2938" spans="1:20" x14ac:dyDescent="0.3">
      <c r="A2938" t="s">
        <v>25094</v>
      </c>
      <c r="B2938">
        <v>2013</v>
      </c>
      <c r="C2938">
        <v>7.1</v>
      </c>
      <c r="D2938">
        <v>93</v>
      </c>
      <c r="E2938">
        <v>8000000</v>
      </c>
      <c r="F2938">
        <v>17536788</v>
      </c>
      <c r="G2938" t="s">
        <v>37</v>
      </c>
      <c r="H2938" t="s">
        <v>38</v>
      </c>
      <c r="I2938" t="s">
        <v>39</v>
      </c>
      <c r="J2938" t="s">
        <v>16101</v>
      </c>
      <c r="K2938" t="s">
        <v>16102</v>
      </c>
      <c r="L2938" t="s">
        <v>4309</v>
      </c>
      <c r="M2938" t="s">
        <v>16104</v>
      </c>
      <c r="N2938">
        <v>231</v>
      </c>
      <c r="O2938">
        <v>49240</v>
      </c>
      <c r="P2938">
        <v>142</v>
      </c>
      <c r="Q2938" t="s">
        <v>1671</v>
      </c>
      <c r="R2938" t="s">
        <v>3409</v>
      </c>
      <c r="S2938" t="s">
        <v>19711</v>
      </c>
    </row>
    <row r="2939" spans="1:20" x14ac:dyDescent="0.3">
      <c r="A2939" t="s">
        <v>25061</v>
      </c>
      <c r="B2939">
        <v>2010</v>
      </c>
      <c r="C2939">
        <v>7.1</v>
      </c>
      <c r="D2939">
        <v>92</v>
      </c>
      <c r="E2939">
        <v>8000000</v>
      </c>
      <c r="F2939">
        <v>58401464</v>
      </c>
      <c r="G2939" t="s">
        <v>37</v>
      </c>
      <c r="H2939" t="s">
        <v>38</v>
      </c>
      <c r="I2939" t="s">
        <v>39</v>
      </c>
      <c r="J2939" t="s">
        <v>3732</v>
      </c>
      <c r="K2939" t="s">
        <v>182</v>
      </c>
      <c r="L2939" t="s">
        <v>11563</v>
      </c>
      <c r="M2939" t="s">
        <v>16108</v>
      </c>
      <c r="N2939">
        <v>262</v>
      </c>
      <c r="O2939">
        <v>276746</v>
      </c>
      <c r="P2939">
        <v>264</v>
      </c>
      <c r="Q2939" t="s">
        <v>1671</v>
      </c>
      <c r="R2939" t="s">
        <v>19711</v>
      </c>
    </row>
    <row r="2940" spans="1:20" x14ac:dyDescent="0.3">
      <c r="A2940" t="s">
        <v>26565</v>
      </c>
      <c r="B2940">
        <v>2000</v>
      </c>
      <c r="C2940">
        <v>6.9</v>
      </c>
      <c r="D2940">
        <v>92</v>
      </c>
      <c r="E2940">
        <v>8000000</v>
      </c>
      <c r="F2940">
        <v>8279017</v>
      </c>
      <c r="G2940" t="s">
        <v>37</v>
      </c>
      <c r="H2940" t="s">
        <v>56</v>
      </c>
      <c r="I2940" t="s">
        <v>585</v>
      </c>
      <c r="J2940" t="s">
        <v>9172</v>
      </c>
      <c r="K2940" t="s">
        <v>310</v>
      </c>
      <c r="L2940" t="s">
        <v>1823</v>
      </c>
      <c r="M2940" t="s">
        <v>2243</v>
      </c>
      <c r="N2940">
        <v>196</v>
      </c>
      <c r="O2940">
        <v>34191</v>
      </c>
      <c r="P2940">
        <v>339</v>
      </c>
      <c r="Q2940" t="s">
        <v>3409</v>
      </c>
      <c r="R2940" t="s">
        <v>6403</v>
      </c>
    </row>
    <row r="2941" spans="1:20" x14ac:dyDescent="0.3">
      <c r="A2941" t="s">
        <v>26333</v>
      </c>
      <c r="B2941">
        <v>2011</v>
      </c>
      <c r="C2941">
        <v>5.4</v>
      </c>
      <c r="D2941">
        <v>104</v>
      </c>
      <c r="E2941">
        <v>8000000</v>
      </c>
      <c r="F2941">
        <v>10106233</v>
      </c>
      <c r="G2941" t="s">
        <v>37</v>
      </c>
      <c r="H2941" t="s">
        <v>38</v>
      </c>
      <c r="I2941" t="s">
        <v>95</v>
      </c>
      <c r="J2941" t="s">
        <v>12365</v>
      </c>
      <c r="K2941" t="s">
        <v>2489</v>
      </c>
      <c r="L2941" t="s">
        <v>4689</v>
      </c>
      <c r="M2941" t="s">
        <v>6561</v>
      </c>
      <c r="N2941">
        <v>83</v>
      </c>
      <c r="O2941">
        <v>12702</v>
      </c>
      <c r="P2941">
        <v>32</v>
      </c>
      <c r="Q2941" t="s">
        <v>1671</v>
      </c>
      <c r="R2941" t="s">
        <v>3409</v>
      </c>
    </row>
    <row r="2942" spans="1:20" x14ac:dyDescent="0.3">
      <c r="A2942" t="s">
        <v>25426</v>
      </c>
      <c r="B2942">
        <v>1999</v>
      </c>
      <c r="C2942">
        <v>5.0999999999999996</v>
      </c>
      <c r="D2942">
        <v>89</v>
      </c>
      <c r="E2942">
        <v>8000000</v>
      </c>
      <c r="F2942">
        <v>4692814</v>
      </c>
      <c r="G2942" t="s">
        <v>37</v>
      </c>
      <c r="H2942" t="s">
        <v>38</v>
      </c>
      <c r="I2942" t="s">
        <v>39</v>
      </c>
      <c r="J2942" t="s">
        <v>11050</v>
      </c>
      <c r="K2942" t="s">
        <v>4545</v>
      </c>
      <c r="L2942" t="s">
        <v>6382</v>
      </c>
      <c r="M2942" t="s">
        <v>1842</v>
      </c>
      <c r="N2942">
        <v>11</v>
      </c>
      <c r="O2942">
        <v>2870</v>
      </c>
      <c r="P2942">
        <v>34</v>
      </c>
      <c r="Q2942" t="s">
        <v>1671</v>
      </c>
    </row>
    <row r="2943" spans="1:20" x14ac:dyDescent="0.3">
      <c r="A2943" t="s">
        <v>27912</v>
      </c>
      <c r="B2943">
        <v>2000</v>
      </c>
      <c r="C2943">
        <v>5.3</v>
      </c>
      <c r="D2943">
        <v>92</v>
      </c>
      <c r="E2943">
        <v>8000000</v>
      </c>
      <c r="F2943">
        <v>5018450</v>
      </c>
      <c r="G2943" t="s">
        <v>37</v>
      </c>
      <c r="H2943" t="s">
        <v>38</v>
      </c>
      <c r="I2943" t="s">
        <v>585</v>
      </c>
      <c r="J2943" t="s">
        <v>16127</v>
      </c>
      <c r="K2943" t="s">
        <v>2807</v>
      </c>
      <c r="L2943" t="s">
        <v>5906</v>
      </c>
      <c r="M2943" t="s">
        <v>11102</v>
      </c>
      <c r="N2943">
        <v>72</v>
      </c>
      <c r="O2943">
        <v>8546</v>
      </c>
      <c r="P2943">
        <v>86</v>
      </c>
      <c r="Q2943" t="s">
        <v>1671</v>
      </c>
      <c r="R2943" t="s">
        <v>1266</v>
      </c>
      <c r="S2943" t="s">
        <v>19711</v>
      </c>
    </row>
    <row r="2944" spans="1:20" x14ac:dyDescent="0.3">
      <c r="A2944" t="s">
        <v>24419</v>
      </c>
      <c r="B2944">
        <v>2015</v>
      </c>
      <c r="C2944">
        <v>7.3</v>
      </c>
      <c r="D2944">
        <v>90</v>
      </c>
      <c r="E2944">
        <v>8000000</v>
      </c>
      <c r="F2944">
        <v>3442820</v>
      </c>
      <c r="G2944" t="s">
        <v>37</v>
      </c>
      <c r="H2944" t="s">
        <v>38</v>
      </c>
      <c r="I2944" t="s">
        <v>585</v>
      </c>
      <c r="J2944" t="s">
        <v>16139</v>
      </c>
      <c r="K2944" t="s">
        <v>2619</v>
      </c>
      <c r="L2944" t="s">
        <v>2406</v>
      </c>
      <c r="M2944" t="s">
        <v>16142</v>
      </c>
      <c r="N2944">
        <v>328</v>
      </c>
      <c r="O2944">
        <v>31489</v>
      </c>
      <c r="P2944">
        <v>140</v>
      </c>
      <c r="Q2944" t="s">
        <v>11526</v>
      </c>
      <c r="R2944" t="s">
        <v>1671</v>
      </c>
      <c r="S2944" t="s">
        <v>3409</v>
      </c>
      <c r="T2944" t="s">
        <v>19711</v>
      </c>
    </row>
    <row r="2945" spans="1:20" x14ac:dyDescent="0.3">
      <c r="A2945" t="s">
        <v>24422</v>
      </c>
      <c r="B2945">
        <v>2010</v>
      </c>
      <c r="C2945">
        <v>7.3</v>
      </c>
      <c r="D2945">
        <v>129</v>
      </c>
      <c r="E2945">
        <v>10000000</v>
      </c>
      <c r="F2945">
        <v>3205244</v>
      </c>
      <c r="G2945" t="s">
        <v>37</v>
      </c>
      <c r="H2945" t="s">
        <v>56</v>
      </c>
      <c r="I2945" t="s">
        <v>39</v>
      </c>
      <c r="J2945" t="s">
        <v>11327</v>
      </c>
      <c r="K2945" t="s">
        <v>393</v>
      </c>
      <c r="L2945" t="s">
        <v>2424</v>
      </c>
      <c r="M2945" t="s">
        <v>9072</v>
      </c>
      <c r="N2945">
        <v>248</v>
      </c>
      <c r="O2945">
        <v>23629</v>
      </c>
      <c r="P2945">
        <v>141</v>
      </c>
      <c r="Q2945" t="s">
        <v>1671</v>
      </c>
      <c r="R2945" t="s">
        <v>3409</v>
      </c>
    </row>
    <row r="2946" spans="1:20" x14ac:dyDescent="0.3">
      <c r="A2946" t="s">
        <v>24233</v>
      </c>
      <c r="B2946">
        <v>2002</v>
      </c>
      <c r="C2946">
        <v>7.1</v>
      </c>
      <c r="D2946">
        <v>111</v>
      </c>
      <c r="E2946">
        <v>8000000</v>
      </c>
      <c r="F2946">
        <v>3076425</v>
      </c>
      <c r="G2946" t="s">
        <v>1464</v>
      </c>
      <c r="H2946" t="s">
        <v>1465</v>
      </c>
      <c r="I2946" t="s">
        <v>585</v>
      </c>
      <c r="J2946" t="s">
        <v>16148</v>
      </c>
      <c r="K2946" t="s">
        <v>6663</v>
      </c>
      <c r="L2946" t="s">
        <v>6040</v>
      </c>
      <c r="M2946" t="s">
        <v>16151</v>
      </c>
      <c r="N2946">
        <v>128</v>
      </c>
      <c r="O2946">
        <v>23660</v>
      </c>
      <c r="P2946">
        <v>162</v>
      </c>
      <c r="Q2946" t="s">
        <v>1671</v>
      </c>
      <c r="R2946" t="s">
        <v>24164</v>
      </c>
      <c r="S2946" t="s">
        <v>17378</v>
      </c>
      <c r="T2946" t="s">
        <v>19711</v>
      </c>
    </row>
    <row r="2947" spans="1:20" x14ac:dyDescent="0.3">
      <c r="A2947" t="s">
        <v>26595</v>
      </c>
      <c r="B2947">
        <v>1991</v>
      </c>
      <c r="C2947">
        <v>6</v>
      </c>
      <c r="D2947">
        <v>79</v>
      </c>
      <c r="E2947">
        <v>8000000</v>
      </c>
      <c r="F2947">
        <v>2275557</v>
      </c>
      <c r="G2947" t="s">
        <v>37</v>
      </c>
      <c r="H2947" t="s">
        <v>38</v>
      </c>
      <c r="I2947" t="s">
        <v>585</v>
      </c>
      <c r="J2947" t="s">
        <v>12976</v>
      </c>
      <c r="K2947" t="s">
        <v>587</v>
      </c>
      <c r="L2947" t="s">
        <v>1732</v>
      </c>
      <c r="M2947" t="s">
        <v>16155</v>
      </c>
      <c r="N2947">
        <v>45</v>
      </c>
      <c r="O2947">
        <v>12561</v>
      </c>
      <c r="P2947">
        <v>102</v>
      </c>
      <c r="Q2947" t="s">
        <v>1325</v>
      </c>
      <c r="R2947" t="s">
        <v>1671</v>
      </c>
      <c r="S2947" t="s">
        <v>24164</v>
      </c>
      <c r="T2947" t="s">
        <v>10413</v>
      </c>
    </row>
    <row r="2948" spans="1:20" x14ac:dyDescent="0.3">
      <c r="A2948" t="s">
        <v>24794</v>
      </c>
      <c r="B2948">
        <v>1998</v>
      </c>
      <c r="C2948">
        <v>6.6</v>
      </c>
      <c r="D2948">
        <v>104</v>
      </c>
      <c r="E2948">
        <v>8000000</v>
      </c>
      <c r="F2948">
        <v>1789892</v>
      </c>
      <c r="G2948" t="s">
        <v>37</v>
      </c>
      <c r="H2948" t="s">
        <v>767</v>
      </c>
      <c r="I2948" t="s">
        <v>585</v>
      </c>
      <c r="J2948" t="s">
        <v>4950</v>
      </c>
      <c r="K2948" t="s">
        <v>793</v>
      </c>
      <c r="L2948" t="s">
        <v>5564</v>
      </c>
      <c r="M2948" t="s">
        <v>16159</v>
      </c>
      <c r="N2948">
        <v>49</v>
      </c>
      <c r="O2948">
        <v>9494</v>
      </c>
      <c r="P2948">
        <v>109</v>
      </c>
      <c r="Q2948" t="s">
        <v>1671</v>
      </c>
      <c r="R2948" t="s">
        <v>24164</v>
      </c>
    </row>
    <row r="2949" spans="1:20" x14ac:dyDescent="0.3">
      <c r="A2949" t="s">
        <v>25619</v>
      </c>
      <c r="B2949">
        <v>2010</v>
      </c>
      <c r="C2949">
        <v>7.2</v>
      </c>
      <c r="D2949">
        <v>101</v>
      </c>
      <c r="E2949">
        <v>8000000</v>
      </c>
      <c r="F2949">
        <v>6350058</v>
      </c>
      <c r="G2949" t="s">
        <v>37</v>
      </c>
      <c r="H2949" t="s">
        <v>38</v>
      </c>
      <c r="I2949" t="s">
        <v>39</v>
      </c>
      <c r="J2949" t="s">
        <v>16162</v>
      </c>
      <c r="K2949" t="s">
        <v>847</v>
      </c>
      <c r="L2949" t="s">
        <v>13348</v>
      </c>
      <c r="M2949" t="s">
        <v>7588</v>
      </c>
      <c r="N2949">
        <v>163</v>
      </c>
      <c r="O2949">
        <v>106098</v>
      </c>
      <c r="P2949">
        <v>150</v>
      </c>
      <c r="Q2949" t="s">
        <v>1671</v>
      </c>
      <c r="R2949" t="s">
        <v>3409</v>
      </c>
      <c r="S2949" t="s">
        <v>19711</v>
      </c>
    </row>
    <row r="2950" spans="1:20" x14ac:dyDescent="0.3">
      <c r="A2950" t="s">
        <v>25872</v>
      </c>
      <c r="B2950">
        <v>2010</v>
      </c>
      <c r="C2950">
        <v>7.2</v>
      </c>
      <c r="D2950">
        <v>113</v>
      </c>
      <c r="E2950">
        <v>7200000</v>
      </c>
      <c r="F2950">
        <v>1094798</v>
      </c>
      <c r="G2950" t="s">
        <v>37</v>
      </c>
      <c r="H2950" t="s">
        <v>56</v>
      </c>
      <c r="I2950" t="s">
        <v>585</v>
      </c>
      <c r="J2950" t="s">
        <v>9721</v>
      </c>
      <c r="K2950" t="s">
        <v>2398</v>
      </c>
      <c r="L2950" t="s">
        <v>16166</v>
      </c>
      <c r="M2950" t="s">
        <v>4725</v>
      </c>
      <c r="N2950">
        <v>163</v>
      </c>
      <c r="O2950">
        <v>11158</v>
      </c>
      <c r="P2950">
        <v>73</v>
      </c>
      <c r="Q2950" t="s">
        <v>13307</v>
      </c>
      <c r="R2950" t="s">
        <v>1671</v>
      </c>
      <c r="S2950" t="s">
        <v>3409</v>
      </c>
      <c r="T2950" t="s">
        <v>22704</v>
      </c>
    </row>
    <row r="2951" spans="1:20" x14ac:dyDescent="0.3">
      <c r="A2951" t="s">
        <v>27866</v>
      </c>
      <c r="B2951">
        <v>2007</v>
      </c>
      <c r="C2951">
        <v>6.9</v>
      </c>
      <c r="D2951">
        <v>92</v>
      </c>
      <c r="E2951">
        <v>8000000</v>
      </c>
      <c r="F2951">
        <v>1071240</v>
      </c>
      <c r="G2951" t="s">
        <v>37</v>
      </c>
      <c r="H2951" t="s">
        <v>56</v>
      </c>
      <c r="I2951" t="s">
        <v>39</v>
      </c>
      <c r="J2951" t="s">
        <v>11653</v>
      </c>
      <c r="K2951" t="s">
        <v>436</v>
      </c>
      <c r="L2951" t="s">
        <v>393</v>
      </c>
      <c r="M2951" t="s">
        <v>16171</v>
      </c>
      <c r="N2951">
        <v>90</v>
      </c>
      <c r="O2951">
        <v>3571</v>
      </c>
      <c r="P2951">
        <v>34</v>
      </c>
      <c r="Q2951" t="s">
        <v>13307</v>
      </c>
      <c r="R2951" t="s">
        <v>3409</v>
      </c>
    </row>
    <row r="2952" spans="1:20" x14ac:dyDescent="0.3">
      <c r="A2952" t="s">
        <v>26314</v>
      </c>
      <c r="B2952">
        <v>1997</v>
      </c>
      <c r="C2952">
        <v>6.8</v>
      </c>
      <c r="D2952">
        <v>106</v>
      </c>
      <c r="E2952">
        <v>8000000</v>
      </c>
      <c r="F2952">
        <v>532190</v>
      </c>
      <c r="G2952" t="s">
        <v>37</v>
      </c>
      <c r="H2952" t="s">
        <v>38</v>
      </c>
      <c r="I2952" t="s">
        <v>39</v>
      </c>
      <c r="J2952" t="s">
        <v>16174</v>
      </c>
      <c r="K2952" t="s">
        <v>4472</v>
      </c>
      <c r="L2952" t="s">
        <v>16175</v>
      </c>
      <c r="M2952" t="s">
        <v>16177</v>
      </c>
      <c r="N2952">
        <v>23</v>
      </c>
      <c r="O2952">
        <v>5673</v>
      </c>
      <c r="P2952">
        <v>37</v>
      </c>
      <c r="Q2952" t="s">
        <v>13307</v>
      </c>
      <c r="R2952" t="s">
        <v>3409</v>
      </c>
      <c r="S2952" t="s">
        <v>19711</v>
      </c>
      <c r="T2952" t="s">
        <v>24163</v>
      </c>
    </row>
    <row r="2953" spans="1:20" x14ac:dyDescent="0.3">
      <c r="A2953" t="s">
        <v>27487</v>
      </c>
      <c r="B2953">
        <v>2009</v>
      </c>
      <c r="C2953">
        <v>7.7</v>
      </c>
      <c r="D2953">
        <v>75</v>
      </c>
      <c r="E2953">
        <v>6500000</v>
      </c>
      <c r="F2953">
        <v>686383</v>
      </c>
      <c r="G2953" t="s">
        <v>37</v>
      </c>
      <c r="H2953" t="s">
        <v>1465</v>
      </c>
      <c r="I2953" t="s">
        <v>4830</v>
      </c>
      <c r="J2953" t="s">
        <v>16185</v>
      </c>
      <c r="K2953" t="s">
        <v>16187</v>
      </c>
      <c r="L2953" t="s">
        <v>16186</v>
      </c>
      <c r="M2953" t="s">
        <v>16189</v>
      </c>
      <c r="N2953">
        <v>118</v>
      </c>
      <c r="O2953">
        <v>22811</v>
      </c>
      <c r="P2953">
        <v>71</v>
      </c>
      <c r="Q2953" t="s">
        <v>953</v>
      </c>
      <c r="R2953" t="s">
        <v>11526</v>
      </c>
      <c r="S2953" t="s">
        <v>18089</v>
      </c>
      <c r="T2953" t="s">
        <v>1266</v>
      </c>
    </row>
    <row r="2954" spans="1:20" x14ac:dyDescent="0.3">
      <c r="A2954" t="s">
        <v>24542</v>
      </c>
      <c r="B2954">
        <v>2013</v>
      </c>
      <c r="C2954">
        <v>7.4</v>
      </c>
      <c r="D2954">
        <v>104</v>
      </c>
      <c r="E2954">
        <v>8000000</v>
      </c>
      <c r="F2954">
        <v>16168741</v>
      </c>
      <c r="G2954" t="s">
        <v>37</v>
      </c>
      <c r="H2954" t="s">
        <v>38</v>
      </c>
      <c r="I2954" t="s">
        <v>585</v>
      </c>
      <c r="J2954" t="s">
        <v>16192</v>
      </c>
      <c r="K2954" t="s">
        <v>1550</v>
      </c>
      <c r="L2954" t="s">
        <v>16193</v>
      </c>
      <c r="M2954" t="s">
        <v>16195</v>
      </c>
      <c r="N2954">
        <v>283</v>
      </c>
      <c r="O2954">
        <v>99430</v>
      </c>
      <c r="P2954">
        <v>182</v>
      </c>
      <c r="Q2954" t="s">
        <v>3409</v>
      </c>
      <c r="R2954" t="s">
        <v>12038</v>
      </c>
    </row>
    <row r="2955" spans="1:20" x14ac:dyDescent="0.3">
      <c r="A2955" t="s">
        <v>25008</v>
      </c>
      <c r="B2955">
        <v>2005</v>
      </c>
      <c r="C2955">
        <v>6.5</v>
      </c>
      <c r="D2955">
        <v>108</v>
      </c>
      <c r="E2955">
        <v>8000000</v>
      </c>
      <c r="F2955">
        <v>568695</v>
      </c>
      <c r="G2955" t="s">
        <v>37</v>
      </c>
      <c r="H2955" t="s">
        <v>38</v>
      </c>
      <c r="I2955" t="s">
        <v>585</v>
      </c>
      <c r="J2955" t="s">
        <v>16198</v>
      </c>
      <c r="K2955" t="s">
        <v>2376</v>
      </c>
      <c r="L2955" t="s">
        <v>10436</v>
      </c>
      <c r="M2955" t="s">
        <v>3287</v>
      </c>
      <c r="N2955">
        <v>74</v>
      </c>
      <c r="O2955">
        <v>16617</v>
      </c>
      <c r="P2955">
        <v>110</v>
      </c>
      <c r="Q2955" t="s">
        <v>3409</v>
      </c>
      <c r="R2955" t="s">
        <v>19711</v>
      </c>
      <c r="S2955" t="s">
        <v>10413</v>
      </c>
    </row>
    <row r="2956" spans="1:20" x14ac:dyDescent="0.3">
      <c r="A2956" t="s">
        <v>24675</v>
      </c>
      <c r="B2956">
        <v>2007</v>
      </c>
      <c r="C2956">
        <v>6.4</v>
      </c>
      <c r="D2956">
        <v>99</v>
      </c>
      <c r="E2956">
        <v>8000000</v>
      </c>
      <c r="F2956">
        <v>398420</v>
      </c>
      <c r="G2956" t="s">
        <v>37</v>
      </c>
      <c r="H2956" t="s">
        <v>38</v>
      </c>
      <c r="I2956" t="s">
        <v>585</v>
      </c>
      <c r="J2956" t="s">
        <v>16202</v>
      </c>
      <c r="K2956" t="s">
        <v>6277</v>
      </c>
      <c r="L2956" t="s">
        <v>16203</v>
      </c>
      <c r="M2956" t="s">
        <v>16205</v>
      </c>
      <c r="N2956">
        <v>41</v>
      </c>
      <c r="O2956">
        <v>5049</v>
      </c>
      <c r="P2956">
        <v>48</v>
      </c>
      <c r="Q2956" t="s">
        <v>24164</v>
      </c>
      <c r="R2956" t="s">
        <v>3409</v>
      </c>
    </row>
    <row r="2957" spans="1:20" x14ac:dyDescent="0.3">
      <c r="A2957" t="s">
        <v>27498</v>
      </c>
      <c r="B2957">
        <v>2003</v>
      </c>
      <c r="C2957">
        <v>5.6</v>
      </c>
      <c r="D2957">
        <v>109</v>
      </c>
      <c r="E2957">
        <v>8000000</v>
      </c>
      <c r="F2957">
        <v>336456</v>
      </c>
      <c r="G2957" t="s">
        <v>37</v>
      </c>
      <c r="H2957" t="s">
        <v>38</v>
      </c>
      <c r="I2957" t="s">
        <v>585</v>
      </c>
      <c r="J2957" t="s">
        <v>16212</v>
      </c>
      <c r="K2957" t="s">
        <v>97</v>
      </c>
      <c r="L2957" t="s">
        <v>438</v>
      </c>
      <c r="M2957" t="s">
        <v>1232</v>
      </c>
      <c r="N2957">
        <v>66</v>
      </c>
      <c r="O2957">
        <v>7116</v>
      </c>
      <c r="P2957">
        <v>79</v>
      </c>
      <c r="Q2957" t="s">
        <v>1671</v>
      </c>
      <c r="R2957" t="s">
        <v>24164</v>
      </c>
      <c r="S2957" t="s">
        <v>17378</v>
      </c>
      <c r="T2957" t="s">
        <v>24162</v>
      </c>
    </row>
    <row r="2958" spans="1:20" x14ac:dyDescent="0.3">
      <c r="A2958" t="s">
        <v>25170</v>
      </c>
      <c r="B2958">
        <v>2006</v>
      </c>
      <c r="C2958">
        <v>6.8</v>
      </c>
      <c r="D2958">
        <v>93</v>
      </c>
      <c r="E2958">
        <v>8000000</v>
      </c>
      <c r="F2958">
        <v>298110</v>
      </c>
      <c r="G2958" t="s">
        <v>37</v>
      </c>
      <c r="H2958" t="s">
        <v>268</v>
      </c>
      <c r="I2958" t="s">
        <v>585</v>
      </c>
      <c r="J2958" t="s">
        <v>16220</v>
      </c>
      <c r="K2958" t="s">
        <v>16221</v>
      </c>
      <c r="L2958" t="s">
        <v>2675</v>
      </c>
      <c r="M2958" t="s">
        <v>16223</v>
      </c>
      <c r="N2958">
        <v>140</v>
      </c>
      <c r="O2958">
        <v>25055</v>
      </c>
      <c r="P2958">
        <v>98</v>
      </c>
      <c r="Q2958" t="s">
        <v>1671</v>
      </c>
      <c r="R2958" t="s">
        <v>3409</v>
      </c>
      <c r="S2958" t="s">
        <v>6403</v>
      </c>
      <c r="T2958" t="s">
        <v>12332</v>
      </c>
    </row>
    <row r="2959" spans="1:20" x14ac:dyDescent="0.3">
      <c r="A2959" t="s">
        <v>27597</v>
      </c>
      <c r="B2959">
        <v>2005</v>
      </c>
      <c r="C2959">
        <v>5.5</v>
      </c>
      <c r="D2959">
        <v>99</v>
      </c>
      <c r="E2959">
        <v>8000000</v>
      </c>
      <c r="F2959">
        <v>127144</v>
      </c>
      <c r="G2959" t="s">
        <v>37</v>
      </c>
      <c r="H2959" t="s">
        <v>38</v>
      </c>
      <c r="I2959" t="s">
        <v>39</v>
      </c>
      <c r="J2959" t="s">
        <v>5477</v>
      </c>
      <c r="K2959" t="s">
        <v>1249</v>
      </c>
      <c r="L2959" t="s">
        <v>9577</v>
      </c>
      <c r="M2959" t="s">
        <v>5515</v>
      </c>
      <c r="N2959">
        <v>32</v>
      </c>
      <c r="O2959">
        <v>5159</v>
      </c>
      <c r="P2959">
        <v>27</v>
      </c>
      <c r="Q2959" t="s">
        <v>1671</v>
      </c>
      <c r="R2959" t="s">
        <v>3409</v>
      </c>
      <c r="S2959" t="s">
        <v>19711</v>
      </c>
    </row>
    <row r="2960" spans="1:20" x14ac:dyDescent="0.3">
      <c r="A2960" t="s">
        <v>27889</v>
      </c>
      <c r="B2960">
        <v>2010</v>
      </c>
      <c r="C2960">
        <v>6.9</v>
      </c>
      <c r="D2960">
        <v>98</v>
      </c>
      <c r="E2960">
        <v>8000000</v>
      </c>
      <c r="F2960">
        <v>117190</v>
      </c>
      <c r="G2960" t="s">
        <v>37</v>
      </c>
      <c r="H2960" t="s">
        <v>56</v>
      </c>
      <c r="I2960" t="s">
        <v>39</v>
      </c>
      <c r="J2960" t="s">
        <v>6963</v>
      </c>
      <c r="K2960" t="s">
        <v>108</v>
      </c>
      <c r="L2960" t="s">
        <v>725</v>
      </c>
      <c r="M2960" t="s">
        <v>14677</v>
      </c>
      <c r="N2960">
        <v>68</v>
      </c>
      <c r="O2960">
        <v>29994</v>
      </c>
      <c r="P2960">
        <v>86</v>
      </c>
      <c r="Q2960" t="s">
        <v>1325</v>
      </c>
      <c r="R2960" t="s">
        <v>1671</v>
      </c>
      <c r="S2960" t="s">
        <v>24164</v>
      </c>
    </row>
    <row r="2961" spans="1:20" x14ac:dyDescent="0.3">
      <c r="A2961" t="s">
        <v>26244</v>
      </c>
      <c r="B2961">
        <v>2008</v>
      </c>
      <c r="C2961">
        <v>6</v>
      </c>
      <c r="D2961">
        <v>95</v>
      </c>
      <c r="E2961">
        <v>8000000</v>
      </c>
      <c r="F2961">
        <v>108662</v>
      </c>
      <c r="G2961" t="s">
        <v>37</v>
      </c>
      <c r="H2961" t="s">
        <v>38</v>
      </c>
      <c r="I2961" t="s">
        <v>585</v>
      </c>
      <c r="J2961" t="s">
        <v>16232</v>
      </c>
      <c r="K2961" t="s">
        <v>5906</v>
      </c>
      <c r="L2961" t="s">
        <v>16233</v>
      </c>
      <c r="M2961" t="s">
        <v>14951</v>
      </c>
      <c r="N2961">
        <v>79</v>
      </c>
      <c r="O2961">
        <v>26849</v>
      </c>
      <c r="P2961">
        <v>107</v>
      </c>
      <c r="Q2961" t="s">
        <v>24164</v>
      </c>
      <c r="R2961" t="s">
        <v>6403</v>
      </c>
      <c r="S2961" t="s">
        <v>10413</v>
      </c>
    </row>
    <row r="2962" spans="1:20" x14ac:dyDescent="0.3">
      <c r="A2962" t="s">
        <v>24181</v>
      </c>
      <c r="B2962">
        <v>2006</v>
      </c>
      <c r="C2962">
        <v>6.4</v>
      </c>
      <c r="D2962">
        <v>107</v>
      </c>
      <c r="E2962">
        <v>8000000</v>
      </c>
      <c r="F2962">
        <v>53481</v>
      </c>
      <c r="G2962" t="s">
        <v>37</v>
      </c>
      <c r="H2962" t="s">
        <v>38</v>
      </c>
      <c r="I2962" t="s">
        <v>585</v>
      </c>
      <c r="J2962" t="s">
        <v>16240</v>
      </c>
      <c r="K2962" t="s">
        <v>795</v>
      </c>
      <c r="L2962" t="s">
        <v>5728</v>
      </c>
      <c r="M2962" t="s">
        <v>4947</v>
      </c>
      <c r="N2962">
        <v>26</v>
      </c>
      <c r="O2962">
        <v>5557</v>
      </c>
      <c r="P2962">
        <v>34</v>
      </c>
      <c r="Q2962" t="s">
        <v>24164</v>
      </c>
      <c r="R2962" t="s">
        <v>3409</v>
      </c>
      <c r="S2962" t="s">
        <v>10413</v>
      </c>
    </row>
    <row r="2963" spans="1:20" x14ac:dyDescent="0.3">
      <c r="A2963" t="s">
        <v>24919</v>
      </c>
      <c r="B2963">
        <v>2004</v>
      </c>
      <c r="C2963">
        <v>6.6</v>
      </c>
      <c r="D2963">
        <v>102</v>
      </c>
      <c r="E2963">
        <v>50000000</v>
      </c>
      <c r="F2963">
        <v>23106</v>
      </c>
      <c r="G2963" t="s">
        <v>37</v>
      </c>
      <c r="H2963" t="s">
        <v>7090</v>
      </c>
      <c r="I2963" t="s">
        <v>5613</v>
      </c>
      <c r="J2963" t="s">
        <v>16244</v>
      </c>
      <c r="K2963" t="s">
        <v>2297</v>
      </c>
      <c r="L2963" t="s">
        <v>16245</v>
      </c>
      <c r="M2963" t="s">
        <v>7246</v>
      </c>
      <c r="N2963">
        <v>100</v>
      </c>
      <c r="O2963">
        <v>9003</v>
      </c>
      <c r="P2963">
        <v>58</v>
      </c>
      <c r="Q2963" t="s">
        <v>1671</v>
      </c>
      <c r="R2963" t="s">
        <v>24164</v>
      </c>
      <c r="S2963" t="s">
        <v>3409</v>
      </c>
      <c r="T2963" t="s">
        <v>19711</v>
      </c>
    </row>
    <row r="2964" spans="1:20" x14ac:dyDescent="0.3">
      <c r="A2964" t="s">
        <v>24359</v>
      </c>
      <c r="B2964">
        <v>2014</v>
      </c>
      <c r="C2964">
        <v>5.3</v>
      </c>
      <c r="D2964">
        <v>97</v>
      </c>
      <c r="E2964">
        <v>8000000</v>
      </c>
      <c r="F2964">
        <v>52961</v>
      </c>
      <c r="G2964" t="s">
        <v>37</v>
      </c>
      <c r="H2964" t="s">
        <v>3571</v>
      </c>
      <c r="I2964" t="s">
        <v>585</v>
      </c>
      <c r="J2964" t="s">
        <v>16249</v>
      </c>
      <c r="K2964" t="s">
        <v>16251</v>
      </c>
      <c r="L2964" t="s">
        <v>16250</v>
      </c>
      <c r="M2964" t="s">
        <v>16253</v>
      </c>
      <c r="N2964">
        <v>56</v>
      </c>
      <c r="O2964">
        <v>2103</v>
      </c>
      <c r="P2964">
        <v>11</v>
      </c>
      <c r="Q2964" t="s">
        <v>3409</v>
      </c>
    </row>
    <row r="2965" spans="1:20" x14ac:dyDescent="0.3">
      <c r="A2965" t="s">
        <v>24328</v>
      </c>
      <c r="B2965">
        <v>1988</v>
      </c>
      <c r="C2965">
        <v>8.1</v>
      </c>
      <c r="D2965">
        <v>124</v>
      </c>
      <c r="E2965">
        <v>1100000000</v>
      </c>
      <c r="F2965">
        <v>439162</v>
      </c>
      <c r="G2965" t="s">
        <v>676</v>
      </c>
      <c r="H2965" t="s">
        <v>677</v>
      </c>
      <c r="I2965" t="s">
        <v>585</v>
      </c>
      <c r="J2965" t="s">
        <v>11441</v>
      </c>
      <c r="K2965" t="s">
        <v>16257</v>
      </c>
      <c r="L2965" t="s">
        <v>16255</v>
      </c>
      <c r="M2965" t="s">
        <v>16259</v>
      </c>
      <c r="N2965">
        <v>150</v>
      </c>
      <c r="O2965">
        <v>106160</v>
      </c>
      <c r="P2965">
        <v>430</v>
      </c>
      <c r="Q2965" t="s">
        <v>1325</v>
      </c>
      <c r="R2965" t="s">
        <v>11526</v>
      </c>
      <c r="S2965" t="s">
        <v>12332</v>
      </c>
    </row>
    <row r="2966" spans="1:20" x14ac:dyDescent="0.3">
      <c r="A2966" t="s">
        <v>25554</v>
      </c>
      <c r="B2966">
        <v>2005</v>
      </c>
      <c r="C2966">
        <v>6.9</v>
      </c>
      <c r="D2966">
        <v>90</v>
      </c>
      <c r="E2966">
        <v>7900000</v>
      </c>
      <c r="F2966">
        <v>671240</v>
      </c>
      <c r="G2966" t="s">
        <v>37</v>
      </c>
      <c r="H2966" t="s">
        <v>56</v>
      </c>
      <c r="I2966" t="s">
        <v>585</v>
      </c>
      <c r="J2966" t="s">
        <v>16281</v>
      </c>
      <c r="K2966" t="s">
        <v>5270</v>
      </c>
      <c r="L2966" t="s">
        <v>5298</v>
      </c>
      <c r="M2966" t="s">
        <v>16283</v>
      </c>
      <c r="N2966">
        <v>85</v>
      </c>
      <c r="O2966">
        <v>23023</v>
      </c>
      <c r="P2966">
        <v>149</v>
      </c>
      <c r="Q2966" t="s">
        <v>1671</v>
      </c>
      <c r="R2966" t="s">
        <v>3409</v>
      </c>
      <c r="S2966" t="s">
        <v>19711</v>
      </c>
    </row>
    <row r="2967" spans="1:20" x14ac:dyDescent="0.3">
      <c r="A2967" t="s">
        <v>26934</v>
      </c>
      <c r="B2967">
        <v>1989</v>
      </c>
      <c r="C2967">
        <v>6.5</v>
      </c>
      <c r="D2967">
        <v>90</v>
      </c>
      <c r="E2967">
        <v>10000000</v>
      </c>
      <c r="F2967">
        <v>882290</v>
      </c>
      <c r="G2967" t="s">
        <v>37</v>
      </c>
      <c r="H2967" t="s">
        <v>370</v>
      </c>
      <c r="I2967" t="s">
        <v>585</v>
      </c>
      <c r="J2967" t="s">
        <v>16301</v>
      </c>
      <c r="K2967" t="s">
        <v>470</v>
      </c>
      <c r="L2967" t="s">
        <v>5280</v>
      </c>
      <c r="M2967" t="s">
        <v>16303</v>
      </c>
      <c r="N2967">
        <v>21</v>
      </c>
      <c r="O2967">
        <v>4792</v>
      </c>
      <c r="P2967">
        <v>43</v>
      </c>
      <c r="Q2967" t="s">
        <v>1325</v>
      </c>
      <c r="R2967" t="s">
        <v>12332</v>
      </c>
      <c r="S2967" t="s">
        <v>24163</v>
      </c>
    </row>
    <row r="2968" spans="1:20" x14ac:dyDescent="0.3">
      <c r="A2968" t="s">
        <v>25038</v>
      </c>
      <c r="B2968">
        <v>1989</v>
      </c>
      <c r="C2968">
        <v>7.4</v>
      </c>
      <c r="D2968">
        <v>99</v>
      </c>
      <c r="E2968">
        <v>7500000</v>
      </c>
      <c r="F2968">
        <v>106593296</v>
      </c>
      <c r="G2968" t="s">
        <v>37</v>
      </c>
      <c r="H2968" t="s">
        <v>38</v>
      </c>
      <c r="I2968" t="s">
        <v>95</v>
      </c>
      <c r="J2968" t="s">
        <v>6248</v>
      </c>
      <c r="K2968" t="s">
        <v>466</v>
      </c>
      <c r="L2968" t="s">
        <v>16313</v>
      </c>
      <c r="M2968" t="s">
        <v>16315</v>
      </c>
      <c r="N2968">
        <v>61</v>
      </c>
      <c r="O2968">
        <v>72324</v>
      </c>
      <c r="P2968">
        <v>134</v>
      </c>
      <c r="Q2968" t="s">
        <v>1671</v>
      </c>
      <c r="R2968" t="s">
        <v>3409</v>
      </c>
      <c r="S2968" t="s">
        <v>18089</v>
      </c>
    </row>
    <row r="2969" spans="1:20" x14ac:dyDescent="0.3">
      <c r="A2969" t="s">
        <v>26669</v>
      </c>
      <c r="B2969">
        <v>1997</v>
      </c>
      <c r="C2969">
        <v>6.9</v>
      </c>
      <c r="D2969">
        <v>115</v>
      </c>
      <c r="E2969">
        <v>7500000</v>
      </c>
      <c r="F2969">
        <v>43490057</v>
      </c>
      <c r="G2969" t="s">
        <v>37</v>
      </c>
      <c r="H2969" t="s">
        <v>38</v>
      </c>
      <c r="I2969" t="s">
        <v>585</v>
      </c>
      <c r="J2969" t="s">
        <v>7785</v>
      </c>
      <c r="K2969" t="s">
        <v>1759</v>
      </c>
      <c r="L2969" t="s">
        <v>1540</v>
      </c>
      <c r="M2969" t="s">
        <v>634</v>
      </c>
      <c r="N2969">
        <v>34</v>
      </c>
      <c r="O2969">
        <v>5275</v>
      </c>
      <c r="P2969">
        <v>30</v>
      </c>
      <c r="Q2969" t="s">
        <v>1671</v>
      </c>
      <c r="R2969" t="s">
        <v>3409</v>
      </c>
    </row>
    <row r="2970" spans="1:20" x14ac:dyDescent="0.3">
      <c r="A2970" t="s">
        <v>26467</v>
      </c>
      <c r="B2970">
        <v>1995</v>
      </c>
      <c r="C2970">
        <v>6.7</v>
      </c>
      <c r="D2970">
        <v>89</v>
      </c>
      <c r="E2970">
        <v>7500000</v>
      </c>
      <c r="F2970">
        <v>32333860</v>
      </c>
      <c r="G2970" t="s">
        <v>7241</v>
      </c>
      <c r="H2970" t="s">
        <v>3859</v>
      </c>
      <c r="I2970" t="s">
        <v>585</v>
      </c>
      <c r="J2970" t="s">
        <v>16321</v>
      </c>
      <c r="K2970" t="s">
        <v>16323</v>
      </c>
      <c r="L2970" t="s">
        <v>16322</v>
      </c>
      <c r="M2970" t="s">
        <v>16325</v>
      </c>
      <c r="N2970">
        <v>62</v>
      </c>
      <c r="O2970">
        <v>29843</v>
      </c>
      <c r="P2970">
        <v>81</v>
      </c>
      <c r="Q2970" t="s">
        <v>1325</v>
      </c>
      <c r="R2970" t="s">
        <v>1671</v>
      </c>
    </row>
    <row r="2971" spans="1:20" x14ac:dyDescent="0.3">
      <c r="A2971" t="s">
        <v>26856</v>
      </c>
      <c r="B2971">
        <v>2005</v>
      </c>
      <c r="C2971">
        <v>7.6</v>
      </c>
      <c r="D2971">
        <v>92</v>
      </c>
      <c r="E2971">
        <v>6500000</v>
      </c>
      <c r="F2971">
        <v>24792061</v>
      </c>
      <c r="G2971" t="s">
        <v>37</v>
      </c>
      <c r="H2971" t="s">
        <v>38</v>
      </c>
      <c r="I2971" t="s">
        <v>585</v>
      </c>
      <c r="J2971" t="s">
        <v>8186</v>
      </c>
      <c r="K2971" t="s">
        <v>82</v>
      </c>
      <c r="L2971" t="s">
        <v>8515</v>
      </c>
      <c r="M2971" t="s">
        <v>16336</v>
      </c>
      <c r="N2971">
        <v>239</v>
      </c>
      <c r="O2971">
        <v>191998</v>
      </c>
      <c r="P2971">
        <v>323</v>
      </c>
      <c r="Q2971" t="s">
        <v>1671</v>
      </c>
      <c r="R2971" t="s">
        <v>3409</v>
      </c>
    </row>
    <row r="2972" spans="1:20" x14ac:dyDescent="0.3">
      <c r="A2972" t="s">
        <v>25483</v>
      </c>
      <c r="B2972">
        <v>2007</v>
      </c>
      <c r="C2972">
        <v>5.4</v>
      </c>
      <c r="D2972">
        <v>94</v>
      </c>
      <c r="E2972">
        <v>10000000</v>
      </c>
      <c r="F2972">
        <v>17544812</v>
      </c>
      <c r="G2972" t="s">
        <v>37</v>
      </c>
      <c r="H2972" t="s">
        <v>38</v>
      </c>
      <c r="I2972" t="s">
        <v>585</v>
      </c>
      <c r="J2972" t="s">
        <v>16339</v>
      </c>
      <c r="K2972" t="s">
        <v>3714</v>
      </c>
      <c r="L2972" t="s">
        <v>14538</v>
      </c>
      <c r="M2972" t="s">
        <v>16341</v>
      </c>
      <c r="N2972">
        <v>252</v>
      </c>
      <c r="O2972">
        <v>69989</v>
      </c>
      <c r="P2972">
        <v>384</v>
      </c>
      <c r="Q2972" t="s">
        <v>6403</v>
      </c>
    </row>
    <row r="2973" spans="1:20" x14ac:dyDescent="0.3">
      <c r="A2973" t="s">
        <v>24397</v>
      </c>
      <c r="B2973">
        <v>2009</v>
      </c>
      <c r="C2973">
        <v>7.3</v>
      </c>
      <c r="D2973">
        <v>100</v>
      </c>
      <c r="E2973">
        <v>4500000</v>
      </c>
      <c r="F2973">
        <v>12574715</v>
      </c>
      <c r="G2973" t="s">
        <v>37</v>
      </c>
      <c r="H2973" t="s">
        <v>56</v>
      </c>
      <c r="I2973" t="s">
        <v>39</v>
      </c>
      <c r="J2973" t="s">
        <v>13017</v>
      </c>
      <c r="K2973" t="s">
        <v>730</v>
      </c>
      <c r="L2973" t="s">
        <v>2019</v>
      </c>
      <c r="M2973" t="s">
        <v>16345</v>
      </c>
      <c r="N2973">
        <v>278</v>
      </c>
      <c r="O2973">
        <v>112138</v>
      </c>
      <c r="P2973">
        <v>237</v>
      </c>
      <c r="Q2973" t="s">
        <v>3409</v>
      </c>
    </row>
    <row r="2974" spans="1:20" x14ac:dyDescent="0.3">
      <c r="A2974" t="s">
        <v>27168</v>
      </c>
      <c r="B2974">
        <v>1984</v>
      </c>
      <c r="C2974">
        <v>6</v>
      </c>
      <c r="D2974">
        <v>109</v>
      </c>
      <c r="E2974">
        <v>7500000</v>
      </c>
      <c r="F2974">
        <v>5100000</v>
      </c>
      <c r="G2974" t="s">
        <v>37</v>
      </c>
      <c r="H2974" t="s">
        <v>56</v>
      </c>
      <c r="I2974" t="s">
        <v>585</v>
      </c>
      <c r="J2974" t="s">
        <v>16351</v>
      </c>
      <c r="K2974" t="s">
        <v>2144</v>
      </c>
      <c r="L2974" t="s">
        <v>7414</v>
      </c>
      <c r="M2974" t="s">
        <v>16353</v>
      </c>
      <c r="N2974">
        <v>9</v>
      </c>
      <c r="O2974">
        <v>6595</v>
      </c>
      <c r="P2974">
        <v>61</v>
      </c>
      <c r="Q2974" t="s">
        <v>1671</v>
      </c>
      <c r="R2974" t="s">
        <v>3409</v>
      </c>
      <c r="S2974" t="s">
        <v>19711</v>
      </c>
    </row>
    <row r="2975" spans="1:20" x14ac:dyDescent="0.3">
      <c r="A2975" t="s">
        <v>26090</v>
      </c>
      <c r="B2975">
        <v>2002</v>
      </c>
      <c r="C2975">
        <v>7.2</v>
      </c>
      <c r="D2975">
        <v>105</v>
      </c>
      <c r="E2975">
        <v>7500000</v>
      </c>
      <c r="F2975">
        <v>10460089</v>
      </c>
      <c r="G2975" t="s">
        <v>37</v>
      </c>
      <c r="H2975" t="s">
        <v>38</v>
      </c>
      <c r="I2975" t="s">
        <v>585</v>
      </c>
      <c r="J2975" t="s">
        <v>9521</v>
      </c>
      <c r="K2975" t="s">
        <v>1607</v>
      </c>
      <c r="L2975" t="s">
        <v>1646</v>
      </c>
      <c r="M2975" t="s">
        <v>14632</v>
      </c>
      <c r="N2975">
        <v>127</v>
      </c>
      <c r="O2975">
        <v>34098</v>
      </c>
      <c r="P2975">
        <v>214</v>
      </c>
      <c r="Q2975" t="s">
        <v>24164</v>
      </c>
      <c r="R2975" t="s">
        <v>3409</v>
      </c>
      <c r="S2975" t="s">
        <v>24162</v>
      </c>
      <c r="T2975" t="s">
        <v>10413</v>
      </c>
    </row>
    <row r="2976" spans="1:20" x14ac:dyDescent="0.3">
      <c r="A2976" t="s">
        <v>25955</v>
      </c>
      <c r="B2976">
        <v>2002</v>
      </c>
      <c r="C2976">
        <v>6</v>
      </c>
      <c r="D2976">
        <v>102</v>
      </c>
      <c r="E2976">
        <v>7500000</v>
      </c>
      <c r="F2976">
        <v>4239767</v>
      </c>
      <c r="G2976" t="s">
        <v>37</v>
      </c>
      <c r="H2976" t="s">
        <v>268</v>
      </c>
      <c r="I2976" t="s">
        <v>585</v>
      </c>
      <c r="J2976" t="s">
        <v>8640</v>
      </c>
      <c r="K2976" t="s">
        <v>16359</v>
      </c>
      <c r="L2976" t="s">
        <v>8640</v>
      </c>
      <c r="M2976" t="s">
        <v>7018</v>
      </c>
      <c r="N2976">
        <v>9</v>
      </c>
      <c r="O2976">
        <v>3709</v>
      </c>
      <c r="P2976">
        <v>83</v>
      </c>
      <c r="Q2976" t="s">
        <v>1671</v>
      </c>
      <c r="R2976" t="s">
        <v>3409</v>
      </c>
      <c r="S2976" t="s">
        <v>19711</v>
      </c>
      <c r="T2976" t="s">
        <v>24163</v>
      </c>
    </row>
    <row r="2977" spans="1:21" x14ac:dyDescent="0.3">
      <c r="A2977" t="s">
        <v>27908</v>
      </c>
      <c r="B2977">
        <v>2008</v>
      </c>
      <c r="C2977">
        <v>3.1</v>
      </c>
      <c r="D2977">
        <v>97</v>
      </c>
      <c r="E2977">
        <v>7500000</v>
      </c>
      <c r="F2977">
        <v>4131640</v>
      </c>
      <c r="G2977" t="s">
        <v>37</v>
      </c>
      <c r="H2977" t="s">
        <v>38</v>
      </c>
      <c r="I2977" t="s">
        <v>39</v>
      </c>
      <c r="J2977" t="s">
        <v>16363</v>
      </c>
      <c r="K2977" t="s">
        <v>1708</v>
      </c>
      <c r="L2977" t="s">
        <v>5706</v>
      </c>
      <c r="M2977" t="s">
        <v>16365</v>
      </c>
      <c r="N2977">
        <v>35</v>
      </c>
      <c r="O2977">
        <v>5463</v>
      </c>
      <c r="P2977">
        <v>20</v>
      </c>
      <c r="Q2977" t="s">
        <v>1671</v>
      </c>
      <c r="R2977" t="s">
        <v>24164</v>
      </c>
    </row>
    <row r="2978" spans="1:21" x14ac:dyDescent="0.3">
      <c r="A2978" t="s">
        <v>27616</v>
      </c>
      <c r="B2978">
        <v>2004</v>
      </c>
      <c r="C2978">
        <v>6.9</v>
      </c>
      <c r="D2978">
        <v>118</v>
      </c>
      <c r="E2978">
        <v>7500000</v>
      </c>
      <c r="F2978">
        <v>3347439</v>
      </c>
      <c r="G2978" t="s">
        <v>37</v>
      </c>
      <c r="H2978" t="s">
        <v>38</v>
      </c>
      <c r="I2978" t="s">
        <v>95</v>
      </c>
      <c r="J2978" t="s">
        <v>16368</v>
      </c>
      <c r="K2978" t="s">
        <v>16369</v>
      </c>
      <c r="L2978" t="s">
        <v>12898</v>
      </c>
      <c r="M2978" t="s">
        <v>11184</v>
      </c>
      <c r="N2978">
        <v>6</v>
      </c>
      <c r="O2978">
        <v>833</v>
      </c>
      <c r="P2978">
        <v>33</v>
      </c>
      <c r="Q2978" t="s">
        <v>3409</v>
      </c>
      <c r="R2978" t="s">
        <v>19711</v>
      </c>
    </row>
    <row r="2979" spans="1:21" x14ac:dyDescent="0.3">
      <c r="A2979" t="s">
        <v>25135</v>
      </c>
      <c r="B2979">
        <v>2009</v>
      </c>
      <c r="C2979">
        <v>6.2</v>
      </c>
      <c r="D2979">
        <v>92</v>
      </c>
      <c r="E2979">
        <v>8000000</v>
      </c>
      <c r="F2979">
        <v>10814185</v>
      </c>
      <c r="G2979" t="s">
        <v>37</v>
      </c>
      <c r="H2979" t="s">
        <v>38</v>
      </c>
      <c r="I2979" t="s">
        <v>585</v>
      </c>
      <c r="J2979" t="s">
        <v>14061</v>
      </c>
      <c r="K2979" t="s">
        <v>82</v>
      </c>
      <c r="L2979" t="s">
        <v>290</v>
      </c>
      <c r="M2979" t="s">
        <v>379</v>
      </c>
      <c r="N2979">
        <v>192</v>
      </c>
      <c r="O2979">
        <v>37530</v>
      </c>
      <c r="P2979">
        <v>106</v>
      </c>
      <c r="Q2979" t="s">
        <v>1671</v>
      </c>
      <c r="R2979" t="s">
        <v>24164</v>
      </c>
      <c r="S2979" t="s">
        <v>19711</v>
      </c>
    </row>
    <row r="2980" spans="1:21" x14ac:dyDescent="0.3">
      <c r="A2980" t="s">
        <v>24339</v>
      </c>
      <c r="B2980">
        <v>2001</v>
      </c>
      <c r="C2980">
        <v>6.9</v>
      </c>
      <c r="D2980">
        <v>103</v>
      </c>
      <c r="E2980">
        <v>50000000</v>
      </c>
      <c r="F2980">
        <v>206400</v>
      </c>
      <c r="G2980" t="s">
        <v>1464</v>
      </c>
      <c r="H2980" t="s">
        <v>1465</v>
      </c>
      <c r="J2980" t="s">
        <v>16379</v>
      </c>
      <c r="K2980" t="s">
        <v>8713</v>
      </c>
      <c r="L2980" t="s">
        <v>13556</v>
      </c>
      <c r="M2980" t="s">
        <v>16381</v>
      </c>
      <c r="N2980">
        <v>38</v>
      </c>
      <c r="O2980">
        <v>1439</v>
      </c>
      <c r="P2980">
        <v>26</v>
      </c>
      <c r="Q2980" t="s">
        <v>1671</v>
      </c>
      <c r="R2980" t="s">
        <v>24164</v>
      </c>
      <c r="S2980" t="s">
        <v>3409</v>
      </c>
      <c r="T2980" t="s">
        <v>19711</v>
      </c>
      <c r="U2980" t="s">
        <v>10413</v>
      </c>
    </row>
    <row r="2981" spans="1:21" x14ac:dyDescent="0.3">
      <c r="A2981" t="s">
        <v>24813</v>
      </c>
      <c r="B2981">
        <v>2003</v>
      </c>
      <c r="C2981">
        <v>6.3</v>
      </c>
      <c r="D2981">
        <v>93</v>
      </c>
      <c r="E2981">
        <v>7500000</v>
      </c>
      <c r="F2981">
        <v>197148</v>
      </c>
      <c r="G2981" t="s">
        <v>37</v>
      </c>
      <c r="H2981" t="s">
        <v>56</v>
      </c>
      <c r="I2981" t="s">
        <v>585</v>
      </c>
      <c r="J2981" t="s">
        <v>9430</v>
      </c>
      <c r="K2981" t="s">
        <v>72</v>
      </c>
      <c r="L2981" t="s">
        <v>4719</v>
      </c>
      <c r="M2981" t="s">
        <v>16386</v>
      </c>
      <c r="N2981">
        <v>133</v>
      </c>
      <c r="O2981">
        <v>18109</v>
      </c>
      <c r="P2981">
        <v>150</v>
      </c>
      <c r="Q2981" t="s">
        <v>3409</v>
      </c>
      <c r="R2981" t="s">
        <v>19711</v>
      </c>
      <c r="S2981" t="s">
        <v>12332</v>
      </c>
      <c r="T2981" t="s">
        <v>10413</v>
      </c>
    </row>
    <row r="2982" spans="1:21" x14ac:dyDescent="0.3">
      <c r="A2982" t="s">
        <v>24330</v>
      </c>
      <c r="B2982">
        <v>2011</v>
      </c>
      <c r="C2982">
        <v>6.7</v>
      </c>
      <c r="D2982">
        <v>113</v>
      </c>
      <c r="E2982">
        <v>8000000</v>
      </c>
      <c r="F2982">
        <v>3014541</v>
      </c>
      <c r="G2982" t="s">
        <v>37</v>
      </c>
      <c r="H2982" t="s">
        <v>56</v>
      </c>
      <c r="I2982" t="s">
        <v>585</v>
      </c>
      <c r="J2982" t="s">
        <v>16392</v>
      </c>
      <c r="K2982" t="s">
        <v>14341</v>
      </c>
      <c r="L2982" t="s">
        <v>15449</v>
      </c>
      <c r="M2982" t="s">
        <v>8788</v>
      </c>
      <c r="N2982">
        <v>222</v>
      </c>
      <c r="O2982">
        <v>19616</v>
      </c>
      <c r="P2982">
        <v>98</v>
      </c>
      <c r="Q2982" t="s">
        <v>3409</v>
      </c>
    </row>
    <row r="2983" spans="1:21" x14ac:dyDescent="0.3">
      <c r="A2983" t="s">
        <v>26816</v>
      </c>
      <c r="B2983">
        <v>2007</v>
      </c>
      <c r="C2983">
        <v>5.4</v>
      </c>
      <c r="D2983">
        <v>153</v>
      </c>
      <c r="E2983">
        <v>6000000</v>
      </c>
      <c r="F2983">
        <v>872643</v>
      </c>
      <c r="G2983" t="s">
        <v>5611</v>
      </c>
      <c r="H2983" t="s">
        <v>38</v>
      </c>
      <c r="J2983" t="s">
        <v>16403</v>
      </c>
      <c r="K2983" t="s">
        <v>16405</v>
      </c>
      <c r="L2983" t="s">
        <v>16404</v>
      </c>
      <c r="M2983" t="s">
        <v>16407</v>
      </c>
      <c r="N2983">
        <v>16</v>
      </c>
      <c r="O2983">
        <v>2909</v>
      </c>
      <c r="P2983">
        <v>37</v>
      </c>
      <c r="Q2983" t="s">
        <v>1671</v>
      </c>
      <c r="R2983" t="s">
        <v>18089</v>
      </c>
      <c r="S2983" t="s">
        <v>19711</v>
      </c>
    </row>
    <row r="2984" spans="1:21" x14ac:dyDescent="0.3">
      <c r="A2984" t="s">
        <v>26262</v>
      </c>
      <c r="B2984">
        <v>2007</v>
      </c>
      <c r="C2984">
        <v>8</v>
      </c>
      <c r="D2984">
        <v>89</v>
      </c>
      <c r="E2984">
        <v>7300000</v>
      </c>
      <c r="F2984">
        <v>4443403</v>
      </c>
      <c r="G2984" t="s">
        <v>1464</v>
      </c>
      <c r="H2984" t="s">
        <v>1465</v>
      </c>
      <c r="I2984" t="s">
        <v>39</v>
      </c>
      <c r="J2984" t="s">
        <v>16410</v>
      </c>
      <c r="K2984" t="s">
        <v>6663</v>
      </c>
      <c r="L2984" t="s">
        <v>6491</v>
      </c>
      <c r="M2984" t="s">
        <v>16413</v>
      </c>
      <c r="N2984">
        <v>242</v>
      </c>
      <c r="O2984">
        <v>70194</v>
      </c>
      <c r="P2984">
        <v>158</v>
      </c>
      <c r="Q2984" t="s">
        <v>11526</v>
      </c>
      <c r="R2984" t="s">
        <v>13307</v>
      </c>
      <c r="S2984" t="s">
        <v>3409</v>
      </c>
      <c r="T2984" t="s">
        <v>24165</v>
      </c>
    </row>
    <row r="2985" spans="1:21" x14ac:dyDescent="0.3">
      <c r="A2985" t="s">
        <v>27351</v>
      </c>
      <c r="B2985">
        <v>2016</v>
      </c>
      <c r="C2985">
        <v>7</v>
      </c>
      <c r="D2985">
        <v>118</v>
      </c>
      <c r="E2985">
        <v>7000000</v>
      </c>
      <c r="F2985">
        <v>1330827</v>
      </c>
      <c r="G2985" t="s">
        <v>37</v>
      </c>
      <c r="H2985" t="s">
        <v>1465</v>
      </c>
      <c r="I2985" t="s">
        <v>585</v>
      </c>
      <c r="J2985" t="s">
        <v>12849</v>
      </c>
      <c r="K2985" t="s">
        <v>588</v>
      </c>
      <c r="L2985" t="s">
        <v>9014</v>
      </c>
      <c r="M2985" t="s">
        <v>16428</v>
      </c>
      <c r="N2985">
        <v>253</v>
      </c>
      <c r="O2985">
        <v>9866</v>
      </c>
      <c r="P2985">
        <v>73</v>
      </c>
      <c r="Q2985" t="s">
        <v>6403</v>
      </c>
      <c r="R2985" t="s">
        <v>10413</v>
      </c>
    </row>
    <row r="2986" spans="1:21" x14ac:dyDescent="0.3">
      <c r="A2986" t="s">
        <v>25404</v>
      </c>
      <c r="B2986">
        <v>2009</v>
      </c>
      <c r="C2986">
        <v>7.2</v>
      </c>
      <c r="D2986">
        <v>97</v>
      </c>
      <c r="E2986">
        <v>7300000</v>
      </c>
      <c r="F2986">
        <v>1818681</v>
      </c>
      <c r="G2986" t="s">
        <v>37</v>
      </c>
      <c r="H2986" t="s">
        <v>56</v>
      </c>
      <c r="I2986" t="s">
        <v>585</v>
      </c>
      <c r="J2986" t="s">
        <v>16431</v>
      </c>
      <c r="K2986" t="s">
        <v>2870</v>
      </c>
      <c r="L2986" t="s">
        <v>3687</v>
      </c>
      <c r="M2986" t="s">
        <v>889</v>
      </c>
      <c r="N2986">
        <v>224</v>
      </c>
      <c r="O2986">
        <v>74435</v>
      </c>
      <c r="P2986">
        <v>224</v>
      </c>
      <c r="Q2986" t="s">
        <v>1325</v>
      </c>
      <c r="R2986" t="s">
        <v>24164</v>
      </c>
      <c r="S2986" t="s">
        <v>3409</v>
      </c>
      <c r="T2986" t="s">
        <v>10413</v>
      </c>
    </row>
    <row r="2987" spans="1:21" x14ac:dyDescent="0.3">
      <c r="A2987" t="s">
        <v>27369</v>
      </c>
      <c r="B2987">
        <v>1999</v>
      </c>
      <c r="C2987">
        <v>3.5</v>
      </c>
      <c r="D2987">
        <v>100</v>
      </c>
      <c r="E2987">
        <v>7500000</v>
      </c>
      <c r="F2987">
        <v>12610552</v>
      </c>
      <c r="G2987" t="s">
        <v>37</v>
      </c>
      <c r="H2987" t="s">
        <v>38</v>
      </c>
      <c r="I2987" t="s">
        <v>39</v>
      </c>
      <c r="J2987" t="s">
        <v>16435</v>
      </c>
      <c r="K2987" t="s">
        <v>16436</v>
      </c>
      <c r="L2987" t="s">
        <v>7246</v>
      </c>
      <c r="M2987" t="s">
        <v>16438</v>
      </c>
      <c r="N2987">
        <v>39</v>
      </c>
      <c r="O2987">
        <v>4682</v>
      </c>
      <c r="P2987">
        <v>206</v>
      </c>
      <c r="Q2987" t="s">
        <v>1325</v>
      </c>
      <c r="R2987" t="s">
        <v>953</v>
      </c>
      <c r="S2987" t="s">
        <v>1266</v>
      </c>
      <c r="T2987" t="s">
        <v>12332</v>
      </c>
      <c r="U2987" t="s">
        <v>10413</v>
      </c>
    </row>
    <row r="2988" spans="1:21" x14ac:dyDescent="0.3">
      <c r="A2988" t="s">
        <v>25676</v>
      </c>
      <c r="B2988">
        <v>2007</v>
      </c>
      <c r="C2988">
        <v>7.5</v>
      </c>
      <c r="D2988">
        <v>96</v>
      </c>
      <c r="E2988">
        <v>7500000</v>
      </c>
      <c r="F2988">
        <v>143492840</v>
      </c>
      <c r="G2988" t="s">
        <v>37</v>
      </c>
      <c r="H2988" t="s">
        <v>38</v>
      </c>
      <c r="I2988" t="s">
        <v>39</v>
      </c>
      <c r="J2988" t="s">
        <v>8186</v>
      </c>
      <c r="K2988" t="s">
        <v>82</v>
      </c>
      <c r="L2988" t="s">
        <v>750</v>
      </c>
      <c r="M2988" t="s">
        <v>477</v>
      </c>
      <c r="N2988">
        <v>387</v>
      </c>
      <c r="O2988">
        <v>414335</v>
      </c>
      <c r="P2988">
        <v>881</v>
      </c>
      <c r="Q2988" t="s">
        <v>1671</v>
      </c>
      <c r="R2988" t="s">
        <v>3409</v>
      </c>
      <c r="S2988" t="s">
        <v>19711</v>
      </c>
    </row>
    <row r="2989" spans="1:21" x14ac:dyDescent="0.3">
      <c r="A2989" t="s">
        <v>24949</v>
      </c>
      <c r="B2989">
        <v>1971</v>
      </c>
      <c r="C2989">
        <v>6.7</v>
      </c>
      <c r="D2989">
        <v>120</v>
      </c>
      <c r="E2989">
        <v>7200000</v>
      </c>
      <c r="F2989">
        <v>43800000</v>
      </c>
      <c r="G2989" t="s">
        <v>37</v>
      </c>
      <c r="H2989" t="s">
        <v>56</v>
      </c>
      <c r="I2989" t="s">
        <v>14104</v>
      </c>
      <c r="J2989" t="s">
        <v>16450</v>
      </c>
      <c r="K2989" t="s">
        <v>1093</v>
      </c>
      <c r="L2989" t="s">
        <v>4827</v>
      </c>
      <c r="M2989" t="s">
        <v>16452</v>
      </c>
      <c r="N2989">
        <v>120</v>
      </c>
      <c r="O2989">
        <v>74249</v>
      </c>
      <c r="P2989">
        <v>276</v>
      </c>
      <c r="Q2989" t="s">
        <v>1325</v>
      </c>
      <c r="R2989" t="s">
        <v>953</v>
      </c>
      <c r="S2989" t="s">
        <v>10413</v>
      </c>
    </row>
    <row r="2990" spans="1:21" x14ac:dyDescent="0.3">
      <c r="A2990" t="s">
        <v>27109</v>
      </c>
      <c r="B2990">
        <v>1972</v>
      </c>
      <c r="C2990">
        <v>9.1999999999999993</v>
      </c>
      <c r="D2990">
        <v>175</v>
      </c>
      <c r="E2990">
        <v>6000000</v>
      </c>
      <c r="F2990">
        <v>134821952</v>
      </c>
      <c r="G2990" t="s">
        <v>37</v>
      </c>
      <c r="H2990" t="s">
        <v>38</v>
      </c>
      <c r="I2990" t="s">
        <v>585</v>
      </c>
      <c r="J2990" t="s">
        <v>4850</v>
      </c>
      <c r="K2990" t="s">
        <v>2382</v>
      </c>
      <c r="L2990" t="s">
        <v>119</v>
      </c>
      <c r="M2990" t="s">
        <v>1689</v>
      </c>
      <c r="N2990">
        <v>208</v>
      </c>
      <c r="O2990">
        <v>1155770</v>
      </c>
      <c r="P2990">
        <v>2238</v>
      </c>
      <c r="Q2990" t="s">
        <v>24164</v>
      </c>
      <c r="R2990" t="s">
        <v>3409</v>
      </c>
    </row>
    <row r="2991" spans="1:21" x14ac:dyDescent="0.3">
      <c r="A2991" t="s">
        <v>25196</v>
      </c>
      <c r="B2991">
        <v>1983</v>
      </c>
      <c r="C2991">
        <v>6.1</v>
      </c>
      <c r="D2991">
        <v>95</v>
      </c>
      <c r="E2991">
        <v>4000000</v>
      </c>
      <c r="F2991">
        <v>94900000</v>
      </c>
      <c r="G2991" t="s">
        <v>37</v>
      </c>
      <c r="H2991" t="s">
        <v>38</v>
      </c>
      <c r="I2991" t="s">
        <v>585</v>
      </c>
      <c r="J2991" t="s">
        <v>5175</v>
      </c>
      <c r="K2991" t="s">
        <v>6054</v>
      </c>
      <c r="L2991" t="s">
        <v>16458</v>
      </c>
      <c r="M2991" t="s">
        <v>16460</v>
      </c>
      <c r="N2991">
        <v>51</v>
      </c>
      <c r="O2991">
        <v>35172</v>
      </c>
      <c r="P2991">
        <v>128</v>
      </c>
      <c r="Q2991" t="s">
        <v>3409</v>
      </c>
      <c r="R2991" t="s">
        <v>12038</v>
      </c>
      <c r="S2991" t="s">
        <v>19711</v>
      </c>
    </row>
    <row r="2992" spans="1:21" x14ac:dyDescent="0.3">
      <c r="A2992" t="s">
        <v>24229</v>
      </c>
      <c r="B2992">
        <v>2009</v>
      </c>
      <c r="C2992">
        <v>7.7</v>
      </c>
      <c r="D2992">
        <v>95</v>
      </c>
      <c r="E2992">
        <v>7500000</v>
      </c>
      <c r="F2992">
        <v>32391374</v>
      </c>
      <c r="G2992" t="s">
        <v>37</v>
      </c>
      <c r="H2992" t="s">
        <v>38</v>
      </c>
      <c r="I2992" t="s">
        <v>39</v>
      </c>
      <c r="J2992" t="s">
        <v>180</v>
      </c>
      <c r="K2992" t="s">
        <v>62</v>
      </c>
      <c r="L2992" t="s">
        <v>489</v>
      </c>
      <c r="M2992" t="s">
        <v>1948</v>
      </c>
      <c r="N2992">
        <v>331</v>
      </c>
      <c r="O2992">
        <v>376600</v>
      </c>
      <c r="P2992">
        <v>494</v>
      </c>
      <c r="Q2992" t="s">
        <v>1671</v>
      </c>
      <c r="R2992" t="s">
        <v>3409</v>
      </c>
      <c r="S2992" t="s">
        <v>19711</v>
      </c>
    </row>
    <row r="2993" spans="1:20" x14ac:dyDescent="0.3">
      <c r="A2993" t="s">
        <v>27403</v>
      </c>
      <c r="B2993">
        <v>1993</v>
      </c>
      <c r="C2993">
        <v>7.6</v>
      </c>
      <c r="D2993">
        <v>121</v>
      </c>
      <c r="E2993">
        <v>7000000</v>
      </c>
      <c r="F2993">
        <v>40158000</v>
      </c>
      <c r="G2993" t="s">
        <v>37</v>
      </c>
      <c r="H2993" t="s">
        <v>179</v>
      </c>
      <c r="I2993" t="s">
        <v>585</v>
      </c>
      <c r="J2993" t="s">
        <v>14295</v>
      </c>
      <c r="K2993" t="s">
        <v>2061</v>
      </c>
      <c r="L2993" t="s">
        <v>16466</v>
      </c>
      <c r="M2993" t="s">
        <v>16468</v>
      </c>
      <c r="N2993">
        <v>83</v>
      </c>
      <c r="O2993">
        <v>63931</v>
      </c>
      <c r="P2993">
        <v>241</v>
      </c>
      <c r="Q2993" t="s">
        <v>3409</v>
      </c>
      <c r="R2993" t="s">
        <v>12038</v>
      </c>
      <c r="S2993" t="s">
        <v>19711</v>
      </c>
    </row>
    <row r="2994" spans="1:20" x14ac:dyDescent="0.3">
      <c r="A2994" t="s">
        <v>25879</v>
      </c>
      <c r="B2994">
        <v>2012</v>
      </c>
      <c r="C2994">
        <v>6.1</v>
      </c>
      <c r="D2994">
        <v>110</v>
      </c>
      <c r="E2994">
        <v>7000000</v>
      </c>
      <c r="F2994">
        <v>113709992</v>
      </c>
      <c r="G2994" t="s">
        <v>37</v>
      </c>
      <c r="H2994" t="s">
        <v>38</v>
      </c>
      <c r="I2994" t="s">
        <v>585</v>
      </c>
      <c r="J2994" t="s">
        <v>1526</v>
      </c>
      <c r="K2994" t="s">
        <v>444</v>
      </c>
      <c r="L2994" t="s">
        <v>5183</v>
      </c>
      <c r="M2994" t="s">
        <v>660</v>
      </c>
      <c r="N2994">
        <v>324</v>
      </c>
      <c r="O2994">
        <v>108843</v>
      </c>
      <c r="P2994">
        <v>281</v>
      </c>
      <c r="Q2994" t="s">
        <v>1671</v>
      </c>
      <c r="R2994" t="s">
        <v>3409</v>
      </c>
    </row>
    <row r="2995" spans="1:20" x14ac:dyDescent="0.3">
      <c r="A2995" t="s">
        <v>24897</v>
      </c>
      <c r="B2995">
        <v>2003</v>
      </c>
      <c r="C2995">
        <v>4.9000000000000004</v>
      </c>
      <c r="D2995">
        <v>96</v>
      </c>
      <c r="E2995">
        <v>11000000</v>
      </c>
      <c r="F2995">
        <v>32131483</v>
      </c>
      <c r="G2995" t="s">
        <v>37</v>
      </c>
      <c r="H2995" t="s">
        <v>38</v>
      </c>
      <c r="I2995" t="s">
        <v>39</v>
      </c>
      <c r="J2995" t="s">
        <v>876</v>
      </c>
      <c r="K2995" t="s">
        <v>1570</v>
      </c>
      <c r="L2995" t="s">
        <v>16474</v>
      </c>
      <c r="M2995" t="s">
        <v>16476</v>
      </c>
      <c r="N2995">
        <v>140</v>
      </c>
      <c r="O2995">
        <v>25870</v>
      </c>
      <c r="P2995">
        <v>369</v>
      </c>
      <c r="Q2995" t="s">
        <v>6403</v>
      </c>
      <c r="R2995" t="s">
        <v>24162</v>
      </c>
      <c r="S2995" t="s">
        <v>10413</v>
      </c>
    </row>
    <row r="2996" spans="1:20" x14ac:dyDescent="0.3">
      <c r="A2996" t="s">
        <v>25818</v>
      </c>
      <c r="B2996">
        <v>1973</v>
      </c>
      <c r="C2996">
        <v>6.8</v>
      </c>
      <c r="D2996">
        <v>121</v>
      </c>
      <c r="E2996">
        <v>7000000</v>
      </c>
      <c r="F2996">
        <v>35400000</v>
      </c>
      <c r="G2996" t="s">
        <v>37</v>
      </c>
      <c r="H2996" t="s">
        <v>56</v>
      </c>
      <c r="I2996" t="s">
        <v>95</v>
      </c>
      <c r="J2996" t="s">
        <v>16450</v>
      </c>
      <c r="K2996" t="s">
        <v>8387</v>
      </c>
      <c r="L2996" t="s">
        <v>6104</v>
      </c>
      <c r="M2996" t="s">
        <v>16480</v>
      </c>
      <c r="N2996">
        <v>136</v>
      </c>
      <c r="O2996">
        <v>74957</v>
      </c>
      <c r="P2996">
        <v>251</v>
      </c>
      <c r="Q2996" t="s">
        <v>1325</v>
      </c>
      <c r="R2996" t="s">
        <v>953</v>
      </c>
      <c r="S2996" t="s">
        <v>10413</v>
      </c>
    </row>
    <row r="2997" spans="1:20" x14ac:dyDescent="0.3">
      <c r="A2997" t="s">
        <v>26064</v>
      </c>
      <c r="B2997">
        <v>2000</v>
      </c>
      <c r="C2997">
        <v>7</v>
      </c>
      <c r="D2997">
        <v>95</v>
      </c>
      <c r="E2997">
        <v>5000000</v>
      </c>
      <c r="F2997">
        <v>34099640</v>
      </c>
      <c r="G2997" t="s">
        <v>37</v>
      </c>
      <c r="H2997" t="s">
        <v>38</v>
      </c>
      <c r="I2997" t="s">
        <v>95</v>
      </c>
      <c r="J2997" t="s">
        <v>4053</v>
      </c>
      <c r="K2997" t="s">
        <v>1332</v>
      </c>
      <c r="L2997" t="s">
        <v>8305</v>
      </c>
      <c r="M2997" t="s">
        <v>16484</v>
      </c>
      <c r="N2997">
        <v>79</v>
      </c>
      <c r="O2997">
        <v>16651</v>
      </c>
      <c r="P2997">
        <v>149</v>
      </c>
      <c r="Q2997" t="s">
        <v>3409</v>
      </c>
      <c r="R2997" t="s">
        <v>18089</v>
      </c>
      <c r="S2997" t="s">
        <v>24163</v>
      </c>
    </row>
    <row r="2998" spans="1:20" x14ac:dyDescent="0.3">
      <c r="A2998" t="s">
        <v>25675</v>
      </c>
      <c r="B2998">
        <v>2011</v>
      </c>
      <c r="C2998">
        <v>5.7</v>
      </c>
      <c r="D2998">
        <v>112</v>
      </c>
      <c r="E2998">
        <v>6600000</v>
      </c>
      <c r="F2998">
        <v>37295394</v>
      </c>
      <c r="G2998" t="s">
        <v>37</v>
      </c>
      <c r="H2998" t="s">
        <v>38</v>
      </c>
      <c r="I2998" t="s">
        <v>39</v>
      </c>
      <c r="J2998" t="s">
        <v>14946</v>
      </c>
      <c r="K2998" t="s">
        <v>4178</v>
      </c>
      <c r="L2998" t="s">
        <v>3077</v>
      </c>
      <c r="M2998" t="s">
        <v>5953</v>
      </c>
      <c r="N2998">
        <v>52</v>
      </c>
      <c r="O2998">
        <v>7973</v>
      </c>
      <c r="P2998">
        <v>59</v>
      </c>
      <c r="Q2998" t="s">
        <v>1671</v>
      </c>
      <c r="R2998" t="s">
        <v>3409</v>
      </c>
    </row>
    <row r="2999" spans="1:20" x14ac:dyDescent="0.3">
      <c r="A2999" t="s">
        <v>25337</v>
      </c>
      <c r="B2999">
        <v>2005</v>
      </c>
      <c r="C2999">
        <v>7.5</v>
      </c>
      <c r="D2999">
        <v>93</v>
      </c>
      <c r="E2999">
        <v>7500000</v>
      </c>
      <c r="F2999">
        <v>31501218</v>
      </c>
      <c r="G2999" t="s">
        <v>37</v>
      </c>
      <c r="H2999" t="s">
        <v>38</v>
      </c>
      <c r="I2999" t="s">
        <v>95</v>
      </c>
      <c r="J2999" t="s">
        <v>3401</v>
      </c>
      <c r="K2999" t="s">
        <v>97</v>
      </c>
      <c r="L2999" t="s">
        <v>4183</v>
      </c>
      <c r="M2999" t="s">
        <v>1862</v>
      </c>
      <c r="N2999">
        <v>351</v>
      </c>
      <c r="O2999">
        <v>84070</v>
      </c>
      <c r="P2999">
        <v>526</v>
      </c>
      <c r="Q2999" t="s">
        <v>13307</v>
      </c>
      <c r="R2999" t="s">
        <v>3409</v>
      </c>
      <c r="S2999" t="s">
        <v>22704</v>
      </c>
    </row>
    <row r="3000" spans="1:20" x14ac:dyDescent="0.3">
      <c r="A3000" t="s">
        <v>24707</v>
      </c>
      <c r="B3000">
        <v>2005</v>
      </c>
      <c r="C3000">
        <v>7.4</v>
      </c>
      <c r="D3000">
        <v>110</v>
      </c>
      <c r="E3000">
        <v>7000000</v>
      </c>
      <c r="F3000">
        <v>28747570</v>
      </c>
      <c r="G3000" t="s">
        <v>37</v>
      </c>
      <c r="H3000" t="s">
        <v>268</v>
      </c>
      <c r="I3000" t="s">
        <v>585</v>
      </c>
      <c r="J3000" t="s">
        <v>5121</v>
      </c>
      <c r="K3000" t="s">
        <v>697</v>
      </c>
      <c r="L3000" t="s">
        <v>16499</v>
      </c>
      <c r="M3000" t="s">
        <v>16501</v>
      </c>
      <c r="N3000">
        <v>271</v>
      </c>
      <c r="O3000">
        <v>100571</v>
      </c>
      <c r="P3000">
        <v>416</v>
      </c>
      <c r="Q3000" t="s">
        <v>13307</v>
      </c>
      <c r="R3000" t="s">
        <v>24164</v>
      </c>
      <c r="S3000" t="s">
        <v>3409</v>
      </c>
    </row>
    <row r="3001" spans="1:20" x14ac:dyDescent="0.3">
      <c r="A3001" t="s">
        <v>24938</v>
      </c>
      <c r="B3001">
        <v>1995</v>
      </c>
      <c r="C3001">
        <v>7.2</v>
      </c>
      <c r="D3001">
        <v>104</v>
      </c>
      <c r="E3001">
        <v>7000000</v>
      </c>
      <c r="F3001">
        <v>25625110</v>
      </c>
      <c r="G3001" t="s">
        <v>37</v>
      </c>
      <c r="H3001" t="s">
        <v>38</v>
      </c>
      <c r="I3001" t="s">
        <v>585</v>
      </c>
      <c r="J3001" t="s">
        <v>4903</v>
      </c>
      <c r="K3001" t="s">
        <v>1764</v>
      </c>
      <c r="L3001" t="s">
        <v>272</v>
      </c>
      <c r="M3001" t="s">
        <v>493</v>
      </c>
      <c r="N3001">
        <v>93</v>
      </c>
      <c r="O3001">
        <v>138707</v>
      </c>
      <c r="P3001">
        <v>202</v>
      </c>
      <c r="Q3001" t="s">
        <v>1325</v>
      </c>
      <c r="R3001" t="s">
        <v>24164</v>
      </c>
      <c r="S3001" t="s">
        <v>10413</v>
      </c>
    </row>
    <row r="3002" spans="1:20" x14ac:dyDescent="0.3">
      <c r="A3002" t="s">
        <v>25825</v>
      </c>
      <c r="B3002">
        <v>1976</v>
      </c>
      <c r="C3002">
        <v>6.8</v>
      </c>
      <c r="D3002">
        <v>119</v>
      </c>
      <c r="E3002">
        <v>9000000</v>
      </c>
      <c r="F3002">
        <v>25000000</v>
      </c>
      <c r="G3002" t="s">
        <v>37</v>
      </c>
      <c r="H3002" t="s">
        <v>38</v>
      </c>
      <c r="I3002" t="s">
        <v>95</v>
      </c>
      <c r="J3002" t="s">
        <v>16510</v>
      </c>
      <c r="K3002" t="s">
        <v>12520</v>
      </c>
      <c r="L3002" t="s">
        <v>13731</v>
      </c>
      <c r="M3002" t="s">
        <v>15933</v>
      </c>
      <c r="N3002">
        <v>112</v>
      </c>
      <c r="O3002">
        <v>39847</v>
      </c>
      <c r="P3002">
        <v>242</v>
      </c>
      <c r="Q3002" t="s">
        <v>1325</v>
      </c>
      <c r="R3002" t="s">
        <v>953</v>
      </c>
      <c r="S3002" t="s">
        <v>12332</v>
      </c>
    </row>
    <row r="3003" spans="1:20" x14ac:dyDescent="0.3">
      <c r="A3003" t="s">
        <v>27309</v>
      </c>
      <c r="B3003">
        <v>1974</v>
      </c>
      <c r="C3003">
        <v>6.8</v>
      </c>
      <c r="D3003">
        <v>125</v>
      </c>
      <c r="E3003">
        <v>13000000</v>
      </c>
      <c r="F3003">
        <v>21000000</v>
      </c>
      <c r="G3003" t="s">
        <v>37</v>
      </c>
      <c r="H3003" t="s">
        <v>56</v>
      </c>
      <c r="I3003" t="s">
        <v>95</v>
      </c>
      <c r="J3003" t="s">
        <v>16450</v>
      </c>
      <c r="K3003" t="s">
        <v>201</v>
      </c>
      <c r="L3003" t="s">
        <v>16514</v>
      </c>
      <c r="M3003" t="s">
        <v>1093</v>
      </c>
      <c r="N3003">
        <v>118</v>
      </c>
      <c r="O3003">
        <v>73950</v>
      </c>
      <c r="P3003">
        <v>258</v>
      </c>
      <c r="Q3003" t="s">
        <v>1325</v>
      </c>
      <c r="R3003" t="s">
        <v>953</v>
      </c>
      <c r="S3003" t="s">
        <v>10413</v>
      </c>
    </row>
    <row r="3004" spans="1:20" x14ac:dyDescent="0.3">
      <c r="A3004" t="s">
        <v>24311</v>
      </c>
      <c r="B3004">
        <v>1988</v>
      </c>
      <c r="C3004">
        <v>5.2</v>
      </c>
      <c r="D3004">
        <v>96</v>
      </c>
      <c r="E3004">
        <v>7000000</v>
      </c>
      <c r="F3004">
        <v>20257000</v>
      </c>
      <c r="G3004" t="s">
        <v>37</v>
      </c>
      <c r="H3004" t="s">
        <v>38</v>
      </c>
      <c r="I3004" t="s">
        <v>585</v>
      </c>
      <c r="J3004" t="s">
        <v>9940</v>
      </c>
      <c r="K3004" t="s">
        <v>5083</v>
      </c>
      <c r="L3004" t="s">
        <v>14885</v>
      </c>
      <c r="M3004" t="s">
        <v>11778</v>
      </c>
      <c r="N3004">
        <v>35</v>
      </c>
      <c r="O3004">
        <v>7569</v>
      </c>
      <c r="P3004">
        <v>65</v>
      </c>
      <c r="Q3004" t="s">
        <v>1325</v>
      </c>
      <c r="R3004" t="s">
        <v>1671</v>
      </c>
      <c r="S3004" t="s">
        <v>24164</v>
      </c>
      <c r="T3004" t="s">
        <v>10413</v>
      </c>
    </row>
    <row r="3005" spans="1:20" x14ac:dyDescent="0.3">
      <c r="A3005" t="s">
        <v>27034</v>
      </c>
      <c r="B3005">
        <v>2005</v>
      </c>
      <c r="C3005">
        <v>7.2</v>
      </c>
      <c r="D3005">
        <v>100</v>
      </c>
      <c r="E3005">
        <v>3500000</v>
      </c>
      <c r="F3005">
        <v>26005908</v>
      </c>
      <c r="G3005" t="s">
        <v>37</v>
      </c>
      <c r="H3005" t="s">
        <v>56</v>
      </c>
      <c r="I3005" t="s">
        <v>585</v>
      </c>
      <c r="J3005" t="s">
        <v>7875</v>
      </c>
      <c r="K3005" t="s">
        <v>16522</v>
      </c>
      <c r="L3005" t="s">
        <v>16521</v>
      </c>
      <c r="M3005" t="s">
        <v>16524</v>
      </c>
      <c r="N3005">
        <v>342</v>
      </c>
      <c r="O3005">
        <v>154938</v>
      </c>
      <c r="P3005">
        <v>1100</v>
      </c>
      <c r="Q3005" t="s">
        <v>953</v>
      </c>
      <c r="R3005" t="s">
        <v>6403</v>
      </c>
      <c r="S3005" t="s">
        <v>10413</v>
      </c>
    </row>
    <row r="3006" spans="1:20" x14ac:dyDescent="0.3">
      <c r="A3006" t="s">
        <v>24948</v>
      </c>
      <c r="B3006">
        <v>2014</v>
      </c>
      <c r="C3006">
        <v>4</v>
      </c>
      <c r="D3006">
        <v>89</v>
      </c>
      <c r="E3006">
        <v>7000000</v>
      </c>
      <c r="F3006">
        <v>15818967</v>
      </c>
      <c r="G3006" t="s">
        <v>37</v>
      </c>
      <c r="H3006" t="s">
        <v>38</v>
      </c>
      <c r="I3006" t="s">
        <v>585</v>
      </c>
      <c r="J3006" t="s">
        <v>16533</v>
      </c>
      <c r="K3006" t="s">
        <v>8226</v>
      </c>
      <c r="L3006" t="s">
        <v>16534</v>
      </c>
      <c r="M3006" t="s">
        <v>16536</v>
      </c>
      <c r="N3006">
        <v>137</v>
      </c>
      <c r="O3006">
        <v>13913</v>
      </c>
      <c r="P3006">
        <v>120</v>
      </c>
      <c r="Q3006" t="s">
        <v>6403</v>
      </c>
      <c r="R3006" t="s">
        <v>24162</v>
      </c>
    </row>
    <row r="3007" spans="1:20" x14ac:dyDescent="0.3">
      <c r="A3007" t="s">
        <v>25207</v>
      </c>
      <c r="B3007">
        <v>1996</v>
      </c>
      <c r="C3007">
        <v>6.8</v>
      </c>
      <c r="D3007">
        <v>92</v>
      </c>
      <c r="E3007">
        <v>7000000</v>
      </c>
      <c r="F3007">
        <v>14891000</v>
      </c>
      <c r="G3007" t="s">
        <v>37</v>
      </c>
      <c r="H3007" t="s">
        <v>38</v>
      </c>
      <c r="I3007" t="s">
        <v>585</v>
      </c>
      <c r="J3007" t="s">
        <v>4166</v>
      </c>
      <c r="K3007" t="s">
        <v>3709</v>
      </c>
      <c r="L3007" t="s">
        <v>16539</v>
      </c>
      <c r="M3007" t="s">
        <v>5506</v>
      </c>
      <c r="N3007">
        <v>50</v>
      </c>
      <c r="O3007">
        <v>15088</v>
      </c>
      <c r="P3007">
        <v>105</v>
      </c>
      <c r="Q3007" t="s">
        <v>1671</v>
      </c>
    </row>
    <row r="3008" spans="1:20" x14ac:dyDescent="0.3">
      <c r="A3008" t="s">
        <v>27040</v>
      </c>
      <c r="B3008">
        <v>2005</v>
      </c>
      <c r="C3008">
        <v>6.9</v>
      </c>
      <c r="D3008">
        <v>109</v>
      </c>
      <c r="E3008">
        <v>7000000</v>
      </c>
      <c r="F3008">
        <v>16901126</v>
      </c>
      <c r="G3008" t="s">
        <v>37</v>
      </c>
      <c r="H3008" t="s">
        <v>38</v>
      </c>
      <c r="I3008" t="s">
        <v>585</v>
      </c>
      <c r="J3008" t="s">
        <v>12822</v>
      </c>
      <c r="K3008" t="s">
        <v>14066</v>
      </c>
      <c r="L3008" t="s">
        <v>16543</v>
      </c>
      <c r="M3008" t="s">
        <v>9163</v>
      </c>
      <c r="N3008">
        <v>261</v>
      </c>
      <c r="O3008">
        <v>76267</v>
      </c>
      <c r="P3008">
        <v>687</v>
      </c>
      <c r="Q3008" t="s">
        <v>24164</v>
      </c>
      <c r="R3008" t="s">
        <v>6403</v>
      </c>
    </row>
    <row r="3009" spans="1:21" x14ac:dyDescent="0.3">
      <c r="A3009" t="s">
        <v>25001</v>
      </c>
      <c r="B3009">
        <v>2015</v>
      </c>
      <c r="C3009">
        <v>7.3</v>
      </c>
      <c r="D3009">
        <v>103</v>
      </c>
      <c r="E3009">
        <v>7000000</v>
      </c>
      <c r="F3009">
        <v>17474107</v>
      </c>
      <c r="G3009" t="s">
        <v>37</v>
      </c>
      <c r="H3009" t="s">
        <v>38</v>
      </c>
      <c r="I3009" t="s">
        <v>585</v>
      </c>
      <c r="J3009" t="s">
        <v>13454</v>
      </c>
      <c r="K3009" t="s">
        <v>4908</v>
      </c>
      <c r="L3009" t="s">
        <v>16551</v>
      </c>
      <c r="M3009" t="s">
        <v>7360</v>
      </c>
      <c r="N3009">
        <v>180</v>
      </c>
      <c r="O3009">
        <v>56605</v>
      </c>
      <c r="P3009">
        <v>89</v>
      </c>
      <c r="Q3009" t="s">
        <v>1671</v>
      </c>
      <c r="R3009" t="s">
        <v>24164</v>
      </c>
      <c r="S3009" t="s">
        <v>3409</v>
      </c>
    </row>
    <row r="3010" spans="1:21" x14ac:dyDescent="0.3">
      <c r="A3010" t="s">
        <v>25572</v>
      </c>
      <c r="B3010">
        <v>1999</v>
      </c>
      <c r="C3010">
        <v>6.1</v>
      </c>
      <c r="D3010">
        <v>95</v>
      </c>
      <c r="E3010">
        <v>7000000</v>
      </c>
      <c r="F3010">
        <v>14003141</v>
      </c>
      <c r="G3010" t="s">
        <v>37</v>
      </c>
      <c r="H3010" t="s">
        <v>38</v>
      </c>
      <c r="I3010" t="s">
        <v>585</v>
      </c>
      <c r="J3010" t="s">
        <v>7484</v>
      </c>
      <c r="K3010" t="s">
        <v>2119</v>
      </c>
      <c r="L3010" t="s">
        <v>5969</v>
      </c>
      <c r="M3010" t="s">
        <v>6382</v>
      </c>
      <c r="N3010">
        <v>28</v>
      </c>
      <c r="O3010">
        <v>4598</v>
      </c>
      <c r="P3010">
        <v>29</v>
      </c>
      <c r="Q3010" t="s">
        <v>24164</v>
      </c>
      <c r="R3010" t="s">
        <v>3409</v>
      </c>
      <c r="S3010" t="s">
        <v>10413</v>
      </c>
    </row>
    <row r="3011" spans="1:21" x14ac:dyDescent="0.3">
      <c r="A3011" t="s">
        <v>25494</v>
      </c>
      <c r="B3011">
        <v>2003</v>
      </c>
      <c r="C3011">
        <v>6</v>
      </c>
      <c r="D3011">
        <v>105</v>
      </c>
      <c r="E3011">
        <v>7000000</v>
      </c>
      <c r="F3011">
        <v>12583510</v>
      </c>
      <c r="G3011" t="s">
        <v>37</v>
      </c>
      <c r="H3011" t="s">
        <v>38</v>
      </c>
      <c r="I3011" t="s">
        <v>585</v>
      </c>
      <c r="J3011" t="s">
        <v>12822</v>
      </c>
      <c r="K3011" t="s">
        <v>14066</v>
      </c>
      <c r="L3011" t="s">
        <v>16558</v>
      </c>
      <c r="M3011" t="s">
        <v>16560</v>
      </c>
      <c r="N3011">
        <v>202</v>
      </c>
      <c r="O3011">
        <v>60709</v>
      </c>
      <c r="P3011">
        <v>922</v>
      </c>
      <c r="Q3011" t="s">
        <v>6403</v>
      </c>
    </row>
    <row r="3012" spans="1:21" x14ac:dyDescent="0.3">
      <c r="A3012" t="s">
        <v>24282</v>
      </c>
      <c r="B3012">
        <v>2009</v>
      </c>
      <c r="C3012">
        <v>7</v>
      </c>
      <c r="D3012">
        <v>106</v>
      </c>
      <c r="E3012">
        <v>7000000</v>
      </c>
      <c r="F3012">
        <v>9190525</v>
      </c>
      <c r="G3012" t="s">
        <v>37</v>
      </c>
      <c r="H3012" t="s">
        <v>38</v>
      </c>
      <c r="I3012" t="s">
        <v>585</v>
      </c>
      <c r="J3012" t="s">
        <v>7113</v>
      </c>
      <c r="K3012" t="s">
        <v>164</v>
      </c>
      <c r="L3012" t="s">
        <v>16570</v>
      </c>
      <c r="M3012" t="s">
        <v>16572</v>
      </c>
      <c r="N3012">
        <v>341</v>
      </c>
      <c r="O3012">
        <v>102125</v>
      </c>
      <c r="P3012">
        <v>324</v>
      </c>
      <c r="Q3012" t="s">
        <v>1671</v>
      </c>
      <c r="R3012" t="s">
        <v>3409</v>
      </c>
    </row>
    <row r="3013" spans="1:21" x14ac:dyDescent="0.3">
      <c r="A3013" t="s">
        <v>25291</v>
      </c>
      <c r="B3013">
        <v>2009</v>
      </c>
      <c r="C3013">
        <v>7.1</v>
      </c>
      <c r="D3013">
        <v>100</v>
      </c>
      <c r="E3013">
        <v>7500000</v>
      </c>
      <c r="F3013">
        <v>9176553</v>
      </c>
      <c r="G3013" t="s">
        <v>37</v>
      </c>
      <c r="H3013" t="s">
        <v>38</v>
      </c>
      <c r="I3013" t="s">
        <v>39</v>
      </c>
      <c r="J3013" t="s">
        <v>16575</v>
      </c>
      <c r="K3013" t="s">
        <v>547</v>
      </c>
      <c r="L3013" t="s">
        <v>1689</v>
      </c>
      <c r="M3013" t="s">
        <v>3833</v>
      </c>
      <c r="N3013">
        <v>160</v>
      </c>
      <c r="O3013">
        <v>19147</v>
      </c>
      <c r="P3013">
        <v>97</v>
      </c>
      <c r="Q3013" t="s">
        <v>3409</v>
      </c>
      <c r="R3013" t="s">
        <v>24162</v>
      </c>
    </row>
    <row r="3014" spans="1:21" x14ac:dyDescent="0.3">
      <c r="A3014" t="s">
        <v>27828</v>
      </c>
      <c r="B3014">
        <v>1989</v>
      </c>
      <c r="C3014">
        <v>6.2</v>
      </c>
      <c r="D3014">
        <v>103</v>
      </c>
      <c r="E3014">
        <v>7000000</v>
      </c>
      <c r="F3014">
        <v>9094451</v>
      </c>
      <c r="G3014" t="s">
        <v>37</v>
      </c>
      <c r="H3014" t="s">
        <v>38</v>
      </c>
      <c r="I3014" t="s">
        <v>585</v>
      </c>
      <c r="J3014" t="s">
        <v>7064</v>
      </c>
      <c r="K3014" t="s">
        <v>6216</v>
      </c>
      <c r="L3014" t="s">
        <v>2293</v>
      </c>
      <c r="M3014" t="s">
        <v>10100</v>
      </c>
      <c r="N3014">
        <v>31</v>
      </c>
      <c r="O3014">
        <v>11668</v>
      </c>
      <c r="P3014">
        <v>79</v>
      </c>
      <c r="Q3014" t="s">
        <v>1325</v>
      </c>
      <c r="R3014" t="s">
        <v>1266</v>
      </c>
      <c r="S3014" t="s">
        <v>6403</v>
      </c>
      <c r="T3014" t="s">
        <v>10413</v>
      </c>
    </row>
    <row r="3015" spans="1:21" x14ac:dyDescent="0.3">
      <c r="A3015" t="s">
        <v>24561</v>
      </c>
      <c r="B3015">
        <v>2014</v>
      </c>
      <c r="C3015">
        <v>6.9</v>
      </c>
      <c r="D3015">
        <v>116</v>
      </c>
      <c r="E3015">
        <v>7000000</v>
      </c>
      <c r="F3015">
        <v>14612840</v>
      </c>
      <c r="G3015" t="s">
        <v>37</v>
      </c>
      <c r="H3015" t="s">
        <v>38</v>
      </c>
      <c r="I3015" t="s">
        <v>39</v>
      </c>
      <c r="J3015" t="s">
        <v>12876</v>
      </c>
      <c r="K3015" t="s">
        <v>3490</v>
      </c>
      <c r="L3015" t="s">
        <v>4504</v>
      </c>
      <c r="M3015" t="s">
        <v>16583</v>
      </c>
      <c r="N3015">
        <v>71</v>
      </c>
      <c r="O3015">
        <v>11191</v>
      </c>
      <c r="P3015">
        <v>37</v>
      </c>
      <c r="Q3015" t="s">
        <v>3409</v>
      </c>
      <c r="R3015" t="s">
        <v>12038</v>
      </c>
    </row>
    <row r="3016" spans="1:21" x14ac:dyDescent="0.3">
      <c r="A3016" t="s">
        <v>24285</v>
      </c>
      <c r="B3016">
        <v>2009</v>
      </c>
      <c r="C3016">
        <v>7.6</v>
      </c>
      <c r="D3016">
        <v>99</v>
      </c>
      <c r="E3016">
        <v>7000000</v>
      </c>
      <c r="F3016">
        <v>9166863</v>
      </c>
      <c r="G3016" t="s">
        <v>37</v>
      </c>
      <c r="H3016" t="s">
        <v>38</v>
      </c>
      <c r="I3016" t="s">
        <v>585</v>
      </c>
      <c r="J3016" t="s">
        <v>16586</v>
      </c>
      <c r="K3016" t="s">
        <v>436</v>
      </c>
      <c r="L3016" t="s">
        <v>16587</v>
      </c>
      <c r="M3016" t="s">
        <v>16064</v>
      </c>
      <c r="N3016">
        <v>281</v>
      </c>
      <c r="O3016">
        <v>83182</v>
      </c>
      <c r="P3016">
        <v>247</v>
      </c>
      <c r="Q3016" t="s">
        <v>3409</v>
      </c>
      <c r="R3016" t="s">
        <v>19711</v>
      </c>
    </row>
    <row r="3017" spans="1:21" x14ac:dyDescent="0.3">
      <c r="A3017" t="s">
        <v>27257</v>
      </c>
      <c r="B3017">
        <v>1988</v>
      </c>
      <c r="C3017">
        <v>7.6</v>
      </c>
      <c r="D3017">
        <v>164</v>
      </c>
      <c r="E3017">
        <v>7000000</v>
      </c>
      <c r="F3017">
        <v>8373585</v>
      </c>
      <c r="G3017" t="s">
        <v>37</v>
      </c>
      <c r="H3017" t="s">
        <v>38</v>
      </c>
      <c r="I3017" t="s">
        <v>585</v>
      </c>
      <c r="J3017" t="s">
        <v>487</v>
      </c>
      <c r="K3017" t="s">
        <v>7174</v>
      </c>
      <c r="L3017" t="s">
        <v>16591</v>
      </c>
      <c r="M3017" t="s">
        <v>7979</v>
      </c>
      <c r="N3017">
        <v>114</v>
      </c>
      <c r="O3017">
        <v>39680</v>
      </c>
      <c r="P3017">
        <v>308</v>
      </c>
      <c r="Q3017" t="s">
        <v>3409</v>
      </c>
    </row>
    <row r="3018" spans="1:21" x14ac:dyDescent="0.3">
      <c r="A3018" t="s">
        <v>26215</v>
      </c>
      <c r="B3018">
        <v>1999</v>
      </c>
      <c r="C3018">
        <v>6.4</v>
      </c>
      <c r="D3018">
        <v>96</v>
      </c>
      <c r="E3018">
        <v>7000000</v>
      </c>
      <c r="F3018">
        <v>7292175</v>
      </c>
      <c r="G3018" t="s">
        <v>37</v>
      </c>
      <c r="H3018" t="s">
        <v>38</v>
      </c>
      <c r="I3018" t="s">
        <v>585</v>
      </c>
      <c r="J3018" t="s">
        <v>16202</v>
      </c>
      <c r="K3018" t="s">
        <v>16596</v>
      </c>
      <c r="L3018" t="s">
        <v>16595</v>
      </c>
      <c r="M3018" t="s">
        <v>10020</v>
      </c>
      <c r="N3018">
        <v>72</v>
      </c>
      <c r="O3018">
        <v>7736</v>
      </c>
      <c r="P3018">
        <v>100</v>
      </c>
      <c r="Q3018" t="s">
        <v>1671</v>
      </c>
      <c r="R3018" t="s">
        <v>3409</v>
      </c>
      <c r="S3018" t="s">
        <v>19711</v>
      </c>
    </row>
    <row r="3019" spans="1:21" x14ac:dyDescent="0.3">
      <c r="A3019" t="s">
        <v>24656</v>
      </c>
      <c r="B3019">
        <v>2004</v>
      </c>
      <c r="C3019">
        <v>6.2</v>
      </c>
      <c r="D3019">
        <v>122</v>
      </c>
      <c r="E3019">
        <v>7000000</v>
      </c>
      <c r="F3019">
        <v>6601079</v>
      </c>
      <c r="G3019" t="s">
        <v>37</v>
      </c>
      <c r="H3019" t="s">
        <v>56</v>
      </c>
      <c r="I3019" t="s">
        <v>39</v>
      </c>
      <c r="J3019" t="s">
        <v>15467</v>
      </c>
      <c r="K3019" t="s">
        <v>3517</v>
      </c>
      <c r="L3019" t="s">
        <v>3837</v>
      </c>
      <c r="M3019" t="s">
        <v>16601</v>
      </c>
      <c r="N3019">
        <v>119</v>
      </c>
      <c r="O3019">
        <v>17436</v>
      </c>
      <c r="P3019">
        <v>276</v>
      </c>
      <c r="Q3019" t="s">
        <v>1671</v>
      </c>
      <c r="R3019" t="s">
        <v>3409</v>
      </c>
      <c r="S3019" t="s">
        <v>17378</v>
      </c>
      <c r="T3019" t="s">
        <v>19711</v>
      </c>
    </row>
    <row r="3020" spans="1:21" x14ac:dyDescent="0.3">
      <c r="A3020" t="s">
        <v>26356</v>
      </c>
      <c r="B3020">
        <v>2002</v>
      </c>
      <c r="C3020">
        <v>7.5</v>
      </c>
      <c r="D3020">
        <v>94</v>
      </c>
      <c r="E3020">
        <v>6000000</v>
      </c>
      <c r="F3020">
        <v>6165429</v>
      </c>
      <c r="G3020" t="s">
        <v>2221</v>
      </c>
      <c r="H3020" t="s">
        <v>370</v>
      </c>
      <c r="I3020" t="s">
        <v>95</v>
      </c>
      <c r="J3020" t="s">
        <v>1198</v>
      </c>
      <c r="K3020" t="s">
        <v>16605</v>
      </c>
      <c r="L3020" t="s">
        <v>15800</v>
      </c>
      <c r="M3020" t="s">
        <v>16607</v>
      </c>
      <c r="N3020">
        <v>74</v>
      </c>
      <c r="O3020">
        <v>23486</v>
      </c>
      <c r="P3020">
        <v>249</v>
      </c>
      <c r="Q3020" t="s">
        <v>953</v>
      </c>
      <c r="R3020" t="s">
        <v>13307</v>
      </c>
      <c r="S3020" t="s">
        <v>3409</v>
      </c>
      <c r="T3020" t="s">
        <v>22704</v>
      </c>
    </row>
    <row r="3021" spans="1:21" x14ac:dyDescent="0.3">
      <c r="A3021" t="s">
        <v>27885</v>
      </c>
      <c r="B3021">
        <v>2007</v>
      </c>
      <c r="C3021">
        <v>2</v>
      </c>
      <c r="D3021">
        <v>93</v>
      </c>
      <c r="E3021">
        <v>7000000</v>
      </c>
      <c r="F3021">
        <v>5694308</v>
      </c>
      <c r="G3021" t="s">
        <v>37</v>
      </c>
      <c r="H3021" t="s">
        <v>38</v>
      </c>
      <c r="I3021" t="s">
        <v>39</v>
      </c>
      <c r="J3021" t="s">
        <v>9773</v>
      </c>
      <c r="K3021" t="s">
        <v>1655</v>
      </c>
      <c r="L3021" t="s">
        <v>5227</v>
      </c>
      <c r="M3021" t="s">
        <v>16611</v>
      </c>
      <c r="N3021">
        <v>25</v>
      </c>
      <c r="O3021">
        <v>13815</v>
      </c>
      <c r="P3021">
        <v>46</v>
      </c>
      <c r="Q3021" t="s">
        <v>1671</v>
      </c>
      <c r="R3021" t="s">
        <v>24163</v>
      </c>
    </row>
    <row r="3022" spans="1:21" x14ac:dyDescent="0.3">
      <c r="A3022" t="s">
        <v>26703</v>
      </c>
      <c r="B3022">
        <v>1992</v>
      </c>
      <c r="C3022">
        <v>6.2</v>
      </c>
      <c r="D3022">
        <v>96</v>
      </c>
      <c r="E3022">
        <v>7000000</v>
      </c>
      <c r="F3022">
        <v>5430822</v>
      </c>
      <c r="G3022" t="s">
        <v>37</v>
      </c>
      <c r="H3022" t="s">
        <v>56</v>
      </c>
      <c r="I3022" t="s">
        <v>585</v>
      </c>
      <c r="J3022" t="s">
        <v>16614</v>
      </c>
      <c r="K3022" t="s">
        <v>16616</v>
      </c>
      <c r="L3022" t="s">
        <v>2236</v>
      </c>
      <c r="M3022" t="s">
        <v>16618</v>
      </c>
      <c r="N3022">
        <v>39</v>
      </c>
      <c r="O3022">
        <v>8391</v>
      </c>
      <c r="P3022">
        <v>75</v>
      </c>
      <c r="Q3022" t="s">
        <v>1325</v>
      </c>
      <c r="R3022" t="s">
        <v>24164</v>
      </c>
      <c r="S3022" t="s">
        <v>6403</v>
      </c>
      <c r="T3022" t="s">
        <v>12332</v>
      </c>
      <c r="U3022" t="s">
        <v>10413</v>
      </c>
    </row>
    <row r="3023" spans="1:21" x14ac:dyDescent="0.3">
      <c r="A3023" t="s">
        <v>27380</v>
      </c>
      <c r="B3023">
        <v>2001</v>
      </c>
      <c r="C3023">
        <v>6.5</v>
      </c>
      <c r="D3023">
        <v>113</v>
      </c>
      <c r="E3023">
        <v>7000000</v>
      </c>
      <c r="F3023">
        <v>4720371</v>
      </c>
      <c r="G3023" t="s">
        <v>37</v>
      </c>
      <c r="H3023" t="s">
        <v>38</v>
      </c>
      <c r="I3023" t="s">
        <v>95</v>
      </c>
      <c r="J3023" t="s">
        <v>16624</v>
      </c>
      <c r="K3023" t="s">
        <v>257</v>
      </c>
      <c r="L3023" t="s">
        <v>16625</v>
      </c>
      <c r="M3023" t="s">
        <v>16627</v>
      </c>
      <c r="N3023">
        <v>27</v>
      </c>
      <c r="O3023">
        <v>3203</v>
      </c>
      <c r="P3023">
        <v>85</v>
      </c>
      <c r="Q3023" t="s">
        <v>953</v>
      </c>
      <c r="R3023" t="s">
        <v>13307</v>
      </c>
      <c r="S3023" t="s">
        <v>3409</v>
      </c>
    </row>
    <row r="3024" spans="1:21" x14ac:dyDescent="0.3">
      <c r="A3024" t="s">
        <v>27795</v>
      </c>
      <c r="B3024">
        <v>2004</v>
      </c>
      <c r="C3024">
        <v>7.9</v>
      </c>
      <c r="D3024">
        <v>192</v>
      </c>
      <c r="E3024">
        <v>7000000</v>
      </c>
      <c r="F3024">
        <v>2921738</v>
      </c>
      <c r="G3024" t="s">
        <v>5611</v>
      </c>
      <c r="H3024" t="s">
        <v>5612</v>
      </c>
      <c r="J3024" t="s">
        <v>15585</v>
      </c>
      <c r="K3024" t="s">
        <v>14706</v>
      </c>
      <c r="L3024" t="s">
        <v>14708</v>
      </c>
      <c r="M3024" t="s">
        <v>16601</v>
      </c>
      <c r="N3024">
        <v>29</v>
      </c>
      <c r="O3024">
        <v>34449</v>
      </c>
      <c r="P3024">
        <v>119</v>
      </c>
      <c r="Q3024" t="s">
        <v>3409</v>
      </c>
      <c r="R3024" t="s">
        <v>17378</v>
      </c>
      <c r="S3024" t="s">
        <v>19711</v>
      </c>
    </row>
    <row r="3025" spans="1:20" x14ac:dyDescent="0.3">
      <c r="A3025" t="s">
        <v>26393</v>
      </c>
      <c r="B3025">
        <v>2008</v>
      </c>
      <c r="C3025">
        <v>6.8</v>
      </c>
      <c r="D3025">
        <v>99</v>
      </c>
      <c r="E3025">
        <v>7000000</v>
      </c>
      <c r="F3025">
        <v>2344847</v>
      </c>
      <c r="G3025" t="s">
        <v>37</v>
      </c>
      <c r="H3025" t="s">
        <v>38</v>
      </c>
      <c r="I3025" t="s">
        <v>585</v>
      </c>
      <c r="J3025" t="s">
        <v>1922</v>
      </c>
      <c r="K3025" t="s">
        <v>781</v>
      </c>
      <c r="L3025" t="s">
        <v>16636</v>
      </c>
      <c r="M3025" t="s">
        <v>2731</v>
      </c>
      <c r="N3025">
        <v>158</v>
      </c>
      <c r="O3025">
        <v>18561</v>
      </c>
      <c r="P3025">
        <v>119</v>
      </c>
      <c r="Q3025" t="s">
        <v>3409</v>
      </c>
      <c r="R3025" t="s">
        <v>24163</v>
      </c>
    </row>
    <row r="3026" spans="1:20" x14ac:dyDescent="0.3">
      <c r="A3026" t="s">
        <v>24881</v>
      </c>
      <c r="B3026">
        <v>2010</v>
      </c>
      <c r="C3026">
        <v>6.3</v>
      </c>
      <c r="D3026">
        <v>91</v>
      </c>
      <c r="E3026">
        <v>7000000</v>
      </c>
      <c r="F3026">
        <v>7455447</v>
      </c>
      <c r="G3026" t="s">
        <v>37</v>
      </c>
      <c r="H3026" t="s">
        <v>38</v>
      </c>
      <c r="I3026" t="s">
        <v>585</v>
      </c>
      <c r="J3026" t="s">
        <v>15176</v>
      </c>
      <c r="K3026" t="s">
        <v>3684</v>
      </c>
      <c r="L3026" t="s">
        <v>6820</v>
      </c>
      <c r="M3026" t="s">
        <v>16641</v>
      </c>
      <c r="N3026">
        <v>223</v>
      </c>
      <c r="O3026">
        <v>29967</v>
      </c>
      <c r="P3026">
        <v>126</v>
      </c>
      <c r="Q3026" t="s">
        <v>1671</v>
      </c>
      <c r="R3026" t="s">
        <v>3409</v>
      </c>
      <c r="S3026" t="s">
        <v>19711</v>
      </c>
    </row>
    <row r="3027" spans="1:20" x14ac:dyDescent="0.3">
      <c r="A3027" t="s">
        <v>24248</v>
      </c>
      <c r="B3027">
        <v>1999</v>
      </c>
      <c r="C3027">
        <v>6.3</v>
      </c>
      <c r="D3027">
        <v>100</v>
      </c>
      <c r="E3027">
        <v>7000000</v>
      </c>
      <c r="F3027">
        <v>2148212</v>
      </c>
      <c r="G3027" t="s">
        <v>37</v>
      </c>
      <c r="H3027" t="s">
        <v>38</v>
      </c>
      <c r="I3027" t="s">
        <v>95</v>
      </c>
      <c r="J3027" t="s">
        <v>16644</v>
      </c>
      <c r="K3027" t="s">
        <v>2283</v>
      </c>
      <c r="L3027" t="s">
        <v>16645</v>
      </c>
      <c r="M3027" t="s">
        <v>12389</v>
      </c>
      <c r="N3027">
        <v>25</v>
      </c>
      <c r="O3027">
        <v>781</v>
      </c>
      <c r="P3027">
        <v>20</v>
      </c>
      <c r="Q3027" t="s">
        <v>3409</v>
      </c>
      <c r="R3027" t="s">
        <v>18089</v>
      </c>
    </row>
    <row r="3028" spans="1:20" x14ac:dyDescent="0.3">
      <c r="A3028" t="s">
        <v>24469</v>
      </c>
      <c r="B3028">
        <v>2002</v>
      </c>
      <c r="C3028">
        <v>6.6</v>
      </c>
      <c r="D3028">
        <v>105</v>
      </c>
      <c r="E3028">
        <v>7000000</v>
      </c>
      <c r="F3028">
        <v>2062066</v>
      </c>
      <c r="G3028" t="s">
        <v>37</v>
      </c>
      <c r="H3028" t="s">
        <v>38</v>
      </c>
      <c r="I3028" t="s">
        <v>585</v>
      </c>
      <c r="J3028" t="s">
        <v>13940</v>
      </c>
      <c r="K3028" t="s">
        <v>972</v>
      </c>
      <c r="L3028" t="s">
        <v>2788</v>
      </c>
      <c r="M3028" t="s">
        <v>4629</v>
      </c>
      <c r="N3028">
        <v>97</v>
      </c>
      <c r="O3028">
        <v>11387</v>
      </c>
      <c r="P3028">
        <v>147</v>
      </c>
      <c r="Q3028" t="s">
        <v>13307</v>
      </c>
      <c r="R3028" t="s">
        <v>24164</v>
      </c>
      <c r="S3028" t="s">
        <v>3409</v>
      </c>
    </row>
    <row r="3029" spans="1:20" x14ac:dyDescent="0.3">
      <c r="A3029" t="s">
        <v>25146</v>
      </c>
      <c r="B3029">
        <v>2006</v>
      </c>
      <c r="C3029">
        <v>6.4</v>
      </c>
      <c r="D3029">
        <v>99</v>
      </c>
      <c r="E3029">
        <v>7000000</v>
      </c>
      <c r="F3029">
        <v>1654367</v>
      </c>
      <c r="G3029" t="s">
        <v>37</v>
      </c>
      <c r="H3029" t="s">
        <v>38</v>
      </c>
      <c r="I3029" t="s">
        <v>585</v>
      </c>
      <c r="J3029" t="s">
        <v>13986</v>
      </c>
      <c r="K3029" t="s">
        <v>1434</v>
      </c>
      <c r="L3029" t="s">
        <v>6597</v>
      </c>
      <c r="M3029" t="s">
        <v>7032</v>
      </c>
      <c r="N3029">
        <v>117</v>
      </c>
      <c r="O3029">
        <v>18355</v>
      </c>
      <c r="P3029">
        <v>106</v>
      </c>
      <c r="Q3029" t="s">
        <v>13307</v>
      </c>
      <c r="R3029" t="s">
        <v>3409</v>
      </c>
    </row>
    <row r="3030" spans="1:20" x14ac:dyDescent="0.3">
      <c r="A3030" t="s">
        <v>27839</v>
      </c>
      <c r="B3030">
        <v>2011</v>
      </c>
      <c r="C3030">
        <v>7.5</v>
      </c>
      <c r="D3030">
        <v>112</v>
      </c>
      <c r="E3030">
        <v>7000000</v>
      </c>
      <c r="F3030">
        <v>1738692</v>
      </c>
      <c r="G3030" t="s">
        <v>37</v>
      </c>
      <c r="H3030" t="s">
        <v>56</v>
      </c>
      <c r="I3030" t="s">
        <v>585</v>
      </c>
      <c r="J3030" t="s">
        <v>16655</v>
      </c>
      <c r="K3030" t="s">
        <v>13858</v>
      </c>
      <c r="L3030" t="s">
        <v>4561</v>
      </c>
      <c r="M3030" t="s">
        <v>16657</v>
      </c>
      <c r="N3030">
        <v>389</v>
      </c>
      <c r="O3030">
        <v>95529</v>
      </c>
      <c r="P3030">
        <v>301</v>
      </c>
      <c r="Q3030" t="s">
        <v>3409</v>
      </c>
      <c r="R3030" t="s">
        <v>10413</v>
      </c>
    </row>
    <row r="3031" spans="1:20" x14ac:dyDescent="0.3">
      <c r="A3031" t="s">
        <v>27334</v>
      </c>
      <c r="B3031">
        <v>2009</v>
      </c>
      <c r="C3031">
        <v>6.5</v>
      </c>
      <c r="D3031">
        <v>99</v>
      </c>
      <c r="E3031">
        <v>7000000</v>
      </c>
      <c r="F3031">
        <v>1889522</v>
      </c>
      <c r="G3031" t="s">
        <v>37</v>
      </c>
      <c r="H3031" t="s">
        <v>38</v>
      </c>
      <c r="I3031" t="s">
        <v>277</v>
      </c>
      <c r="J3031" t="s">
        <v>16665</v>
      </c>
      <c r="K3031" t="s">
        <v>7763</v>
      </c>
      <c r="L3031" t="s">
        <v>7689</v>
      </c>
      <c r="M3031" t="s">
        <v>16667</v>
      </c>
      <c r="N3031">
        <v>34</v>
      </c>
      <c r="O3031">
        <v>1119</v>
      </c>
      <c r="P3031">
        <v>12</v>
      </c>
      <c r="Q3031" t="s">
        <v>3409</v>
      </c>
      <c r="R3031" t="s">
        <v>24163</v>
      </c>
    </row>
    <row r="3032" spans="1:20" x14ac:dyDescent="0.3">
      <c r="A3032" t="s">
        <v>26028</v>
      </c>
      <c r="B3032">
        <v>2009</v>
      </c>
      <c r="C3032">
        <v>7.2</v>
      </c>
      <c r="D3032">
        <v>125</v>
      </c>
      <c r="E3032">
        <v>4825000</v>
      </c>
      <c r="F3032">
        <v>1110286</v>
      </c>
      <c r="G3032" t="s">
        <v>37</v>
      </c>
      <c r="H3032" t="s">
        <v>38</v>
      </c>
      <c r="I3032" t="s">
        <v>585</v>
      </c>
      <c r="J3032" t="s">
        <v>16392</v>
      </c>
      <c r="K3032" t="s">
        <v>208</v>
      </c>
      <c r="L3032" t="s">
        <v>6647</v>
      </c>
      <c r="M3032" t="s">
        <v>11715</v>
      </c>
      <c r="N3032">
        <v>161</v>
      </c>
      <c r="O3032">
        <v>9727</v>
      </c>
      <c r="P3032">
        <v>65</v>
      </c>
      <c r="Q3032" t="s">
        <v>3409</v>
      </c>
      <c r="R3032" t="s">
        <v>19711</v>
      </c>
    </row>
    <row r="3033" spans="1:20" x14ac:dyDescent="0.3">
      <c r="A3033" t="s">
        <v>25903</v>
      </c>
      <c r="B3033">
        <v>1977</v>
      </c>
      <c r="C3033">
        <v>6.3</v>
      </c>
      <c r="D3033">
        <v>107</v>
      </c>
      <c r="E3033">
        <v>9000000</v>
      </c>
      <c r="F3033">
        <v>1000000</v>
      </c>
      <c r="G3033" t="s">
        <v>37</v>
      </c>
      <c r="H3033" t="s">
        <v>56</v>
      </c>
      <c r="I3033" t="s">
        <v>95</v>
      </c>
      <c r="J3033" t="s">
        <v>16677</v>
      </c>
      <c r="K3033" t="s">
        <v>6663</v>
      </c>
      <c r="L3033" t="s">
        <v>16678</v>
      </c>
      <c r="M3033" t="s">
        <v>16680</v>
      </c>
      <c r="N3033">
        <v>6</v>
      </c>
      <c r="O3033">
        <v>2215</v>
      </c>
      <c r="P3033">
        <v>26</v>
      </c>
      <c r="Q3033" t="s">
        <v>953</v>
      </c>
      <c r="R3033" t="s">
        <v>3409</v>
      </c>
      <c r="S3033" t="s">
        <v>19711</v>
      </c>
      <c r="T3033" t="s">
        <v>24165</v>
      </c>
    </row>
    <row r="3034" spans="1:20" x14ac:dyDescent="0.3">
      <c r="A3034" t="s">
        <v>25785</v>
      </c>
      <c r="B3034">
        <v>1993</v>
      </c>
      <c r="C3034">
        <v>7</v>
      </c>
      <c r="D3034">
        <v>107</v>
      </c>
      <c r="E3034">
        <v>50000000</v>
      </c>
      <c r="F3034">
        <v>700000</v>
      </c>
      <c r="G3034" t="s">
        <v>1464</v>
      </c>
      <c r="H3034" t="s">
        <v>1465</v>
      </c>
      <c r="I3034" t="s">
        <v>585</v>
      </c>
      <c r="J3034" t="s">
        <v>6827</v>
      </c>
      <c r="K3034" t="s">
        <v>11468</v>
      </c>
      <c r="L3034" t="s">
        <v>6764</v>
      </c>
      <c r="M3034" t="s">
        <v>16684</v>
      </c>
      <c r="N3034">
        <v>16</v>
      </c>
      <c r="O3034">
        <v>24438</v>
      </c>
      <c r="P3034">
        <v>78</v>
      </c>
      <c r="Q3034" t="s">
        <v>1671</v>
      </c>
      <c r="R3034" t="s">
        <v>1266</v>
      </c>
      <c r="S3034" t="s">
        <v>12332</v>
      </c>
    </row>
    <row r="3035" spans="1:20" x14ac:dyDescent="0.3">
      <c r="A3035" t="s">
        <v>26662</v>
      </c>
      <c r="B3035">
        <v>2010</v>
      </c>
      <c r="C3035">
        <v>6.3</v>
      </c>
      <c r="D3035">
        <v>97</v>
      </c>
      <c r="E3035">
        <v>7000000</v>
      </c>
      <c r="F3035">
        <v>1768416</v>
      </c>
      <c r="G3035" t="s">
        <v>37</v>
      </c>
      <c r="H3035" t="s">
        <v>38</v>
      </c>
      <c r="I3035" t="s">
        <v>585</v>
      </c>
      <c r="J3035" t="s">
        <v>6724</v>
      </c>
      <c r="K3035" t="s">
        <v>16687</v>
      </c>
      <c r="L3035" t="s">
        <v>10670</v>
      </c>
      <c r="M3035" t="s">
        <v>16689</v>
      </c>
      <c r="N3035">
        <v>301</v>
      </c>
      <c r="O3035">
        <v>35848</v>
      </c>
      <c r="P3035">
        <v>198</v>
      </c>
      <c r="Q3035" t="s">
        <v>1671</v>
      </c>
      <c r="R3035" t="s">
        <v>3409</v>
      </c>
    </row>
    <row r="3036" spans="1:20" x14ac:dyDescent="0.3">
      <c r="A3036" t="s">
        <v>24745</v>
      </c>
      <c r="B3036">
        <v>1998</v>
      </c>
      <c r="C3036">
        <v>2.2999999999999998</v>
      </c>
      <c r="D3036">
        <v>95</v>
      </c>
      <c r="E3036">
        <v>10000000</v>
      </c>
      <c r="F3036">
        <v>306715</v>
      </c>
      <c r="G3036" t="s">
        <v>37</v>
      </c>
      <c r="H3036" t="s">
        <v>38</v>
      </c>
      <c r="I3036" t="s">
        <v>39</v>
      </c>
      <c r="J3036" t="s">
        <v>16698</v>
      </c>
      <c r="K3036" t="s">
        <v>4467</v>
      </c>
      <c r="L3036" t="s">
        <v>11732</v>
      </c>
      <c r="M3036" t="s">
        <v>2470</v>
      </c>
      <c r="N3036">
        <v>12</v>
      </c>
      <c r="O3036">
        <v>5143</v>
      </c>
      <c r="P3036">
        <v>62</v>
      </c>
      <c r="Q3036" t="s">
        <v>1671</v>
      </c>
    </row>
    <row r="3037" spans="1:20" x14ac:dyDescent="0.3">
      <c r="A3037" t="s">
        <v>25439</v>
      </c>
      <c r="B3037">
        <v>2010</v>
      </c>
      <c r="C3037">
        <v>7.1</v>
      </c>
      <c r="D3037">
        <v>106</v>
      </c>
      <c r="E3037">
        <v>7000000</v>
      </c>
      <c r="F3037">
        <v>382946</v>
      </c>
      <c r="G3037" t="s">
        <v>37</v>
      </c>
      <c r="H3037" t="s">
        <v>38</v>
      </c>
      <c r="I3037" t="s">
        <v>585</v>
      </c>
      <c r="J3037" t="s">
        <v>16702</v>
      </c>
      <c r="K3037" t="s">
        <v>62</v>
      </c>
      <c r="L3037" t="s">
        <v>841</v>
      </c>
      <c r="M3037" t="s">
        <v>477</v>
      </c>
      <c r="N3037">
        <v>134</v>
      </c>
      <c r="O3037">
        <v>43965</v>
      </c>
      <c r="P3037">
        <v>99</v>
      </c>
      <c r="Q3037" t="s">
        <v>3409</v>
      </c>
    </row>
    <row r="3038" spans="1:20" x14ac:dyDescent="0.3">
      <c r="A3038" t="s">
        <v>25288</v>
      </c>
      <c r="B3038">
        <v>2002</v>
      </c>
      <c r="C3038">
        <v>6.2</v>
      </c>
      <c r="D3038">
        <v>103</v>
      </c>
      <c r="E3038">
        <v>3500000</v>
      </c>
      <c r="F3038">
        <v>236266</v>
      </c>
      <c r="G3038" t="s">
        <v>37</v>
      </c>
      <c r="H3038" t="s">
        <v>38</v>
      </c>
      <c r="I3038" t="s">
        <v>585</v>
      </c>
      <c r="J3038" t="s">
        <v>6051</v>
      </c>
      <c r="K3038" t="s">
        <v>1157</v>
      </c>
      <c r="L3038" t="s">
        <v>16710</v>
      </c>
      <c r="N3038">
        <v>103</v>
      </c>
      <c r="O3038">
        <v>15104</v>
      </c>
      <c r="P3038">
        <v>290</v>
      </c>
      <c r="Q3038" t="s">
        <v>953</v>
      </c>
      <c r="R3038" t="s">
        <v>3409</v>
      </c>
      <c r="S3038" t="s">
        <v>24162</v>
      </c>
    </row>
    <row r="3039" spans="1:20" x14ac:dyDescent="0.3">
      <c r="A3039" t="s">
        <v>27150</v>
      </c>
      <c r="B3039">
        <v>2002</v>
      </c>
      <c r="C3039">
        <v>6.7</v>
      </c>
      <c r="D3039">
        <v>96</v>
      </c>
      <c r="E3039">
        <v>7000000</v>
      </c>
      <c r="F3039">
        <v>196067</v>
      </c>
      <c r="G3039" t="s">
        <v>37</v>
      </c>
      <c r="H3039" t="s">
        <v>56</v>
      </c>
      <c r="I3039" t="s">
        <v>585</v>
      </c>
      <c r="J3039" t="s">
        <v>16714</v>
      </c>
      <c r="K3039" t="s">
        <v>2019</v>
      </c>
      <c r="L3039" t="s">
        <v>3530</v>
      </c>
      <c r="M3039" t="s">
        <v>16716</v>
      </c>
      <c r="N3039">
        <v>39</v>
      </c>
      <c r="O3039">
        <v>1966</v>
      </c>
      <c r="P3039">
        <v>25</v>
      </c>
      <c r="Q3039" t="s">
        <v>3409</v>
      </c>
      <c r="R3039" t="s">
        <v>19711</v>
      </c>
    </row>
    <row r="3040" spans="1:20" x14ac:dyDescent="0.3">
      <c r="A3040" t="s">
        <v>25239</v>
      </c>
      <c r="B3040">
        <v>2015</v>
      </c>
      <c r="C3040">
        <v>6.5</v>
      </c>
      <c r="D3040">
        <v>103</v>
      </c>
      <c r="E3040">
        <v>7000000</v>
      </c>
      <c r="F3040">
        <v>532988</v>
      </c>
      <c r="G3040" t="s">
        <v>37</v>
      </c>
      <c r="H3040" t="s">
        <v>38</v>
      </c>
      <c r="I3040" t="s">
        <v>39</v>
      </c>
      <c r="J3040" t="s">
        <v>14895</v>
      </c>
      <c r="K3040" t="s">
        <v>518</v>
      </c>
      <c r="L3040" t="s">
        <v>3335</v>
      </c>
      <c r="M3040" t="s">
        <v>5698</v>
      </c>
      <c r="N3040">
        <v>133</v>
      </c>
      <c r="O3040">
        <v>5863</v>
      </c>
      <c r="P3040">
        <v>25</v>
      </c>
      <c r="Q3040" t="s">
        <v>13307</v>
      </c>
      <c r="R3040" t="s">
        <v>3409</v>
      </c>
      <c r="S3040" t="s">
        <v>19711</v>
      </c>
    </row>
    <row r="3041" spans="1:20" x14ac:dyDescent="0.3">
      <c r="A3041" t="s">
        <v>27061</v>
      </c>
      <c r="B3041">
        <v>2010</v>
      </c>
      <c r="C3041">
        <v>5.9</v>
      </c>
      <c r="D3041">
        <v>108</v>
      </c>
      <c r="E3041">
        <v>7000000</v>
      </c>
      <c r="F3041">
        <v>453079</v>
      </c>
      <c r="G3041" t="s">
        <v>37</v>
      </c>
      <c r="H3041" t="s">
        <v>38</v>
      </c>
      <c r="I3041" t="s">
        <v>585</v>
      </c>
      <c r="J3041" t="s">
        <v>16722</v>
      </c>
      <c r="K3041" t="s">
        <v>11233</v>
      </c>
      <c r="L3041" t="s">
        <v>3719</v>
      </c>
      <c r="M3041" t="s">
        <v>10251</v>
      </c>
      <c r="N3041">
        <v>104</v>
      </c>
      <c r="O3041">
        <v>4124</v>
      </c>
      <c r="P3041">
        <v>29</v>
      </c>
      <c r="Q3041" t="s">
        <v>1671</v>
      </c>
    </row>
    <row r="3042" spans="1:20" x14ac:dyDescent="0.3">
      <c r="A3042" t="s">
        <v>24700</v>
      </c>
      <c r="B3042">
        <v>2010</v>
      </c>
      <c r="C3042">
        <v>6</v>
      </c>
      <c r="D3042">
        <v>118</v>
      </c>
      <c r="E3042">
        <v>7000000</v>
      </c>
      <c r="F3042">
        <v>46451</v>
      </c>
      <c r="G3042" t="s">
        <v>37</v>
      </c>
      <c r="H3042" t="s">
        <v>38</v>
      </c>
      <c r="I3042" t="s">
        <v>585</v>
      </c>
      <c r="J3042" t="s">
        <v>16733</v>
      </c>
      <c r="K3042" t="s">
        <v>98</v>
      </c>
      <c r="L3042" t="s">
        <v>3196</v>
      </c>
      <c r="M3042" t="s">
        <v>2307</v>
      </c>
      <c r="N3042">
        <v>27</v>
      </c>
      <c r="O3042">
        <v>7663</v>
      </c>
      <c r="P3042">
        <v>38</v>
      </c>
      <c r="Q3042" t="s">
        <v>1671</v>
      </c>
      <c r="R3042" t="s">
        <v>24164</v>
      </c>
      <c r="S3042" t="s">
        <v>10413</v>
      </c>
    </row>
    <row r="3043" spans="1:20" x14ac:dyDescent="0.3">
      <c r="A3043" t="s">
        <v>27806</v>
      </c>
      <c r="B3043">
        <v>2005</v>
      </c>
      <c r="C3043">
        <v>6.9</v>
      </c>
      <c r="D3043">
        <v>97</v>
      </c>
      <c r="E3043">
        <v>7000000</v>
      </c>
      <c r="F3043">
        <v>233103</v>
      </c>
      <c r="G3043" t="s">
        <v>37</v>
      </c>
      <c r="H3043" t="s">
        <v>56</v>
      </c>
      <c r="I3043" t="s">
        <v>585</v>
      </c>
      <c r="J3043" t="s">
        <v>2293</v>
      </c>
      <c r="K3043" t="s">
        <v>2933</v>
      </c>
      <c r="L3043" t="s">
        <v>405</v>
      </c>
      <c r="M3043" t="s">
        <v>4770</v>
      </c>
      <c r="N3043">
        <v>49</v>
      </c>
      <c r="O3043">
        <v>2670</v>
      </c>
      <c r="P3043">
        <v>50</v>
      </c>
      <c r="Q3043" t="s">
        <v>3409</v>
      </c>
    </row>
    <row r="3044" spans="1:20" x14ac:dyDescent="0.3">
      <c r="A3044" t="s">
        <v>26226</v>
      </c>
      <c r="B3044">
        <v>1985</v>
      </c>
      <c r="C3044">
        <v>7.3</v>
      </c>
      <c r="D3044">
        <v>115</v>
      </c>
      <c r="E3044">
        <v>6900000</v>
      </c>
      <c r="F3044">
        <v>41400000</v>
      </c>
      <c r="G3044" t="s">
        <v>37</v>
      </c>
      <c r="H3044" t="s">
        <v>38</v>
      </c>
      <c r="I3044" t="s">
        <v>585</v>
      </c>
      <c r="J3044" t="s">
        <v>3694</v>
      </c>
      <c r="K3044" t="s">
        <v>3694</v>
      </c>
      <c r="L3044" t="s">
        <v>4528</v>
      </c>
      <c r="M3044" t="s">
        <v>16769</v>
      </c>
      <c r="N3044">
        <v>38</v>
      </c>
      <c r="O3044">
        <v>39451</v>
      </c>
      <c r="P3044">
        <v>138</v>
      </c>
      <c r="Q3044" t="s">
        <v>15011</v>
      </c>
    </row>
    <row r="3045" spans="1:20" x14ac:dyDescent="0.3">
      <c r="A3045" t="s">
        <v>24909</v>
      </c>
      <c r="B3045">
        <v>1993</v>
      </c>
      <c r="C3045">
        <v>7.7</v>
      </c>
      <c r="D3045">
        <v>102</v>
      </c>
      <c r="E3045">
        <v>6900000</v>
      </c>
      <c r="F3045">
        <v>7993039</v>
      </c>
      <c r="G3045" t="s">
        <v>37</v>
      </c>
      <c r="H3045" t="s">
        <v>38</v>
      </c>
      <c r="I3045" t="s">
        <v>585</v>
      </c>
      <c r="J3045" t="s">
        <v>9162</v>
      </c>
      <c r="K3045" t="s">
        <v>1972</v>
      </c>
      <c r="L3045" t="s">
        <v>2865</v>
      </c>
      <c r="M3045" t="s">
        <v>2049</v>
      </c>
      <c r="N3045">
        <v>152</v>
      </c>
      <c r="O3045">
        <v>120036</v>
      </c>
      <c r="P3045">
        <v>408</v>
      </c>
      <c r="Q3045" t="s">
        <v>1671</v>
      </c>
    </row>
    <row r="3046" spans="1:20" x14ac:dyDescent="0.3">
      <c r="A3046" t="s">
        <v>24323</v>
      </c>
      <c r="B3046">
        <v>1999</v>
      </c>
      <c r="C3046">
        <v>7.3</v>
      </c>
      <c r="D3046">
        <v>125</v>
      </c>
      <c r="E3046">
        <v>15000000</v>
      </c>
      <c r="F3046">
        <v>927107</v>
      </c>
      <c r="G3046" t="s">
        <v>8731</v>
      </c>
      <c r="H3046" t="s">
        <v>767</v>
      </c>
      <c r="J3046" t="s">
        <v>16797</v>
      </c>
      <c r="K3046" t="s">
        <v>16799</v>
      </c>
      <c r="L3046" t="s">
        <v>16798</v>
      </c>
      <c r="M3046" t="s">
        <v>16801</v>
      </c>
      <c r="N3046">
        <v>63</v>
      </c>
      <c r="O3046">
        <v>5153</v>
      </c>
      <c r="P3046">
        <v>51</v>
      </c>
      <c r="Q3046" t="s">
        <v>13307</v>
      </c>
      <c r="R3046" t="s">
        <v>3409</v>
      </c>
      <c r="S3046" t="s">
        <v>19711</v>
      </c>
      <c r="T3046" t="s">
        <v>24165</v>
      </c>
    </row>
    <row r="3047" spans="1:20" x14ac:dyDescent="0.3">
      <c r="A3047" t="s">
        <v>26989</v>
      </c>
      <c r="B3047">
        <v>2005</v>
      </c>
      <c r="C3047">
        <v>7</v>
      </c>
      <c r="D3047">
        <v>108</v>
      </c>
      <c r="E3047">
        <v>6800000</v>
      </c>
      <c r="F3047">
        <v>49526</v>
      </c>
      <c r="G3047" t="s">
        <v>37</v>
      </c>
      <c r="H3047" t="s">
        <v>38</v>
      </c>
      <c r="I3047" t="s">
        <v>585</v>
      </c>
      <c r="J3047" t="s">
        <v>16804</v>
      </c>
      <c r="K3047" t="s">
        <v>3287</v>
      </c>
      <c r="L3047" t="s">
        <v>3198</v>
      </c>
      <c r="M3047" t="s">
        <v>15212</v>
      </c>
      <c r="N3047">
        <v>74</v>
      </c>
      <c r="O3047">
        <v>16299</v>
      </c>
      <c r="P3047">
        <v>129</v>
      </c>
      <c r="Q3047" t="s">
        <v>1671</v>
      </c>
      <c r="R3047" t="s">
        <v>3409</v>
      </c>
    </row>
    <row r="3048" spans="1:20" x14ac:dyDescent="0.3">
      <c r="A3048" t="s">
        <v>26563</v>
      </c>
      <c r="B3048">
        <v>2003</v>
      </c>
      <c r="C3048">
        <v>6.4</v>
      </c>
      <c r="D3048">
        <v>101</v>
      </c>
      <c r="E3048">
        <v>6800000</v>
      </c>
      <c r="F3048">
        <v>10696</v>
      </c>
      <c r="G3048" t="s">
        <v>37</v>
      </c>
      <c r="H3048" t="s">
        <v>38</v>
      </c>
      <c r="I3048" t="s">
        <v>585</v>
      </c>
      <c r="J3048" t="s">
        <v>16808</v>
      </c>
      <c r="K3048" t="s">
        <v>15409</v>
      </c>
      <c r="L3048" t="s">
        <v>16809</v>
      </c>
      <c r="M3048" t="s">
        <v>16811</v>
      </c>
      <c r="N3048">
        <v>25</v>
      </c>
      <c r="O3048">
        <v>10771</v>
      </c>
      <c r="P3048">
        <v>65</v>
      </c>
      <c r="Q3048" t="s">
        <v>24164</v>
      </c>
      <c r="R3048" t="s">
        <v>10413</v>
      </c>
    </row>
    <row r="3049" spans="1:20" x14ac:dyDescent="0.3">
      <c r="A3049" t="s">
        <v>25493</v>
      </c>
      <c r="B3049">
        <v>2012</v>
      </c>
      <c r="C3049">
        <v>5.6</v>
      </c>
      <c r="D3049">
        <v>101</v>
      </c>
      <c r="E3049">
        <v>6900000</v>
      </c>
      <c r="F3049">
        <v>31607598</v>
      </c>
      <c r="G3049" t="s">
        <v>37</v>
      </c>
      <c r="H3049" t="s">
        <v>268</v>
      </c>
      <c r="I3049" t="s">
        <v>39</v>
      </c>
      <c r="J3049" t="s">
        <v>16814</v>
      </c>
      <c r="K3049" t="s">
        <v>347</v>
      </c>
      <c r="L3049" t="s">
        <v>7053</v>
      </c>
      <c r="M3049" t="s">
        <v>16816</v>
      </c>
      <c r="N3049">
        <v>224</v>
      </c>
      <c r="O3049">
        <v>58366</v>
      </c>
      <c r="P3049">
        <v>160</v>
      </c>
      <c r="Q3049" t="s">
        <v>3409</v>
      </c>
      <c r="R3049" t="s">
        <v>6403</v>
      </c>
      <c r="S3049" t="s">
        <v>10413</v>
      </c>
    </row>
    <row r="3050" spans="1:20" x14ac:dyDescent="0.3">
      <c r="A3050" t="s">
        <v>25573</v>
      </c>
      <c r="B3050">
        <v>2010</v>
      </c>
      <c r="C3050">
        <v>8.1999999999999993</v>
      </c>
      <c r="D3050">
        <v>139</v>
      </c>
      <c r="E3050">
        <v>6800000</v>
      </c>
      <c r="F3050">
        <v>6857096</v>
      </c>
      <c r="G3050" t="s">
        <v>1464</v>
      </c>
      <c r="H3050" t="s">
        <v>268</v>
      </c>
      <c r="I3050" t="s">
        <v>585</v>
      </c>
      <c r="J3050" t="s">
        <v>5743</v>
      </c>
      <c r="K3050" t="s">
        <v>15331</v>
      </c>
      <c r="L3050" t="s">
        <v>16819</v>
      </c>
      <c r="M3050" t="s">
        <v>16822</v>
      </c>
      <c r="N3050">
        <v>226</v>
      </c>
      <c r="O3050">
        <v>80429</v>
      </c>
      <c r="P3050">
        <v>156</v>
      </c>
      <c r="Q3050" t="s">
        <v>3409</v>
      </c>
      <c r="R3050" t="s">
        <v>24162</v>
      </c>
      <c r="S3050" t="s">
        <v>24165</v>
      </c>
    </row>
    <row r="3051" spans="1:20" x14ac:dyDescent="0.3">
      <c r="A3051" t="s">
        <v>26398</v>
      </c>
      <c r="B3051">
        <v>2003</v>
      </c>
      <c r="C3051">
        <v>6.5</v>
      </c>
      <c r="D3051">
        <v>125</v>
      </c>
      <c r="E3051">
        <v>5000000</v>
      </c>
      <c r="F3051">
        <v>223878</v>
      </c>
      <c r="G3051" t="s">
        <v>9795</v>
      </c>
      <c r="H3051" t="s">
        <v>7090</v>
      </c>
      <c r="I3051" t="s">
        <v>585</v>
      </c>
      <c r="J3051" t="s">
        <v>4628</v>
      </c>
      <c r="K3051" t="s">
        <v>16826</v>
      </c>
      <c r="L3051" t="s">
        <v>16825</v>
      </c>
      <c r="M3051" t="s">
        <v>16828</v>
      </c>
      <c r="N3051">
        <v>36</v>
      </c>
      <c r="O3051">
        <v>3548</v>
      </c>
      <c r="P3051">
        <v>21</v>
      </c>
      <c r="Q3051" t="s">
        <v>1671</v>
      </c>
      <c r="R3051" t="s">
        <v>3409</v>
      </c>
      <c r="S3051" t="s">
        <v>19711</v>
      </c>
    </row>
    <row r="3052" spans="1:20" x14ac:dyDescent="0.3">
      <c r="A3052" t="s">
        <v>25078</v>
      </c>
      <c r="B3052">
        <v>2007</v>
      </c>
      <c r="C3052">
        <v>8.1</v>
      </c>
      <c r="D3052">
        <v>115</v>
      </c>
      <c r="E3052">
        <v>4000000</v>
      </c>
      <c r="F3052">
        <v>8060</v>
      </c>
      <c r="G3052" t="s">
        <v>14503</v>
      </c>
      <c r="H3052" t="s">
        <v>16841</v>
      </c>
      <c r="I3052" t="s">
        <v>585</v>
      </c>
      <c r="J3052" t="s">
        <v>1399</v>
      </c>
      <c r="K3052" t="s">
        <v>14498</v>
      </c>
      <c r="L3052" t="s">
        <v>16836</v>
      </c>
      <c r="M3052" t="s">
        <v>16838</v>
      </c>
      <c r="N3052">
        <v>142</v>
      </c>
      <c r="O3052">
        <v>81644</v>
      </c>
      <c r="P3052">
        <v>107</v>
      </c>
      <c r="Q3052" t="s">
        <v>1325</v>
      </c>
      <c r="R3052" t="s">
        <v>24164</v>
      </c>
      <c r="S3052" t="s">
        <v>3409</v>
      </c>
      <c r="T3052" t="s">
        <v>10413</v>
      </c>
    </row>
    <row r="3053" spans="1:20" x14ac:dyDescent="0.3">
      <c r="A3053" t="s">
        <v>24415</v>
      </c>
      <c r="B3053">
        <v>2014</v>
      </c>
      <c r="C3053">
        <v>5.4</v>
      </c>
      <c r="D3053">
        <v>99</v>
      </c>
      <c r="E3053">
        <v>6500000</v>
      </c>
      <c r="F3053">
        <v>84263837</v>
      </c>
      <c r="G3053" t="s">
        <v>37</v>
      </c>
      <c r="H3053" t="s">
        <v>38</v>
      </c>
      <c r="I3053" t="s">
        <v>585</v>
      </c>
      <c r="J3053" t="s">
        <v>8410</v>
      </c>
      <c r="K3053" t="s">
        <v>1232</v>
      </c>
      <c r="L3053" t="s">
        <v>16842</v>
      </c>
      <c r="M3053" t="s">
        <v>16844</v>
      </c>
      <c r="N3053">
        <v>271</v>
      </c>
      <c r="O3053">
        <v>81699</v>
      </c>
      <c r="P3053">
        <v>291</v>
      </c>
      <c r="Q3053" t="s">
        <v>6403</v>
      </c>
      <c r="R3053" t="s">
        <v>24162</v>
      </c>
    </row>
    <row r="3054" spans="1:20" x14ac:dyDescent="0.3">
      <c r="A3054" t="s">
        <v>24648</v>
      </c>
      <c r="B3054">
        <v>2009</v>
      </c>
      <c r="C3054">
        <v>6.3</v>
      </c>
      <c r="D3054">
        <v>88</v>
      </c>
      <c r="E3054">
        <v>6500000</v>
      </c>
      <c r="F3054">
        <v>110029</v>
      </c>
      <c r="G3054" t="s">
        <v>37</v>
      </c>
      <c r="H3054" t="s">
        <v>370</v>
      </c>
      <c r="I3054" t="s">
        <v>39</v>
      </c>
      <c r="J3054" t="s">
        <v>16847</v>
      </c>
      <c r="K3054" t="s">
        <v>16607</v>
      </c>
      <c r="L3054" t="s">
        <v>16848</v>
      </c>
      <c r="M3054" t="s">
        <v>16851</v>
      </c>
      <c r="N3054">
        <v>33</v>
      </c>
      <c r="O3054">
        <v>1388</v>
      </c>
      <c r="P3054">
        <v>31</v>
      </c>
      <c r="Q3054" t="s">
        <v>1671</v>
      </c>
      <c r="R3054" t="s">
        <v>3409</v>
      </c>
      <c r="S3054" t="s">
        <v>17378</v>
      </c>
    </row>
    <row r="3055" spans="1:20" x14ac:dyDescent="0.3">
      <c r="A3055" t="s">
        <v>24645</v>
      </c>
      <c r="B3055">
        <v>1991</v>
      </c>
      <c r="C3055">
        <v>7.8</v>
      </c>
      <c r="D3055">
        <v>112</v>
      </c>
      <c r="E3055">
        <v>6000000</v>
      </c>
      <c r="F3055">
        <v>57504069</v>
      </c>
      <c r="G3055" t="s">
        <v>37</v>
      </c>
      <c r="H3055" t="s">
        <v>38</v>
      </c>
      <c r="I3055" t="s">
        <v>585</v>
      </c>
      <c r="J3055" t="s">
        <v>2943</v>
      </c>
      <c r="K3055" t="s">
        <v>16855</v>
      </c>
      <c r="L3055" t="s">
        <v>16854</v>
      </c>
      <c r="M3055" t="s">
        <v>16857</v>
      </c>
      <c r="N3055">
        <v>64</v>
      </c>
      <c r="O3055">
        <v>94139</v>
      </c>
      <c r="P3055">
        <v>183</v>
      </c>
      <c r="Q3055" t="s">
        <v>24164</v>
      </c>
      <c r="R3055" t="s">
        <v>3409</v>
      </c>
    </row>
    <row r="3056" spans="1:20" x14ac:dyDescent="0.3">
      <c r="A3056" t="s">
        <v>25743</v>
      </c>
      <c r="B3056">
        <v>1987</v>
      </c>
      <c r="C3056">
        <v>6.8</v>
      </c>
      <c r="D3056">
        <v>108</v>
      </c>
      <c r="E3056">
        <v>6500000</v>
      </c>
      <c r="F3056">
        <v>54215416</v>
      </c>
      <c r="G3056" t="s">
        <v>37</v>
      </c>
      <c r="H3056" t="s">
        <v>38</v>
      </c>
      <c r="I3056" t="s">
        <v>39</v>
      </c>
      <c r="J3056" t="s">
        <v>16860</v>
      </c>
      <c r="K3056" t="s">
        <v>11457</v>
      </c>
      <c r="L3056" t="s">
        <v>16861</v>
      </c>
      <c r="M3056" t="s">
        <v>16863</v>
      </c>
      <c r="N3056">
        <v>18</v>
      </c>
      <c r="O3056">
        <v>21409</v>
      </c>
      <c r="P3056">
        <v>63</v>
      </c>
      <c r="Q3056" t="s">
        <v>13307</v>
      </c>
      <c r="R3056" t="s">
        <v>3409</v>
      </c>
      <c r="S3056" t="s">
        <v>12038</v>
      </c>
    </row>
    <row r="3057" spans="1:20" x14ac:dyDescent="0.3">
      <c r="A3057" t="s">
        <v>25032</v>
      </c>
      <c r="B3057">
        <v>1980</v>
      </c>
      <c r="C3057">
        <v>7.1</v>
      </c>
      <c r="D3057">
        <v>104</v>
      </c>
      <c r="E3057">
        <v>6500000</v>
      </c>
      <c r="F3057">
        <v>31899000</v>
      </c>
      <c r="G3057" t="s">
        <v>37</v>
      </c>
      <c r="H3057" t="s">
        <v>38</v>
      </c>
      <c r="I3057" t="s">
        <v>7334</v>
      </c>
      <c r="J3057" t="s">
        <v>2246</v>
      </c>
      <c r="K3057" t="s">
        <v>6593</v>
      </c>
      <c r="L3057" t="s">
        <v>11953</v>
      </c>
      <c r="M3057" t="s">
        <v>11921</v>
      </c>
      <c r="N3057">
        <v>121</v>
      </c>
      <c r="O3057">
        <v>23986</v>
      </c>
      <c r="P3057">
        <v>201</v>
      </c>
      <c r="Q3057" t="s">
        <v>24162</v>
      </c>
      <c r="R3057" t="s">
        <v>19711</v>
      </c>
      <c r="S3057" t="s">
        <v>10413</v>
      </c>
    </row>
    <row r="3058" spans="1:20" x14ac:dyDescent="0.3">
      <c r="A3058" t="s">
        <v>26873</v>
      </c>
      <c r="B3058">
        <v>1993</v>
      </c>
      <c r="C3058">
        <v>6.2</v>
      </c>
      <c r="D3058">
        <v>108</v>
      </c>
      <c r="E3058">
        <v>6500000</v>
      </c>
      <c r="F3058">
        <v>24103594</v>
      </c>
      <c r="G3058" t="s">
        <v>37</v>
      </c>
      <c r="H3058" t="s">
        <v>38</v>
      </c>
      <c r="I3058" t="s">
        <v>95</v>
      </c>
      <c r="J3058" t="s">
        <v>535</v>
      </c>
      <c r="K3058" t="s">
        <v>6356</v>
      </c>
      <c r="L3058" t="s">
        <v>1546</v>
      </c>
      <c r="M3058" t="s">
        <v>2261</v>
      </c>
      <c r="N3058">
        <v>14</v>
      </c>
      <c r="O3058">
        <v>6384</v>
      </c>
      <c r="P3058">
        <v>54</v>
      </c>
      <c r="Q3058" t="s">
        <v>953</v>
      </c>
      <c r="R3058" t="s">
        <v>1671</v>
      </c>
      <c r="S3058" t="s">
        <v>3409</v>
      </c>
      <c r="T3058" t="s">
        <v>18089</v>
      </c>
    </row>
    <row r="3059" spans="1:20" x14ac:dyDescent="0.3">
      <c r="A3059" t="s">
        <v>25319</v>
      </c>
      <c r="B3059">
        <v>1999</v>
      </c>
      <c r="C3059">
        <v>7.3</v>
      </c>
      <c r="D3059">
        <v>102</v>
      </c>
      <c r="E3059">
        <v>6500000</v>
      </c>
      <c r="F3059">
        <v>16842303</v>
      </c>
      <c r="G3059" t="s">
        <v>37</v>
      </c>
      <c r="H3059" t="s">
        <v>38</v>
      </c>
      <c r="I3059" t="s">
        <v>585</v>
      </c>
      <c r="J3059" t="s">
        <v>521</v>
      </c>
      <c r="K3059" t="s">
        <v>8555</v>
      </c>
      <c r="L3059" t="s">
        <v>5323</v>
      </c>
      <c r="M3059" t="s">
        <v>11306</v>
      </c>
      <c r="N3059">
        <v>137</v>
      </c>
      <c r="O3059">
        <v>59474</v>
      </c>
      <c r="P3059">
        <v>418</v>
      </c>
      <c r="Q3059" t="s">
        <v>1671</v>
      </c>
      <c r="R3059" t="s">
        <v>24164</v>
      </c>
    </row>
    <row r="3060" spans="1:20" x14ac:dyDescent="0.3">
      <c r="A3060" t="s">
        <v>25251</v>
      </c>
      <c r="B3060">
        <v>2006</v>
      </c>
      <c r="C3060">
        <v>5.9</v>
      </c>
      <c r="D3060">
        <v>88</v>
      </c>
      <c r="E3060">
        <v>6500000</v>
      </c>
      <c r="F3060">
        <v>13367101</v>
      </c>
      <c r="G3060" t="s">
        <v>37</v>
      </c>
      <c r="H3060" t="s">
        <v>38</v>
      </c>
      <c r="I3060" t="s">
        <v>585</v>
      </c>
      <c r="J3060" t="s">
        <v>16101</v>
      </c>
      <c r="K3060" t="s">
        <v>13733</v>
      </c>
      <c r="L3060" t="s">
        <v>16884</v>
      </c>
      <c r="M3060" t="s">
        <v>16886</v>
      </c>
      <c r="N3060">
        <v>111</v>
      </c>
      <c r="O3060">
        <v>19715</v>
      </c>
      <c r="P3060">
        <v>166</v>
      </c>
      <c r="Q3060" t="s">
        <v>1671</v>
      </c>
      <c r="R3060" t="s">
        <v>3409</v>
      </c>
      <c r="S3060" t="s">
        <v>19711</v>
      </c>
    </row>
    <row r="3061" spans="1:20" x14ac:dyDescent="0.3">
      <c r="A3061" t="s">
        <v>24518</v>
      </c>
      <c r="B3061">
        <v>1999</v>
      </c>
      <c r="C3061">
        <v>3.6</v>
      </c>
      <c r="D3061">
        <v>91</v>
      </c>
      <c r="E3061">
        <v>6500000</v>
      </c>
      <c r="F3061">
        <v>10149779</v>
      </c>
      <c r="G3061" t="s">
        <v>37</v>
      </c>
      <c r="H3061" t="s">
        <v>38</v>
      </c>
      <c r="I3061" t="s">
        <v>39</v>
      </c>
      <c r="J3061" t="s">
        <v>16895</v>
      </c>
      <c r="K3061" t="s">
        <v>3700</v>
      </c>
      <c r="L3061" t="s">
        <v>1348</v>
      </c>
      <c r="M3061" t="s">
        <v>8656</v>
      </c>
      <c r="N3061">
        <v>97</v>
      </c>
      <c r="O3061">
        <v>8294</v>
      </c>
      <c r="P3061">
        <v>160</v>
      </c>
      <c r="Q3061" t="s">
        <v>6403</v>
      </c>
      <c r="R3061" t="s">
        <v>12332</v>
      </c>
      <c r="S3061" t="s">
        <v>10413</v>
      </c>
    </row>
    <row r="3062" spans="1:20" x14ac:dyDescent="0.3">
      <c r="A3062" t="s">
        <v>26147</v>
      </c>
      <c r="B3062">
        <v>2001</v>
      </c>
      <c r="C3062">
        <v>7.7</v>
      </c>
      <c r="D3062">
        <v>141</v>
      </c>
      <c r="E3062">
        <v>7000000</v>
      </c>
      <c r="F3062">
        <v>6173485</v>
      </c>
      <c r="G3062" t="s">
        <v>37</v>
      </c>
      <c r="H3062" t="s">
        <v>767</v>
      </c>
      <c r="I3062" t="s">
        <v>585</v>
      </c>
      <c r="J3062" t="s">
        <v>16899</v>
      </c>
      <c r="K3062" t="s">
        <v>16901</v>
      </c>
      <c r="L3062" t="s">
        <v>16900</v>
      </c>
      <c r="M3062" t="s">
        <v>16903</v>
      </c>
      <c r="N3062">
        <v>73</v>
      </c>
      <c r="O3062">
        <v>10672</v>
      </c>
      <c r="P3062">
        <v>84</v>
      </c>
      <c r="Q3062" t="s">
        <v>13307</v>
      </c>
      <c r="R3062" t="s">
        <v>3409</v>
      </c>
    </row>
    <row r="3063" spans="1:20" x14ac:dyDescent="0.3">
      <c r="A3063" t="s">
        <v>26571</v>
      </c>
      <c r="B3063">
        <v>2011</v>
      </c>
      <c r="C3063">
        <v>7.3</v>
      </c>
      <c r="D3063">
        <v>101</v>
      </c>
      <c r="E3063">
        <v>6500000</v>
      </c>
      <c r="F3063">
        <v>4000304</v>
      </c>
      <c r="G3063" t="s">
        <v>37</v>
      </c>
      <c r="H3063" t="s">
        <v>56</v>
      </c>
      <c r="I3063" t="s">
        <v>6723</v>
      </c>
      <c r="J3063" t="s">
        <v>10722</v>
      </c>
      <c r="K3063" t="s">
        <v>458</v>
      </c>
      <c r="L3063" t="s">
        <v>3342</v>
      </c>
      <c r="M3063" t="s">
        <v>5194</v>
      </c>
      <c r="N3063">
        <v>486</v>
      </c>
      <c r="O3063">
        <v>145395</v>
      </c>
      <c r="P3063">
        <v>375</v>
      </c>
      <c r="Q3063" t="s">
        <v>3409</v>
      </c>
    </row>
    <row r="3064" spans="1:20" x14ac:dyDescent="0.3">
      <c r="A3064" t="s">
        <v>25768</v>
      </c>
      <c r="B3064">
        <v>2004</v>
      </c>
      <c r="C3064">
        <v>7.4</v>
      </c>
      <c r="D3064">
        <v>105</v>
      </c>
      <c r="E3064">
        <v>4000000</v>
      </c>
      <c r="F3064">
        <v>2338695</v>
      </c>
      <c r="G3064" t="s">
        <v>37</v>
      </c>
      <c r="H3064" t="s">
        <v>56</v>
      </c>
      <c r="I3064" t="s">
        <v>585</v>
      </c>
      <c r="J3064" t="s">
        <v>692</v>
      </c>
      <c r="K3064" t="s">
        <v>60</v>
      </c>
      <c r="L3064" t="s">
        <v>4725</v>
      </c>
      <c r="M3064" t="s">
        <v>4394</v>
      </c>
      <c r="N3064">
        <v>149</v>
      </c>
      <c r="O3064">
        <v>134070</v>
      </c>
      <c r="P3064">
        <v>263</v>
      </c>
      <c r="Q3064" t="s">
        <v>24164</v>
      </c>
      <c r="R3064" t="s">
        <v>3409</v>
      </c>
      <c r="S3064" t="s">
        <v>10413</v>
      </c>
    </row>
    <row r="3065" spans="1:20" x14ac:dyDescent="0.3">
      <c r="A3065" t="s">
        <v>27615</v>
      </c>
      <c r="B3065">
        <v>2005</v>
      </c>
      <c r="C3065">
        <v>6.6</v>
      </c>
      <c r="D3065">
        <v>100</v>
      </c>
      <c r="E3065">
        <v>6500000</v>
      </c>
      <c r="F3065">
        <v>2024854</v>
      </c>
      <c r="G3065" t="s">
        <v>37</v>
      </c>
      <c r="H3065" t="s">
        <v>38</v>
      </c>
      <c r="I3065" t="s">
        <v>39</v>
      </c>
      <c r="J3065" t="s">
        <v>16912</v>
      </c>
      <c r="K3065" t="s">
        <v>16913</v>
      </c>
      <c r="L3065" t="s">
        <v>16369</v>
      </c>
      <c r="M3065" t="s">
        <v>12898</v>
      </c>
      <c r="N3065">
        <v>4</v>
      </c>
      <c r="O3065">
        <v>564</v>
      </c>
      <c r="P3065">
        <v>21</v>
      </c>
      <c r="Q3065" t="s">
        <v>3409</v>
      </c>
      <c r="R3065" t="s">
        <v>15011</v>
      </c>
    </row>
    <row r="3066" spans="1:20" x14ac:dyDescent="0.3">
      <c r="A3066" t="s">
        <v>27049</v>
      </c>
      <c r="B3066">
        <v>2013</v>
      </c>
      <c r="C3066">
        <v>6.9</v>
      </c>
      <c r="D3066">
        <v>116</v>
      </c>
      <c r="E3066">
        <v>6500000</v>
      </c>
      <c r="F3066">
        <v>2268296</v>
      </c>
      <c r="G3066" t="s">
        <v>37</v>
      </c>
      <c r="H3066" t="s">
        <v>56</v>
      </c>
      <c r="I3066" t="s">
        <v>39</v>
      </c>
      <c r="J3066" t="s">
        <v>16917</v>
      </c>
      <c r="K3066" t="s">
        <v>226</v>
      </c>
      <c r="L3066" t="s">
        <v>689</v>
      </c>
      <c r="M3066" t="s">
        <v>9425</v>
      </c>
      <c r="N3066">
        <v>200</v>
      </c>
      <c r="O3066">
        <v>41856</v>
      </c>
      <c r="P3066">
        <v>119</v>
      </c>
      <c r="Q3066" t="s">
        <v>3409</v>
      </c>
      <c r="R3066" t="s">
        <v>10413</v>
      </c>
    </row>
    <row r="3067" spans="1:20" x14ac:dyDescent="0.3">
      <c r="A3067" t="s">
        <v>24258</v>
      </c>
      <c r="B3067">
        <v>2004</v>
      </c>
      <c r="C3067">
        <v>6.8</v>
      </c>
      <c r="D3067">
        <v>97</v>
      </c>
      <c r="E3067">
        <v>6500000</v>
      </c>
      <c r="F3067">
        <v>1029017</v>
      </c>
      <c r="G3067" t="s">
        <v>37</v>
      </c>
      <c r="H3067" t="s">
        <v>38</v>
      </c>
      <c r="I3067" t="s">
        <v>585</v>
      </c>
      <c r="J3067" t="s">
        <v>12923</v>
      </c>
      <c r="K3067" t="s">
        <v>438</v>
      </c>
      <c r="L3067" t="s">
        <v>1053</v>
      </c>
      <c r="M3067" t="s">
        <v>5105</v>
      </c>
      <c r="N3067">
        <v>84</v>
      </c>
      <c r="O3067">
        <v>12049</v>
      </c>
      <c r="P3067">
        <v>135</v>
      </c>
      <c r="Q3067" t="s">
        <v>3409</v>
      </c>
      <c r="R3067" t="s">
        <v>19711</v>
      </c>
    </row>
    <row r="3068" spans="1:20" x14ac:dyDescent="0.3">
      <c r="A3068" t="s">
        <v>24300</v>
      </c>
      <c r="B3068">
        <v>2000</v>
      </c>
      <c r="C3068">
        <v>7.3</v>
      </c>
      <c r="D3068">
        <v>106</v>
      </c>
      <c r="E3068">
        <v>6500000</v>
      </c>
      <c r="F3068">
        <v>64148</v>
      </c>
      <c r="G3068" t="s">
        <v>37</v>
      </c>
      <c r="H3068" t="s">
        <v>56</v>
      </c>
      <c r="J3068" t="s">
        <v>16924</v>
      </c>
      <c r="K3068" t="s">
        <v>3518</v>
      </c>
      <c r="L3068" t="s">
        <v>16925</v>
      </c>
      <c r="M3068" t="s">
        <v>16927</v>
      </c>
      <c r="N3068">
        <v>28</v>
      </c>
      <c r="O3068">
        <v>2601</v>
      </c>
      <c r="P3068">
        <v>35</v>
      </c>
      <c r="Q3068" t="s">
        <v>3409</v>
      </c>
    </row>
    <row r="3069" spans="1:20" x14ac:dyDescent="0.3">
      <c r="A3069" t="s">
        <v>27330</v>
      </c>
      <c r="B3069">
        <v>2009</v>
      </c>
      <c r="C3069">
        <v>7.2</v>
      </c>
      <c r="D3069">
        <v>105</v>
      </c>
      <c r="E3069">
        <v>6500000</v>
      </c>
      <c r="F3069">
        <v>66637</v>
      </c>
      <c r="G3069" t="s">
        <v>37</v>
      </c>
      <c r="H3069" t="s">
        <v>38</v>
      </c>
      <c r="I3069" t="s">
        <v>585</v>
      </c>
      <c r="J3069" t="s">
        <v>16930</v>
      </c>
      <c r="K3069" t="s">
        <v>272</v>
      </c>
      <c r="L3069" t="s">
        <v>8422</v>
      </c>
      <c r="M3069" t="s">
        <v>14357</v>
      </c>
      <c r="N3069">
        <v>217</v>
      </c>
      <c r="O3069">
        <v>29608</v>
      </c>
      <c r="P3069">
        <v>92</v>
      </c>
      <c r="Q3069" t="s">
        <v>3409</v>
      </c>
      <c r="R3069" t="s">
        <v>19711</v>
      </c>
      <c r="S3069" t="s">
        <v>24165</v>
      </c>
    </row>
    <row r="3070" spans="1:20" x14ac:dyDescent="0.3">
      <c r="A3070" t="s">
        <v>24835</v>
      </c>
      <c r="B3070">
        <v>2007</v>
      </c>
      <c r="C3070">
        <v>7.7</v>
      </c>
      <c r="D3070">
        <v>122</v>
      </c>
      <c r="E3070">
        <v>4500000</v>
      </c>
      <c r="F3070">
        <v>871577</v>
      </c>
      <c r="G3070" t="s">
        <v>37</v>
      </c>
      <c r="H3070" t="s">
        <v>56</v>
      </c>
      <c r="I3070" t="s">
        <v>585</v>
      </c>
      <c r="J3070" t="s">
        <v>10841</v>
      </c>
      <c r="K3070" t="s">
        <v>567</v>
      </c>
      <c r="L3070" t="s">
        <v>72</v>
      </c>
      <c r="M3070" t="s">
        <v>7125</v>
      </c>
      <c r="N3070">
        <v>183</v>
      </c>
      <c r="O3070">
        <v>51353</v>
      </c>
      <c r="P3070">
        <v>143</v>
      </c>
      <c r="Q3070" t="s">
        <v>13307</v>
      </c>
      <c r="R3070" t="s">
        <v>3409</v>
      </c>
      <c r="S3070" t="s">
        <v>12038</v>
      </c>
    </row>
    <row r="3071" spans="1:20" x14ac:dyDescent="0.3">
      <c r="A3071" t="s">
        <v>27543</v>
      </c>
      <c r="B3071">
        <v>1984</v>
      </c>
      <c r="C3071">
        <v>8.1</v>
      </c>
      <c r="D3071">
        <v>107</v>
      </c>
      <c r="E3071">
        <v>6500000</v>
      </c>
      <c r="F3071">
        <v>38400000</v>
      </c>
      <c r="G3071" t="s">
        <v>37</v>
      </c>
      <c r="H3071" t="s">
        <v>56</v>
      </c>
      <c r="I3071" t="s">
        <v>585</v>
      </c>
      <c r="J3071" t="s">
        <v>29</v>
      </c>
      <c r="K3071" t="s">
        <v>3007</v>
      </c>
      <c r="L3071" t="s">
        <v>4521</v>
      </c>
      <c r="M3071" t="s">
        <v>12334</v>
      </c>
      <c r="N3071">
        <v>204</v>
      </c>
      <c r="O3071">
        <v>600266</v>
      </c>
      <c r="P3071">
        <v>692</v>
      </c>
      <c r="Q3071" t="s">
        <v>1325</v>
      </c>
      <c r="R3071" t="s">
        <v>12332</v>
      </c>
    </row>
    <row r="3072" spans="1:20" x14ac:dyDescent="0.3">
      <c r="A3072" t="s">
        <v>25334</v>
      </c>
      <c r="B3072">
        <v>2003</v>
      </c>
      <c r="C3072">
        <v>7.7</v>
      </c>
      <c r="D3072">
        <v>121</v>
      </c>
      <c r="E3072">
        <v>4800000</v>
      </c>
      <c r="F3072">
        <v>4063859</v>
      </c>
      <c r="G3072" t="s">
        <v>8731</v>
      </c>
      <c r="H3072" t="s">
        <v>767</v>
      </c>
      <c r="I3072" t="s">
        <v>585</v>
      </c>
      <c r="J3072" t="s">
        <v>16945</v>
      </c>
      <c r="K3072" t="s">
        <v>16947</v>
      </c>
      <c r="L3072" t="s">
        <v>16946</v>
      </c>
      <c r="M3072" t="s">
        <v>12019</v>
      </c>
      <c r="N3072">
        <v>153</v>
      </c>
      <c r="O3072">
        <v>114407</v>
      </c>
      <c r="P3072">
        <v>225</v>
      </c>
      <c r="Q3072" t="s">
        <v>3409</v>
      </c>
      <c r="R3072" t="s">
        <v>19711</v>
      </c>
    </row>
    <row r="3073" spans="1:21" x14ac:dyDescent="0.3">
      <c r="A3073" t="s">
        <v>27023</v>
      </c>
      <c r="B3073">
        <v>2009</v>
      </c>
      <c r="C3073">
        <v>7.6</v>
      </c>
      <c r="D3073">
        <v>98</v>
      </c>
      <c r="E3073">
        <v>10000000</v>
      </c>
      <c r="F3073">
        <v>449558</v>
      </c>
      <c r="G3073" t="s">
        <v>37</v>
      </c>
      <c r="H3073" t="s">
        <v>56</v>
      </c>
      <c r="I3073" t="s">
        <v>585</v>
      </c>
      <c r="J3073" t="s">
        <v>3664</v>
      </c>
      <c r="K3073" t="s">
        <v>160</v>
      </c>
      <c r="L3073" t="s">
        <v>16951</v>
      </c>
      <c r="M3073" t="s">
        <v>16953</v>
      </c>
      <c r="N3073">
        <v>145</v>
      </c>
      <c r="O3073">
        <v>32307</v>
      </c>
      <c r="P3073">
        <v>75</v>
      </c>
      <c r="Q3073" t="s">
        <v>13307</v>
      </c>
      <c r="R3073" t="s">
        <v>3409</v>
      </c>
      <c r="S3073" t="s">
        <v>24163</v>
      </c>
    </row>
    <row r="3074" spans="1:21" x14ac:dyDescent="0.3">
      <c r="A3074" t="s">
        <v>25887</v>
      </c>
      <c r="B3074">
        <v>1995</v>
      </c>
      <c r="C3074">
        <v>7.2</v>
      </c>
      <c r="D3074">
        <v>123</v>
      </c>
      <c r="E3074">
        <v>6000000</v>
      </c>
      <c r="F3074">
        <v>2122561</v>
      </c>
      <c r="G3074" t="s">
        <v>37</v>
      </c>
      <c r="H3074" t="s">
        <v>38</v>
      </c>
      <c r="I3074" t="s">
        <v>585</v>
      </c>
      <c r="J3074" t="s">
        <v>7134</v>
      </c>
      <c r="K3074" t="s">
        <v>2084</v>
      </c>
      <c r="L3074" t="s">
        <v>10432</v>
      </c>
      <c r="M3074" t="s">
        <v>8089</v>
      </c>
      <c r="N3074">
        <v>93</v>
      </c>
      <c r="O3074">
        <v>99033</v>
      </c>
      <c r="P3074">
        <v>434</v>
      </c>
      <c r="Q3074" t="s">
        <v>1671</v>
      </c>
      <c r="R3074" t="s">
        <v>19711</v>
      </c>
    </row>
    <row r="3075" spans="1:21" x14ac:dyDescent="0.3">
      <c r="A3075" t="s">
        <v>25349</v>
      </c>
      <c r="B3075">
        <v>1978</v>
      </c>
      <c r="C3075">
        <v>7.2</v>
      </c>
      <c r="D3075">
        <v>110</v>
      </c>
      <c r="E3075">
        <v>6000000</v>
      </c>
      <c r="F3075">
        <v>181360000</v>
      </c>
      <c r="G3075" t="s">
        <v>37</v>
      </c>
      <c r="H3075" t="s">
        <v>38</v>
      </c>
      <c r="I3075" t="s">
        <v>39</v>
      </c>
      <c r="J3075" t="s">
        <v>13411</v>
      </c>
      <c r="K3075" t="s">
        <v>16972</v>
      </c>
      <c r="L3075" t="s">
        <v>4135</v>
      </c>
      <c r="M3075" t="s">
        <v>14555</v>
      </c>
      <c r="N3075">
        <v>124</v>
      </c>
      <c r="O3075">
        <v>170027</v>
      </c>
      <c r="P3075">
        <v>350</v>
      </c>
      <c r="Q3075" t="s">
        <v>17378</v>
      </c>
      <c r="R3075" t="s">
        <v>19711</v>
      </c>
    </row>
    <row r="3076" spans="1:21" x14ac:dyDescent="0.3">
      <c r="A3076" t="s">
        <v>26288</v>
      </c>
      <c r="B3076">
        <v>1986</v>
      </c>
      <c r="C3076">
        <v>8.1</v>
      </c>
      <c r="D3076">
        <v>120</v>
      </c>
      <c r="E3076">
        <v>6000000</v>
      </c>
      <c r="F3076">
        <v>137963328</v>
      </c>
      <c r="G3076" t="s">
        <v>37</v>
      </c>
      <c r="H3076" t="s">
        <v>56</v>
      </c>
      <c r="I3076" t="s">
        <v>585</v>
      </c>
      <c r="J3076" t="s">
        <v>760</v>
      </c>
      <c r="K3076" t="s">
        <v>43</v>
      </c>
      <c r="L3076" t="s">
        <v>4832</v>
      </c>
      <c r="M3076" t="s">
        <v>3056</v>
      </c>
      <c r="N3076">
        <v>120</v>
      </c>
      <c r="O3076">
        <v>291603</v>
      </c>
      <c r="P3076">
        <v>505</v>
      </c>
      <c r="Q3076" t="s">
        <v>3409</v>
      </c>
      <c r="R3076" t="s">
        <v>24165</v>
      </c>
    </row>
    <row r="3077" spans="1:21" x14ac:dyDescent="0.3">
      <c r="A3077" t="s">
        <v>25147</v>
      </c>
      <c r="B3077">
        <v>2004</v>
      </c>
      <c r="C3077">
        <v>7.5</v>
      </c>
      <c r="D3077">
        <v>122</v>
      </c>
      <c r="E3077">
        <v>6000000</v>
      </c>
      <c r="F3077">
        <v>119078393</v>
      </c>
      <c r="G3077" t="s">
        <v>37</v>
      </c>
      <c r="H3077" t="s">
        <v>38</v>
      </c>
      <c r="I3077" t="s">
        <v>585</v>
      </c>
      <c r="J3077" t="s">
        <v>3806</v>
      </c>
      <c r="K3077" t="s">
        <v>16981</v>
      </c>
      <c r="L3077" t="s">
        <v>16979</v>
      </c>
      <c r="M3077" t="s">
        <v>16983</v>
      </c>
      <c r="N3077">
        <v>288</v>
      </c>
      <c r="O3077">
        <v>113152</v>
      </c>
      <c r="P3077">
        <v>1416</v>
      </c>
      <c r="Q3077" t="s">
        <v>67</v>
      </c>
      <c r="R3077" t="s">
        <v>3409</v>
      </c>
      <c r="S3077" t="s">
        <v>24165</v>
      </c>
    </row>
    <row r="3078" spans="1:21" x14ac:dyDescent="0.3">
      <c r="A3078" t="s">
        <v>24698</v>
      </c>
      <c r="B3078">
        <v>1969</v>
      </c>
      <c r="C3078">
        <v>8.1</v>
      </c>
      <c r="D3078">
        <v>110</v>
      </c>
      <c r="E3078">
        <v>6000000</v>
      </c>
      <c r="F3078">
        <v>102308900</v>
      </c>
      <c r="G3078" t="s">
        <v>37</v>
      </c>
      <c r="H3078" t="s">
        <v>38</v>
      </c>
      <c r="I3078" t="s">
        <v>16052</v>
      </c>
      <c r="J3078" t="s">
        <v>16986</v>
      </c>
      <c r="K3078" t="s">
        <v>16989</v>
      </c>
      <c r="L3078" t="s">
        <v>16987</v>
      </c>
      <c r="M3078" t="s">
        <v>16991</v>
      </c>
      <c r="N3078">
        <v>130</v>
      </c>
      <c r="O3078">
        <v>152089</v>
      </c>
      <c r="P3078">
        <v>309</v>
      </c>
      <c r="Q3078" t="s">
        <v>13307</v>
      </c>
      <c r="R3078" t="s">
        <v>24164</v>
      </c>
      <c r="S3078" t="s">
        <v>3409</v>
      </c>
      <c r="T3078" t="s">
        <v>15011</v>
      </c>
    </row>
    <row r="3079" spans="1:21" x14ac:dyDescent="0.3">
      <c r="A3079" t="s">
        <v>25918</v>
      </c>
      <c r="B3079">
        <v>1964</v>
      </c>
      <c r="C3079">
        <v>7.8</v>
      </c>
      <c r="D3079">
        <v>139</v>
      </c>
      <c r="E3079">
        <v>6000000</v>
      </c>
      <c r="F3079">
        <v>102300000</v>
      </c>
      <c r="G3079" t="s">
        <v>37</v>
      </c>
      <c r="H3079" t="s">
        <v>38</v>
      </c>
      <c r="I3079" t="s">
        <v>6036</v>
      </c>
      <c r="J3079" t="s">
        <v>16994</v>
      </c>
      <c r="K3079" t="s">
        <v>16997</v>
      </c>
      <c r="L3079" t="s">
        <v>16995</v>
      </c>
      <c r="M3079" t="s">
        <v>16999</v>
      </c>
      <c r="N3079">
        <v>145</v>
      </c>
      <c r="O3079">
        <v>107408</v>
      </c>
      <c r="P3079">
        <v>259</v>
      </c>
      <c r="Q3079" t="s">
        <v>1671</v>
      </c>
      <c r="R3079" t="s">
        <v>18089</v>
      </c>
      <c r="S3079" t="s">
        <v>1266</v>
      </c>
      <c r="T3079" t="s">
        <v>17378</v>
      </c>
    </row>
    <row r="3080" spans="1:21" x14ac:dyDescent="0.3">
      <c r="A3080" t="s">
        <v>26199</v>
      </c>
      <c r="B3080">
        <v>1980</v>
      </c>
      <c r="C3080">
        <v>7.8</v>
      </c>
      <c r="D3080">
        <v>124</v>
      </c>
      <c r="E3080">
        <v>6000000</v>
      </c>
      <c r="F3080">
        <v>54800000</v>
      </c>
      <c r="G3080" t="s">
        <v>37</v>
      </c>
      <c r="H3080" t="s">
        <v>38</v>
      </c>
      <c r="I3080" t="s">
        <v>585</v>
      </c>
      <c r="J3080" t="s">
        <v>4041</v>
      </c>
      <c r="K3080" t="s">
        <v>1522</v>
      </c>
      <c r="L3080" t="s">
        <v>8937</v>
      </c>
      <c r="M3080" t="s">
        <v>636</v>
      </c>
      <c r="N3080">
        <v>62</v>
      </c>
      <c r="O3080">
        <v>35130</v>
      </c>
      <c r="P3080">
        <v>283</v>
      </c>
      <c r="Q3080" t="s">
        <v>3409</v>
      </c>
    </row>
    <row r="3081" spans="1:21" x14ac:dyDescent="0.3">
      <c r="A3081" t="s">
        <v>27850</v>
      </c>
      <c r="B3081">
        <v>1961</v>
      </c>
      <c r="C3081">
        <v>7.6</v>
      </c>
      <c r="D3081">
        <v>152</v>
      </c>
      <c r="E3081">
        <v>6000000</v>
      </c>
      <c r="F3081">
        <v>43650000</v>
      </c>
      <c r="G3081" t="s">
        <v>37</v>
      </c>
      <c r="H3081" t="s">
        <v>38</v>
      </c>
      <c r="I3081" t="s">
        <v>5613</v>
      </c>
      <c r="J3081" t="s">
        <v>17005</v>
      </c>
      <c r="K3081" t="s">
        <v>16868</v>
      </c>
      <c r="L3081" t="s">
        <v>17006</v>
      </c>
      <c r="M3081" t="s">
        <v>14819</v>
      </c>
      <c r="N3081">
        <v>120</v>
      </c>
      <c r="O3081">
        <v>71919</v>
      </c>
      <c r="P3081">
        <v>316</v>
      </c>
      <c r="Q3081" t="s">
        <v>24164</v>
      </c>
      <c r="R3081" t="s">
        <v>3409</v>
      </c>
      <c r="S3081" t="s">
        <v>17378</v>
      </c>
      <c r="T3081" t="s">
        <v>19711</v>
      </c>
      <c r="U3081" t="s">
        <v>10413</v>
      </c>
    </row>
    <row r="3082" spans="1:21" x14ac:dyDescent="0.3">
      <c r="A3082" t="s">
        <v>24701</v>
      </c>
      <c r="B3082">
        <v>1980</v>
      </c>
      <c r="C3082">
        <v>7.4</v>
      </c>
      <c r="D3082">
        <v>98</v>
      </c>
      <c r="E3082">
        <v>6000000</v>
      </c>
      <c r="F3082">
        <v>39800000</v>
      </c>
      <c r="G3082" t="s">
        <v>37</v>
      </c>
      <c r="H3082" t="s">
        <v>38</v>
      </c>
      <c r="I3082" t="s">
        <v>585</v>
      </c>
      <c r="J3082" t="s">
        <v>4218</v>
      </c>
      <c r="K3082" t="s">
        <v>547</v>
      </c>
      <c r="L3082" t="s">
        <v>17011</v>
      </c>
      <c r="M3082" t="s">
        <v>5576</v>
      </c>
      <c r="N3082">
        <v>71</v>
      </c>
      <c r="O3082">
        <v>81599</v>
      </c>
      <c r="P3082">
        <v>250</v>
      </c>
      <c r="Q3082" t="s">
        <v>1671</v>
      </c>
      <c r="R3082" t="s">
        <v>24163</v>
      </c>
    </row>
    <row r="3083" spans="1:21" x14ac:dyDescent="0.3">
      <c r="A3083" t="s">
        <v>26967</v>
      </c>
      <c r="B3083">
        <v>2001</v>
      </c>
      <c r="C3083">
        <v>6.3</v>
      </c>
      <c r="D3083">
        <v>106</v>
      </c>
      <c r="E3083">
        <v>6000000</v>
      </c>
      <c r="F3083">
        <v>27457409</v>
      </c>
      <c r="G3083" t="s">
        <v>37</v>
      </c>
      <c r="H3083" t="s">
        <v>38</v>
      </c>
      <c r="I3083" t="s">
        <v>585</v>
      </c>
      <c r="J3083" t="s">
        <v>17015</v>
      </c>
      <c r="K3083" t="s">
        <v>5445</v>
      </c>
      <c r="L3083" t="s">
        <v>9095</v>
      </c>
      <c r="M3083" t="s">
        <v>1659</v>
      </c>
      <c r="N3083">
        <v>52</v>
      </c>
      <c r="O3083">
        <v>3198</v>
      </c>
      <c r="P3083">
        <v>43</v>
      </c>
      <c r="Q3083" t="s">
        <v>1671</v>
      </c>
      <c r="R3083" t="s">
        <v>3409</v>
      </c>
    </row>
    <row r="3084" spans="1:21" x14ac:dyDescent="0.3">
      <c r="A3084" t="s">
        <v>27613</v>
      </c>
      <c r="B3084">
        <v>1999</v>
      </c>
      <c r="C3084">
        <v>6.9</v>
      </c>
      <c r="D3084">
        <v>106</v>
      </c>
      <c r="E3084">
        <v>6000000</v>
      </c>
      <c r="F3084">
        <v>25047631</v>
      </c>
      <c r="G3084" t="s">
        <v>37</v>
      </c>
      <c r="H3084" t="s">
        <v>38</v>
      </c>
      <c r="I3084" t="s">
        <v>585</v>
      </c>
      <c r="J3084" t="s">
        <v>13454</v>
      </c>
      <c r="K3084" t="s">
        <v>5969</v>
      </c>
      <c r="L3084" t="s">
        <v>7156</v>
      </c>
      <c r="M3084" t="s">
        <v>7587</v>
      </c>
      <c r="N3084">
        <v>18</v>
      </c>
      <c r="O3084">
        <v>6585</v>
      </c>
      <c r="P3084">
        <v>50</v>
      </c>
      <c r="Q3084" t="s">
        <v>1671</v>
      </c>
      <c r="R3084" t="s">
        <v>3409</v>
      </c>
      <c r="S3084" t="s">
        <v>19711</v>
      </c>
    </row>
    <row r="3085" spans="1:21" x14ac:dyDescent="0.3">
      <c r="A3085" t="s">
        <v>27574</v>
      </c>
      <c r="B3085">
        <v>1995</v>
      </c>
      <c r="C3085">
        <v>8.6</v>
      </c>
      <c r="D3085">
        <v>106</v>
      </c>
      <c r="E3085">
        <v>6000000</v>
      </c>
      <c r="F3085">
        <v>23272306</v>
      </c>
      <c r="G3085" t="s">
        <v>37</v>
      </c>
      <c r="H3085" t="s">
        <v>38</v>
      </c>
      <c r="I3085" t="s">
        <v>585</v>
      </c>
      <c r="J3085" t="s">
        <v>118</v>
      </c>
      <c r="K3085" t="s">
        <v>120</v>
      </c>
      <c r="L3085" t="s">
        <v>1653</v>
      </c>
      <c r="M3085" t="s">
        <v>3236</v>
      </c>
      <c r="N3085">
        <v>162</v>
      </c>
      <c r="O3085">
        <v>740918</v>
      </c>
      <c r="P3085">
        <v>1182</v>
      </c>
      <c r="Q3085" t="s">
        <v>24164</v>
      </c>
      <c r="R3085" t="s">
        <v>3409</v>
      </c>
      <c r="S3085" t="s">
        <v>24162</v>
      </c>
      <c r="T3085" t="s">
        <v>10413</v>
      </c>
    </row>
    <row r="3086" spans="1:21" x14ac:dyDescent="0.3">
      <c r="A3086" t="s">
        <v>24274</v>
      </c>
      <c r="B3086">
        <v>1989</v>
      </c>
      <c r="C3086">
        <v>5.0999999999999996</v>
      </c>
      <c r="D3086">
        <v>89</v>
      </c>
      <c r="E3086">
        <v>8000000</v>
      </c>
      <c r="F3086">
        <v>22168359</v>
      </c>
      <c r="G3086" t="s">
        <v>37</v>
      </c>
      <c r="H3086" t="s">
        <v>38</v>
      </c>
      <c r="I3086" t="s">
        <v>7334</v>
      </c>
      <c r="J3086" t="s">
        <v>2722</v>
      </c>
      <c r="K3086" t="s">
        <v>17027</v>
      </c>
      <c r="L3086" t="s">
        <v>17025</v>
      </c>
      <c r="M3086" t="s">
        <v>17029</v>
      </c>
      <c r="N3086">
        <v>88</v>
      </c>
      <c r="O3086">
        <v>29659</v>
      </c>
      <c r="P3086">
        <v>227</v>
      </c>
      <c r="Q3086" t="s">
        <v>1266</v>
      </c>
      <c r="R3086" t="s">
        <v>6403</v>
      </c>
      <c r="S3086" t="s">
        <v>19711</v>
      </c>
      <c r="T3086" t="s">
        <v>10413</v>
      </c>
    </row>
    <row r="3087" spans="1:21" x14ac:dyDescent="0.3">
      <c r="A3087" t="s">
        <v>27790</v>
      </c>
      <c r="B3087">
        <v>2002</v>
      </c>
      <c r="C3087">
        <v>6.4</v>
      </c>
      <c r="D3087">
        <v>94</v>
      </c>
      <c r="E3087">
        <v>6000000</v>
      </c>
      <c r="F3087">
        <v>21005329</v>
      </c>
      <c r="G3087" t="s">
        <v>37</v>
      </c>
      <c r="H3087" t="s">
        <v>767</v>
      </c>
      <c r="I3087" t="s">
        <v>585</v>
      </c>
      <c r="J3087" t="s">
        <v>2166</v>
      </c>
      <c r="K3087" t="s">
        <v>315</v>
      </c>
      <c r="L3087" t="s">
        <v>6356</v>
      </c>
      <c r="M3087" t="s">
        <v>17033</v>
      </c>
      <c r="N3087">
        <v>96</v>
      </c>
      <c r="O3087">
        <v>89128</v>
      </c>
      <c r="P3087">
        <v>258</v>
      </c>
      <c r="Q3087" t="s">
        <v>1671</v>
      </c>
      <c r="R3087" t="s">
        <v>19711</v>
      </c>
    </row>
    <row r="3088" spans="1:21" x14ac:dyDescent="0.3">
      <c r="A3088" t="s">
        <v>27621</v>
      </c>
      <c r="B3088">
        <v>2008</v>
      </c>
      <c r="C3088">
        <v>7.9</v>
      </c>
      <c r="D3088">
        <v>109</v>
      </c>
      <c r="E3088">
        <v>6000000</v>
      </c>
      <c r="F3088">
        <v>26236603</v>
      </c>
      <c r="G3088" t="s">
        <v>37</v>
      </c>
      <c r="H3088" t="s">
        <v>38</v>
      </c>
      <c r="I3088" t="s">
        <v>585</v>
      </c>
      <c r="J3088" t="s">
        <v>1204</v>
      </c>
      <c r="K3088" t="s">
        <v>1820</v>
      </c>
      <c r="L3088" t="s">
        <v>17036</v>
      </c>
      <c r="M3088" t="s">
        <v>17038</v>
      </c>
      <c r="N3088">
        <v>391</v>
      </c>
      <c r="O3088">
        <v>251349</v>
      </c>
      <c r="P3088">
        <v>547</v>
      </c>
      <c r="Q3088" t="s">
        <v>3409</v>
      </c>
      <c r="R3088" t="s">
        <v>24163</v>
      </c>
    </row>
    <row r="3089" spans="1:20" x14ac:dyDescent="0.3">
      <c r="A3089" t="s">
        <v>25045</v>
      </c>
      <c r="B3089">
        <v>1946</v>
      </c>
      <c r="C3089">
        <v>6.9</v>
      </c>
      <c r="D3089">
        <v>144</v>
      </c>
      <c r="E3089">
        <v>8000000</v>
      </c>
      <c r="F3089">
        <v>20400000</v>
      </c>
      <c r="G3089" t="s">
        <v>37</v>
      </c>
      <c r="H3089" t="s">
        <v>38</v>
      </c>
      <c r="I3089" t="s">
        <v>5613</v>
      </c>
      <c r="J3089" t="s">
        <v>17041</v>
      </c>
      <c r="K3089" t="s">
        <v>9669</v>
      </c>
      <c r="L3089" t="s">
        <v>17042</v>
      </c>
      <c r="M3089" t="s">
        <v>17044</v>
      </c>
      <c r="N3089">
        <v>32</v>
      </c>
      <c r="O3089">
        <v>6304</v>
      </c>
      <c r="P3089">
        <v>87</v>
      </c>
      <c r="Q3089" t="s">
        <v>3409</v>
      </c>
      <c r="R3089" t="s">
        <v>19711</v>
      </c>
      <c r="S3089" t="s">
        <v>15011</v>
      </c>
    </row>
    <row r="3090" spans="1:20" x14ac:dyDescent="0.3">
      <c r="A3090" t="s">
        <v>24553</v>
      </c>
      <c r="B3090">
        <v>2000</v>
      </c>
      <c r="C3090">
        <v>7.5</v>
      </c>
      <c r="D3090">
        <v>90</v>
      </c>
      <c r="E3090">
        <v>6000000</v>
      </c>
      <c r="F3090">
        <v>18621249</v>
      </c>
      <c r="G3090" t="s">
        <v>37</v>
      </c>
      <c r="H3090" t="s">
        <v>38</v>
      </c>
      <c r="I3090" t="s">
        <v>39</v>
      </c>
      <c r="J3090" t="s">
        <v>11224</v>
      </c>
      <c r="K3090" t="s">
        <v>1010</v>
      </c>
      <c r="L3090" t="s">
        <v>1802</v>
      </c>
      <c r="M3090" t="s">
        <v>2788</v>
      </c>
      <c r="N3090">
        <v>119</v>
      </c>
      <c r="O3090">
        <v>45859</v>
      </c>
      <c r="P3090">
        <v>340</v>
      </c>
      <c r="Q3090" t="s">
        <v>1671</v>
      </c>
    </row>
    <row r="3091" spans="1:20" x14ac:dyDescent="0.3">
      <c r="A3091" t="s">
        <v>25108</v>
      </c>
      <c r="B3091">
        <v>1981</v>
      </c>
      <c r="C3091">
        <v>7.2</v>
      </c>
      <c r="D3091">
        <v>106</v>
      </c>
      <c r="E3091">
        <v>6000000</v>
      </c>
      <c r="F3091">
        <v>25244700</v>
      </c>
      <c r="G3091" t="s">
        <v>37</v>
      </c>
      <c r="H3091" t="s">
        <v>56</v>
      </c>
      <c r="I3091" t="s">
        <v>585</v>
      </c>
      <c r="J3091" t="s">
        <v>5367</v>
      </c>
      <c r="K3091" t="s">
        <v>10179</v>
      </c>
      <c r="L3091" t="s">
        <v>2499</v>
      </c>
      <c r="M3091" t="s">
        <v>17051</v>
      </c>
      <c r="N3091">
        <v>201</v>
      </c>
      <c r="O3091">
        <v>91017</v>
      </c>
      <c r="P3091">
        <v>284</v>
      </c>
      <c r="Q3091" t="s">
        <v>1325</v>
      </c>
      <c r="R3091" t="s">
        <v>12332</v>
      </c>
    </row>
    <row r="3092" spans="1:20" x14ac:dyDescent="0.3">
      <c r="A3092" t="s">
        <v>26516</v>
      </c>
      <c r="B3092">
        <v>1988</v>
      </c>
      <c r="C3092">
        <v>5.8</v>
      </c>
      <c r="D3092">
        <v>121</v>
      </c>
      <c r="E3092">
        <v>6500000</v>
      </c>
      <c r="F3092">
        <v>14545844</v>
      </c>
      <c r="G3092" t="s">
        <v>37</v>
      </c>
      <c r="H3092" t="s">
        <v>38</v>
      </c>
      <c r="I3092" t="s">
        <v>585</v>
      </c>
      <c r="J3092" t="s">
        <v>5076</v>
      </c>
      <c r="K3092" t="s">
        <v>8398</v>
      </c>
      <c r="L3092" t="s">
        <v>17054</v>
      </c>
      <c r="M3092" t="s">
        <v>7028</v>
      </c>
      <c r="N3092">
        <v>22</v>
      </c>
      <c r="O3092">
        <v>4756</v>
      </c>
      <c r="P3092">
        <v>38</v>
      </c>
      <c r="Q3092" t="s">
        <v>1671</v>
      </c>
      <c r="R3092" t="s">
        <v>3409</v>
      </c>
      <c r="S3092" t="s">
        <v>17378</v>
      </c>
    </row>
    <row r="3093" spans="1:20" x14ac:dyDescent="0.3">
      <c r="A3093" t="s">
        <v>24883</v>
      </c>
      <c r="B3093">
        <v>2007</v>
      </c>
      <c r="C3093">
        <v>2.9</v>
      </c>
      <c r="D3093">
        <v>89</v>
      </c>
      <c r="E3093">
        <v>6000000</v>
      </c>
      <c r="F3093">
        <v>13235267</v>
      </c>
      <c r="G3093" t="s">
        <v>37</v>
      </c>
      <c r="H3093" t="s">
        <v>38</v>
      </c>
      <c r="I3093" t="s">
        <v>95</v>
      </c>
      <c r="J3093" t="s">
        <v>17058</v>
      </c>
      <c r="K3093" t="s">
        <v>5543</v>
      </c>
      <c r="L3093" t="s">
        <v>5576</v>
      </c>
      <c r="M3093" t="s">
        <v>7156</v>
      </c>
      <c r="N3093">
        <v>52</v>
      </c>
      <c r="O3093">
        <v>12339</v>
      </c>
      <c r="P3093">
        <v>32</v>
      </c>
      <c r="Q3093" t="s">
        <v>1671</v>
      </c>
      <c r="R3093" t="s">
        <v>18089</v>
      </c>
    </row>
    <row r="3094" spans="1:20" x14ac:dyDescent="0.3">
      <c r="A3094" t="s">
        <v>26082</v>
      </c>
      <c r="B3094">
        <v>1988</v>
      </c>
      <c r="C3094">
        <v>6.2</v>
      </c>
      <c r="D3094">
        <v>104</v>
      </c>
      <c r="E3094">
        <v>6000000</v>
      </c>
      <c r="F3094">
        <v>12793213</v>
      </c>
      <c r="G3094" t="s">
        <v>37</v>
      </c>
      <c r="H3094" t="s">
        <v>38</v>
      </c>
      <c r="I3094" t="s">
        <v>585</v>
      </c>
      <c r="J3094" t="s">
        <v>4239</v>
      </c>
      <c r="K3094" t="s">
        <v>1527</v>
      </c>
      <c r="L3094" t="s">
        <v>2663</v>
      </c>
      <c r="M3094" t="s">
        <v>5039</v>
      </c>
      <c r="N3094">
        <v>34</v>
      </c>
      <c r="O3094">
        <v>18286</v>
      </c>
      <c r="P3094">
        <v>73</v>
      </c>
      <c r="Q3094" t="s">
        <v>1671</v>
      </c>
      <c r="R3094" t="s">
        <v>3409</v>
      </c>
      <c r="S3094" t="s">
        <v>19711</v>
      </c>
    </row>
    <row r="3095" spans="1:20" x14ac:dyDescent="0.3">
      <c r="A3095" t="s">
        <v>26633</v>
      </c>
      <c r="B3095">
        <v>1998</v>
      </c>
      <c r="C3095">
        <v>6.8</v>
      </c>
      <c r="D3095">
        <v>99</v>
      </c>
      <c r="E3095">
        <v>9000000</v>
      </c>
      <c r="F3095">
        <v>11883495</v>
      </c>
      <c r="G3095" t="s">
        <v>37</v>
      </c>
      <c r="H3095" t="s">
        <v>56</v>
      </c>
      <c r="I3095" t="s">
        <v>585</v>
      </c>
      <c r="J3095" t="s">
        <v>5867</v>
      </c>
      <c r="K3095" t="s">
        <v>530</v>
      </c>
      <c r="L3095" t="s">
        <v>3603</v>
      </c>
      <c r="M3095" t="s">
        <v>17077</v>
      </c>
      <c r="N3095">
        <v>88</v>
      </c>
      <c r="O3095">
        <v>52805</v>
      </c>
      <c r="P3095">
        <v>278</v>
      </c>
      <c r="Q3095" t="s">
        <v>1671</v>
      </c>
      <c r="R3095" t="s">
        <v>3409</v>
      </c>
      <c r="S3095" t="s">
        <v>1266</v>
      </c>
      <c r="T3095" t="s">
        <v>19711</v>
      </c>
    </row>
    <row r="3096" spans="1:20" x14ac:dyDescent="0.3">
      <c r="A3096" t="s">
        <v>26828</v>
      </c>
      <c r="B3096">
        <v>1995</v>
      </c>
      <c r="C3096">
        <v>6.1</v>
      </c>
      <c r="D3096">
        <v>98</v>
      </c>
      <c r="E3096">
        <v>6000000</v>
      </c>
      <c r="F3096">
        <v>11797927</v>
      </c>
      <c r="G3096" t="s">
        <v>37</v>
      </c>
      <c r="H3096" t="s">
        <v>38</v>
      </c>
      <c r="I3096" t="s">
        <v>585</v>
      </c>
      <c r="J3096" t="s">
        <v>17080</v>
      </c>
      <c r="K3096" t="s">
        <v>13153</v>
      </c>
      <c r="L3096" t="s">
        <v>3966</v>
      </c>
      <c r="M3096" t="s">
        <v>17082</v>
      </c>
      <c r="N3096">
        <v>25</v>
      </c>
      <c r="O3096">
        <v>4582</v>
      </c>
      <c r="P3096">
        <v>52</v>
      </c>
      <c r="Q3096" t="s">
        <v>1671</v>
      </c>
      <c r="R3096" t="s">
        <v>6403</v>
      </c>
      <c r="S3096" t="s">
        <v>10413</v>
      </c>
    </row>
    <row r="3097" spans="1:20" x14ac:dyDescent="0.3">
      <c r="A3097" t="s">
        <v>27249</v>
      </c>
      <c r="B3097">
        <v>2006</v>
      </c>
      <c r="C3097">
        <v>7.7</v>
      </c>
      <c r="D3097">
        <v>121</v>
      </c>
      <c r="E3097">
        <v>6000000</v>
      </c>
      <c r="F3097">
        <v>17605861</v>
      </c>
      <c r="G3097" t="s">
        <v>37</v>
      </c>
      <c r="H3097" t="s">
        <v>56</v>
      </c>
      <c r="I3097" t="s">
        <v>585</v>
      </c>
      <c r="J3097" t="s">
        <v>4229</v>
      </c>
      <c r="K3097" t="s">
        <v>2038</v>
      </c>
      <c r="L3097" t="s">
        <v>3592</v>
      </c>
      <c r="M3097" t="s">
        <v>17086</v>
      </c>
      <c r="N3097">
        <v>252</v>
      </c>
      <c r="O3097">
        <v>145580</v>
      </c>
      <c r="P3097">
        <v>351</v>
      </c>
      <c r="Q3097" t="s">
        <v>13307</v>
      </c>
      <c r="R3097" t="s">
        <v>3409</v>
      </c>
      <c r="S3097" t="s">
        <v>22704</v>
      </c>
      <c r="T3097" t="s">
        <v>10413</v>
      </c>
    </row>
    <row r="3098" spans="1:20" x14ac:dyDescent="0.3">
      <c r="A3098" t="s">
        <v>25375</v>
      </c>
      <c r="B3098">
        <v>1989</v>
      </c>
      <c r="C3098">
        <v>5.2</v>
      </c>
      <c r="D3098">
        <v>96</v>
      </c>
      <c r="E3098">
        <v>3000000</v>
      </c>
      <c r="F3098">
        <v>11642254</v>
      </c>
      <c r="G3098" t="s">
        <v>37</v>
      </c>
      <c r="H3098" t="s">
        <v>38</v>
      </c>
      <c r="I3098" t="s">
        <v>7334</v>
      </c>
      <c r="J3098" t="s">
        <v>17089</v>
      </c>
      <c r="K3098" t="s">
        <v>10179</v>
      </c>
      <c r="L3098" t="s">
        <v>17090</v>
      </c>
      <c r="M3098" t="s">
        <v>1810</v>
      </c>
      <c r="N3098">
        <v>137</v>
      </c>
      <c r="O3098">
        <v>22929</v>
      </c>
      <c r="P3098">
        <v>287</v>
      </c>
      <c r="Q3098" t="s">
        <v>6403</v>
      </c>
      <c r="R3098" t="s">
        <v>10413</v>
      </c>
    </row>
    <row r="3099" spans="1:20" x14ac:dyDescent="0.3">
      <c r="A3099" t="s">
        <v>24552</v>
      </c>
      <c r="B3099">
        <v>2011</v>
      </c>
      <c r="C3099">
        <v>6.8</v>
      </c>
      <c r="D3099">
        <v>99</v>
      </c>
      <c r="E3099">
        <v>5000000</v>
      </c>
      <c r="F3099">
        <v>9203192</v>
      </c>
      <c r="G3099" t="s">
        <v>37</v>
      </c>
      <c r="H3099" t="s">
        <v>38</v>
      </c>
      <c r="I3099" t="s">
        <v>39</v>
      </c>
      <c r="J3099" t="s">
        <v>9162</v>
      </c>
      <c r="K3099" t="s">
        <v>660</v>
      </c>
      <c r="L3099" t="s">
        <v>17094</v>
      </c>
      <c r="M3099" t="s">
        <v>17096</v>
      </c>
      <c r="N3099">
        <v>231</v>
      </c>
      <c r="O3099">
        <v>45396</v>
      </c>
      <c r="P3099">
        <v>136</v>
      </c>
      <c r="Q3099" t="s">
        <v>1671</v>
      </c>
      <c r="R3099" t="s">
        <v>24164</v>
      </c>
      <c r="S3099" t="s">
        <v>3409</v>
      </c>
    </row>
    <row r="3100" spans="1:20" x14ac:dyDescent="0.3">
      <c r="A3100" t="s">
        <v>24988</v>
      </c>
      <c r="B3100">
        <v>2008</v>
      </c>
      <c r="C3100">
        <v>6.5</v>
      </c>
      <c r="D3100">
        <v>42</v>
      </c>
      <c r="E3100">
        <v>6000000</v>
      </c>
      <c r="F3100">
        <v>7518876</v>
      </c>
      <c r="G3100" t="s">
        <v>37</v>
      </c>
      <c r="H3100" t="s">
        <v>56</v>
      </c>
      <c r="J3100" t="s">
        <v>17099</v>
      </c>
      <c r="K3100" t="s">
        <v>3518</v>
      </c>
      <c r="L3100" t="s">
        <v>17100</v>
      </c>
      <c r="N3100">
        <v>9</v>
      </c>
      <c r="O3100">
        <v>172</v>
      </c>
      <c r="P3100">
        <v>5</v>
      </c>
      <c r="Q3100" t="s">
        <v>953</v>
      </c>
      <c r="R3100" t="s">
        <v>67</v>
      </c>
      <c r="S3100" t="s">
        <v>24166</v>
      </c>
    </row>
    <row r="3101" spans="1:20" x14ac:dyDescent="0.3">
      <c r="A3101" t="s">
        <v>26296</v>
      </c>
      <c r="B3101">
        <v>2000</v>
      </c>
      <c r="C3101">
        <v>7</v>
      </c>
      <c r="D3101">
        <v>122</v>
      </c>
      <c r="E3101">
        <v>6000000</v>
      </c>
      <c r="F3101">
        <v>8596914</v>
      </c>
      <c r="G3101" t="s">
        <v>37</v>
      </c>
      <c r="H3101" t="s">
        <v>38</v>
      </c>
      <c r="I3101" t="s">
        <v>585</v>
      </c>
      <c r="J3101" t="s">
        <v>11018</v>
      </c>
      <c r="K3101" t="s">
        <v>3198</v>
      </c>
      <c r="L3101" t="s">
        <v>14575</v>
      </c>
      <c r="M3101" t="s">
        <v>17106</v>
      </c>
      <c r="N3101">
        <v>115</v>
      </c>
      <c r="O3101">
        <v>23023</v>
      </c>
      <c r="P3101">
        <v>148</v>
      </c>
      <c r="Q3101" t="s">
        <v>13307</v>
      </c>
      <c r="R3101" t="s">
        <v>3409</v>
      </c>
    </row>
    <row r="3102" spans="1:20" x14ac:dyDescent="0.3">
      <c r="A3102" t="s">
        <v>24196</v>
      </c>
      <c r="B3102">
        <v>1999</v>
      </c>
      <c r="C3102">
        <v>5.9</v>
      </c>
      <c r="D3102">
        <v>101</v>
      </c>
      <c r="E3102">
        <v>6000000</v>
      </c>
      <c r="F3102">
        <v>6851636</v>
      </c>
      <c r="G3102" t="s">
        <v>37</v>
      </c>
      <c r="H3102" t="s">
        <v>38</v>
      </c>
      <c r="I3102" t="s">
        <v>585</v>
      </c>
      <c r="J3102" t="s">
        <v>17109</v>
      </c>
      <c r="K3102" t="s">
        <v>793</v>
      </c>
      <c r="L3102" t="s">
        <v>2638</v>
      </c>
      <c r="M3102" t="s">
        <v>2263</v>
      </c>
      <c r="N3102">
        <v>67</v>
      </c>
      <c r="O3102">
        <v>13010</v>
      </c>
      <c r="P3102">
        <v>182</v>
      </c>
      <c r="Q3102" t="s">
        <v>1671</v>
      </c>
      <c r="R3102" t="s">
        <v>3409</v>
      </c>
      <c r="S3102" t="s">
        <v>19711</v>
      </c>
    </row>
    <row r="3103" spans="1:20" x14ac:dyDescent="0.3">
      <c r="A3103" t="s">
        <v>27614</v>
      </c>
      <c r="B3103">
        <v>2012</v>
      </c>
      <c r="C3103">
        <v>7.1</v>
      </c>
      <c r="D3103">
        <v>102</v>
      </c>
      <c r="E3103">
        <v>6000000</v>
      </c>
      <c r="F3103">
        <v>11434867</v>
      </c>
      <c r="G3103" t="s">
        <v>37</v>
      </c>
      <c r="H3103" t="s">
        <v>38</v>
      </c>
      <c r="I3103" t="s">
        <v>39</v>
      </c>
      <c r="J3103" t="s">
        <v>17113</v>
      </c>
      <c r="K3103" t="s">
        <v>82</v>
      </c>
      <c r="L3103" t="s">
        <v>654</v>
      </c>
      <c r="M3103" t="s">
        <v>300</v>
      </c>
      <c r="N3103">
        <v>216</v>
      </c>
      <c r="O3103">
        <v>59637</v>
      </c>
      <c r="P3103">
        <v>130</v>
      </c>
      <c r="Q3103" t="s">
        <v>3409</v>
      </c>
      <c r="R3103" t="s">
        <v>24162</v>
      </c>
      <c r="S3103" t="s">
        <v>19711</v>
      </c>
      <c r="T3103" t="s">
        <v>10413</v>
      </c>
    </row>
    <row r="3104" spans="1:20" x14ac:dyDescent="0.3">
      <c r="A3104" t="s">
        <v>24719</v>
      </c>
      <c r="B3104">
        <v>2012</v>
      </c>
      <c r="C3104">
        <v>5.5</v>
      </c>
      <c r="D3104">
        <v>84</v>
      </c>
      <c r="E3104">
        <v>6000000</v>
      </c>
      <c r="F3104">
        <v>5895238</v>
      </c>
      <c r="G3104" t="s">
        <v>2778</v>
      </c>
      <c r="H3104" t="s">
        <v>38</v>
      </c>
      <c r="I3104" t="s">
        <v>585</v>
      </c>
      <c r="J3104" t="s">
        <v>17117</v>
      </c>
      <c r="K3104" t="s">
        <v>1249</v>
      </c>
      <c r="L3104" t="s">
        <v>2113</v>
      </c>
      <c r="M3104" t="s">
        <v>17119</v>
      </c>
      <c r="N3104">
        <v>133</v>
      </c>
      <c r="O3104">
        <v>17169</v>
      </c>
      <c r="P3104">
        <v>70</v>
      </c>
      <c r="Q3104" t="s">
        <v>1671</v>
      </c>
      <c r="R3104" t="s">
        <v>15011</v>
      </c>
    </row>
    <row r="3105" spans="1:20" x14ac:dyDescent="0.3">
      <c r="A3105" t="s">
        <v>24786</v>
      </c>
      <c r="B3105">
        <v>2009</v>
      </c>
      <c r="C3105">
        <v>7.4</v>
      </c>
      <c r="D3105">
        <v>104</v>
      </c>
      <c r="E3105">
        <v>6000000</v>
      </c>
      <c r="F3105">
        <v>6670712</v>
      </c>
      <c r="G3105" t="s">
        <v>37</v>
      </c>
      <c r="H3105" t="s">
        <v>38</v>
      </c>
      <c r="I3105" t="s">
        <v>39</v>
      </c>
      <c r="J3105" t="s">
        <v>17122</v>
      </c>
      <c r="K3105" t="s">
        <v>13858</v>
      </c>
      <c r="L3105" t="s">
        <v>2216</v>
      </c>
      <c r="M3105" t="s">
        <v>17124</v>
      </c>
      <c r="N3105">
        <v>149</v>
      </c>
      <c r="O3105">
        <v>27301</v>
      </c>
      <c r="P3105">
        <v>101</v>
      </c>
      <c r="Q3105" t="s">
        <v>1671</v>
      </c>
      <c r="R3105" t="s">
        <v>3409</v>
      </c>
    </row>
    <row r="3106" spans="1:20" x14ac:dyDescent="0.3">
      <c r="A3106" t="s">
        <v>27137</v>
      </c>
      <c r="B3106">
        <v>2011</v>
      </c>
      <c r="C3106">
        <v>7.3</v>
      </c>
      <c r="D3106">
        <v>96</v>
      </c>
      <c r="E3106">
        <v>6000000</v>
      </c>
      <c r="F3106">
        <v>5359774</v>
      </c>
      <c r="G3106" t="s">
        <v>37</v>
      </c>
      <c r="H3106" t="s">
        <v>7987</v>
      </c>
      <c r="I3106" t="s">
        <v>585</v>
      </c>
      <c r="J3106" t="s">
        <v>17127</v>
      </c>
      <c r="K3106" t="s">
        <v>252</v>
      </c>
      <c r="L3106" t="s">
        <v>8232</v>
      </c>
      <c r="M3106" t="s">
        <v>17129</v>
      </c>
      <c r="N3106">
        <v>261</v>
      </c>
      <c r="O3106">
        <v>64794</v>
      </c>
      <c r="P3106">
        <v>131</v>
      </c>
      <c r="Q3106" t="s">
        <v>1671</v>
      </c>
      <c r="R3106" t="s">
        <v>24164</v>
      </c>
      <c r="S3106" t="s">
        <v>10413</v>
      </c>
    </row>
    <row r="3107" spans="1:20" x14ac:dyDescent="0.3">
      <c r="A3107" t="s">
        <v>24818</v>
      </c>
      <c r="B3107">
        <v>2008</v>
      </c>
      <c r="C3107">
        <v>4.5999999999999996</v>
      </c>
      <c r="D3107">
        <v>94</v>
      </c>
      <c r="E3107">
        <v>6500000</v>
      </c>
      <c r="F3107">
        <v>4693919</v>
      </c>
      <c r="G3107" t="s">
        <v>37</v>
      </c>
      <c r="H3107" t="s">
        <v>38</v>
      </c>
      <c r="I3107" t="s">
        <v>585</v>
      </c>
      <c r="J3107" t="s">
        <v>17132</v>
      </c>
      <c r="K3107" t="s">
        <v>7567</v>
      </c>
      <c r="L3107" t="s">
        <v>7573</v>
      </c>
      <c r="M3107" t="s">
        <v>3935</v>
      </c>
      <c r="N3107">
        <v>42</v>
      </c>
      <c r="O3107">
        <v>11011</v>
      </c>
      <c r="P3107">
        <v>78</v>
      </c>
      <c r="Q3107" t="s">
        <v>1671</v>
      </c>
    </row>
    <row r="3108" spans="1:20" x14ac:dyDescent="0.3">
      <c r="A3108" t="s">
        <v>27578</v>
      </c>
      <c r="B3108">
        <v>1999</v>
      </c>
      <c r="C3108">
        <v>7.2</v>
      </c>
      <c r="D3108">
        <v>90</v>
      </c>
      <c r="E3108">
        <v>6000000</v>
      </c>
      <c r="F3108">
        <v>4859475</v>
      </c>
      <c r="G3108" t="s">
        <v>37</v>
      </c>
      <c r="H3108" t="s">
        <v>38</v>
      </c>
      <c r="I3108" t="s">
        <v>585</v>
      </c>
      <c r="J3108" t="s">
        <v>6724</v>
      </c>
      <c r="K3108" t="s">
        <v>84</v>
      </c>
      <c r="L3108" t="s">
        <v>3931</v>
      </c>
      <c r="M3108" t="s">
        <v>1319</v>
      </c>
      <c r="N3108">
        <v>152</v>
      </c>
      <c r="O3108">
        <v>116910</v>
      </c>
      <c r="P3108">
        <v>520</v>
      </c>
      <c r="Q3108" t="s">
        <v>3409</v>
      </c>
      <c r="R3108" t="s">
        <v>19711</v>
      </c>
    </row>
    <row r="3109" spans="1:20" x14ac:dyDescent="0.3">
      <c r="A3109" t="s">
        <v>25987</v>
      </c>
      <c r="B3109">
        <v>2009</v>
      </c>
      <c r="C3109">
        <v>5.0999999999999996</v>
      </c>
      <c r="D3109">
        <v>90</v>
      </c>
      <c r="E3109">
        <v>6000000</v>
      </c>
      <c r="F3109">
        <v>4542775</v>
      </c>
      <c r="G3109" t="s">
        <v>37</v>
      </c>
      <c r="H3109" t="s">
        <v>38</v>
      </c>
      <c r="I3109" t="s">
        <v>585</v>
      </c>
      <c r="J3109" t="s">
        <v>17143</v>
      </c>
      <c r="K3109" t="s">
        <v>17145</v>
      </c>
      <c r="L3109" t="s">
        <v>17144</v>
      </c>
      <c r="M3109" t="s">
        <v>17147</v>
      </c>
      <c r="N3109">
        <v>76</v>
      </c>
      <c r="O3109">
        <v>18313</v>
      </c>
      <c r="P3109">
        <v>73</v>
      </c>
      <c r="Q3109" t="s">
        <v>1671</v>
      </c>
      <c r="R3109" t="s">
        <v>19711</v>
      </c>
    </row>
    <row r="3110" spans="1:20" x14ac:dyDescent="0.3">
      <c r="A3110" t="s">
        <v>27904</v>
      </c>
      <c r="B3110">
        <v>2014</v>
      </c>
      <c r="C3110">
        <v>6.7</v>
      </c>
      <c r="D3110">
        <v>106</v>
      </c>
      <c r="E3110">
        <v>6000000</v>
      </c>
      <c r="F3110">
        <v>3588432</v>
      </c>
      <c r="G3110" t="s">
        <v>37</v>
      </c>
      <c r="H3110" t="s">
        <v>38</v>
      </c>
      <c r="I3110" t="s">
        <v>585</v>
      </c>
      <c r="J3110" t="s">
        <v>17150</v>
      </c>
      <c r="K3110" t="s">
        <v>1178</v>
      </c>
      <c r="L3110" t="s">
        <v>830</v>
      </c>
      <c r="M3110" t="s">
        <v>4231</v>
      </c>
      <c r="N3110">
        <v>149</v>
      </c>
      <c r="O3110">
        <v>29341</v>
      </c>
      <c r="P3110">
        <v>93</v>
      </c>
      <c r="Q3110" t="s">
        <v>1671</v>
      </c>
      <c r="R3110" t="s">
        <v>3409</v>
      </c>
    </row>
    <row r="3111" spans="1:20" x14ac:dyDescent="0.3">
      <c r="A3111" t="s">
        <v>26614</v>
      </c>
      <c r="B3111">
        <v>1999</v>
      </c>
      <c r="C3111">
        <v>5.3</v>
      </c>
      <c r="D3111">
        <v>96</v>
      </c>
      <c r="E3111">
        <v>6000000</v>
      </c>
      <c r="F3111">
        <v>4394936</v>
      </c>
      <c r="G3111" t="s">
        <v>37</v>
      </c>
      <c r="H3111" t="s">
        <v>767</v>
      </c>
      <c r="I3111" t="s">
        <v>39</v>
      </c>
      <c r="J3111" t="s">
        <v>17154</v>
      </c>
      <c r="K3111" t="s">
        <v>2477</v>
      </c>
      <c r="L3111" t="s">
        <v>4639</v>
      </c>
      <c r="M3111" t="s">
        <v>17156</v>
      </c>
      <c r="N3111">
        <v>35</v>
      </c>
      <c r="O3111">
        <v>11439</v>
      </c>
      <c r="P3111">
        <v>190</v>
      </c>
      <c r="Q3111" t="s">
        <v>1671</v>
      </c>
      <c r="R3111" t="s">
        <v>3409</v>
      </c>
      <c r="S3111" t="s">
        <v>1266</v>
      </c>
      <c r="T3111" t="s">
        <v>19711</v>
      </c>
    </row>
    <row r="3112" spans="1:20" x14ac:dyDescent="0.3">
      <c r="A3112" t="s">
        <v>25425</v>
      </c>
      <c r="B3112">
        <v>2001</v>
      </c>
      <c r="C3112">
        <v>7.8</v>
      </c>
      <c r="D3112">
        <v>95</v>
      </c>
      <c r="E3112">
        <v>6000000</v>
      </c>
      <c r="F3112">
        <v>3029081</v>
      </c>
      <c r="G3112" t="s">
        <v>37</v>
      </c>
      <c r="H3112" t="s">
        <v>38</v>
      </c>
      <c r="I3112" t="s">
        <v>585</v>
      </c>
      <c r="J3112" t="s">
        <v>17163</v>
      </c>
      <c r="K3112" t="s">
        <v>17163</v>
      </c>
      <c r="L3112" t="s">
        <v>17164</v>
      </c>
      <c r="M3112" t="s">
        <v>8003</v>
      </c>
      <c r="N3112">
        <v>108</v>
      </c>
      <c r="O3112">
        <v>26300</v>
      </c>
      <c r="P3112">
        <v>231</v>
      </c>
      <c r="Q3112" t="s">
        <v>1671</v>
      </c>
      <c r="R3112" t="s">
        <v>3409</v>
      </c>
      <c r="S3112" t="s">
        <v>12038</v>
      </c>
      <c r="T3112" t="s">
        <v>17378</v>
      </c>
    </row>
    <row r="3113" spans="1:20" x14ac:dyDescent="0.3">
      <c r="A3113" t="s">
        <v>26193</v>
      </c>
      <c r="B3113">
        <v>1993</v>
      </c>
      <c r="C3113">
        <v>6.7</v>
      </c>
      <c r="D3113">
        <v>99</v>
      </c>
      <c r="E3113">
        <v>6000000</v>
      </c>
      <c r="F3113">
        <v>3273588</v>
      </c>
      <c r="G3113" t="s">
        <v>37</v>
      </c>
      <c r="H3113" t="s">
        <v>38</v>
      </c>
      <c r="I3113" t="s">
        <v>39</v>
      </c>
      <c r="J3113" t="s">
        <v>12448</v>
      </c>
      <c r="K3113" t="s">
        <v>8975</v>
      </c>
      <c r="L3113" t="s">
        <v>17168</v>
      </c>
      <c r="M3113" t="s">
        <v>17170</v>
      </c>
      <c r="N3113">
        <v>17</v>
      </c>
      <c r="O3113">
        <v>4195</v>
      </c>
      <c r="P3113">
        <v>50</v>
      </c>
      <c r="Q3113" t="s">
        <v>1325</v>
      </c>
      <c r="R3113" t="s">
        <v>3409</v>
      </c>
    </row>
    <row r="3114" spans="1:20" x14ac:dyDescent="0.3">
      <c r="A3114" t="s">
        <v>26578</v>
      </c>
      <c r="B3114">
        <v>2003</v>
      </c>
      <c r="C3114">
        <v>7.2</v>
      </c>
      <c r="D3114">
        <v>99</v>
      </c>
      <c r="E3114">
        <v>6000000</v>
      </c>
      <c r="F3114">
        <v>2207975</v>
      </c>
      <c r="G3114" t="s">
        <v>37</v>
      </c>
      <c r="H3114" t="s">
        <v>38</v>
      </c>
      <c r="I3114" t="s">
        <v>39</v>
      </c>
      <c r="J3114" t="s">
        <v>11148</v>
      </c>
      <c r="K3114" t="s">
        <v>1434</v>
      </c>
      <c r="L3114" t="s">
        <v>982</v>
      </c>
      <c r="M3114" t="s">
        <v>7938</v>
      </c>
      <c r="N3114">
        <v>129</v>
      </c>
      <c r="O3114">
        <v>28855</v>
      </c>
      <c r="P3114">
        <v>190</v>
      </c>
      <c r="Q3114" t="s">
        <v>3409</v>
      </c>
      <c r="R3114" t="s">
        <v>22704</v>
      </c>
    </row>
    <row r="3115" spans="1:20" x14ac:dyDescent="0.3">
      <c r="A3115" t="s">
        <v>26144</v>
      </c>
      <c r="B3115">
        <v>2001</v>
      </c>
      <c r="C3115">
        <v>5.8</v>
      </c>
      <c r="D3115">
        <v>95</v>
      </c>
      <c r="E3115">
        <v>6000000</v>
      </c>
      <c r="F3115">
        <v>2025238</v>
      </c>
      <c r="G3115" t="s">
        <v>37</v>
      </c>
      <c r="H3115" t="s">
        <v>38</v>
      </c>
      <c r="I3115" t="s">
        <v>585</v>
      </c>
      <c r="J3115" t="s">
        <v>17183</v>
      </c>
      <c r="K3115" t="s">
        <v>3436</v>
      </c>
      <c r="L3115" t="s">
        <v>17184</v>
      </c>
      <c r="M3115" t="s">
        <v>17186</v>
      </c>
      <c r="N3115">
        <v>84</v>
      </c>
      <c r="O3115">
        <v>9589</v>
      </c>
      <c r="P3115">
        <v>105</v>
      </c>
      <c r="Q3115" t="s">
        <v>1671</v>
      </c>
      <c r="R3115" t="s">
        <v>24164</v>
      </c>
      <c r="S3115" t="s">
        <v>3409</v>
      </c>
      <c r="T3115" t="s">
        <v>10413</v>
      </c>
    </row>
    <row r="3116" spans="1:20" x14ac:dyDescent="0.3">
      <c r="A3116" t="s">
        <v>27583</v>
      </c>
      <c r="B3116">
        <v>2008</v>
      </c>
      <c r="C3116">
        <v>7</v>
      </c>
      <c r="D3116">
        <v>99</v>
      </c>
      <c r="E3116">
        <v>6000000</v>
      </c>
      <c r="F3116">
        <v>2077046</v>
      </c>
      <c r="G3116" t="s">
        <v>37</v>
      </c>
      <c r="H3116" t="s">
        <v>38</v>
      </c>
      <c r="I3116" t="s">
        <v>585</v>
      </c>
      <c r="J3116" t="s">
        <v>8197</v>
      </c>
      <c r="K3116" t="s">
        <v>6770</v>
      </c>
      <c r="L3116" t="s">
        <v>6860</v>
      </c>
      <c r="M3116" t="s">
        <v>8384</v>
      </c>
      <c r="N3116">
        <v>147</v>
      </c>
      <c r="O3116">
        <v>27266</v>
      </c>
      <c r="P3116">
        <v>75</v>
      </c>
      <c r="Q3116" t="s">
        <v>1671</v>
      </c>
      <c r="R3116" t="s">
        <v>3409</v>
      </c>
      <c r="S3116" t="s">
        <v>19711</v>
      </c>
    </row>
    <row r="3117" spans="1:20" x14ac:dyDescent="0.3">
      <c r="A3117" t="s">
        <v>24526</v>
      </c>
      <c r="B3117">
        <v>1991</v>
      </c>
      <c r="C3117">
        <v>3.8</v>
      </c>
      <c r="D3117">
        <v>107</v>
      </c>
      <c r="E3117">
        <v>6000000</v>
      </c>
      <c r="F3117">
        <v>869325</v>
      </c>
      <c r="G3117" t="s">
        <v>37</v>
      </c>
      <c r="H3117" t="s">
        <v>38</v>
      </c>
      <c r="I3117" t="s">
        <v>39</v>
      </c>
      <c r="J3117" t="s">
        <v>17217</v>
      </c>
      <c r="K3117" t="s">
        <v>17218</v>
      </c>
      <c r="L3117" t="s">
        <v>5784</v>
      </c>
      <c r="M3117" t="s">
        <v>17220</v>
      </c>
      <c r="N3117">
        <v>17</v>
      </c>
      <c r="O3117">
        <v>2281</v>
      </c>
      <c r="P3117">
        <v>16</v>
      </c>
      <c r="Q3117" t="s">
        <v>1325</v>
      </c>
      <c r="R3117" t="s">
        <v>953</v>
      </c>
      <c r="S3117" t="s">
        <v>1266</v>
      </c>
      <c r="T3117" t="s">
        <v>12332</v>
      </c>
    </row>
    <row r="3118" spans="1:20" x14ac:dyDescent="0.3">
      <c r="A3118" t="s">
        <v>26863</v>
      </c>
      <c r="B3118">
        <v>2010</v>
      </c>
      <c r="C3118">
        <v>5.7</v>
      </c>
      <c r="D3118">
        <v>90</v>
      </c>
      <c r="E3118">
        <v>6000000</v>
      </c>
      <c r="F3118">
        <v>399611</v>
      </c>
      <c r="G3118" t="s">
        <v>37</v>
      </c>
      <c r="H3118" t="s">
        <v>38</v>
      </c>
      <c r="I3118" t="s">
        <v>95</v>
      </c>
      <c r="J3118" t="s">
        <v>17223</v>
      </c>
      <c r="K3118" t="s">
        <v>6446</v>
      </c>
      <c r="L3118" t="s">
        <v>17224</v>
      </c>
      <c r="M3118" t="s">
        <v>17226</v>
      </c>
      <c r="N3118">
        <v>16</v>
      </c>
      <c r="O3118">
        <v>1245</v>
      </c>
      <c r="P3118">
        <v>29</v>
      </c>
      <c r="Q3118" t="s">
        <v>13307</v>
      </c>
      <c r="R3118" t="s">
        <v>3409</v>
      </c>
      <c r="S3118" t="s">
        <v>24163</v>
      </c>
    </row>
    <row r="3119" spans="1:20" x14ac:dyDescent="0.3">
      <c r="A3119" t="s">
        <v>27130</v>
      </c>
      <c r="B3119">
        <v>2009</v>
      </c>
      <c r="C3119">
        <v>6.7</v>
      </c>
      <c r="D3119">
        <v>96</v>
      </c>
      <c r="E3119">
        <v>6000000</v>
      </c>
      <c r="F3119">
        <v>115862</v>
      </c>
      <c r="G3119" t="s">
        <v>37</v>
      </c>
      <c r="H3119" t="s">
        <v>38</v>
      </c>
      <c r="I3119" t="s">
        <v>585</v>
      </c>
      <c r="J3119" t="s">
        <v>11043</v>
      </c>
      <c r="K3119" t="s">
        <v>1403</v>
      </c>
      <c r="L3119" t="s">
        <v>847</v>
      </c>
      <c r="M3119" t="s">
        <v>17235</v>
      </c>
      <c r="N3119">
        <v>63</v>
      </c>
      <c r="O3119">
        <v>7394</v>
      </c>
      <c r="P3119">
        <v>50</v>
      </c>
      <c r="Q3119" t="s">
        <v>3409</v>
      </c>
      <c r="R3119" t="s">
        <v>19711</v>
      </c>
    </row>
    <row r="3120" spans="1:20" x14ac:dyDescent="0.3">
      <c r="A3120" t="s">
        <v>26652</v>
      </c>
      <c r="B3120">
        <v>2011</v>
      </c>
      <c r="C3120">
        <v>6.1</v>
      </c>
      <c r="D3120">
        <v>104</v>
      </c>
      <c r="E3120">
        <v>6000000</v>
      </c>
      <c r="F3120">
        <v>1346503</v>
      </c>
      <c r="G3120" t="s">
        <v>37</v>
      </c>
      <c r="H3120" t="s">
        <v>892</v>
      </c>
      <c r="I3120" t="s">
        <v>39</v>
      </c>
      <c r="J3120" t="s">
        <v>4619</v>
      </c>
      <c r="K3120" t="s">
        <v>286</v>
      </c>
      <c r="L3120" t="s">
        <v>504</v>
      </c>
      <c r="M3120" t="s">
        <v>17239</v>
      </c>
      <c r="N3120">
        <v>56</v>
      </c>
      <c r="O3120">
        <v>3024</v>
      </c>
      <c r="P3120">
        <v>22</v>
      </c>
      <c r="Q3120" t="s">
        <v>3409</v>
      </c>
      <c r="R3120" t="s">
        <v>22704</v>
      </c>
    </row>
    <row r="3121" spans="1:20" x14ac:dyDescent="0.3">
      <c r="A3121" t="s">
        <v>24820</v>
      </c>
      <c r="B3121">
        <v>2006</v>
      </c>
      <c r="C3121">
        <v>6.2</v>
      </c>
      <c r="D3121">
        <v>97</v>
      </c>
      <c r="E3121">
        <v>6000000</v>
      </c>
      <c r="F3121">
        <v>117560</v>
      </c>
      <c r="G3121" t="s">
        <v>37</v>
      </c>
      <c r="H3121" t="s">
        <v>38</v>
      </c>
      <c r="I3121" t="s">
        <v>585</v>
      </c>
      <c r="J3121" t="s">
        <v>8089</v>
      </c>
      <c r="K3121" t="s">
        <v>1502</v>
      </c>
      <c r="L3121" t="s">
        <v>17242</v>
      </c>
      <c r="M3121" t="s">
        <v>17244</v>
      </c>
      <c r="N3121">
        <v>36</v>
      </c>
      <c r="O3121">
        <v>2330</v>
      </c>
      <c r="P3121">
        <v>29</v>
      </c>
      <c r="Q3121" t="s">
        <v>3409</v>
      </c>
      <c r="R3121" t="s">
        <v>19711</v>
      </c>
    </row>
    <row r="3122" spans="1:20" x14ac:dyDescent="0.3">
      <c r="A3122" t="s">
        <v>25853</v>
      </c>
      <c r="B3122">
        <v>2001</v>
      </c>
      <c r="C3122">
        <v>6.2</v>
      </c>
      <c r="D3122">
        <v>107</v>
      </c>
      <c r="E3122">
        <v>6000000</v>
      </c>
      <c r="F3122">
        <v>54606</v>
      </c>
      <c r="G3122" t="s">
        <v>37</v>
      </c>
      <c r="H3122" t="s">
        <v>56</v>
      </c>
      <c r="I3122" t="s">
        <v>39</v>
      </c>
      <c r="J3122" t="s">
        <v>13125</v>
      </c>
      <c r="K3122" t="s">
        <v>176</v>
      </c>
      <c r="L3122" t="s">
        <v>2019</v>
      </c>
      <c r="M3122" t="s">
        <v>17248</v>
      </c>
      <c r="N3122">
        <v>47</v>
      </c>
      <c r="O3122">
        <v>1940</v>
      </c>
      <c r="P3122">
        <v>34</v>
      </c>
      <c r="Q3122" t="s">
        <v>1671</v>
      </c>
      <c r="R3122" t="s">
        <v>24164</v>
      </c>
      <c r="S3122" t="s">
        <v>19711</v>
      </c>
    </row>
    <row r="3123" spans="1:20" x14ac:dyDescent="0.3">
      <c r="A3123" t="s">
        <v>26799</v>
      </c>
      <c r="B3123">
        <v>2008</v>
      </c>
      <c r="C3123">
        <v>4.7</v>
      </c>
      <c r="D3123">
        <v>85</v>
      </c>
      <c r="E3123">
        <v>6000000</v>
      </c>
      <c r="F3123">
        <v>36497</v>
      </c>
      <c r="G3123" t="s">
        <v>37</v>
      </c>
      <c r="H3123" t="s">
        <v>38</v>
      </c>
      <c r="I3123" t="s">
        <v>585</v>
      </c>
      <c r="J3123" t="s">
        <v>17255</v>
      </c>
      <c r="K3123" t="s">
        <v>660</v>
      </c>
      <c r="L3123" t="s">
        <v>1319</v>
      </c>
      <c r="M3123" t="s">
        <v>13823</v>
      </c>
      <c r="N3123">
        <v>26</v>
      </c>
      <c r="O3123">
        <v>7367</v>
      </c>
      <c r="P3123">
        <v>37</v>
      </c>
      <c r="Q3123" t="s">
        <v>1671</v>
      </c>
    </row>
    <row r="3124" spans="1:20" x14ac:dyDescent="0.3">
      <c r="A3124" t="s">
        <v>24916</v>
      </c>
      <c r="B3124">
        <v>2012</v>
      </c>
      <c r="C3124">
        <v>6.3</v>
      </c>
      <c r="D3124">
        <v>95</v>
      </c>
      <c r="E3124">
        <v>12000000</v>
      </c>
      <c r="F3124">
        <v>65804</v>
      </c>
      <c r="G3124" t="s">
        <v>37</v>
      </c>
      <c r="H3124" t="s">
        <v>38</v>
      </c>
      <c r="I3124" t="s">
        <v>585</v>
      </c>
      <c r="J3124" t="s">
        <v>13271</v>
      </c>
      <c r="K3124" t="s">
        <v>380</v>
      </c>
      <c r="L3124" t="s">
        <v>300</v>
      </c>
      <c r="M3124" t="s">
        <v>5105</v>
      </c>
      <c r="N3124">
        <v>162</v>
      </c>
      <c r="O3124">
        <v>32512</v>
      </c>
      <c r="P3124">
        <v>86</v>
      </c>
      <c r="Q3124" t="s">
        <v>24164</v>
      </c>
      <c r="R3124" t="s">
        <v>3409</v>
      </c>
      <c r="S3124" t="s">
        <v>10413</v>
      </c>
    </row>
    <row r="3125" spans="1:20" x14ac:dyDescent="0.3">
      <c r="A3125" t="s">
        <v>25764</v>
      </c>
      <c r="B3125">
        <v>2002</v>
      </c>
      <c r="C3125">
        <v>7.3</v>
      </c>
      <c r="D3125">
        <v>111</v>
      </c>
      <c r="E3125">
        <v>5300000</v>
      </c>
      <c r="F3125">
        <v>3895664</v>
      </c>
      <c r="G3125" t="s">
        <v>1464</v>
      </c>
      <c r="H3125" t="s">
        <v>1465</v>
      </c>
      <c r="I3125" t="s">
        <v>585</v>
      </c>
      <c r="J3125" t="s">
        <v>17301</v>
      </c>
      <c r="K3125" t="s">
        <v>10522</v>
      </c>
      <c r="L3125" t="s">
        <v>1630</v>
      </c>
      <c r="M3125" t="s">
        <v>15149</v>
      </c>
      <c r="N3125">
        <v>88</v>
      </c>
      <c r="O3125">
        <v>34383</v>
      </c>
      <c r="P3125">
        <v>149</v>
      </c>
      <c r="Q3125" t="s">
        <v>1671</v>
      </c>
      <c r="R3125" t="s">
        <v>3409</v>
      </c>
    </row>
    <row r="3126" spans="1:20" x14ac:dyDescent="0.3">
      <c r="A3126" t="s">
        <v>26665</v>
      </c>
      <c r="B3126">
        <v>2014</v>
      </c>
      <c r="C3126">
        <v>5.8</v>
      </c>
      <c r="D3126">
        <v>86</v>
      </c>
      <c r="E3126">
        <v>6000000</v>
      </c>
      <c r="F3126">
        <v>20200</v>
      </c>
      <c r="G3126" t="s">
        <v>37</v>
      </c>
      <c r="H3126" t="s">
        <v>38</v>
      </c>
      <c r="I3126" t="s">
        <v>39</v>
      </c>
      <c r="J3126" t="s">
        <v>17305</v>
      </c>
      <c r="K3126" t="s">
        <v>257</v>
      </c>
      <c r="L3126" t="s">
        <v>17306</v>
      </c>
      <c r="M3126" t="s">
        <v>17308</v>
      </c>
      <c r="N3126">
        <v>43</v>
      </c>
      <c r="O3126">
        <v>6797</v>
      </c>
      <c r="P3126">
        <v>21</v>
      </c>
      <c r="Q3126" t="s">
        <v>3409</v>
      </c>
      <c r="R3126" t="s">
        <v>12038</v>
      </c>
    </row>
    <row r="3127" spans="1:20" x14ac:dyDescent="0.3">
      <c r="A3127" t="s">
        <v>27900</v>
      </c>
      <c r="B3127">
        <v>2008</v>
      </c>
      <c r="C3127">
        <v>7.1</v>
      </c>
      <c r="D3127">
        <v>103</v>
      </c>
      <c r="E3127">
        <v>4000000</v>
      </c>
      <c r="F3127">
        <v>542860</v>
      </c>
      <c r="G3127" t="s">
        <v>10490</v>
      </c>
      <c r="H3127" t="s">
        <v>10491</v>
      </c>
      <c r="I3127" t="s">
        <v>585</v>
      </c>
      <c r="J3127" t="s">
        <v>17311</v>
      </c>
      <c r="K3127" t="s">
        <v>17313</v>
      </c>
      <c r="L3127" t="s">
        <v>17312</v>
      </c>
      <c r="M3127" t="s">
        <v>17315</v>
      </c>
      <c r="N3127">
        <v>111</v>
      </c>
      <c r="O3127">
        <v>9230</v>
      </c>
      <c r="P3127">
        <v>37</v>
      </c>
      <c r="Q3127" t="s">
        <v>3409</v>
      </c>
      <c r="R3127" t="s">
        <v>22704</v>
      </c>
      <c r="S3127" t="s">
        <v>24165</v>
      </c>
    </row>
    <row r="3128" spans="1:20" x14ac:dyDescent="0.3">
      <c r="A3128" t="s">
        <v>27427</v>
      </c>
      <c r="B3128">
        <v>2005</v>
      </c>
      <c r="C3128">
        <v>7.1</v>
      </c>
      <c r="D3128">
        <v>111</v>
      </c>
      <c r="E3128">
        <v>200000000</v>
      </c>
      <c r="F3128">
        <v>11905519</v>
      </c>
      <c r="G3128" t="s">
        <v>13246</v>
      </c>
      <c r="H3128" t="s">
        <v>13247</v>
      </c>
      <c r="I3128" t="s">
        <v>585</v>
      </c>
      <c r="J3128" t="s">
        <v>17333</v>
      </c>
      <c r="K3128" t="s">
        <v>7263</v>
      </c>
      <c r="L3128" t="s">
        <v>17334</v>
      </c>
      <c r="M3128" t="s">
        <v>17336</v>
      </c>
      <c r="N3128">
        <v>112</v>
      </c>
      <c r="O3128">
        <v>30210</v>
      </c>
      <c r="P3128">
        <v>214</v>
      </c>
      <c r="Q3128" t="s">
        <v>1325</v>
      </c>
      <c r="R3128" t="s">
        <v>24164</v>
      </c>
      <c r="S3128" t="s">
        <v>3409</v>
      </c>
      <c r="T3128" t="s">
        <v>10413</v>
      </c>
    </row>
    <row r="3129" spans="1:20" x14ac:dyDescent="0.3">
      <c r="A3129" t="s">
        <v>24549</v>
      </c>
      <c r="B3129">
        <v>2002</v>
      </c>
      <c r="C3129">
        <v>6.7</v>
      </c>
      <c r="D3129">
        <v>112</v>
      </c>
      <c r="E3129">
        <v>3500159</v>
      </c>
      <c r="F3129">
        <v>32541719</v>
      </c>
      <c r="G3129" t="s">
        <v>37</v>
      </c>
      <c r="H3129" t="s">
        <v>56</v>
      </c>
      <c r="I3129" t="s">
        <v>39</v>
      </c>
      <c r="J3129" t="s">
        <v>15467</v>
      </c>
      <c r="K3129" t="s">
        <v>1513</v>
      </c>
      <c r="L3129" t="s">
        <v>17349</v>
      </c>
      <c r="M3129" t="s">
        <v>16601</v>
      </c>
      <c r="N3129">
        <v>161</v>
      </c>
      <c r="O3129">
        <v>89806</v>
      </c>
      <c r="P3129">
        <v>438</v>
      </c>
      <c r="Q3129" t="s">
        <v>1671</v>
      </c>
      <c r="R3129" t="s">
        <v>3409</v>
      </c>
      <c r="S3129" t="s">
        <v>19711</v>
      </c>
      <c r="T3129" t="s">
        <v>24163</v>
      </c>
    </row>
    <row r="3130" spans="1:20" x14ac:dyDescent="0.3">
      <c r="A3130" t="s">
        <v>26782</v>
      </c>
      <c r="B3130">
        <v>2002</v>
      </c>
      <c r="C3130">
        <v>6.9</v>
      </c>
      <c r="D3130">
        <v>141</v>
      </c>
      <c r="E3130">
        <v>5600000</v>
      </c>
      <c r="F3130">
        <v>3064356</v>
      </c>
      <c r="G3130" t="s">
        <v>37</v>
      </c>
      <c r="H3130" t="s">
        <v>38</v>
      </c>
      <c r="I3130" t="s">
        <v>39</v>
      </c>
      <c r="J3130" t="s">
        <v>15906</v>
      </c>
      <c r="K3130" t="s">
        <v>1281</v>
      </c>
      <c r="L3130" t="s">
        <v>17353</v>
      </c>
      <c r="M3130" t="s">
        <v>3964</v>
      </c>
      <c r="N3130">
        <v>68</v>
      </c>
      <c r="O3130">
        <v>3433</v>
      </c>
      <c r="P3130">
        <v>81</v>
      </c>
      <c r="Q3130" t="s">
        <v>3409</v>
      </c>
      <c r="R3130" t="s">
        <v>19711</v>
      </c>
    </row>
    <row r="3131" spans="1:20" x14ac:dyDescent="0.3">
      <c r="A3131" t="s">
        <v>24870</v>
      </c>
      <c r="B3131">
        <v>2006</v>
      </c>
      <c r="C3131">
        <v>2.1</v>
      </c>
      <c r="D3131">
        <v>95</v>
      </c>
      <c r="E3131">
        <v>5600000</v>
      </c>
      <c r="F3131">
        <v>7009668</v>
      </c>
      <c r="G3131" t="s">
        <v>37</v>
      </c>
      <c r="H3131" t="s">
        <v>38</v>
      </c>
      <c r="I3131" t="s">
        <v>39</v>
      </c>
      <c r="J3131" t="s">
        <v>13712</v>
      </c>
      <c r="K3131" t="s">
        <v>17359</v>
      </c>
      <c r="L3131" t="s">
        <v>17357</v>
      </c>
      <c r="M3131" t="s">
        <v>17361</v>
      </c>
      <c r="N3131">
        <v>25</v>
      </c>
      <c r="O3131">
        <v>8707</v>
      </c>
      <c r="P3131">
        <v>36</v>
      </c>
      <c r="Q3131" t="s">
        <v>1325</v>
      </c>
      <c r="R3131" t="s">
        <v>24163</v>
      </c>
    </row>
    <row r="3132" spans="1:20" x14ac:dyDescent="0.3">
      <c r="A3132" t="s">
        <v>24176</v>
      </c>
      <c r="B3132">
        <v>2009</v>
      </c>
      <c r="C3132">
        <v>6.6</v>
      </c>
      <c r="D3132">
        <v>85</v>
      </c>
      <c r="E3132">
        <v>5600000</v>
      </c>
      <c r="F3132">
        <v>27024</v>
      </c>
      <c r="G3132" t="s">
        <v>2778</v>
      </c>
      <c r="H3132" t="s">
        <v>3571</v>
      </c>
      <c r="I3132" t="s">
        <v>585</v>
      </c>
      <c r="J3132" t="s">
        <v>14719</v>
      </c>
      <c r="K3132" t="s">
        <v>17372</v>
      </c>
      <c r="L3132" t="s">
        <v>17371</v>
      </c>
      <c r="M3132" t="s">
        <v>17374</v>
      </c>
      <c r="N3132">
        <v>222</v>
      </c>
      <c r="O3132">
        <v>55597</v>
      </c>
      <c r="P3132">
        <v>148</v>
      </c>
      <c r="Q3132" t="s">
        <v>6403</v>
      </c>
    </row>
    <row r="3133" spans="1:20" x14ac:dyDescent="0.3">
      <c r="A3133" t="s">
        <v>27527</v>
      </c>
      <c r="B3133">
        <v>1973</v>
      </c>
      <c r="C3133">
        <v>8.3000000000000007</v>
      </c>
      <c r="D3133">
        <v>129</v>
      </c>
      <c r="E3133">
        <v>5500000</v>
      </c>
      <c r="F3133">
        <v>159600000</v>
      </c>
      <c r="G3133" t="s">
        <v>37</v>
      </c>
      <c r="H3133" t="s">
        <v>38</v>
      </c>
      <c r="I3133" t="s">
        <v>95</v>
      </c>
      <c r="J3133" t="s">
        <v>16986</v>
      </c>
      <c r="K3133" t="s">
        <v>4204</v>
      </c>
      <c r="L3133" t="s">
        <v>14010</v>
      </c>
      <c r="M3133" t="s">
        <v>4240</v>
      </c>
      <c r="N3133">
        <v>119</v>
      </c>
      <c r="O3133">
        <v>175607</v>
      </c>
      <c r="P3133">
        <v>252</v>
      </c>
      <c r="Q3133" t="s">
        <v>1671</v>
      </c>
      <c r="R3133" t="s">
        <v>24164</v>
      </c>
      <c r="S3133" t="s">
        <v>3409</v>
      </c>
    </row>
    <row r="3134" spans="1:20" x14ac:dyDescent="0.3">
      <c r="A3134" t="s">
        <v>24750</v>
      </c>
      <c r="B3134">
        <v>1981</v>
      </c>
      <c r="C3134">
        <v>7.2</v>
      </c>
      <c r="D3134">
        <v>125</v>
      </c>
      <c r="E3134">
        <v>5500000</v>
      </c>
      <c r="F3134">
        <v>58800000</v>
      </c>
      <c r="G3134" t="s">
        <v>37</v>
      </c>
      <c r="H3134" t="s">
        <v>56</v>
      </c>
      <c r="I3134" t="s">
        <v>95</v>
      </c>
      <c r="J3134" t="s">
        <v>7796</v>
      </c>
      <c r="K3134" t="s">
        <v>5222</v>
      </c>
      <c r="L3134" t="s">
        <v>3130</v>
      </c>
      <c r="M3134" t="s">
        <v>3133</v>
      </c>
      <c r="N3134">
        <v>90</v>
      </c>
      <c r="O3134">
        <v>40511</v>
      </c>
      <c r="P3134">
        <v>213</v>
      </c>
      <c r="Q3134" t="s">
        <v>13307</v>
      </c>
      <c r="R3134" t="s">
        <v>3409</v>
      </c>
      <c r="S3134" t="s">
        <v>24163</v>
      </c>
    </row>
    <row r="3135" spans="1:20" x14ac:dyDescent="0.3">
      <c r="A3135" t="s">
        <v>24950</v>
      </c>
      <c r="B3135">
        <v>2005</v>
      </c>
      <c r="C3135">
        <v>5.6</v>
      </c>
      <c r="D3135">
        <v>116</v>
      </c>
      <c r="E3135">
        <v>5500000</v>
      </c>
      <c r="F3135">
        <v>50382128</v>
      </c>
      <c r="G3135" t="s">
        <v>37</v>
      </c>
      <c r="H3135" t="s">
        <v>38</v>
      </c>
      <c r="I3135" t="s">
        <v>39</v>
      </c>
      <c r="J3135" t="s">
        <v>17390</v>
      </c>
      <c r="K3135" t="s">
        <v>7512</v>
      </c>
      <c r="L3135" t="s">
        <v>4908</v>
      </c>
      <c r="M3135" t="s">
        <v>15112</v>
      </c>
      <c r="N3135">
        <v>62</v>
      </c>
      <c r="O3135">
        <v>10472</v>
      </c>
      <c r="P3135">
        <v>202</v>
      </c>
      <c r="Q3135" t="s">
        <v>1671</v>
      </c>
      <c r="R3135" t="s">
        <v>3409</v>
      </c>
      <c r="S3135" t="s">
        <v>19711</v>
      </c>
    </row>
    <row r="3136" spans="1:20" x14ac:dyDescent="0.3">
      <c r="A3136" t="s">
        <v>26588</v>
      </c>
      <c r="B3136">
        <v>1996</v>
      </c>
      <c r="C3136">
        <v>7.7</v>
      </c>
      <c r="D3136">
        <v>105</v>
      </c>
      <c r="E3136">
        <v>5500000</v>
      </c>
      <c r="F3136">
        <v>35811509</v>
      </c>
      <c r="G3136" t="s">
        <v>37</v>
      </c>
      <c r="H3136" t="s">
        <v>370</v>
      </c>
      <c r="I3136" t="s">
        <v>39</v>
      </c>
      <c r="J3136" t="s">
        <v>7204</v>
      </c>
      <c r="K3136" t="s">
        <v>525</v>
      </c>
      <c r="L3136" t="s">
        <v>854</v>
      </c>
      <c r="M3136" t="s">
        <v>17395</v>
      </c>
      <c r="N3136">
        <v>71</v>
      </c>
      <c r="O3136">
        <v>43013</v>
      </c>
      <c r="P3136">
        <v>104</v>
      </c>
      <c r="Q3136" t="s">
        <v>13307</v>
      </c>
      <c r="R3136" t="s">
        <v>3409</v>
      </c>
      <c r="S3136" t="s">
        <v>12038</v>
      </c>
      <c r="T3136" t="s">
        <v>19711</v>
      </c>
    </row>
    <row r="3137" spans="1:21" x14ac:dyDescent="0.3">
      <c r="A3137" t="s">
        <v>24991</v>
      </c>
      <c r="B3137">
        <v>2013</v>
      </c>
      <c r="C3137">
        <v>6.6</v>
      </c>
      <c r="D3137">
        <v>90</v>
      </c>
      <c r="E3137">
        <v>3000000</v>
      </c>
      <c r="F3137">
        <v>24475193</v>
      </c>
      <c r="G3137" t="s">
        <v>37</v>
      </c>
      <c r="H3137" t="s">
        <v>38</v>
      </c>
      <c r="I3137" t="s">
        <v>585</v>
      </c>
      <c r="J3137" t="s">
        <v>62</v>
      </c>
      <c r="K3137" t="s">
        <v>62</v>
      </c>
      <c r="L3137" t="s">
        <v>100</v>
      </c>
      <c r="M3137" t="s">
        <v>17399</v>
      </c>
      <c r="N3137">
        <v>364</v>
      </c>
      <c r="O3137">
        <v>190494</v>
      </c>
      <c r="P3137">
        <v>314</v>
      </c>
      <c r="Q3137" t="s">
        <v>1671</v>
      </c>
      <c r="R3137" t="s">
        <v>3409</v>
      </c>
      <c r="S3137" t="s">
        <v>19711</v>
      </c>
    </row>
    <row r="3138" spans="1:21" x14ac:dyDescent="0.3">
      <c r="A3138" t="s">
        <v>25305</v>
      </c>
      <c r="B3138">
        <v>2001</v>
      </c>
      <c r="C3138">
        <v>7.4</v>
      </c>
      <c r="D3138">
        <v>111</v>
      </c>
      <c r="E3138">
        <v>7000000</v>
      </c>
      <c r="F3138">
        <v>6200756</v>
      </c>
      <c r="G3138" t="s">
        <v>37</v>
      </c>
      <c r="H3138" t="s">
        <v>38</v>
      </c>
      <c r="I3138" t="s">
        <v>585</v>
      </c>
      <c r="J3138" t="s">
        <v>11761</v>
      </c>
      <c r="K3138" t="s">
        <v>100</v>
      </c>
      <c r="L3138" t="s">
        <v>272</v>
      </c>
      <c r="M3138" t="s">
        <v>1331</v>
      </c>
      <c r="N3138">
        <v>122</v>
      </c>
      <c r="O3138">
        <v>96129</v>
      </c>
      <c r="P3138">
        <v>488</v>
      </c>
      <c r="Q3138" t="s">
        <v>1671</v>
      </c>
      <c r="R3138" t="s">
        <v>3409</v>
      </c>
    </row>
    <row r="3139" spans="1:21" x14ac:dyDescent="0.3">
      <c r="A3139" t="s">
        <v>25610</v>
      </c>
      <c r="B3139">
        <v>2001</v>
      </c>
      <c r="C3139">
        <v>7.1</v>
      </c>
      <c r="D3139">
        <v>91</v>
      </c>
      <c r="E3139">
        <v>5500000</v>
      </c>
      <c r="F3139">
        <v>1292119</v>
      </c>
      <c r="G3139" t="s">
        <v>37</v>
      </c>
      <c r="H3139" t="s">
        <v>56</v>
      </c>
      <c r="I3139" t="s">
        <v>585</v>
      </c>
      <c r="J3139" t="s">
        <v>9070</v>
      </c>
      <c r="K3139" t="s">
        <v>213</v>
      </c>
      <c r="L3139" t="s">
        <v>393</v>
      </c>
      <c r="M3139" t="s">
        <v>5794</v>
      </c>
      <c r="N3139">
        <v>100</v>
      </c>
      <c r="O3139">
        <v>14786</v>
      </c>
      <c r="P3139">
        <v>144</v>
      </c>
      <c r="Q3139" t="s">
        <v>13307</v>
      </c>
      <c r="R3139" t="s">
        <v>3409</v>
      </c>
      <c r="S3139" t="s">
        <v>19711</v>
      </c>
    </row>
    <row r="3140" spans="1:21" x14ac:dyDescent="0.3">
      <c r="A3140" t="s">
        <v>26984</v>
      </c>
      <c r="B3140">
        <v>2004</v>
      </c>
      <c r="C3140">
        <v>7.9</v>
      </c>
      <c r="D3140">
        <v>97</v>
      </c>
      <c r="E3140">
        <v>5500000</v>
      </c>
      <c r="F3140">
        <v>3629758</v>
      </c>
      <c r="G3140" t="s">
        <v>1464</v>
      </c>
      <c r="H3140" t="s">
        <v>1465</v>
      </c>
      <c r="I3140" t="s">
        <v>39</v>
      </c>
      <c r="J3140" t="s">
        <v>17419</v>
      </c>
      <c r="K3140" t="s">
        <v>17421</v>
      </c>
      <c r="L3140" t="s">
        <v>17420</v>
      </c>
      <c r="M3140" t="s">
        <v>17423</v>
      </c>
      <c r="N3140">
        <v>112</v>
      </c>
      <c r="O3140">
        <v>44151</v>
      </c>
      <c r="P3140">
        <v>110</v>
      </c>
      <c r="Q3140" t="s">
        <v>3409</v>
      </c>
      <c r="R3140" t="s">
        <v>12038</v>
      </c>
    </row>
    <row r="3141" spans="1:21" x14ac:dyDescent="0.3">
      <c r="A3141" t="s">
        <v>25890</v>
      </c>
      <c r="B3141">
        <v>2003</v>
      </c>
      <c r="C3141">
        <v>6.7</v>
      </c>
      <c r="D3141">
        <v>92</v>
      </c>
      <c r="E3141">
        <v>5000000</v>
      </c>
      <c r="F3141">
        <v>6239558</v>
      </c>
      <c r="G3141" t="s">
        <v>37</v>
      </c>
      <c r="H3141" t="s">
        <v>268</v>
      </c>
      <c r="I3141" t="s">
        <v>585</v>
      </c>
      <c r="J3141" t="s">
        <v>17426</v>
      </c>
      <c r="K3141" t="s">
        <v>7659</v>
      </c>
      <c r="L3141" t="s">
        <v>17427</v>
      </c>
      <c r="M3141" t="s">
        <v>17429</v>
      </c>
      <c r="N3141">
        <v>67</v>
      </c>
      <c r="O3141">
        <v>5548</v>
      </c>
      <c r="P3141">
        <v>67</v>
      </c>
      <c r="Q3141" t="s">
        <v>1671</v>
      </c>
      <c r="R3141" t="s">
        <v>3409</v>
      </c>
    </row>
    <row r="3142" spans="1:21" x14ac:dyDescent="0.3">
      <c r="A3142" t="s">
        <v>27914</v>
      </c>
      <c r="B3142">
        <v>2003</v>
      </c>
      <c r="C3142">
        <v>6.6</v>
      </c>
      <c r="D3142">
        <v>104</v>
      </c>
      <c r="E3142">
        <v>5000000</v>
      </c>
      <c r="F3142">
        <v>1056102</v>
      </c>
      <c r="G3142" t="s">
        <v>37</v>
      </c>
      <c r="H3142" t="s">
        <v>38</v>
      </c>
      <c r="I3142" t="s">
        <v>585</v>
      </c>
      <c r="J3142" t="s">
        <v>17432</v>
      </c>
      <c r="K3142" t="s">
        <v>3215</v>
      </c>
      <c r="L3142" t="s">
        <v>4398</v>
      </c>
      <c r="M3142" t="s">
        <v>17434</v>
      </c>
      <c r="N3142">
        <v>91</v>
      </c>
      <c r="O3142">
        <v>18792</v>
      </c>
      <c r="P3142">
        <v>153</v>
      </c>
      <c r="Q3142" t="s">
        <v>24164</v>
      </c>
      <c r="R3142" t="s">
        <v>3409</v>
      </c>
      <c r="S3142" t="s">
        <v>24162</v>
      </c>
      <c r="T3142" t="s">
        <v>10413</v>
      </c>
    </row>
    <row r="3143" spans="1:21" x14ac:dyDescent="0.3">
      <c r="A3143" t="s">
        <v>24979</v>
      </c>
      <c r="B3143">
        <v>1989</v>
      </c>
      <c r="C3143">
        <v>7.9</v>
      </c>
      <c r="D3143">
        <v>120</v>
      </c>
      <c r="E3143">
        <v>6500000</v>
      </c>
      <c r="F3143">
        <v>27545445</v>
      </c>
      <c r="G3143" t="s">
        <v>37</v>
      </c>
      <c r="H3143" t="s">
        <v>38</v>
      </c>
      <c r="I3143" t="s">
        <v>585</v>
      </c>
      <c r="J3143" t="s">
        <v>5076</v>
      </c>
      <c r="K3143" t="s">
        <v>1725</v>
      </c>
      <c r="L3143" t="s">
        <v>8269</v>
      </c>
      <c r="M3143" t="s">
        <v>17438</v>
      </c>
      <c r="N3143">
        <v>103</v>
      </c>
      <c r="O3143">
        <v>59524</v>
      </c>
      <c r="P3143">
        <v>418</v>
      </c>
      <c r="Q3143" t="s">
        <v>3409</v>
      </c>
    </row>
    <row r="3144" spans="1:21" x14ac:dyDescent="0.3">
      <c r="A3144" t="s">
        <v>25413</v>
      </c>
      <c r="B3144">
        <v>2001</v>
      </c>
      <c r="C3144">
        <v>4.9000000000000004</v>
      </c>
      <c r="D3144">
        <v>99</v>
      </c>
      <c r="E3144">
        <v>5500000</v>
      </c>
      <c r="F3144">
        <v>56007</v>
      </c>
      <c r="G3144" t="s">
        <v>37</v>
      </c>
      <c r="H3144" t="s">
        <v>38</v>
      </c>
      <c r="I3144" t="s">
        <v>585</v>
      </c>
      <c r="J3144" t="s">
        <v>17441</v>
      </c>
      <c r="K3144" t="s">
        <v>2477</v>
      </c>
      <c r="L3144" t="s">
        <v>5781</v>
      </c>
      <c r="M3144" t="s">
        <v>8089</v>
      </c>
      <c r="N3144">
        <v>27</v>
      </c>
      <c r="O3144">
        <v>3754</v>
      </c>
      <c r="P3144">
        <v>69</v>
      </c>
      <c r="Q3144" t="s">
        <v>1671</v>
      </c>
      <c r="R3144" t="s">
        <v>24164</v>
      </c>
      <c r="S3144" t="s">
        <v>3409</v>
      </c>
      <c r="T3144" t="s">
        <v>19711</v>
      </c>
      <c r="U3144" t="s">
        <v>10413</v>
      </c>
    </row>
    <row r="3145" spans="1:21" x14ac:dyDescent="0.3">
      <c r="A3145" t="s">
        <v>25769</v>
      </c>
      <c r="B3145">
        <v>2011</v>
      </c>
      <c r="C3145">
        <v>7.2</v>
      </c>
      <c r="D3145">
        <v>93</v>
      </c>
      <c r="E3145">
        <v>3850000</v>
      </c>
      <c r="F3145">
        <v>611709</v>
      </c>
      <c r="G3145" t="s">
        <v>1464</v>
      </c>
      <c r="H3145" t="s">
        <v>17452</v>
      </c>
      <c r="I3145" t="s">
        <v>4830</v>
      </c>
      <c r="J3145" t="s">
        <v>17445</v>
      </c>
      <c r="K3145" t="s">
        <v>17447</v>
      </c>
      <c r="L3145" t="s">
        <v>17446</v>
      </c>
      <c r="M3145" t="s">
        <v>17449</v>
      </c>
      <c r="N3145">
        <v>205</v>
      </c>
      <c r="O3145">
        <v>15267</v>
      </c>
      <c r="P3145">
        <v>41</v>
      </c>
      <c r="Q3145" t="s">
        <v>1671</v>
      </c>
      <c r="R3145" t="s">
        <v>3409</v>
      </c>
    </row>
    <row r="3146" spans="1:21" x14ac:dyDescent="0.3">
      <c r="A3146" t="s">
        <v>26354</v>
      </c>
      <c r="B3146">
        <v>2013</v>
      </c>
      <c r="C3146">
        <v>6.1</v>
      </c>
      <c r="D3146">
        <v>99</v>
      </c>
      <c r="E3146">
        <v>5500000</v>
      </c>
      <c r="F3146">
        <v>22770</v>
      </c>
      <c r="G3146" t="s">
        <v>676</v>
      </c>
      <c r="H3146" t="s">
        <v>677</v>
      </c>
      <c r="I3146" t="s">
        <v>5613</v>
      </c>
      <c r="J3146" t="s">
        <v>17457</v>
      </c>
      <c r="K3146" t="s">
        <v>17458</v>
      </c>
      <c r="L3146" t="s">
        <v>17457</v>
      </c>
      <c r="M3146" t="s">
        <v>17460</v>
      </c>
      <c r="N3146">
        <v>72</v>
      </c>
      <c r="O3146">
        <v>1658</v>
      </c>
      <c r="P3146">
        <v>12</v>
      </c>
      <c r="Q3146" t="s">
        <v>1671</v>
      </c>
      <c r="R3146" t="s">
        <v>3409</v>
      </c>
    </row>
    <row r="3147" spans="1:21" x14ac:dyDescent="0.3">
      <c r="A3147" t="s">
        <v>26490</v>
      </c>
      <c r="B3147">
        <v>2011</v>
      </c>
      <c r="C3147">
        <v>5.3</v>
      </c>
      <c r="D3147">
        <v>96</v>
      </c>
      <c r="E3147">
        <v>9000000</v>
      </c>
      <c r="F3147">
        <v>27445</v>
      </c>
      <c r="G3147" t="s">
        <v>37</v>
      </c>
      <c r="H3147" t="s">
        <v>38</v>
      </c>
      <c r="I3147" t="s">
        <v>585</v>
      </c>
      <c r="J3147" t="s">
        <v>17474</v>
      </c>
      <c r="K3147" t="s">
        <v>7588</v>
      </c>
      <c r="L3147" t="s">
        <v>17475</v>
      </c>
      <c r="M3147" t="s">
        <v>17477</v>
      </c>
      <c r="N3147">
        <v>48</v>
      </c>
      <c r="O3147">
        <v>3788</v>
      </c>
      <c r="P3147">
        <v>31</v>
      </c>
      <c r="Q3147" t="s">
        <v>1325</v>
      </c>
      <c r="R3147" t="s">
        <v>1671</v>
      </c>
      <c r="S3147" t="s">
        <v>3409</v>
      </c>
      <c r="T3147" t="s">
        <v>10413</v>
      </c>
    </row>
    <row r="3148" spans="1:21" x14ac:dyDescent="0.3">
      <c r="A3148" t="s">
        <v>27541</v>
      </c>
      <c r="B3148">
        <v>2007</v>
      </c>
      <c r="C3148">
        <v>5</v>
      </c>
      <c r="D3148">
        <v>96</v>
      </c>
      <c r="E3148">
        <v>5250000</v>
      </c>
      <c r="F3148">
        <v>766487</v>
      </c>
      <c r="G3148" t="s">
        <v>37</v>
      </c>
      <c r="H3148" t="s">
        <v>38</v>
      </c>
      <c r="I3148" t="s">
        <v>585</v>
      </c>
      <c r="J3148" t="s">
        <v>7885</v>
      </c>
      <c r="K3148" t="s">
        <v>599</v>
      </c>
      <c r="L3148" t="s">
        <v>4453</v>
      </c>
      <c r="M3148" t="s">
        <v>17481</v>
      </c>
      <c r="N3148">
        <v>65</v>
      </c>
      <c r="O3148">
        <v>15315</v>
      </c>
      <c r="P3148">
        <v>117</v>
      </c>
      <c r="Q3148" t="s">
        <v>1671</v>
      </c>
      <c r="R3148" t="s">
        <v>19711</v>
      </c>
    </row>
    <row r="3149" spans="1:21" x14ac:dyDescent="0.3">
      <c r="A3149" t="s">
        <v>25419</v>
      </c>
      <c r="B3149">
        <v>2011</v>
      </c>
      <c r="C3149">
        <v>7.6</v>
      </c>
      <c r="D3149">
        <v>100</v>
      </c>
      <c r="E3149">
        <v>30300000</v>
      </c>
      <c r="F3149">
        <v>1196752</v>
      </c>
      <c r="G3149" t="s">
        <v>17494</v>
      </c>
      <c r="H3149" t="s">
        <v>12616</v>
      </c>
      <c r="I3149" t="s">
        <v>585</v>
      </c>
      <c r="J3149" t="s">
        <v>12702</v>
      </c>
      <c r="K3149" t="s">
        <v>17489</v>
      </c>
      <c r="L3149" t="s">
        <v>17488</v>
      </c>
      <c r="M3149" t="s">
        <v>17491</v>
      </c>
      <c r="N3149">
        <v>284</v>
      </c>
      <c r="O3149">
        <v>79353</v>
      </c>
      <c r="P3149">
        <v>121</v>
      </c>
      <c r="Q3149" t="s">
        <v>24164</v>
      </c>
      <c r="R3149" t="s">
        <v>3409</v>
      </c>
      <c r="S3149" t="s">
        <v>10413</v>
      </c>
    </row>
    <row r="3150" spans="1:21" x14ac:dyDescent="0.3">
      <c r="A3150" t="s">
        <v>26487</v>
      </c>
      <c r="B3150">
        <v>2004</v>
      </c>
      <c r="C3150">
        <v>7.6</v>
      </c>
      <c r="D3150">
        <v>98</v>
      </c>
      <c r="E3150">
        <v>6000000</v>
      </c>
      <c r="F3150">
        <v>795126</v>
      </c>
      <c r="G3150" t="s">
        <v>37</v>
      </c>
      <c r="H3150" t="s">
        <v>268</v>
      </c>
      <c r="I3150" t="s">
        <v>39</v>
      </c>
      <c r="J3150" t="s">
        <v>17500</v>
      </c>
      <c r="K3150" t="s">
        <v>1927</v>
      </c>
      <c r="L3150" t="s">
        <v>17501</v>
      </c>
      <c r="M3150" t="s">
        <v>16787</v>
      </c>
      <c r="N3150">
        <v>47</v>
      </c>
      <c r="O3150">
        <v>4976</v>
      </c>
      <c r="P3150">
        <v>52</v>
      </c>
      <c r="Q3150" t="s">
        <v>1671</v>
      </c>
      <c r="R3150" t="s">
        <v>3409</v>
      </c>
      <c r="S3150" t="s">
        <v>24163</v>
      </c>
    </row>
    <row r="3151" spans="1:21" x14ac:dyDescent="0.3">
      <c r="A3151" t="s">
        <v>25590</v>
      </c>
      <c r="B3151">
        <v>2013</v>
      </c>
      <c r="C3151">
        <v>6.6</v>
      </c>
      <c r="D3151">
        <v>106</v>
      </c>
      <c r="E3151">
        <v>5000000</v>
      </c>
      <c r="F3151">
        <v>83574831</v>
      </c>
      <c r="G3151" t="s">
        <v>37</v>
      </c>
      <c r="H3151" t="s">
        <v>38</v>
      </c>
      <c r="I3151" t="s">
        <v>39</v>
      </c>
      <c r="J3151" t="s">
        <v>332</v>
      </c>
      <c r="K3151" t="s">
        <v>7329</v>
      </c>
      <c r="L3151" t="s">
        <v>16591</v>
      </c>
      <c r="M3151" t="s">
        <v>14789</v>
      </c>
      <c r="N3151">
        <v>318</v>
      </c>
      <c r="O3151">
        <v>109214</v>
      </c>
      <c r="P3151">
        <v>269</v>
      </c>
      <c r="Q3151" t="s">
        <v>1266</v>
      </c>
      <c r="R3151" t="s">
        <v>6403</v>
      </c>
      <c r="S3151" t="s">
        <v>10413</v>
      </c>
    </row>
    <row r="3152" spans="1:21" x14ac:dyDescent="0.3">
      <c r="A3152" t="s">
        <v>26503</v>
      </c>
      <c r="B3152">
        <v>2005</v>
      </c>
      <c r="C3152">
        <v>6.6</v>
      </c>
      <c r="D3152">
        <v>95</v>
      </c>
      <c r="E3152">
        <v>4000000</v>
      </c>
      <c r="F3152">
        <v>87025093</v>
      </c>
      <c r="G3152" t="s">
        <v>37</v>
      </c>
      <c r="H3152" t="s">
        <v>38</v>
      </c>
      <c r="I3152" t="s">
        <v>585</v>
      </c>
      <c r="J3152" t="s">
        <v>14787</v>
      </c>
      <c r="K3152" t="s">
        <v>8357</v>
      </c>
      <c r="L3152" t="s">
        <v>8230</v>
      </c>
      <c r="M3152" t="s">
        <v>14550</v>
      </c>
      <c r="N3152">
        <v>250</v>
      </c>
      <c r="O3152">
        <v>188679</v>
      </c>
      <c r="P3152">
        <v>864</v>
      </c>
      <c r="Q3152" t="s">
        <v>6403</v>
      </c>
      <c r="R3152" t="s">
        <v>24162</v>
      </c>
    </row>
    <row r="3153" spans="1:21" x14ac:dyDescent="0.3">
      <c r="A3153" t="s">
        <v>24177</v>
      </c>
      <c r="B3153">
        <v>2016</v>
      </c>
      <c r="C3153">
        <v>7.3</v>
      </c>
      <c r="D3153">
        <v>104</v>
      </c>
      <c r="E3153">
        <v>15000000</v>
      </c>
      <c r="F3153">
        <v>71897215</v>
      </c>
      <c r="G3153" t="s">
        <v>37</v>
      </c>
      <c r="H3153" t="s">
        <v>38</v>
      </c>
      <c r="I3153" t="s">
        <v>39</v>
      </c>
      <c r="J3153" t="s">
        <v>17528</v>
      </c>
      <c r="K3153" t="s">
        <v>654</v>
      </c>
      <c r="L3153" t="s">
        <v>13575</v>
      </c>
      <c r="M3153" t="s">
        <v>17531</v>
      </c>
      <c r="N3153">
        <v>411</v>
      </c>
      <c r="O3153">
        <v>126893</v>
      </c>
      <c r="P3153">
        <v>440</v>
      </c>
      <c r="Q3153" t="s">
        <v>3409</v>
      </c>
      <c r="R3153" t="s">
        <v>6403</v>
      </c>
      <c r="S3153" t="s">
        <v>24162</v>
      </c>
      <c r="T3153" t="s">
        <v>12332</v>
      </c>
      <c r="U3153" t="s">
        <v>10413</v>
      </c>
    </row>
    <row r="3154" spans="1:21" x14ac:dyDescent="0.3">
      <c r="A3154" t="s">
        <v>25627</v>
      </c>
      <c r="B3154">
        <v>2002</v>
      </c>
      <c r="C3154">
        <v>6.6</v>
      </c>
      <c r="D3154">
        <v>87</v>
      </c>
      <c r="E3154">
        <v>5000000</v>
      </c>
      <c r="F3154">
        <v>64267897</v>
      </c>
      <c r="G3154" t="s">
        <v>37</v>
      </c>
      <c r="H3154" t="s">
        <v>38</v>
      </c>
      <c r="I3154" t="s">
        <v>585</v>
      </c>
      <c r="J3154" t="s">
        <v>10665</v>
      </c>
      <c r="K3154" t="s">
        <v>10668</v>
      </c>
      <c r="L3154" t="s">
        <v>10666</v>
      </c>
      <c r="M3154" t="s">
        <v>10670</v>
      </c>
      <c r="N3154">
        <v>106</v>
      </c>
      <c r="O3154">
        <v>67992</v>
      </c>
      <c r="P3154">
        <v>327</v>
      </c>
      <c r="Q3154" t="s">
        <v>1671</v>
      </c>
      <c r="R3154" t="s">
        <v>67</v>
      </c>
    </row>
    <row r="3155" spans="1:21" x14ac:dyDescent="0.3">
      <c r="A3155" t="s">
        <v>25801</v>
      </c>
      <c r="B3155">
        <v>2016</v>
      </c>
      <c r="C3155">
        <v>6.9</v>
      </c>
      <c r="D3155">
        <v>81</v>
      </c>
      <c r="E3155">
        <v>4900000</v>
      </c>
      <c r="F3155">
        <v>56536016</v>
      </c>
      <c r="G3155" t="s">
        <v>37</v>
      </c>
      <c r="H3155" t="s">
        <v>38</v>
      </c>
      <c r="I3155" t="s">
        <v>39</v>
      </c>
      <c r="J3155" t="s">
        <v>17538</v>
      </c>
      <c r="K3155" t="s">
        <v>4054</v>
      </c>
      <c r="L3155" t="s">
        <v>17539</v>
      </c>
      <c r="M3155" t="s">
        <v>16844</v>
      </c>
      <c r="N3155">
        <v>159</v>
      </c>
      <c r="O3155">
        <v>13523</v>
      </c>
      <c r="P3155">
        <v>95</v>
      </c>
      <c r="Q3155" t="s">
        <v>6403</v>
      </c>
    </row>
    <row r="3156" spans="1:21" x14ac:dyDescent="0.3">
      <c r="A3156" t="s">
        <v>26234</v>
      </c>
      <c r="B3156">
        <v>2011</v>
      </c>
      <c r="C3156">
        <v>5.8</v>
      </c>
      <c r="D3156">
        <v>94</v>
      </c>
      <c r="E3156">
        <v>5000000</v>
      </c>
      <c r="F3156">
        <v>104007828</v>
      </c>
      <c r="G3156" t="s">
        <v>37</v>
      </c>
      <c r="H3156" t="s">
        <v>38</v>
      </c>
      <c r="I3156" t="s">
        <v>585</v>
      </c>
      <c r="J3156" t="s">
        <v>11012</v>
      </c>
      <c r="K3156" t="s">
        <v>15119</v>
      </c>
      <c r="L3156" t="s">
        <v>17543</v>
      </c>
      <c r="M3156" t="s">
        <v>16102</v>
      </c>
      <c r="N3156">
        <v>251</v>
      </c>
      <c r="O3156">
        <v>76828</v>
      </c>
      <c r="P3156">
        <v>314</v>
      </c>
      <c r="Q3156" t="s">
        <v>6403</v>
      </c>
    </row>
    <row r="3157" spans="1:21" x14ac:dyDescent="0.3">
      <c r="A3157" t="s">
        <v>26205</v>
      </c>
      <c r="B3157">
        <v>2014</v>
      </c>
      <c r="C3157">
        <v>4.4000000000000004</v>
      </c>
      <c r="D3157">
        <v>89</v>
      </c>
      <c r="E3157">
        <v>5000000</v>
      </c>
      <c r="F3157">
        <v>50820940</v>
      </c>
      <c r="G3157" t="s">
        <v>37</v>
      </c>
      <c r="H3157" t="s">
        <v>38</v>
      </c>
      <c r="I3157" t="s">
        <v>39</v>
      </c>
      <c r="J3157" t="s">
        <v>17547</v>
      </c>
      <c r="K3157" t="s">
        <v>7329</v>
      </c>
      <c r="L3157" t="s">
        <v>17548</v>
      </c>
      <c r="M3157" t="s">
        <v>17550</v>
      </c>
      <c r="N3157">
        <v>183</v>
      </c>
      <c r="O3157">
        <v>31915</v>
      </c>
      <c r="P3157">
        <v>159</v>
      </c>
      <c r="Q3157" t="s">
        <v>1266</v>
      </c>
      <c r="R3157" t="s">
        <v>6403</v>
      </c>
    </row>
    <row r="3158" spans="1:21" x14ac:dyDescent="0.3">
      <c r="A3158" t="s">
        <v>24272</v>
      </c>
      <c r="B3158">
        <v>1987</v>
      </c>
      <c r="C3158">
        <v>6.6</v>
      </c>
      <c r="D3158">
        <v>88</v>
      </c>
      <c r="E3158">
        <v>4500000</v>
      </c>
      <c r="F3158">
        <v>44793200</v>
      </c>
      <c r="G3158" t="s">
        <v>37</v>
      </c>
      <c r="H3158" t="s">
        <v>38</v>
      </c>
      <c r="I3158" t="s">
        <v>7334</v>
      </c>
      <c r="J3158" t="s">
        <v>1757</v>
      </c>
      <c r="K3158" t="s">
        <v>17553</v>
      </c>
      <c r="L3158" t="s">
        <v>16058</v>
      </c>
      <c r="M3158" t="s">
        <v>17555</v>
      </c>
      <c r="N3158">
        <v>131</v>
      </c>
      <c r="O3158">
        <v>49820</v>
      </c>
      <c r="P3158">
        <v>311</v>
      </c>
      <c r="Q3158" t="s">
        <v>1325</v>
      </c>
      <c r="R3158" t="s">
        <v>1266</v>
      </c>
      <c r="S3158" t="s">
        <v>6403</v>
      </c>
      <c r="T3158" t="s">
        <v>10413</v>
      </c>
    </row>
    <row r="3159" spans="1:21" x14ac:dyDescent="0.3">
      <c r="A3159" t="s">
        <v>25596</v>
      </c>
      <c r="B3159">
        <v>2013</v>
      </c>
      <c r="C3159">
        <v>7.6</v>
      </c>
      <c r="D3159">
        <v>115</v>
      </c>
      <c r="E3159">
        <v>5000000</v>
      </c>
      <c r="F3159">
        <v>44456509</v>
      </c>
      <c r="G3159" t="s">
        <v>2778</v>
      </c>
      <c r="H3159" t="s">
        <v>2913</v>
      </c>
      <c r="I3159" t="s">
        <v>39</v>
      </c>
      <c r="J3159" t="s">
        <v>17558</v>
      </c>
      <c r="K3159" t="s">
        <v>17558</v>
      </c>
      <c r="L3159" t="s">
        <v>17559</v>
      </c>
      <c r="M3159" t="s">
        <v>17561</v>
      </c>
      <c r="N3159">
        <v>41</v>
      </c>
      <c r="O3159">
        <v>22105</v>
      </c>
      <c r="P3159">
        <v>81</v>
      </c>
      <c r="Q3159" t="s">
        <v>1671</v>
      </c>
      <c r="R3159" t="s">
        <v>3409</v>
      </c>
    </row>
    <row r="3160" spans="1:21" x14ac:dyDescent="0.3">
      <c r="A3160" t="s">
        <v>26235</v>
      </c>
      <c r="B3160">
        <v>2012</v>
      </c>
      <c r="C3160">
        <v>4.5999999999999996</v>
      </c>
      <c r="D3160">
        <v>96</v>
      </c>
      <c r="E3160">
        <v>5000000</v>
      </c>
      <c r="F3160">
        <v>53884821</v>
      </c>
      <c r="G3160" t="s">
        <v>37</v>
      </c>
      <c r="H3160" t="s">
        <v>38</v>
      </c>
      <c r="I3160" t="s">
        <v>585</v>
      </c>
      <c r="J3160" t="s">
        <v>11012</v>
      </c>
      <c r="K3160" t="s">
        <v>17565</v>
      </c>
      <c r="L3160" t="s">
        <v>17564</v>
      </c>
      <c r="M3160" t="s">
        <v>17567</v>
      </c>
      <c r="N3160">
        <v>248</v>
      </c>
      <c r="O3160">
        <v>51204</v>
      </c>
      <c r="P3160">
        <v>247</v>
      </c>
      <c r="Q3160" t="s">
        <v>6403</v>
      </c>
    </row>
    <row r="3161" spans="1:21" x14ac:dyDescent="0.3">
      <c r="A3161" t="s">
        <v>27458</v>
      </c>
      <c r="B3161">
        <v>1953</v>
      </c>
      <c r="C3161">
        <v>6.8</v>
      </c>
      <c r="D3161">
        <v>135</v>
      </c>
      <c r="E3161">
        <v>5000000</v>
      </c>
      <c r="F3161">
        <v>36000000</v>
      </c>
      <c r="G3161" t="s">
        <v>37</v>
      </c>
      <c r="H3161" t="s">
        <v>38</v>
      </c>
      <c r="I3161" t="s">
        <v>5613</v>
      </c>
      <c r="J3161" t="s">
        <v>17570</v>
      </c>
      <c r="K3161" t="s">
        <v>6112</v>
      </c>
      <c r="L3161" t="s">
        <v>1085</v>
      </c>
      <c r="M3161" t="s">
        <v>17572</v>
      </c>
      <c r="N3161">
        <v>42</v>
      </c>
      <c r="O3161">
        <v>6359</v>
      </c>
      <c r="P3161">
        <v>69</v>
      </c>
      <c r="Q3161" t="s">
        <v>3409</v>
      </c>
      <c r="R3161" t="s">
        <v>22704</v>
      </c>
    </row>
    <row r="3162" spans="1:21" x14ac:dyDescent="0.3">
      <c r="A3162" t="s">
        <v>25235</v>
      </c>
      <c r="B3162">
        <v>1991</v>
      </c>
      <c r="C3162">
        <v>4.9000000000000004</v>
      </c>
      <c r="D3162">
        <v>93</v>
      </c>
      <c r="E3162">
        <v>8500000</v>
      </c>
      <c r="F3162">
        <v>34872293</v>
      </c>
      <c r="G3162" t="s">
        <v>37</v>
      </c>
      <c r="H3162" t="s">
        <v>38</v>
      </c>
      <c r="I3162" t="s">
        <v>585</v>
      </c>
      <c r="J3162" t="s">
        <v>9970</v>
      </c>
      <c r="K3162" t="s">
        <v>43</v>
      </c>
      <c r="L3162" t="s">
        <v>1736</v>
      </c>
      <c r="M3162" t="s">
        <v>8387</v>
      </c>
      <c r="N3162">
        <v>91</v>
      </c>
      <c r="O3162">
        <v>30765</v>
      </c>
      <c r="P3162">
        <v>252</v>
      </c>
      <c r="Q3162" t="s">
        <v>1671</v>
      </c>
      <c r="R3162" t="s">
        <v>1266</v>
      </c>
      <c r="S3162" t="s">
        <v>6403</v>
      </c>
      <c r="T3162" t="s">
        <v>10413</v>
      </c>
    </row>
    <row r="3163" spans="1:21" x14ac:dyDescent="0.3">
      <c r="A3163" t="s">
        <v>26011</v>
      </c>
      <c r="B3163">
        <v>2003</v>
      </c>
      <c r="C3163">
        <v>7.3</v>
      </c>
      <c r="D3163">
        <v>109</v>
      </c>
      <c r="E3163">
        <v>4500000</v>
      </c>
      <c r="F3163">
        <v>34468224</v>
      </c>
      <c r="G3163" t="s">
        <v>37</v>
      </c>
      <c r="H3163" t="s">
        <v>38</v>
      </c>
      <c r="I3163" t="s">
        <v>585</v>
      </c>
      <c r="J3163" t="s">
        <v>17582</v>
      </c>
      <c r="K3163" t="s">
        <v>776</v>
      </c>
      <c r="L3163" t="s">
        <v>10436</v>
      </c>
      <c r="M3163" t="s">
        <v>5466</v>
      </c>
      <c r="N3163">
        <v>185</v>
      </c>
      <c r="O3163">
        <v>105568</v>
      </c>
      <c r="P3163">
        <v>533</v>
      </c>
      <c r="Q3163" t="s">
        <v>13307</v>
      </c>
      <c r="R3163" t="s">
        <v>24164</v>
      </c>
      <c r="S3163" t="s">
        <v>3409</v>
      </c>
      <c r="T3163" t="s">
        <v>10413</v>
      </c>
    </row>
    <row r="3164" spans="1:21" x14ac:dyDescent="0.3">
      <c r="A3164" t="s">
        <v>26236</v>
      </c>
      <c r="B3164">
        <v>2014</v>
      </c>
      <c r="C3164">
        <v>5</v>
      </c>
      <c r="D3164">
        <v>101</v>
      </c>
      <c r="E3164">
        <v>5000000</v>
      </c>
      <c r="F3164">
        <v>32453345</v>
      </c>
      <c r="G3164" t="s">
        <v>37</v>
      </c>
      <c r="H3164" t="s">
        <v>38</v>
      </c>
      <c r="I3164" t="s">
        <v>585</v>
      </c>
      <c r="J3164" t="s">
        <v>17592</v>
      </c>
      <c r="K3164" t="s">
        <v>17594</v>
      </c>
      <c r="L3164" t="s">
        <v>17593</v>
      </c>
      <c r="M3164" t="s">
        <v>17596</v>
      </c>
      <c r="N3164">
        <v>220</v>
      </c>
      <c r="O3164">
        <v>31791</v>
      </c>
      <c r="P3164">
        <v>155</v>
      </c>
      <c r="Q3164" t="s">
        <v>1266</v>
      </c>
      <c r="R3164" t="s">
        <v>6403</v>
      </c>
      <c r="S3164" t="s">
        <v>10413</v>
      </c>
    </row>
    <row r="3165" spans="1:21" x14ac:dyDescent="0.3">
      <c r="A3165" t="s">
        <v>24886</v>
      </c>
      <c r="B3165">
        <v>2013</v>
      </c>
      <c r="C3165">
        <v>8</v>
      </c>
      <c r="D3165">
        <v>117</v>
      </c>
      <c r="E3165">
        <v>5000000</v>
      </c>
      <c r="F3165">
        <v>27296514</v>
      </c>
      <c r="G3165" t="s">
        <v>37</v>
      </c>
      <c r="H3165" t="s">
        <v>38</v>
      </c>
      <c r="I3165" t="s">
        <v>585</v>
      </c>
      <c r="J3165" t="s">
        <v>7644</v>
      </c>
      <c r="K3165" t="s">
        <v>660</v>
      </c>
      <c r="L3165" t="s">
        <v>750</v>
      </c>
      <c r="M3165" t="s">
        <v>4236</v>
      </c>
      <c r="N3165">
        <v>471</v>
      </c>
      <c r="O3165">
        <v>326494</v>
      </c>
      <c r="P3165">
        <v>340</v>
      </c>
      <c r="Q3165" t="s">
        <v>13307</v>
      </c>
      <c r="R3165" t="s">
        <v>3409</v>
      </c>
    </row>
    <row r="3166" spans="1:21" x14ac:dyDescent="0.3">
      <c r="A3166" t="s">
        <v>27261</v>
      </c>
      <c r="B3166">
        <v>2015</v>
      </c>
      <c r="C3166">
        <v>5.2</v>
      </c>
      <c r="D3166">
        <v>83</v>
      </c>
      <c r="E3166">
        <v>3300000</v>
      </c>
      <c r="F3166">
        <v>25799043</v>
      </c>
      <c r="G3166" t="s">
        <v>37</v>
      </c>
      <c r="H3166" t="s">
        <v>38</v>
      </c>
      <c r="I3166" t="s">
        <v>39</v>
      </c>
      <c r="J3166" t="s">
        <v>17605</v>
      </c>
      <c r="K3166" t="s">
        <v>300</v>
      </c>
      <c r="L3166" t="s">
        <v>10691</v>
      </c>
      <c r="M3166" t="s">
        <v>1665</v>
      </c>
      <c r="N3166">
        <v>152</v>
      </c>
      <c r="O3166">
        <v>28513</v>
      </c>
      <c r="P3166">
        <v>126</v>
      </c>
      <c r="Q3166" t="s">
        <v>6403</v>
      </c>
      <c r="R3166" t="s">
        <v>12332</v>
      </c>
      <c r="S3166" t="s">
        <v>10413</v>
      </c>
    </row>
    <row r="3167" spans="1:21" x14ac:dyDescent="0.3">
      <c r="A3167" t="s">
        <v>25948</v>
      </c>
      <c r="B3167">
        <v>2000</v>
      </c>
      <c r="C3167">
        <v>8.5</v>
      </c>
      <c r="D3167">
        <v>113</v>
      </c>
      <c r="E3167">
        <v>9000000</v>
      </c>
      <c r="F3167">
        <v>25530884</v>
      </c>
      <c r="G3167" t="s">
        <v>37</v>
      </c>
      <c r="H3167" t="s">
        <v>38</v>
      </c>
      <c r="I3167" t="s">
        <v>585</v>
      </c>
      <c r="J3167" t="s">
        <v>57</v>
      </c>
      <c r="K3167" t="s">
        <v>729</v>
      </c>
      <c r="L3167" t="s">
        <v>5043</v>
      </c>
      <c r="M3167" t="s">
        <v>17610</v>
      </c>
      <c r="N3167">
        <v>274</v>
      </c>
      <c r="O3167">
        <v>845580</v>
      </c>
      <c r="P3167">
        <v>2067</v>
      </c>
      <c r="Q3167" t="s">
        <v>24162</v>
      </c>
      <c r="R3167" t="s">
        <v>10413</v>
      </c>
    </row>
    <row r="3168" spans="1:21" x14ac:dyDescent="0.3">
      <c r="A3168" t="s">
        <v>26160</v>
      </c>
      <c r="B3168">
        <v>2013</v>
      </c>
      <c r="C3168">
        <v>6.5</v>
      </c>
      <c r="D3168">
        <v>104</v>
      </c>
      <c r="E3168">
        <v>5000000</v>
      </c>
      <c r="F3168">
        <v>27689474</v>
      </c>
      <c r="G3168" t="s">
        <v>37</v>
      </c>
      <c r="H3168" t="s">
        <v>38</v>
      </c>
      <c r="I3168" t="s">
        <v>585</v>
      </c>
      <c r="J3168" t="s">
        <v>17613</v>
      </c>
      <c r="K3168" t="s">
        <v>17614</v>
      </c>
      <c r="L3168" t="s">
        <v>3472</v>
      </c>
      <c r="M3168" t="s">
        <v>17616</v>
      </c>
      <c r="N3168">
        <v>336</v>
      </c>
      <c r="O3168">
        <v>85688</v>
      </c>
      <c r="P3168">
        <v>339</v>
      </c>
      <c r="Q3168" t="s">
        <v>6403</v>
      </c>
      <c r="R3168" t="s">
        <v>24162</v>
      </c>
    </row>
    <row r="3169" spans="1:20" x14ac:dyDescent="0.3">
      <c r="A3169" t="s">
        <v>24798</v>
      </c>
      <c r="B3169">
        <v>2006</v>
      </c>
      <c r="C3169">
        <v>7.4</v>
      </c>
      <c r="D3169">
        <v>97</v>
      </c>
      <c r="E3169">
        <v>5000000</v>
      </c>
      <c r="F3169">
        <v>24138847</v>
      </c>
      <c r="G3169" t="s">
        <v>37</v>
      </c>
      <c r="H3169" t="s">
        <v>38</v>
      </c>
      <c r="I3169" t="s">
        <v>585</v>
      </c>
      <c r="J3169" t="s">
        <v>7134</v>
      </c>
      <c r="K3169" t="s">
        <v>2084</v>
      </c>
      <c r="L3169" t="s">
        <v>10432</v>
      </c>
      <c r="M3169" t="s">
        <v>17620</v>
      </c>
      <c r="N3169">
        <v>174</v>
      </c>
      <c r="O3169">
        <v>114797</v>
      </c>
      <c r="P3169">
        <v>472</v>
      </c>
      <c r="Q3169" t="s">
        <v>1671</v>
      </c>
    </row>
    <row r="3170" spans="1:20" x14ac:dyDescent="0.3">
      <c r="A3170" t="s">
        <v>24580</v>
      </c>
      <c r="B3170">
        <v>2000</v>
      </c>
      <c r="C3170">
        <v>7.7</v>
      </c>
      <c r="D3170">
        <v>110</v>
      </c>
      <c r="E3170">
        <v>5000000</v>
      </c>
      <c r="F3170">
        <v>21994911</v>
      </c>
      <c r="G3170" t="s">
        <v>37</v>
      </c>
      <c r="H3170" t="s">
        <v>56</v>
      </c>
      <c r="I3170" t="s">
        <v>585</v>
      </c>
      <c r="J3170" t="s">
        <v>6620</v>
      </c>
      <c r="K3170" t="s">
        <v>405</v>
      </c>
      <c r="L3170" t="s">
        <v>1797</v>
      </c>
      <c r="M3170" t="s">
        <v>17624</v>
      </c>
      <c r="N3170">
        <v>151</v>
      </c>
      <c r="O3170">
        <v>98354</v>
      </c>
      <c r="P3170">
        <v>433</v>
      </c>
      <c r="Q3170" t="s">
        <v>3409</v>
      </c>
      <c r="R3170" t="s">
        <v>12038</v>
      </c>
    </row>
    <row r="3171" spans="1:20" x14ac:dyDescent="0.3">
      <c r="A3171" t="s">
        <v>27593</v>
      </c>
      <c r="B3171">
        <v>2013</v>
      </c>
      <c r="C3171">
        <v>7.4</v>
      </c>
      <c r="D3171">
        <v>103</v>
      </c>
      <c r="E3171">
        <v>5000000</v>
      </c>
      <c r="F3171">
        <v>21501098</v>
      </c>
      <c r="G3171" t="s">
        <v>37</v>
      </c>
      <c r="H3171" t="s">
        <v>38</v>
      </c>
      <c r="I3171" t="s">
        <v>39</v>
      </c>
      <c r="J3171" t="s">
        <v>6575</v>
      </c>
      <c r="K3171" t="s">
        <v>518</v>
      </c>
      <c r="L3171" t="s">
        <v>429</v>
      </c>
      <c r="M3171" t="s">
        <v>14624</v>
      </c>
      <c r="N3171">
        <v>276</v>
      </c>
      <c r="O3171">
        <v>115813</v>
      </c>
      <c r="P3171">
        <v>216</v>
      </c>
      <c r="Q3171" t="s">
        <v>1671</v>
      </c>
      <c r="R3171" t="s">
        <v>3409</v>
      </c>
    </row>
    <row r="3172" spans="1:20" x14ac:dyDescent="0.3">
      <c r="A3172" t="s">
        <v>25500</v>
      </c>
      <c r="B3172">
        <v>1991</v>
      </c>
      <c r="C3172">
        <v>5.0999999999999996</v>
      </c>
      <c r="D3172">
        <v>94</v>
      </c>
      <c r="E3172">
        <v>5000000</v>
      </c>
      <c r="F3172">
        <v>19281235</v>
      </c>
      <c r="G3172" t="s">
        <v>37</v>
      </c>
      <c r="H3172" t="s">
        <v>38</v>
      </c>
      <c r="I3172" t="s">
        <v>585</v>
      </c>
      <c r="J3172" t="s">
        <v>17630</v>
      </c>
      <c r="K3172" t="s">
        <v>17631</v>
      </c>
      <c r="L3172" t="s">
        <v>8398</v>
      </c>
      <c r="M3172" t="s">
        <v>17633</v>
      </c>
      <c r="N3172">
        <v>12</v>
      </c>
      <c r="O3172">
        <v>3571</v>
      </c>
      <c r="P3172">
        <v>11</v>
      </c>
      <c r="Q3172" t="s">
        <v>1671</v>
      </c>
      <c r="R3172" t="s">
        <v>3409</v>
      </c>
      <c r="S3172" t="s">
        <v>12038</v>
      </c>
      <c r="T3172" t="s">
        <v>19711</v>
      </c>
    </row>
    <row r="3173" spans="1:20" x14ac:dyDescent="0.3">
      <c r="A3173" t="s">
        <v>25006</v>
      </c>
      <c r="B3173">
        <v>1999</v>
      </c>
      <c r="C3173">
        <v>5</v>
      </c>
      <c r="D3173">
        <v>77</v>
      </c>
      <c r="E3173">
        <v>5000000</v>
      </c>
      <c r="F3173">
        <v>19421271</v>
      </c>
      <c r="G3173" t="s">
        <v>37</v>
      </c>
      <c r="H3173" t="s">
        <v>38</v>
      </c>
      <c r="I3173" t="s">
        <v>277</v>
      </c>
      <c r="J3173" t="s">
        <v>17642</v>
      </c>
      <c r="K3173" t="s">
        <v>1986</v>
      </c>
      <c r="L3173" t="s">
        <v>17643</v>
      </c>
      <c r="M3173" t="s">
        <v>17645</v>
      </c>
      <c r="N3173">
        <v>28</v>
      </c>
      <c r="O3173">
        <v>2448</v>
      </c>
      <c r="P3173">
        <v>18</v>
      </c>
      <c r="Q3173" t="s">
        <v>11526</v>
      </c>
      <c r="R3173" t="s">
        <v>1671</v>
      </c>
      <c r="S3173" t="s">
        <v>18089</v>
      </c>
    </row>
    <row r="3174" spans="1:20" x14ac:dyDescent="0.3">
      <c r="A3174" t="s">
        <v>26891</v>
      </c>
      <c r="B3174">
        <v>1997</v>
      </c>
      <c r="C3174">
        <v>7.2</v>
      </c>
      <c r="D3174">
        <v>134</v>
      </c>
      <c r="E3174">
        <v>5000000</v>
      </c>
      <c r="F3174">
        <v>20733485</v>
      </c>
      <c r="G3174" t="s">
        <v>37</v>
      </c>
      <c r="H3174" t="s">
        <v>38</v>
      </c>
      <c r="I3174" t="s">
        <v>39</v>
      </c>
      <c r="J3174" t="s">
        <v>1689</v>
      </c>
      <c r="K3174" t="s">
        <v>17648</v>
      </c>
      <c r="L3174" t="s">
        <v>9296</v>
      </c>
      <c r="M3174" t="s">
        <v>17650</v>
      </c>
      <c r="N3174">
        <v>95</v>
      </c>
      <c r="O3174">
        <v>11622</v>
      </c>
      <c r="P3174">
        <v>157</v>
      </c>
      <c r="Q3174" t="s">
        <v>3409</v>
      </c>
    </row>
    <row r="3175" spans="1:20" x14ac:dyDescent="0.3">
      <c r="A3175" t="s">
        <v>26208</v>
      </c>
      <c r="B3175">
        <v>2011</v>
      </c>
      <c r="C3175">
        <v>6.4</v>
      </c>
      <c r="D3175">
        <v>90</v>
      </c>
      <c r="E3175">
        <v>5000000</v>
      </c>
      <c r="F3175">
        <v>24809547</v>
      </c>
      <c r="G3175" t="s">
        <v>37</v>
      </c>
      <c r="H3175" t="s">
        <v>38</v>
      </c>
      <c r="I3175" t="s">
        <v>585</v>
      </c>
      <c r="J3175" t="s">
        <v>17658</v>
      </c>
      <c r="K3175" t="s">
        <v>1948</v>
      </c>
      <c r="L3175" t="s">
        <v>1543</v>
      </c>
      <c r="M3175" t="s">
        <v>813</v>
      </c>
      <c r="N3175">
        <v>179</v>
      </c>
      <c r="O3175">
        <v>74875</v>
      </c>
      <c r="P3175">
        <v>115</v>
      </c>
      <c r="Q3175" t="s">
        <v>1671</v>
      </c>
      <c r="R3175" t="s">
        <v>3409</v>
      </c>
    </row>
    <row r="3176" spans="1:20" x14ac:dyDescent="0.3">
      <c r="A3176" t="s">
        <v>27409</v>
      </c>
      <c r="B3176">
        <v>1998</v>
      </c>
      <c r="C3176">
        <v>5.6</v>
      </c>
      <c r="D3176">
        <v>104</v>
      </c>
      <c r="E3176">
        <v>4500000</v>
      </c>
      <c r="F3176">
        <v>23031390</v>
      </c>
      <c r="G3176" t="s">
        <v>37</v>
      </c>
      <c r="H3176" t="s">
        <v>38</v>
      </c>
      <c r="I3176" t="s">
        <v>585</v>
      </c>
      <c r="J3176" t="s">
        <v>17665</v>
      </c>
      <c r="K3176" t="s">
        <v>804</v>
      </c>
      <c r="L3176" t="s">
        <v>17666</v>
      </c>
      <c r="M3176" t="s">
        <v>17668</v>
      </c>
      <c r="N3176">
        <v>22</v>
      </c>
      <c r="O3176">
        <v>4345</v>
      </c>
      <c r="P3176">
        <v>26</v>
      </c>
      <c r="Q3176" t="s">
        <v>1671</v>
      </c>
      <c r="R3176" t="s">
        <v>3409</v>
      </c>
    </row>
    <row r="3177" spans="1:20" x14ac:dyDescent="0.3">
      <c r="A3177" t="s">
        <v>24451</v>
      </c>
      <c r="B3177">
        <v>2014</v>
      </c>
      <c r="C3177">
        <v>6.1</v>
      </c>
      <c r="D3177">
        <v>93</v>
      </c>
      <c r="E3177">
        <v>5000000</v>
      </c>
      <c r="F3177">
        <v>21197315</v>
      </c>
      <c r="G3177" t="s">
        <v>37</v>
      </c>
      <c r="H3177" t="s">
        <v>38</v>
      </c>
      <c r="I3177" t="s">
        <v>585</v>
      </c>
      <c r="J3177" t="s">
        <v>14108</v>
      </c>
      <c r="K3177" t="s">
        <v>9438</v>
      </c>
      <c r="L3177" t="s">
        <v>17671</v>
      </c>
      <c r="M3177" t="s">
        <v>17673</v>
      </c>
      <c r="N3177">
        <v>196</v>
      </c>
      <c r="O3177">
        <v>49948</v>
      </c>
      <c r="P3177">
        <v>211</v>
      </c>
      <c r="Q3177" t="s">
        <v>6403</v>
      </c>
      <c r="R3177" t="s">
        <v>24162</v>
      </c>
      <c r="S3177" t="s">
        <v>10413</v>
      </c>
    </row>
    <row r="3178" spans="1:20" x14ac:dyDescent="0.3">
      <c r="A3178" t="s">
        <v>24313</v>
      </c>
      <c r="B3178">
        <v>2014</v>
      </c>
      <c r="C3178">
        <v>5.2</v>
      </c>
      <c r="D3178">
        <v>106</v>
      </c>
      <c r="E3178">
        <v>5000000</v>
      </c>
      <c r="F3178">
        <v>17382982</v>
      </c>
      <c r="G3178" t="s">
        <v>2778</v>
      </c>
      <c r="H3178" t="s">
        <v>38</v>
      </c>
      <c r="I3178" t="s">
        <v>585</v>
      </c>
      <c r="J3178" t="s">
        <v>9593</v>
      </c>
      <c r="K3178" t="s">
        <v>2815</v>
      </c>
      <c r="L3178" t="s">
        <v>17676</v>
      </c>
      <c r="M3178" t="s">
        <v>13339</v>
      </c>
      <c r="N3178">
        <v>9</v>
      </c>
      <c r="O3178">
        <v>5975</v>
      </c>
      <c r="P3178">
        <v>33</v>
      </c>
      <c r="Q3178" t="s">
        <v>3409</v>
      </c>
      <c r="R3178" t="s">
        <v>10413</v>
      </c>
    </row>
    <row r="3179" spans="1:20" x14ac:dyDescent="0.3">
      <c r="A3179" t="s">
        <v>25122</v>
      </c>
      <c r="B3179">
        <v>1997</v>
      </c>
      <c r="C3179">
        <v>7.3</v>
      </c>
      <c r="D3179">
        <v>109</v>
      </c>
      <c r="E3179">
        <v>6000000</v>
      </c>
      <c r="F3179">
        <v>14821531</v>
      </c>
      <c r="G3179" t="s">
        <v>37</v>
      </c>
      <c r="H3179" t="s">
        <v>38</v>
      </c>
      <c r="I3179" t="s">
        <v>585</v>
      </c>
      <c r="J3179" t="s">
        <v>12120</v>
      </c>
      <c r="K3179" t="s">
        <v>8431</v>
      </c>
      <c r="L3179" t="s">
        <v>10262</v>
      </c>
      <c r="M3179" t="s">
        <v>13122</v>
      </c>
      <c r="N3179">
        <v>31</v>
      </c>
      <c r="O3179">
        <v>6915</v>
      </c>
      <c r="P3179">
        <v>209</v>
      </c>
      <c r="Q3179" t="s">
        <v>3409</v>
      </c>
    </row>
    <row r="3180" spans="1:20" x14ac:dyDescent="0.3">
      <c r="A3180" t="s">
        <v>26751</v>
      </c>
      <c r="B3180">
        <v>2014</v>
      </c>
      <c r="C3180">
        <v>7.5</v>
      </c>
      <c r="D3180">
        <v>101</v>
      </c>
      <c r="E3180">
        <v>5000000</v>
      </c>
      <c r="F3180">
        <v>18656400</v>
      </c>
      <c r="G3180" t="s">
        <v>37</v>
      </c>
      <c r="H3180" t="s">
        <v>38</v>
      </c>
      <c r="I3180" t="s">
        <v>39</v>
      </c>
      <c r="J3180" t="s">
        <v>17683</v>
      </c>
      <c r="K3180" t="s">
        <v>557</v>
      </c>
      <c r="L3180" t="s">
        <v>2376</v>
      </c>
      <c r="M3180" t="s">
        <v>1844</v>
      </c>
      <c r="N3180">
        <v>309</v>
      </c>
      <c r="O3180">
        <v>86077</v>
      </c>
      <c r="P3180">
        <v>195</v>
      </c>
      <c r="Q3180" t="s">
        <v>3409</v>
      </c>
    </row>
    <row r="3181" spans="1:20" x14ac:dyDescent="0.3">
      <c r="A3181" t="s">
        <v>25246</v>
      </c>
      <c r="B3181">
        <v>1989</v>
      </c>
      <c r="C3181">
        <v>4.5</v>
      </c>
      <c r="D3181">
        <v>100</v>
      </c>
      <c r="E3181">
        <v>5000000</v>
      </c>
      <c r="F3181">
        <v>14343976</v>
      </c>
      <c r="G3181" t="s">
        <v>37</v>
      </c>
      <c r="H3181" t="s">
        <v>38</v>
      </c>
      <c r="I3181" t="s">
        <v>585</v>
      </c>
      <c r="J3181" t="s">
        <v>17698</v>
      </c>
      <c r="K3181" t="s">
        <v>13484</v>
      </c>
      <c r="L3181" t="s">
        <v>17699</v>
      </c>
      <c r="M3181" t="s">
        <v>17702</v>
      </c>
      <c r="N3181">
        <v>129</v>
      </c>
      <c r="O3181">
        <v>22961</v>
      </c>
      <c r="P3181">
        <v>291</v>
      </c>
      <c r="Q3181" t="s">
        <v>953</v>
      </c>
      <c r="R3181" t="s">
        <v>6403</v>
      </c>
    </row>
    <row r="3182" spans="1:20" x14ac:dyDescent="0.3">
      <c r="A3182" t="s">
        <v>26058</v>
      </c>
      <c r="B3182">
        <v>2002</v>
      </c>
      <c r="C3182">
        <v>6.6</v>
      </c>
      <c r="D3182">
        <v>95</v>
      </c>
      <c r="E3182">
        <v>5000000</v>
      </c>
      <c r="F3182">
        <v>241437427</v>
      </c>
      <c r="G3182" t="s">
        <v>37</v>
      </c>
      <c r="H3182" t="s">
        <v>38</v>
      </c>
      <c r="I3182" t="s">
        <v>95</v>
      </c>
      <c r="J3182" t="s">
        <v>5829</v>
      </c>
      <c r="K3182" t="s">
        <v>11278</v>
      </c>
      <c r="L3182" t="s">
        <v>11768</v>
      </c>
      <c r="M3182" t="s">
        <v>10253</v>
      </c>
      <c r="N3182">
        <v>168</v>
      </c>
      <c r="O3182">
        <v>102071</v>
      </c>
      <c r="P3182">
        <v>756</v>
      </c>
      <c r="Q3182" t="s">
        <v>1671</v>
      </c>
      <c r="R3182" t="s">
        <v>18089</v>
      </c>
      <c r="S3182" t="s">
        <v>19711</v>
      </c>
    </row>
    <row r="3183" spans="1:20" x14ac:dyDescent="0.3">
      <c r="A3183" t="s">
        <v>26705</v>
      </c>
      <c r="B3183">
        <v>2012</v>
      </c>
      <c r="C3183">
        <v>5.3</v>
      </c>
      <c r="D3183">
        <v>94</v>
      </c>
      <c r="E3183">
        <v>5000000</v>
      </c>
      <c r="F3183">
        <v>14123773</v>
      </c>
      <c r="G3183" t="s">
        <v>37</v>
      </c>
      <c r="H3183" t="s">
        <v>38</v>
      </c>
      <c r="I3183" t="s">
        <v>585</v>
      </c>
      <c r="J3183" t="s">
        <v>14343</v>
      </c>
      <c r="K3183" t="s">
        <v>80</v>
      </c>
      <c r="L3183" t="s">
        <v>15737</v>
      </c>
      <c r="M3183" t="s">
        <v>17709</v>
      </c>
      <c r="N3183">
        <v>444</v>
      </c>
      <c r="O3183">
        <v>108683</v>
      </c>
      <c r="P3183">
        <v>561</v>
      </c>
      <c r="Q3183" t="s">
        <v>24164</v>
      </c>
      <c r="R3183" t="s">
        <v>3409</v>
      </c>
    </row>
    <row r="3184" spans="1:20" x14ac:dyDescent="0.3">
      <c r="A3184" t="s">
        <v>25379</v>
      </c>
      <c r="B3184">
        <v>1995</v>
      </c>
      <c r="C3184">
        <v>4.9000000000000004</v>
      </c>
      <c r="D3184">
        <v>93</v>
      </c>
      <c r="E3184">
        <v>5000000</v>
      </c>
      <c r="F3184">
        <v>15126948</v>
      </c>
      <c r="G3184" t="s">
        <v>37</v>
      </c>
      <c r="H3184" t="s">
        <v>38</v>
      </c>
      <c r="I3184" t="s">
        <v>585</v>
      </c>
      <c r="J3184" t="s">
        <v>17712</v>
      </c>
      <c r="K3184" t="s">
        <v>10179</v>
      </c>
      <c r="L3184" t="s">
        <v>17713</v>
      </c>
      <c r="M3184" t="s">
        <v>12881</v>
      </c>
      <c r="N3184">
        <v>123</v>
      </c>
      <c r="O3184">
        <v>20815</v>
      </c>
      <c r="P3184">
        <v>335</v>
      </c>
      <c r="Q3184" t="s">
        <v>6403</v>
      </c>
      <c r="R3184" t="s">
        <v>10413</v>
      </c>
    </row>
    <row r="3185" spans="1:21" x14ac:dyDescent="0.3">
      <c r="A3185" t="s">
        <v>27933</v>
      </c>
      <c r="B3185">
        <v>2001</v>
      </c>
      <c r="C3185">
        <v>7.7</v>
      </c>
      <c r="D3185">
        <v>106</v>
      </c>
      <c r="E3185">
        <v>2000000</v>
      </c>
      <c r="F3185">
        <v>13622333</v>
      </c>
      <c r="G3185" t="s">
        <v>2778</v>
      </c>
      <c r="H3185" t="s">
        <v>2913</v>
      </c>
      <c r="I3185" t="s">
        <v>585</v>
      </c>
      <c r="J3185" t="s">
        <v>1217</v>
      </c>
      <c r="K3185" t="s">
        <v>12423</v>
      </c>
      <c r="L3185" t="s">
        <v>17717</v>
      </c>
      <c r="M3185" t="s">
        <v>17719</v>
      </c>
      <c r="N3185">
        <v>173</v>
      </c>
      <c r="O3185">
        <v>91377</v>
      </c>
      <c r="P3185">
        <v>385</v>
      </c>
      <c r="Q3185" t="s">
        <v>953</v>
      </c>
      <c r="R3185" t="s">
        <v>1671</v>
      </c>
      <c r="S3185" t="s">
        <v>3409</v>
      </c>
      <c r="T3185" t="s">
        <v>19711</v>
      </c>
    </row>
    <row r="3186" spans="1:21" x14ac:dyDescent="0.3">
      <c r="A3186" t="s">
        <v>26579</v>
      </c>
      <c r="B3186">
        <v>2004</v>
      </c>
      <c r="C3186">
        <v>8</v>
      </c>
      <c r="D3186">
        <v>99</v>
      </c>
      <c r="E3186">
        <v>4000000</v>
      </c>
      <c r="F3186">
        <v>13464388</v>
      </c>
      <c r="G3186" t="s">
        <v>37</v>
      </c>
      <c r="H3186" t="s">
        <v>56</v>
      </c>
      <c r="I3186" t="s">
        <v>585</v>
      </c>
      <c r="J3186" t="s">
        <v>2453</v>
      </c>
      <c r="K3186" t="s">
        <v>17722</v>
      </c>
      <c r="L3186" t="s">
        <v>6090</v>
      </c>
      <c r="M3186" t="s">
        <v>1130</v>
      </c>
      <c r="N3186">
        <v>246</v>
      </c>
      <c r="O3186">
        <v>395921</v>
      </c>
      <c r="P3186">
        <v>859</v>
      </c>
      <c r="Q3186" t="s">
        <v>1671</v>
      </c>
      <c r="R3186" t="s">
        <v>6403</v>
      </c>
    </row>
    <row r="3187" spans="1:21" x14ac:dyDescent="0.3">
      <c r="A3187" t="s">
        <v>27148</v>
      </c>
      <c r="B3187">
        <v>2008</v>
      </c>
      <c r="C3187">
        <v>3.8</v>
      </c>
      <c r="D3187">
        <v>82</v>
      </c>
      <c r="E3187">
        <v>5000000</v>
      </c>
      <c r="F3187">
        <v>13350177</v>
      </c>
      <c r="G3187" t="s">
        <v>37</v>
      </c>
      <c r="H3187" t="s">
        <v>38</v>
      </c>
      <c r="I3187" t="s">
        <v>39</v>
      </c>
      <c r="J3187" t="s">
        <v>17726</v>
      </c>
      <c r="K3187" t="s">
        <v>12128</v>
      </c>
      <c r="L3187" t="s">
        <v>17727</v>
      </c>
      <c r="M3187" t="s">
        <v>3935</v>
      </c>
      <c r="N3187">
        <v>74</v>
      </c>
      <c r="O3187">
        <v>7904</v>
      </c>
      <c r="P3187">
        <v>113</v>
      </c>
      <c r="Q3187" t="s">
        <v>3409</v>
      </c>
      <c r="R3187" t="s">
        <v>6403</v>
      </c>
      <c r="S3187" t="s">
        <v>10413</v>
      </c>
    </row>
    <row r="3188" spans="1:21" x14ac:dyDescent="0.3">
      <c r="A3188" t="s">
        <v>25828</v>
      </c>
      <c r="B3188">
        <v>1996</v>
      </c>
      <c r="C3188">
        <v>7.6</v>
      </c>
      <c r="D3188">
        <v>135</v>
      </c>
      <c r="E3188">
        <v>5000000</v>
      </c>
      <c r="F3188">
        <v>13269963</v>
      </c>
      <c r="G3188" t="s">
        <v>37</v>
      </c>
      <c r="H3188" t="s">
        <v>38</v>
      </c>
      <c r="I3188" t="s">
        <v>585</v>
      </c>
      <c r="J3188" t="s">
        <v>15906</v>
      </c>
      <c r="K3188" t="s">
        <v>660</v>
      </c>
      <c r="L3188" t="s">
        <v>16480</v>
      </c>
      <c r="M3188" t="s">
        <v>17732</v>
      </c>
      <c r="N3188">
        <v>68</v>
      </c>
      <c r="O3188">
        <v>23202</v>
      </c>
      <c r="P3188">
        <v>173</v>
      </c>
      <c r="Q3188" t="s">
        <v>3409</v>
      </c>
      <c r="R3188" t="s">
        <v>24162</v>
      </c>
    </row>
    <row r="3189" spans="1:21" x14ac:dyDescent="0.3">
      <c r="A3189" t="s">
        <v>25374</v>
      </c>
      <c r="B3189">
        <v>1988</v>
      </c>
      <c r="C3189">
        <v>5.9</v>
      </c>
      <c r="D3189">
        <v>88</v>
      </c>
      <c r="E3189">
        <v>5000000</v>
      </c>
      <c r="F3189">
        <v>17768000</v>
      </c>
      <c r="G3189" t="s">
        <v>37</v>
      </c>
      <c r="H3189" t="s">
        <v>38</v>
      </c>
      <c r="I3189" t="s">
        <v>585</v>
      </c>
      <c r="J3189" t="s">
        <v>9639</v>
      </c>
      <c r="K3189" t="s">
        <v>10179</v>
      </c>
      <c r="L3189" t="s">
        <v>17735</v>
      </c>
      <c r="M3189" t="s">
        <v>17737</v>
      </c>
      <c r="N3189">
        <v>144</v>
      </c>
      <c r="O3189">
        <v>29629</v>
      </c>
      <c r="P3189">
        <v>374</v>
      </c>
      <c r="Q3189" t="s">
        <v>6403</v>
      </c>
      <c r="R3189" t="s">
        <v>10413</v>
      </c>
    </row>
    <row r="3190" spans="1:21" x14ac:dyDescent="0.3">
      <c r="A3190" t="s">
        <v>24436</v>
      </c>
      <c r="B3190">
        <v>1986</v>
      </c>
      <c r="C3190">
        <v>6.2</v>
      </c>
      <c r="D3190">
        <v>89</v>
      </c>
      <c r="E3190">
        <v>5000000</v>
      </c>
      <c r="F3190">
        <v>12947763</v>
      </c>
      <c r="G3190" t="s">
        <v>37</v>
      </c>
      <c r="H3190" t="s">
        <v>38</v>
      </c>
      <c r="I3190" t="s">
        <v>585</v>
      </c>
      <c r="J3190" t="s">
        <v>17740</v>
      </c>
      <c r="K3190" t="s">
        <v>6256</v>
      </c>
      <c r="L3190" t="s">
        <v>17741</v>
      </c>
      <c r="M3190" t="s">
        <v>17743</v>
      </c>
      <c r="N3190">
        <v>96</v>
      </c>
      <c r="O3190">
        <v>10624</v>
      </c>
      <c r="P3190">
        <v>125</v>
      </c>
      <c r="Q3190" t="s">
        <v>6403</v>
      </c>
      <c r="R3190" t="s">
        <v>24162</v>
      </c>
    </row>
    <row r="3191" spans="1:21" x14ac:dyDescent="0.3">
      <c r="A3191" t="s">
        <v>24965</v>
      </c>
      <c r="B3191">
        <v>1982</v>
      </c>
      <c r="C3191">
        <v>7.2</v>
      </c>
      <c r="D3191">
        <v>110</v>
      </c>
      <c r="E3191">
        <v>5000000</v>
      </c>
      <c r="F3191">
        <v>14100000</v>
      </c>
      <c r="G3191" t="s">
        <v>37</v>
      </c>
      <c r="H3191" t="s">
        <v>38</v>
      </c>
      <c r="I3191" t="s">
        <v>585</v>
      </c>
      <c r="J3191" t="s">
        <v>3122</v>
      </c>
      <c r="K3191" t="s">
        <v>11091</v>
      </c>
      <c r="L3191" t="s">
        <v>8509</v>
      </c>
      <c r="M3191" t="s">
        <v>4765</v>
      </c>
      <c r="N3191">
        <v>42</v>
      </c>
      <c r="O3191">
        <v>14995</v>
      </c>
      <c r="P3191">
        <v>87</v>
      </c>
      <c r="Q3191" t="s">
        <v>1671</v>
      </c>
      <c r="R3191" t="s">
        <v>3409</v>
      </c>
    </row>
    <row r="3192" spans="1:21" x14ac:dyDescent="0.3">
      <c r="A3192" t="s">
        <v>25830</v>
      </c>
      <c r="B3192">
        <v>1983</v>
      </c>
      <c r="C3192">
        <v>6.3</v>
      </c>
      <c r="D3192">
        <v>107</v>
      </c>
      <c r="E3192">
        <v>5000000</v>
      </c>
      <c r="F3192">
        <v>12200000</v>
      </c>
      <c r="G3192" t="s">
        <v>37</v>
      </c>
      <c r="H3192" t="s">
        <v>38</v>
      </c>
      <c r="I3192" t="s">
        <v>95</v>
      </c>
      <c r="J3192" t="s">
        <v>17749</v>
      </c>
      <c r="K3192" t="s">
        <v>4646</v>
      </c>
      <c r="L3192" t="s">
        <v>17750</v>
      </c>
      <c r="M3192" t="s">
        <v>17752</v>
      </c>
      <c r="N3192">
        <v>29</v>
      </c>
      <c r="O3192">
        <v>7973</v>
      </c>
      <c r="P3192">
        <v>65</v>
      </c>
      <c r="Q3192" t="s">
        <v>1325</v>
      </c>
      <c r="R3192" t="s">
        <v>24164</v>
      </c>
      <c r="S3192" t="s">
        <v>3409</v>
      </c>
      <c r="T3192" t="s">
        <v>10413</v>
      </c>
      <c r="U3192" t="s">
        <v>15011</v>
      </c>
    </row>
    <row r="3193" spans="1:21" x14ac:dyDescent="0.3">
      <c r="A3193" t="s">
        <v>24435</v>
      </c>
      <c r="B3193">
        <v>2011</v>
      </c>
      <c r="C3193">
        <v>5.2</v>
      </c>
      <c r="D3193">
        <v>86</v>
      </c>
      <c r="E3193">
        <v>5000000</v>
      </c>
      <c r="F3193">
        <v>17683670</v>
      </c>
      <c r="G3193" t="s">
        <v>37</v>
      </c>
      <c r="H3193" t="s">
        <v>38</v>
      </c>
      <c r="I3193" t="s">
        <v>39</v>
      </c>
      <c r="J3193" t="s">
        <v>17755</v>
      </c>
      <c r="K3193" t="s">
        <v>3746</v>
      </c>
      <c r="L3193" t="s">
        <v>17756</v>
      </c>
      <c r="M3193" t="s">
        <v>17758</v>
      </c>
      <c r="N3193">
        <v>228</v>
      </c>
      <c r="O3193">
        <v>47227</v>
      </c>
      <c r="P3193">
        <v>323</v>
      </c>
      <c r="Q3193" t="s">
        <v>6403</v>
      </c>
      <c r="R3193" t="s">
        <v>24162</v>
      </c>
      <c r="S3193" t="s">
        <v>12332</v>
      </c>
      <c r="T3193" t="s">
        <v>10413</v>
      </c>
    </row>
    <row r="3194" spans="1:21" x14ac:dyDescent="0.3">
      <c r="A3194" t="s">
        <v>26781</v>
      </c>
      <c r="B3194">
        <v>2008</v>
      </c>
      <c r="C3194">
        <v>6.9</v>
      </c>
      <c r="D3194">
        <v>91</v>
      </c>
      <c r="E3194">
        <v>8000000</v>
      </c>
      <c r="F3194">
        <v>12055108</v>
      </c>
      <c r="G3194" t="s">
        <v>37</v>
      </c>
      <c r="H3194" t="s">
        <v>38</v>
      </c>
      <c r="I3194" t="s">
        <v>585</v>
      </c>
      <c r="J3194" t="s">
        <v>17761</v>
      </c>
      <c r="K3194" t="s">
        <v>379</v>
      </c>
      <c r="L3194" t="s">
        <v>5206</v>
      </c>
      <c r="M3194" t="s">
        <v>3026</v>
      </c>
      <c r="N3194">
        <v>195</v>
      </c>
      <c r="O3194">
        <v>61151</v>
      </c>
      <c r="P3194">
        <v>134</v>
      </c>
      <c r="Q3194" t="s">
        <v>1671</v>
      </c>
      <c r="R3194" t="s">
        <v>3409</v>
      </c>
    </row>
    <row r="3195" spans="1:21" x14ac:dyDescent="0.3">
      <c r="A3195" t="s">
        <v>26127</v>
      </c>
      <c r="B3195">
        <v>2015</v>
      </c>
      <c r="C3195">
        <v>6.8</v>
      </c>
      <c r="D3195">
        <v>103</v>
      </c>
      <c r="E3195">
        <v>5000000</v>
      </c>
      <c r="F3195">
        <v>27285953</v>
      </c>
      <c r="G3195" t="s">
        <v>37</v>
      </c>
      <c r="H3195" t="s">
        <v>38</v>
      </c>
      <c r="I3195" t="s">
        <v>585</v>
      </c>
      <c r="J3195" t="s">
        <v>14108</v>
      </c>
      <c r="K3195" t="s">
        <v>17766</v>
      </c>
      <c r="L3195" t="s">
        <v>17765</v>
      </c>
      <c r="M3195" t="s">
        <v>17768</v>
      </c>
      <c r="N3195">
        <v>203</v>
      </c>
      <c r="O3195">
        <v>48675</v>
      </c>
      <c r="P3195">
        <v>214</v>
      </c>
      <c r="Q3195" t="s">
        <v>1325</v>
      </c>
      <c r="R3195" t="s">
        <v>10413</v>
      </c>
    </row>
    <row r="3196" spans="1:21" x14ac:dyDescent="0.3">
      <c r="A3196" t="s">
        <v>25171</v>
      </c>
      <c r="B3196">
        <v>2016</v>
      </c>
      <c r="C3196">
        <v>3.5</v>
      </c>
      <c r="D3196">
        <v>92</v>
      </c>
      <c r="E3196">
        <v>5000000</v>
      </c>
      <c r="F3196">
        <v>11675178</v>
      </c>
      <c r="G3196" t="s">
        <v>37</v>
      </c>
      <c r="H3196" t="s">
        <v>38</v>
      </c>
      <c r="I3196" t="s">
        <v>585</v>
      </c>
      <c r="J3196" t="s">
        <v>17782</v>
      </c>
      <c r="K3196" t="s">
        <v>415</v>
      </c>
      <c r="L3196" t="s">
        <v>5265</v>
      </c>
      <c r="M3196" t="s">
        <v>7940</v>
      </c>
      <c r="N3196">
        <v>59</v>
      </c>
      <c r="O3196">
        <v>9509</v>
      </c>
      <c r="P3196">
        <v>53</v>
      </c>
      <c r="Q3196" t="s">
        <v>1671</v>
      </c>
    </row>
    <row r="3197" spans="1:21" x14ac:dyDescent="0.3">
      <c r="A3197" t="s">
        <v>26138</v>
      </c>
      <c r="B3197">
        <v>2009</v>
      </c>
      <c r="C3197">
        <v>6.1</v>
      </c>
      <c r="D3197">
        <v>99</v>
      </c>
      <c r="E3197">
        <v>8000000</v>
      </c>
      <c r="F3197">
        <v>10572742</v>
      </c>
      <c r="G3197" t="s">
        <v>37</v>
      </c>
      <c r="H3197" t="s">
        <v>38</v>
      </c>
      <c r="I3197" t="s">
        <v>39</v>
      </c>
      <c r="J3197" t="s">
        <v>5083</v>
      </c>
      <c r="K3197" t="s">
        <v>8571</v>
      </c>
      <c r="L3197" t="s">
        <v>1659</v>
      </c>
      <c r="M3197" t="s">
        <v>2484</v>
      </c>
      <c r="N3197">
        <v>45</v>
      </c>
      <c r="O3197">
        <v>2326</v>
      </c>
      <c r="P3197">
        <v>21</v>
      </c>
      <c r="Q3197" t="s">
        <v>3409</v>
      </c>
      <c r="R3197" t="s">
        <v>19711</v>
      </c>
    </row>
    <row r="3198" spans="1:21" x14ac:dyDescent="0.3">
      <c r="A3198" t="s">
        <v>27397</v>
      </c>
      <c r="B3198">
        <v>2016</v>
      </c>
      <c r="C3198">
        <v>4.5</v>
      </c>
      <c r="D3198">
        <v>96</v>
      </c>
      <c r="E3198">
        <v>5000000</v>
      </c>
      <c r="F3198">
        <v>9658370</v>
      </c>
      <c r="G3198" t="s">
        <v>37</v>
      </c>
      <c r="H3198" t="s">
        <v>38</v>
      </c>
      <c r="I3198" t="s">
        <v>585</v>
      </c>
      <c r="J3198" t="s">
        <v>9593</v>
      </c>
      <c r="K3198" t="s">
        <v>9032</v>
      </c>
      <c r="L3198" t="s">
        <v>3495</v>
      </c>
      <c r="M3198" t="s">
        <v>17797</v>
      </c>
      <c r="N3198">
        <v>12</v>
      </c>
      <c r="O3198">
        <v>1180</v>
      </c>
      <c r="P3198">
        <v>9</v>
      </c>
      <c r="Q3198" t="s">
        <v>1671</v>
      </c>
      <c r="R3198" t="s">
        <v>19711</v>
      </c>
    </row>
    <row r="3199" spans="1:21" x14ac:dyDescent="0.3">
      <c r="A3199" t="s">
        <v>24963</v>
      </c>
      <c r="B3199">
        <v>2000</v>
      </c>
      <c r="C3199">
        <v>5.9</v>
      </c>
      <c r="D3199">
        <v>82</v>
      </c>
      <c r="E3199">
        <v>5000000</v>
      </c>
      <c r="F3199">
        <v>9628751</v>
      </c>
      <c r="G3199" t="s">
        <v>37</v>
      </c>
      <c r="H3199" t="s">
        <v>38</v>
      </c>
      <c r="I3199" t="s">
        <v>95</v>
      </c>
      <c r="J3199" t="s">
        <v>17799</v>
      </c>
      <c r="K3199" t="s">
        <v>17801</v>
      </c>
      <c r="L3199" t="s">
        <v>17800</v>
      </c>
      <c r="M3199" t="s">
        <v>17803</v>
      </c>
      <c r="N3199">
        <v>29</v>
      </c>
      <c r="O3199">
        <v>5164</v>
      </c>
      <c r="P3199">
        <v>65</v>
      </c>
      <c r="Q3199" t="s">
        <v>1325</v>
      </c>
      <c r="R3199" t="s">
        <v>953</v>
      </c>
      <c r="S3199" t="s">
        <v>11526</v>
      </c>
      <c r="T3199" t="s">
        <v>18089</v>
      </c>
      <c r="U3199" t="s">
        <v>12332</v>
      </c>
    </row>
    <row r="3200" spans="1:21" x14ac:dyDescent="0.3">
      <c r="A3200" t="s">
        <v>26498</v>
      </c>
      <c r="B3200">
        <v>2004</v>
      </c>
      <c r="C3200">
        <v>6.9</v>
      </c>
      <c r="D3200">
        <v>92</v>
      </c>
      <c r="E3200">
        <v>5000000</v>
      </c>
      <c r="F3200">
        <v>8786715</v>
      </c>
      <c r="G3200" t="s">
        <v>37</v>
      </c>
      <c r="H3200" t="s">
        <v>38</v>
      </c>
      <c r="I3200" t="s">
        <v>39</v>
      </c>
      <c r="J3200" t="s">
        <v>17806</v>
      </c>
      <c r="K3200" t="s">
        <v>6537</v>
      </c>
      <c r="L3200" t="s">
        <v>3951</v>
      </c>
      <c r="M3200" t="s">
        <v>10246</v>
      </c>
      <c r="N3200">
        <v>121</v>
      </c>
      <c r="O3200">
        <v>40274</v>
      </c>
      <c r="P3200">
        <v>324</v>
      </c>
      <c r="Q3200" t="s">
        <v>1671</v>
      </c>
      <c r="R3200" t="s">
        <v>3409</v>
      </c>
    </row>
    <row r="3201" spans="1:21" x14ac:dyDescent="0.3">
      <c r="A3201" t="s">
        <v>26906</v>
      </c>
      <c r="B3201">
        <v>2003</v>
      </c>
      <c r="C3201">
        <v>7.7</v>
      </c>
      <c r="D3201">
        <v>112</v>
      </c>
      <c r="E3201">
        <v>6000000</v>
      </c>
      <c r="F3201">
        <v>3432342</v>
      </c>
      <c r="G3201" t="s">
        <v>1464</v>
      </c>
      <c r="H3201" t="s">
        <v>268</v>
      </c>
      <c r="I3201" t="s">
        <v>585</v>
      </c>
      <c r="J3201" t="s">
        <v>17810</v>
      </c>
      <c r="K3201" t="s">
        <v>12617</v>
      </c>
      <c r="L3201" t="s">
        <v>17811</v>
      </c>
      <c r="M3201" t="s">
        <v>17813</v>
      </c>
      <c r="N3201">
        <v>135</v>
      </c>
      <c r="O3201">
        <v>24921</v>
      </c>
      <c r="P3201">
        <v>166</v>
      </c>
      <c r="Q3201" t="s">
        <v>1671</v>
      </c>
      <c r="R3201" t="s">
        <v>24164</v>
      </c>
      <c r="S3201" t="s">
        <v>3409</v>
      </c>
      <c r="T3201" t="s">
        <v>24162</v>
      </c>
      <c r="U3201" t="s">
        <v>19711</v>
      </c>
    </row>
    <row r="3202" spans="1:21" x14ac:dyDescent="0.3">
      <c r="A3202" t="s">
        <v>27084</v>
      </c>
      <c r="B3202">
        <v>2001</v>
      </c>
      <c r="C3202">
        <v>5.3</v>
      </c>
      <c r="D3202">
        <v>90</v>
      </c>
      <c r="E3202">
        <v>5000000</v>
      </c>
      <c r="F3202">
        <v>6755271</v>
      </c>
      <c r="G3202" t="s">
        <v>37</v>
      </c>
      <c r="H3202" t="s">
        <v>38</v>
      </c>
      <c r="I3202" t="s">
        <v>585</v>
      </c>
      <c r="J3202" t="s">
        <v>17820</v>
      </c>
      <c r="K3202" t="s">
        <v>10214</v>
      </c>
      <c r="L3202" t="s">
        <v>10216</v>
      </c>
      <c r="M3202" t="s">
        <v>5790</v>
      </c>
      <c r="N3202">
        <v>56</v>
      </c>
      <c r="O3202">
        <v>7319</v>
      </c>
      <c r="P3202">
        <v>131</v>
      </c>
      <c r="Q3202" t="s">
        <v>6403</v>
      </c>
      <c r="R3202" t="s">
        <v>10413</v>
      </c>
    </row>
    <row r="3203" spans="1:21" x14ac:dyDescent="0.3">
      <c r="A3203" t="s">
        <v>27746</v>
      </c>
      <c r="B3203">
        <v>1989</v>
      </c>
      <c r="C3203">
        <v>7</v>
      </c>
      <c r="D3203">
        <v>150</v>
      </c>
      <c r="E3203">
        <v>5000000</v>
      </c>
      <c r="F3203">
        <v>6157157</v>
      </c>
      <c r="G3203" t="s">
        <v>37</v>
      </c>
      <c r="H3203" t="s">
        <v>38</v>
      </c>
      <c r="I3203" t="s">
        <v>39</v>
      </c>
      <c r="J3203" t="s">
        <v>17827</v>
      </c>
      <c r="K3203" t="s">
        <v>2740</v>
      </c>
      <c r="L3203" t="s">
        <v>9475</v>
      </c>
      <c r="M3203" t="s">
        <v>17829</v>
      </c>
      <c r="N3203">
        <v>59</v>
      </c>
      <c r="O3203">
        <v>21416</v>
      </c>
      <c r="P3203">
        <v>198</v>
      </c>
      <c r="Q3203" t="s">
        <v>1671</v>
      </c>
      <c r="R3203" t="s">
        <v>3409</v>
      </c>
    </row>
    <row r="3204" spans="1:21" x14ac:dyDescent="0.3">
      <c r="A3204" t="s">
        <v>26638</v>
      </c>
      <c r="B3204">
        <v>1998</v>
      </c>
      <c r="C3204">
        <v>6.6</v>
      </c>
      <c r="D3204">
        <v>91</v>
      </c>
      <c r="E3204">
        <v>5000000</v>
      </c>
      <c r="F3204">
        <v>5480318</v>
      </c>
      <c r="G3204" t="s">
        <v>37</v>
      </c>
      <c r="H3204" t="s">
        <v>38</v>
      </c>
      <c r="I3204" t="s">
        <v>585</v>
      </c>
      <c r="J3204" t="s">
        <v>15678</v>
      </c>
      <c r="K3204" t="s">
        <v>3750</v>
      </c>
      <c r="L3204" t="s">
        <v>4367</v>
      </c>
      <c r="M3204" t="s">
        <v>17838</v>
      </c>
      <c r="N3204">
        <v>60</v>
      </c>
      <c r="O3204">
        <v>9427</v>
      </c>
      <c r="P3204">
        <v>79</v>
      </c>
      <c r="Q3204" t="s">
        <v>1671</v>
      </c>
      <c r="R3204" t="s">
        <v>3409</v>
      </c>
    </row>
    <row r="3205" spans="1:21" x14ac:dyDescent="0.3">
      <c r="A3205" t="s">
        <v>25874</v>
      </c>
      <c r="B3205">
        <v>2001</v>
      </c>
      <c r="C3205">
        <v>6.4</v>
      </c>
      <c r="D3205">
        <v>95</v>
      </c>
      <c r="E3205">
        <v>5000000</v>
      </c>
      <c r="F3205">
        <v>5308707</v>
      </c>
      <c r="G3205" t="s">
        <v>37</v>
      </c>
      <c r="H3205" t="s">
        <v>38</v>
      </c>
      <c r="I3205" t="s">
        <v>585</v>
      </c>
      <c r="J3205" t="s">
        <v>250</v>
      </c>
      <c r="K3205" t="s">
        <v>250</v>
      </c>
      <c r="L3205" t="s">
        <v>5227</v>
      </c>
      <c r="M3205" t="s">
        <v>17848</v>
      </c>
      <c r="N3205">
        <v>81</v>
      </c>
      <c r="O3205">
        <v>15053</v>
      </c>
      <c r="P3205">
        <v>165</v>
      </c>
      <c r="Q3205" t="s">
        <v>1671</v>
      </c>
      <c r="R3205" t="s">
        <v>24164</v>
      </c>
      <c r="S3205" t="s">
        <v>3409</v>
      </c>
      <c r="T3205" t="s">
        <v>10413</v>
      </c>
    </row>
    <row r="3206" spans="1:21" x14ac:dyDescent="0.3">
      <c r="A3206" t="s">
        <v>26020</v>
      </c>
      <c r="B3206">
        <v>2009</v>
      </c>
      <c r="C3206">
        <v>7.9</v>
      </c>
      <c r="D3206">
        <v>97</v>
      </c>
      <c r="E3206">
        <v>5000000</v>
      </c>
      <c r="F3206">
        <v>5009677</v>
      </c>
      <c r="G3206" t="s">
        <v>37</v>
      </c>
      <c r="H3206" t="s">
        <v>56</v>
      </c>
      <c r="I3206" t="s">
        <v>585</v>
      </c>
      <c r="J3206" t="s">
        <v>728</v>
      </c>
      <c r="K3206" t="s">
        <v>120</v>
      </c>
      <c r="L3206" t="s">
        <v>17851</v>
      </c>
      <c r="M3206" t="s">
        <v>1667</v>
      </c>
      <c r="N3206">
        <v>415</v>
      </c>
      <c r="O3206">
        <v>260607</v>
      </c>
      <c r="P3206">
        <v>485</v>
      </c>
      <c r="Q3206" t="s">
        <v>3409</v>
      </c>
      <c r="R3206" t="s">
        <v>24162</v>
      </c>
      <c r="S3206" t="s">
        <v>12332</v>
      </c>
    </row>
    <row r="3207" spans="1:21" x14ac:dyDescent="0.3">
      <c r="A3207" t="s">
        <v>26531</v>
      </c>
      <c r="B3207">
        <v>2010</v>
      </c>
      <c r="C3207">
        <v>6.9</v>
      </c>
      <c r="D3207">
        <v>41</v>
      </c>
      <c r="E3207">
        <v>5000000</v>
      </c>
      <c r="F3207">
        <v>4074023</v>
      </c>
      <c r="G3207" t="s">
        <v>37</v>
      </c>
      <c r="H3207" t="s">
        <v>56</v>
      </c>
      <c r="J3207" t="s">
        <v>17858</v>
      </c>
      <c r="K3207" t="s">
        <v>17860</v>
      </c>
      <c r="L3207" t="s">
        <v>17859</v>
      </c>
      <c r="M3207" t="s">
        <v>17862</v>
      </c>
      <c r="N3207">
        <v>7</v>
      </c>
      <c r="O3207">
        <v>296</v>
      </c>
      <c r="P3207">
        <v>4</v>
      </c>
      <c r="Q3207" t="s">
        <v>67</v>
      </c>
    </row>
    <row r="3208" spans="1:21" x14ac:dyDescent="0.3">
      <c r="A3208" t="s">
        <v>27532</v>
      </c>
      <c r="B3208">
        <v>1997</v>
      </c>
      <c r="C3208">
        <v>7.7</v>
      </c>
      <c r="D3208">
        <v>112</v>
      </c>
      <c r="E3208">
        <v>5000000</v>
      </c>
      <c r="F3208">
        <v>4306697</v>
      </c>
      <c r="G3208" t="s">
        <v>37</v>
      </c>
      <c r="H3208" t="s">
        <v>268</v>
      </c>
      <c r="I3208" t="s">
        <v>585</v>
      </c>
      <c r="J3208" t="s">
        <v>8638</v>
      </c>
      <c r="K3208" t="s">
        <v>352</v>
      </c>
      <c r="L3208" t="s">
        <v>8555</v>
      </c>
      <c r="M3208" t="s">
        <v>17866</v>
      </c>
      <c r="N3208">
        <v>120</v>
      </c>
      <c r="O3208">
        <v>26720</v>
      </c>
      <c r="P3208">
        <v>196</v>
      </c>
      <c r="Q3208" t="s">
        <v>3409</v>
      </c>
    </row>
    <row r="3209" spans="1:21" x14ac:dyDescent="0.3">
      <c r="A3209" t="s">
        <v>26161</v>
      </c>
      <c r="B3209">
        <v>2010</v>
      </c>
      <c r="C3209">
        <v>7.2</v>
      </c>
      <c r="D3209">
        <v>122</v>
      </c>
      <c r="E3209">
        <v>4000000</v>
      </c>
      <c r="F3209">
        <v>3950029</v>
      </c>
      <c r="G3209" t="s">
        <v>1464</v>
      </c>
      <c r="H3209" t="s">
        <v>1465</v>
      </c>
      <c r="I3209" t="s">
        <v>39</v>
      </c>
      <c r="J3209" t="s">
        <v>17869</v>
      </c>
      <c r="K3209" t="s">
        <v>14020</v>
      </c>
      <c r="L3209" t="s">
        <v>4714</v>
      </c>
      <c r="M3209" t="s">
        <v>17871</v>
      </c>
      <c r="N3209">
        <v>195</v>
      </c>
      <c r="O3209">
        <v>12411</v>
      </c>
      <c r="P3209">
        <v>89</v>
      </c>
      <c r="Q3209" t="s">
        <v>3409</v>
      </c>
    </row>
    <row r="3210" spans="1:21" x14ac:dyDescent="0.3">
      <c r="A3210" t="s">
        <v>24637</v>
      </c>
      <c r="B3210">
        <v>2008</v>
      </c>
      <c r="C3210">
        <v>6.8</v>
      </c>
      <c r="D3210">
        <v>110</v>
      </c>
      <c r="E3210">
        <v>5000000</v>
      </c>
      <c r="F3210">
        <v>4040588</v>
      </c>
      <c r="G3210" t="s">
        <v>37</v>
      </c>
      <c r="H3210" t="s">
        <v>38</v>
      </c>
      <c r="I3210" t="s">
        <v>39</v>
      </c>
      <c r="J3210" t="s">
        <v>17874</v>
      </c>
      <c r="K3210" t="s">
        <v>106</v>
      </c>
      <c r="L3210" t="s">
        <v>3352</v>
      </c>
      <c r="M3210" t="s">
        <v>6841</v>
      </c>
      <c r="N3210">
        <v>109</v>
      </c>
      <c r="O3210">
        <v>12233</v>
      </c>
      <c r="P3210">
        <v>89</v>
      </c>
      <c r="Q3210" t="s">
        <v>1671</v>
      </c>
      <c r="R3210" t="s">
        <v>3409</v>
      </c>
    </row>
    <row r="3211" spans="1:21" x14ac:dyDescent="0.3">
      <c r="A3211" t="s">
        <v>25423</v>
      </c>
      <c r="B3211">
        <v>1994</v>
      </c>
      <c r="C3211">
        <v>7.4</v>
      </c>
      <c r="D3211">
        <v>108</v>
      </c>
      <c r="E3211">
        <v>5000000</v>
      </c>
      <c r="F3211">
        <v>3049135</v>
      </c>
      <c r="G3211" t="s">
        <v>37</v>
      </c>
      <c r="H3211" t="s">
        <v>179</v>
      </c>
      <c r="I3211" t="s">
        <v>585</v>
      </c>
      <c r="J3211" t="s">
        <v>171</v>
      </c>
      <c r="K3211" t="s">
        <v>213</v>
      </c>
      <c r="L3211" t="s">
        <v>6186</v>
      </c>
      <c r="M3211" t="s">
        <v>17888</v>
      </c>
      <c r="N3211">
        <v>93</v>
      </c>
      <c r="O3211">
        <v>50197</v>
      </c>
      <c r="P3211">
        <v>265</v>
      </c>
      <c r="Q3211" t="s">
        <v>13307</v>
      </c>
      <c r="R3211" t="s">
        <v>24164</v>
      </c>
      <c r="S3211" t="s">
        <v>3409</v>
      </c>
      <c r="T3211" t="s">
        <v>19711</v>
      </c>
      <c r="U3211" t="s">
        <v>10413</v>
      </c>
    </row>
    <row r="3212" spans="1:21" x14ac:dyDescent="0.3">
      <c r="A3212" t="s">
        <v>24237</v>
      </c>
      <c r="B3212">
        <v>2015</v>
      </c>
      <c r="C3212">
        <v>4.5999999999999996</v>
      </c>
      <c r="D3212">
        <v>121</v>
      </c>
      <c r="E3212">
        <v>5000000</v>
      </c>
      <c r="F3212">
        <v>4700361</v>
      </c>
      <c r="G3212" t="s">
        <v>37</v>
      </c>
      <c r="H3212" t="s">
        <v>38</v>
      </c>
      <c r="I3212" t="s">
        <v>39</v>
      </c>
      <c r="J3212" t="s">
        <v>13777</v>
      </c>
      <c r="K3212" t="s">
        <v>1434</v>
      </c>
      <c r="L3212" t="s">
        <v>17891</v>
      </c>
      <c r="M3212" t="s">
        <v>17893</v>
      </c>
      <c r="N3212">
        <v>12</v>
      </c>
      <c r="O3212">
        <v>2047</v>
      </c>
      <c r="P3212">
        <v>29</v>
      </c>
      <c r="Q3212" t="s">
        <v>3409</v>
      </c>
    </row>
    <row r="3213" spans="1:21" x14ac:dyDescent="0.3">
      <c r="A3213" t="s">
        <v>25121</v>
      </c>
      <c r="B3213">
        <v>2010</v>
      </c>
      <c r="C3213">
        <v>6.4</v>
      </c>
      <c r="D3213">
        <v>97</v>
      </c>
      <c r="E3213">
        <v>5000000</v>
      </c>
      <c r="F3213">
        <v>2711210</v>
      </c>
      <c r="G3213" t="s">
        <v>37</v>
      </c>
      <c r="H3213" t="s">
        <v>38</v>
      </c>
      <c r="I3213" t="s">
        <v>585</v>
      </c>
      <c r="J3213" t="s">
        <v>17896</v>
      </c>
      <c r="K3213" t="s">
        <v>1249</v>
      </c>
      <c r="L3213" t="s">
        <v>16308</v>
      </c>
      <c r="M3213" t="s">
        <v>1147</v>
      </c>
      <c r="N3213">
        <v>155</v>
      </c>
      <c r="O3213">
        <v>40305</v>
      </c>
      <c r="P3213">
        <v>86</v>
      </c>
      <c r="Q3213" t="s">
        <v>1671</v>
      </c>
      <c r="R3213" t="s">
        <v>3409</v>
      </c>
    </row>
    <row r="3214" spans="1:21" x14ac:dyDescent="0.3">
      <c r="A3214" t="s">
        <v>27958</v>
      </c>
      <c r="B3214">
        <v>1998</v>
      </c>
      <c r="C3214">
        <v>7</v>
      </c>
      <c r="D3214">
        <v>116</v>
      </c>
      <c r="E3214">
        <v>5000000</v>
      </c>
      <c r="F3214">
        <v>1980338</v>
      </c>
      <c r="G3214" t="s">
        <v>37</v>
      </c>
      <c r="H3214" t="s">
        <v>38</v>
      </c>
      <c r="I3214" t="s">
        <v>585</v>
      </c>
      <c r="J3214" t="s">
        <v>6573</v>
      </c>
      <c r="K3214" t="s">
        <v>2207</v>
      </c>
      <c r="L3214" t="s">
        <v>9259</v>
      </c>
      <c r="M3214" t="s">
        <v>13528</v>
      </c>
      <c r="N3214">
        <v>81</v>
      </c>
      <c r="O3214">
        <v>12366</v>
      </c>
      <c r="P3214">
        <v>151</v>
      </c>
      <c r="Q3214" t="s">
        <v>1671</v>
      </c>
      <c r="R3214" t="s">
        <v>24164</v>
      </c>
      <c r="S3214" t="s">
        <v>3409</v>
      </c>
      <c r="T3214" t="s">
        <v>24162</v>
      </c>
      <c r="U3214" t="s">
        <v>10413</v>
      </c>
    </row>
    <row r="3215" spans="1:21" x14ac:dyDescent="0.3">
      <c r="A3215" t="s">
        <v>27303</v>
      </c>
      <c r="B3215">
        <v>2004</v>
      </c>
      <c r="C3215">
        <v>7.7</v>
      </c>
      <c r="D3215">
        <v>94</v>
      </c>
      <c r="E3215">
        <v>5000000</v>
      </c>
      <c r="F3215">
        <v>1082044</v>
      </c>
      <c r="G3215" t="s">
        <v>37</v>
      </c>
      <c r="H3215" t="s">
        <v>3571</v>
      </c>
      <c r="I3215" t="s">
        <v>585</v>
      </c>
      <c r="J3215" t="s">
        <v>13181</v>
      </c>
      <c r="K3215" t="s">
        <v>58</v>
      </c>
      <c r="L3215" t="s">
        <v>2619</v>
      </c>
      <c r="M3215" t="s">
        <v>1501</v>
      </c>
      <c r="N3215">
        <v>204</v>
      </c>
      <c r="O3215">
        <v>281649</v>
      </c>
      <c r="P3215">
        <v>458</v>
      </c>
      <c r="Q3215" t="s">
        <v>3409</v>
      </c>
      <c r="R3215" t="s">
        <v>10413</v>
      </c>
    </row>
    <row r="3216" spans="1:21" x14ac:dyDescent="0.3">
      <c r="A3216" t="s">
        <v>25800</v>
      </c>
      <c r="B3216">
        <v>1992</v>
      </c>
      <c r="C3216">
        <v>6.8</v>
      </c>
      <c r="D3216">
        <v>103</v>
      </c>
      <c r="E3216">
        <v>5000000</v>
      </c>
      <c r="F3216">
        <v>1100000</v>
      </c>
      <c r="G3216" t="s">
        <v>37</v>
      </c>
      <c r="H3216" t="s">
        <v>38</v>
      </c>
      <c r="I3216" t="s">
        <v>585</v>
      </c>
      <c r="J3216" t="s">
        <v>13940</v>
      </c>
      <c r="K3216" t="s">
        <v>9483</v>
      </c>
      <c r="L3216" t="s">
        <v>13511</v>
      </c>
      <c r="M3216" t="s">
        <v>7050</v>
      </c>
      <c r="N3216">
        <v>19</v>
      </c>
      <c r="O3216">
        <v>3665</v>
      </c>
      <c r="P3216">
        <v>39</v>
      </c>
      <c r="Q3216" t="s">
        <v>24164</v>
      </c>
      <c r="R3216" t="s">
        <v>3409</v>
      </c>
    </row>
    <row r="3217" spans="1:21" x14ac:dyDescent="0.3">
      <c r="A3217" t="s">
        <v>25706</v>
      </c>
      <c r="B3217">
        <v>2014</v>
      </c>
      <c r="C3217">
        <v>7</v>
      </c>
      <c r="D3217">
        <v>112</v>
      </c>
      <c r="E3217">
        <v>5000000</v>
      </c>
      <c r="F3217">
        <v>2445646</v>
      </c>
      <c r="G3217" t="s">
        <v>37</v>
      </c>
      <c r="H3217" t="s">
        <v>38</v>
      </c>
      <c r="I3217" t="s">
        <v>585</v>
      </c>
      <c r="J3217" t="s">
        <v>17910</v>
      </c>
      <c r="K3217" t="s">
        <v>887</v>
      </c>
      <c r="L3217" t="s">
        <v>3112</v>
      </c>
      <c r="M3217" t="s">
        <v>15275</v>
      </c>
      <c r="N3217">
        <v>163</v>
      </c>
      <c r="O3217">
        <v>32382</v>
      </c>
      <c r="P3217">
        <v>99</v>
      </c>
      <c r="Q3217" t="s">
        <v>13307</v>
      </c>
      <c r="R3217" t="s">
        <v>24164</v>
      </c>
      <c r="S3217" t="s">
        <v>3409</v>
      </c>
      <c r="T3217" t="s">
        <v>24162</v>
      </c>
      <c r="U3217" t="s">
        <v>10413</v>
      </c>
    </row>
    <row r="3218" spans="1:21" x14ac:dyDescent="0.3">
      <c r="A3218" t="s">
        <v>26355</v>
      </c>
      <c r="B3218">
        <v>2010</v>
      </c>
      <c r="C3218">
        <v>7</v>
      </c>
      <c r="D3218">
        <v>91</v>
      </c>
      <c r="E3218">
        <v>5000000</v>
      </c>
      <c r="F3218">
        <v>2221809</v>
      </c>
      <c r="G3218" t="s">
        <v>37</v>
      </c>
      <c r="H3218" t="s">
        <v>38</v>
      </c>
      <c r="I3218" t="s">
        <v>39</v>
      </c>
      <c r="J3218" t="s">
        <v>17163</v>
      </c>
      <c r="K3218" t="s">
        <v>4195</v>
      </c>
      <c r="L3218" t="s">
        <v>5246</v>
      </c>
      <c r="M3218" t="s">
        <v>14264</v>
      </c>
      <c r="N3218">
        <v>248</v>
      </c>
      <c r="O3218">
        <v>40618</v>
      </c>
      <c r="P3218">
        <v>144</v>
      </c>
      <c r="Q3218" t="s">
        <v>3409</v>
      </c>
    </row>
    <row r="3219" spans="1:21" x14ac:dyDescent="0.3">
      <c r="A3219" t="s">
        <v>26242</v>
      </c>
      <c r="B3219">
        <v>2003</v>
      </c>
      <c r="C3219">
        <v>6.3</v>
      </c>
      <c r="D3219">
        <v>98</v>
      </c>
      <c r="E3219">
        <v>5000000</v>
      </c>
      <c r="F3219">
        <v>296665</v>
      </c>
      <c r="G3219" t="s">
        <v>37</v>
      </c>
      <c r="H3219" t="s">
        <v>38</v>
      </c>
      <c r="I3219" t="s">
        <v>585</v>
      </c>
      <c r="J3219" t="s">
        <v>17918</v>
      </c>
      <c r="K3219" t="s">
        <v>6537</v>
      </c>
      <c r="L3219" t="s">
        <v>4341</v>
      </c>
      <c r="M3219" t="s">
        <v>17920</v>
      </c>
      <c r="N3219">
        <v>39</v>
      </c>
      <c r="O3219">
        <v>12675</v>
      </c>
      <c r="P3219">
        <v>158</v>
      </c>
      <c r="Q3219" t="s">
        <v>13307</v>
      </c>
      <c r="R3219" t="s">
        <v>24164</v>
      </c>
      <c r="S3219" t="s">
        <v>3409</v>
      </c>
      <c r="T3219" t="s">
        <v>10413</v>
      </c>
    </row>
    <row r="3220" spans="1:21" x14ac:dyDescent="0.3">
      <c r="A3220" t="s">
        <v>25351</v>
      </c>
      <c r="B3220">
        <v>2015</v>
      </c>
      <c r="C3220">
        <v>7.1</v>
      </c>
      <c r="D3220">
        <v>95</v>
      </c>
      <c r="E3220">
        <v>5000000</v>
      </c>
      <c r="F3220">
        <v>3219029</v>
      </c>
      <c r="G3220" t="s">
        <v>37</v>
      </c>
      <c r="H3220" t="s">
        <v>38</v>
      </c>
      <c r="I3220" t="s">
        <v>585</v>
      </c>
      <c r="J3220" t="s">
        <v>17923</v>
      </c>
      <c r="K3220" t="s">
        <v>4990</v>
      </c>
      <c r="L3220" t="s">
        <v>11480</v>
      </c>
      <c r="M3220" t="s">
        <v>11150</v>
      </c>
      <c r="N3220">
        <v>322</v>
      </c>
      <c r="O3220">
        <v>28845</v>
      </c>
      <c r="P3220">
        <v>125</v>
      </c>
      <c r="Q3220" t="s">
        <v>24164</v>
      </c>
      <c r="R3220" t="s">
        <v>6403</v>
      </c>
      <c r="S3220" t="s">
        <v>12038</v>
      </c>
      <c r="T3220" t="s">
        <v>10413</v>
      </c>
    </row>
    <row r="3221" spans="1:21" x14ac:dyDescent="0.3">
      <c r="A3221" t="s">
        <v>24460</v>
      </c>
      <c r="B3221">
        <v>2014</v>
      </c>
      <c r="C3221">
        <v>4.4000000000000004</v>
      </c>
      <c r="D3221">
        <v>99</v>
      </c>
      <c r="E3221">
        <v>5000000</v>
      </c>
      <c r="F3221">
        <v>830210</v>
      </c>
      <c r="G3221" t="s">
        <v>37</v>
      </c>
      <c r="H3221" t="s">
        <v>38</v>
      </c>
      <c r="I3221" t="s">
        <v>39</v>
      </c>
      <c r="J3221" t="s">
        <v>17934</v>
      </c>
      <c r="K3221" t="s">
        <v>6412</v>
      </c>
      <c r="L3221" t="s">
        <v>13733</v>
      </c>
      <c r="M3221" t="s">
        <v>17936</v>
      </c>
      <c r="N3221">
        <v>12</v>
      </c>
      <c r="O3221">
        <v>1900</v>
      </c>
      <c r="P3221">
        <v>56</v>
      </c>
      <c r="Q3221" t="s">
        <v>3409</v>
      </c>
      <c r="R3221" t="s">
        <v>24162</v>
      </c>
      <c r="S3221" t="s">
        <v>12332</v>
      </c>
    </row>
    <row r="3222" spans="1:21" x14ac:dyDescent="0.3">
      <c r="A3222" t="s">
        <v>24636</v>
      </c>
      <c r="B3222">
        <v>1996</v>
      </c>
      <c r="C3222">
        <v>7.1</v>
      </c>
      <c r="D3222">
        <v>91</v>
      </c>
      <c r="E3222">
        <v>7000000</v>
      </c>
      <c r="F3222">
        <v>1040879</v>
      </c>
      <c r="G3222" t="s">
        <v>37</v>
      </c>
      <c r="H3222" t="s">
        <v>38</v>
      </c>
      <c r="I3222" t="s">
        <v>585</v>
      </c>
      <c r="J3222" t="s">
        <v>5382</v>
      </c>
      <c r="K3222" t="s">
        <v>5477</v>
      </c>
      <c r="L3222" t="s">
        <v>17939</v>
      </c>
      <c r="M3222" t="s">
        <v>17941</v>
      </c>
      <c r="N3222">
        <v>83</v>
      </c>
      <c r="O3222">
        <v>54478</v>
      </c>
      <c r="P3222">
        <v>184</v>
      </c>
      <c r="Q3222" t="s">
        <v>1671</v>
      </c>
      <c r="R3222" t="s">
        <v>24164</v>
      </c>
      <c r="S3222" t="s">
        <v>3409</v>
      </c>
    </row>
    <row r="3223" spans="1:21" x14ac:dyDescent="0.3">
      <c r="A3223" t="s">
        <v>24331</v>
      </c>
      <c r="B3223">
        <v>1996</v>
      </c>
      <c r="C3223">
        <v>6.1</v>
      </c>
      <c r="D3223">
        <v>97</v>
      </c>
      <c r="E3223">
        <v>5000000</v>
      </c>
      <c r="F3223">
        <v>326308</v>
      </c>
      <c r="G3223" t="s">
        <v>37</v>
      </c>
      <c r="H3223" t="s">
        <v>38</v>
      </c>
      <c r="I3223" t="s">
        <v>585</v>
      </c>
      <c r="J3223" t="s">
        <v>120</v>
      </c>
      <c r="K3223" t="s">
        <v>2824</v>
      </c>
      <c r="L3223" t="s">
        <v>308</v>
      </c>
      <c r="M3223" t="s">
        <v>5619</v>
      </c>
      <c r="N3223">
        <v>37</v>
      </c>
      <c r="O3223">
        <v>6632</v>
      </c>
      <c r="P3223">
        <v>69</v>
      </c>
      <c r="Q3223" t="s">
        <v>24164</v>
      </c>
      <c r="R3223" t="s">
        <v>3409</v>
      </c>
      <c r="S3223" t="s">
        <v>10413</v>
      </c>
    </row>
    <row r="3224" spans="1:21" x14ac:dyDescent="0.3">
      <c r="A3224" t="s">
        <v>25851</v>
      </c>
      <c r="B3224">
        <v>2008</v>
      </c>
      <c r="C3224">
        <v>7.3</v>
      </c>
      <c r="D3224">
        <v>90</v>
      </c>
      <c r="E3224">
        <v>5000000</v>
      </c>
      <c r="F3224">
        <v>124720</v>
      </c>
      <c r="G3224" t="s">
        <v>37</v>
      </c>
      <c r="H3224" t="s">
        <v>38</v>
      </c>
      <c r="I3224" t="s">
        <v>95</v>
      </c>
      <c r="J3224" t="s">
        <v>17973</v>
      </c>
      <c r="K3224" t="s">
        <v>1543</v>
      </c>
      <c r="L3224" t="s">
        <v>7763</v>
      </c>
      <c r="M3224" t="s">
        <v>3260</v>
      </c>
      <c r="N3224">
        <v>27</v>
      </c>
      <c r="O3224">
        <v>1560</v>
      </c>
      <c r="P3224">
        <v>15</v>
      </c>
      <c r="Q3224" t="s">
        <v>3409</v>
      </c>
      <c r="R3224" t="s">
        <v>19711</v>
      </c>
    </row>
    <row r="3225" spans="1:21" x14ac:dyDescent="0.3">
      <c r="A3225" t="s">
        <v>24936</v>
      </c>
      <c r="B3225">
        <v>1998</v>
      </c>
      <c r="C3225">
        <v>6.2</v>
      </c>
      <c r="D3225">
        <v>90</v>
      </c>
      <c r="E3225">
        <v>2000000</v>
      </c>
      <c r="F3225">
        <v>99147</v>
      </c>
      <c r="G3225" t="s">
        <v>37</v>
      </c>
      <c r="H3225" t="s">
        <v>38</v>
      </c>
      <c r="I3225" t="s">
        <v>585</v>
      </c>
      <c r="J3225" t="s">
        <v>17984</v>
      </c>
      <c r="K3225" t="s">
        <v>2084</v>
      </c>
      <c r="L3225" t="s">
        <v>3198</v>
      </c>
      <c r="M3225" t="s">
        <v>17986</v>
      </c>
      <c r="N3225">
        <v>31</v>
      </c>
      <c r="O3225">
        <v>1884</v>
      </c>
      <c r="P3225">
        <v>28</v>
      </c>
      <c r="Q3225" t="s">
        <v>3409</v>
      </c>
    </row>
    <row r="3226" spans="1:21" x14ac:dyDescent="0.3">
      <c r="A3226" t="s">
        <v>27580</v>
      </c>
      <c r="B3226">
        <v>2015</v>
      </c>
      <c r="C3226">
        <v>6.2</v>
      </c>
      <c r="D3226">
        <v>94</v>
      </c>
      <c r="E3226">
        <v>5000000</v>
      </c>
      <c r="F3226">
        <v>65069140</v>
      </c>
      <c r="G3226" t="s">
        <v>37</v>
      </c>
      <c r="H3226" t="s">
        <v>38</v>
      </c>
      <c r="I3226" t="s">
        <v>39</v>
      </c>
      <c r="J3226" t="s">
        <v>912</v>
      </c>
      <c r="K3226" t="s">
        <v>17997</v>
      </c>
      <c r="L3226" t="s">
        <v>17996</v>
      </c>
      <c r="M3226" t="s">
        <v>17999</v>
      </c>
      <c r="N3226">
        <v>371</v>
      </c>
      <c r="O3226">
        <v>65299</v>
      </c>
      <c r="P3226">
        <v>455</v>
      </c>
      <c r="Q3226" t="s">
        <v>6403</v>
      </c>
      <c r="R3226" t="s">
        <v>10413</v>
      </c>
    </row>
    <row r="3227" spans="1:21" x14ac:dyDescent="0.3">
      <c r="A3227" t="s">
        <v>26392</v>
      </c>
      <c r="B3227">
        <v>2007</v>
      </c>
      <c r="C3227">
        <v>6.2</v>
      </c>
      <c r="D3227">
        <v>90</v>
      </c>
      <c r="E3227">
        <v>5000000</v>
      </c>
      <c r="F3227">
        <v>65087</v>
      </c>
      <c r="G3227" t="s">
        <v>37</v>
      </c>
      <c r="H3227" t="s">
        <v>38</v>
      </c>
      <c r="I3227" t="s">
        <v>585</v>
      </c>
      <c r="J3227" t="s">
        <v>2246</v>
      </c>
      <c r="K3227" t="s">
        <v>18004</v>
      </c>
      <c r="L3227" t="s">
        <v>18002</v>
      </c>
      <c r="M3227" t="s">
        <v>18006</v>
      </c>
      <c r="N3227">
        <v>133</v>
      </c>
      <c r="O3227">
        <v>8824</v>
      </c>
      <c r="P3227">
        <v>108</v>
      </c>
      <c r="Q3227" t="s">
        <v>24164</v>
      </c>
      <c r="R3227" t="s">
        <v>10413</v>
      </c>
      <c r="S3227" t="s">
        <v>24165</v>
      </c>
    </row>
    <row r="3228" spans="1:21" x14ac:dyDescent="0.3">
      <c r="A3228" t="s">
        <v>25159</v>
      </c>
      <c r="B3228">
        <v>2004</v>
      </c>
      <c r="C3228">
        <v>3.3</v>
      </c>
      <c r="D3228">
        <v>103</v>
      </c>
      <c r="E3228">
        <v>5000000</v>
      </c>
      <c r="F3228">
        <v>16066</v>
      </c>
      <c r="G3228" t="s">
        <v>37</v>
      </c>
      <c r="H3228" t="s">
        <v>767</v>
      </c>
      <c r="I3228" t="s">
        <v>585</v>
      </c>
      <c r="J3228" t="s">
        <v>18009</v>
      </c>
      <c r="K3228" t="s">
        <v>5625</v>
      </c>
      <c r="L3228" t="s">
        <v>5691</v>
      </c>
      <c r="M3228" t="s">
        <v>18011</v>
      </c>
      <c r="N3228">
        <v>13</v>
      </c>
      <c r="O3228">
        <v>1207</v>
      </c>
      <c r="P3228">
        <v>44</v>
      </c>
      <c r="Q3228" t="s">
        <v>24162</v>
      </c>
      <c r="R3228" t="s">
        <v>19711</v>
      </c>
      <c r="S3228" t="s">
        <v>10413</v>
      </c>
    </row>
    <row r="3229" spans="1:21" x14ac:dyDescent="0.3">
      <c r="A3229" t="s">
        <v>26464</v>
      </c>
      <c r="B3229">
        <v>2014</v>
      </c>
      <c r="C3229">
        <v>7.5</v>
      </c>
      <c r="D3229">
        <v>105</v>
      </c>
      <c r="E3229">
        <v>5000000</v>
      </c>
      <c r="F3229">
        <v>37440</v>
      </c>
      <c r="G3229" t="s">
        <v>37</v>
      </c>
      <c r="H3229" t="s">
        <v>38</v>
      </c>
      <c r="I3229" t="s">
        <v>585</v>
      </c>
      <c r="J3229" t="s">
        <v>18054</v>
      </c>
      <c r="K3229" t="s">
        <v>1051</v>
      </c>
      <c r="L3229" t="s">
        <v>1923</v>
      </c>
      <c r="M3229" t="s">
        <v>18056</v>
      </c>
      <c r="N3229">
        <v>44</v>
      </c>
      <c r="O3229">
        <v>12672</v>
      </c>
      <c r="P3229">
        <v>60</v>
      </c>
      <c r="Q3229" t="s">
        <v>1671</v>
      </c>
      <c r="R3229" t="s">
        <v>3409</v>
      </c>
      <c r="S3229" t="s">
        <v>12038</v>
      </c>
    </row>
    <row r="3230" spans="1:21" x14ac:dyDescent="0.3">
      <c r="A3230" t="s">
        <v>25534</v>
      </c>
      <c r="B3230">
        <v>2006</v>
      </c>
      <c r="C3230">
        <v>7.4</v>
      </c>
      <c r="D3230">
        <v>113</v>
      </c>
      <c r="E3230">
        <v>84450000</v>
      </c>
      <c r="F3230">
        <v>617228</v>
      </c>
      <c r="G3230" t="s">
        <v>18111</v>
      </c>
      <c r="H3230" t="s">
        <v>5560</v>
      </c>
      <c r="I3230" t="s">
        <v>585</v>
      </c>
      <c r="J3230" t="s">
        <v>18103</v>
      </c>
      <c r="K3230" t="s">
        <v>18106</v>
      </c>
      <c r="L3230" t="s">
        <v>18104</v>
      </c>
      <c r="M3230" t="s">
        <v>18108</v>
      </c>
      <c r="N3230">
        <v>99</v>
      </c>
      <c r="O3230">
        <v>6183</v>
      </c>
      <c r="P3230">
        <v>27</v>
      </c>
      <c r="Q3230" t="s">
        <v>1671</v>
      </c>
      <c r="R3230" t="s">
        <v>3409</v>
      </c>
      <c r="S3230" t="s">
        <v>19711</v>
      </c>
      <c r="T3230" t="s">
        <v>24165</v>
      </c>
    </row>
    <row r="3231" spans="1:21" x14ac:dyDescent="0.3">
      <c r="A3231" t="s">
        <v>26670</v>
      </c>
      <c r="B3231">
        <v>2009</v>
      </c>
      <c r="C3231">
        <v>7.3</v>
      </c>
      <c r="D3231">
        <v>99</v>
      </c>
      <c r="E3231">
        <v>4000000</v>
      </c>
      <c r="F3231">
        <v>274385</v>
      </c>
      <c r="G3231" t="s">
        <v>8731</v>
      </c>
      <c r="H3231" t="s">
        <v>767</v>
      </c>
      <c r="J3231" t="s">
        <v>18112</v>
      </c>
      <c r="K3231" t="s">
        <v>1823</v>
      </c>
      <c r="L3231" t="s">
        <v>3094</v>
      </c>
      <c r="M3231" t="s">
        <v>18114</v>
      </c>
      <c r="N3231">
        <v>115</v>
      </c>
      <c r="O3231">
        <v>29203</v>
      </c>
      <c r="P3231">
        <v>26</v>
      </c>
      <c r="Q3231" t="s">
        <v>1671</v>
      </c>
      <c r="R3231" t="s">
        <v>3409</v>
      </c>
    </row>
    <row r="3232" spans="1:21" x14ac:dyDescent="0.3">
      <c r="A3232" t="s">
        <v>26634</v>
      </c>
      <c r="B3232">
        <v>1996</v>
      </c>
      <c r="C3232">
        <v>8</v>
      </c>
      <c r="D3232">
        <v>148</v>
      </c>
      <c r="E3232">
        <v>890000</v>
      </c>
      <c r="F3232">
        <v>24475416</v>
      </c>
      <c r="G3232" t="s">
        <v>37</v>
      </c>
      <c r="H3232" t="s">
        <v>38</v>
      </c>
      <c r="I3232" t="s">
        <v>585</v>
      </c>
      <c r="J3232" t="s">
        <v>5935</v>
      </c>
      <c r="K3232" t="s">
        <v>1689</v>
      </c>
      <c r="L3232" t="s">
        <v>5537</v>
      </c>
      <c r="M3232" t="s">
        <v>4681</v>
      </c>
      <c r="N3232">
        <v>104</v>
      </c>
      <c r="O3232">
        <v>72443</v>
      </c>
      <c r="P3232">
        <v>309</v>
      </c>
      <c r="Q3232" t="s">
        <v>3409</v>
      </c>
    </row>
    <row r="3233" spans="1:20" x14ac:dyDescent="0.3">
      <c r="A3233" t="s">
        <v>25484</v>
      </c>
      <c r="B3233">
        <v>2005</v>
      </c>
      <c r="C3233">
        <v>5.9</v>
      </c>
      <c r="D3233">
        <v>93</v>
      </c>
      <c r="E3233">
        <v>4800000</v>
      </c>
      <c r="F3233">
        <v>47277326</v>
      </c>
      <c r="G3233" t="s">
        <v>37</v>
      </c>
      <c r="H3233" t="s">
        <v>38</v>
      </c>
      <c r="I3233" t="s">
        <v>585</v>
      </c>
      <c r="J3233" t="s">
        <v>16339</v>
      </c>
      <c r="K3233" t="s">
        <v>3714</v>
      </c>
      <c r="L3233" t="s">
        <v>18125</v>
      </c>
      <c r="M3233" t="s">
        <v>5361</v>
      </c>
      <c r="N3233">
        <v>303</v>
      </c>
      <c r="O3233">
        <v>138814</v>
      </c>
      <c r="P3233">
        <v>1516</v>
      </c>
      <c r="Q3233" t="s">
        <v>6403</v>
      </c>
    </row>
    <row r="3234" spans="1:20" x14ac:dyDescent="0.3">
      <c r="A3234" t="s">
        <v>27716</v>
      </c>
      <c r="B3234">
        <v>2005</v>
      </c>
      <c r="C3234">
        <v>6.8</v>
      </c>
      <c r="D3234">
        <v>94</v>
      </c>
      <c r="E3234">
        <v>2800000</v>
      </c>
      <c r="F3234">
        <v>1247453</v>
      </c>
      <c r="G3234" t="s">
        <v>37</v>
      </c>
      <c r="H3234" t="s">
        <v>56</v>
      </c>
      <c r="I3234" t="s">
        <v>585</v>
      </c>
      <c r="J3234" t="s">
        <v>9430</v>
      </c>
      <c r="K3234" t="s">
        <v>813</v>
      </c>
      <c r="L3234" t="s">
        <v>2291</v>
      </c>
      <c r="M3234" t="s">
        <v>6090</v>
      </c>
      <c r="N3234">
        <v>122</v>
      </c>
      <c r="O3234">
        <v>11202</v>
      </c>
      <c r="P3234">
        <v>123</v>
      </c>
      <c r="Q3234" t="s">
        <v>1671</v>
      </c>
      <c r="R3234" t="s">
        <v>3409</v>
      </c>
    </row>
    <row r="3235" spans="1:20" x14ac:dyDescent="0.3">
      <c r="A3235" t="s">
        <v>26820</v>
      </c>
      <c r="B3235">
        <v>2011</v>
      </c>
      <c r="C3235">
        <v>7.4</v>
      </c>
      <c r="D3235">
        <v>121</v>
      </c>
      <c r="E3235">
        <v>5000000</v>
      </c>
      <c r="F3235">
        <v>1729969</v>
      </c>
      <c r="G3235" t="s">
        <v>37</v>
      </c>
      <c r="H3235" t="s">
        <v>38</v>
      </c>
      <c r="I3235" t="s">
        <v>585</v>
      </c>
      <c r="J3235" t="s">
        <v>11999</v>
      </c>
      <c r="K3235" t="s">
        <v>2601</v>
      </c>
      <c r="L3235" t="s">
        <v>5855</v>
      </c>
      <c r="M3235" t="s">
        <v>18133</v>
      </c>
      <c r="N3235">
        <v>359</v>
      </c>
      <c r="O3235">
        <v>68211</v>
      </c>
      <c r="P3235">
        <v>219</v>
      </c>
      <c r="Q3235" t="s">
        <v>3409</v>
      </c>
      <c r="R3235" t="s">
        <v>10413</v>
      </c>
    </row>
    <row r="3236" spans="1:20" x14ac:dyDescent="0.3">
      <c r="A3236" t="s">
        <v>25748</v>
      </c>
      <c r="B3236">
        <v>1988</v>
      </c>
      <c r="C3236">
        <v>6.7</v>
      </c>
      <c r="D3236">
        <v>118</v>
      </c>
      <c r="E3236">
        <v>4700000</v>
      </c>
      <c r="F3236">
        <v>1705139</v>
      </c>
      <c r="G3236" t="s">
        <v>37</v>
      </c>
      <c r="H3236" t="s">
        <v>38</v>
      </c>
      <c r="I3236" t="s">
        <v>585</v>
      </c>
      <c r="J3236" t="s">
        <v>18136</v>
      </c>
      <c r="K3236" t="s">
        <v>8881</v>
      </c>
      <c r="L3236" t="s">
        <v>1136</v>
      </c>
      <c r="M3236" t="s">
        <v>18138</v>
      </c>
      <c r="N3236">
        <v>130</v>
      </c>
      <c r="O3236">
        <v>4695</v>
      </c>
      <c r="P3236">
        <v>69</v>
      </c>
      <c r="Q3236" t="s">
        <v>1266</v>
      </c>
      <c r="R3236" t="s">
        <v>6403</v>
      </c>
      <c r="S3236" t="s">
        <v>24162</v>
      </c>
      <c r="T3236" t="s">
        <v>10413</v>
      </c>
    </row>
    <row r="3237" spans="1:20" x14ac:dyDescent="0.3">
      <c r="A3237" t="s">
        <v>27545</v>
      </c>
      <c r="B3237">
        <v>1986</v>
      </c>
      <c r="C3237">
        <v>5.5</v>
      </c>
      <c r="D3237">
        <v>101</v>
      </c>
      <c r="E3237">
        <v>4700000</v>
      </c>
      <c r="F3237">
        <v>8025872</v>
      </c>
      <c r="G3237" t="s">
        <v>37</v>
      </c>
      <c r="H3237" t="s">
        <v>38</v>
      </c>
      <c r="I3237" t="s">
        <v>7334</v>
      </c>
      <c r="J3237" t="s">
        <v>7404</v>
      </c>
      <c r="K3237" t="s">
        <v>18150</v>
      </c>
      <c r="L3237" t="s">
        <v>18149</v>
      </c>
      <c r="M3237" t="s">
        <v>18152</v>
      </c>
      <c r="N3237">
        <v>159</v>
      </c>
      <c r="O3237">
        <v>19234</v>
      </c>
      <c r="P3237">
        <v>258</v>
      </c>
      <c r="Q3237" t="s">
        <v>1671</v>
      </c>
      <c r="R3237" t="s">
        <v>6403</v>
      </c>
    </row>
    <row r="3238" spans="1:20" x14ac:dyDescent="0.3">
      <c r="A3238" t="s">
        <v>26192</v>
      </c>
      <c r="B3238">
        <v>2013</v>
      </c>
      <c r="C3238">
        <v>5.7</v>
      </c>
      <c r="D3238">
        <v>90</v>
      </c>
      <c r="E3238">
        <v>4800000</v>
      </c>
      <c r="F3238">
        <v>778565</v>
      </c>
      <c r="G3238" t="s">
        <v>37</v>
      </c>
      <c r="H3238" t="s">
        <v>7711</v>
      </c>
      <c r="I3238" t="s">
        <v>585</v>
      </c>
      <c r="J3238" t="s">
        <v>12849</v>
      </c>
      <c r="K3238" t="s">
        <v>4213</v>
      </c>
      <c r="L3238" t="s">
        <v>203</v>
      </c>
      <c r="M3238" t="s">
        <v>18161</v>
      </c>
      <c r="N3238">
        <v>440</v>
      </c>
      <c r="O3238">
        <v>83234</v>
      </c>
      <c r="P3238">
        <v>475</v>
      </c>
      <c r="Q3238" t="s">
        <v>24164</v>
      </c>
      <c r="R3238" t="s">
        <v>3409</v>
      </c>
    </row>
    <row r="3239" spans="1:20" x14ac:dyDescent="0.3">
      <c r="A3239" t="s">
        <v>27348</v>
      </c>
      <c r="B3239">
        <v>2010</v>
      </c>
      <c r="C3239">
        <v>7.2</v>
      </c>
      <c r="D3239">
        <v>100</v>
      </c>
      <c r="E3239">
        <v>4600000</v>
      </c>
      <c r="F3239">
        <v>513836</v>
      </c>
      <c r="G3239" t="s">
        <v>1464</v>
      </c>
      <c r="H3239" t="s">
        <v>1465</v>
      </c>
      <c r="I3239" t="s">
        <v>585</v>
      </c>
      <c r="J3239" t="s">
        <v>18191</v>
      </c>
      <c r="K3239" t="s">
        <v>13554</v>
      </c>
      <c r="L3239" t="s">
        <v>18192</v>
      </c>
      <c r="M3239" t="s">
        <v>18194</v>
      </c>
      <c r="N3239">
        <v>87</v>
      </c>
      <c r="O3239">
        <v>6304</v>
      </c>
      <c r="P3239">
        <v>21</v>
      </c>
      <c r="Q3239" t="s">
        <v>1671</v>
      </c>
      <c r="R3239" t="s">
        <v>3409</v>
      </c>
      <c r="S3239" t="s">
        <v>19711</v>
      </c>
    </row>
    <row r="3240" spans="1:20" x14ac:dyDescent="0.3">
      <c r="A3240" t="s">
        <v>26495</v>
      </c>
      <c r="B3240">
        <v>2007</v>
      </c>
      <c r="C3240">
        <v>5.9</v>
      </c>
      <c r="D3240">
        <v>97</v>
      </c>
      <c r="E3240">
        <v>4600000</v>
      </c>
      <c r="F3240">
        <v>434417</v>
      </c>
      <c r="G3240" t="s">
        <v>37</v>
      </c>
      <c r="H3240" t="s">
        <v>3571</v>
      </c>
      <c r="I3240" t="s">
        <v>4830</v>
      </c>
      <c r="J3240" t="s">
        <v>18201</v>
      </c>
      <c r="K3240" t="s">
        <v>446</v>
      </c>
      <c r="L3240" t="s">
        <v>9037</v>
      </c>
      <c r="M3240" t="s">
        <v>2241</v>
      </c>
      <c r="N3240">
        <v>121</v>
      </c>
      <c r="O3240">
        <v>8867</v>
      </c>
      <c r="P3240">
        <v>65</v>
      </c>
      <c r="Q3240" t="s">
        <v>3409</v>
      </c>
    </row>
    <row r="3241" spans="1:20" x14ac:dyDescent="0.3">
      <c r="A3241" t="s">
        <v>26295</v>
      </c>
      <c r="B3241">
        <v>1984</v>
      </c>
      <c r="C3241">
        <v>6.7</v>
      </c>
      <c r="D3241">
        <v>96</v>
      </c>
      <c r="E3241">
        <v>4500000</v>
      </c>
      <c r="F3241">
        <v>81200000</v>
      </c>
      <c r="G3241" t="s">
        <v>37</v>
      </c>
      <c r="H3241" t="s">
        <v>38</v>
      </c>
      <c r="I3241" t="s">
        <v>585</v>
      </c>
      <c r="J3241" t="s">
        <v>7498</v>
      </c>
      <c r="K3241" t="s">
        <v>11091</v>
      </c>
      <c r="L3241" t="s">
        <v>18211</v>
      </c>
      <c r="M3241" t="s">
        <v>10329</v>
      </c>
      <c r="N3241">
        <v>45</v>
      </c>
      <c r="O3241">
        <v>87739</v>
      </c>
      <c r="P3241">
        <v>133</v>
      </c>
      <c r="Q3241" t="s">
        <v>1671</v>
      </c>
    </row>
    <row r="3242" spans="1:20" x14ac:dyDescent="0.3">
      <c r="A3242" t="s">
        <v>25228</v>
      </c>
      <c r="B3242">
        <v>1994</v>
      </c>
      <c r="C3242">
        <v>7.1</v>
      </c>
      <c r="D3242">
        <v>117</v>
      </c>
      <c r="E3242">
        <v>4500000</v>
      </c>
      <c r="F3242">
        <v>52700832</v>
      </c>
      <c r="G3242" t="s">
        <v>37</v>
      </c>
      <c r="H3242" t="s">
        <v>56</v>
      </c>
      <c r="I3242" t="s">
        <v>585</v>
      </c>
      <c r="J3242" t="s">
        <v>371</v>
      </c>
      <c r="K3242" t="s">
        <v>203</v>
      </c>
      <c r="L3242" t="s">
        <v>18219</v>
      </c>
      <c r="M3242" t="s">
        <v>8026</v>
      </c>
      <c r="N3242">
        <v>84</v>
      </c>
      <c r="O3242">
        <v>107923</v>
      </c>
      <c r="P3242">
        <v>197</v>
      </c>
      <c r="Q3242" t="s">
        <v>1671</v>
      </c>
      <c r="R3242" t="s">
        <v>3409</v>
      </c>
      <c r="S3242" t="s">
        <v>19711</v>
      </c>
    </row>
    <row r="3243" spans="1:20" x14ac:dyDescent="0.3">
      <c r="A3243" t="s">
        <v>24206</v>
      </c>
      <c r="B3243">
        <v>2002</v>
      </c>
      <c r="C3243">
        <v>7.7</v>
      </c>
      <c r="D3243">
        <v>108</v>
      </c>
      <c r="E3243">
        <v>15000000</v>
      </c>
      <c r="F3243">
        <v>13060843</v>
      </c>
      <c r="G3243" t="s">
        <v>37</v>
      </c>
      <c r="H3243" t="s">
        <v>38</v>
      </c>
      <c r="I3243" t="s">
        <v>585</v>
      </c>
      <c r="J3243" t="s">
        <v>5076</v>
      </c>
      <c r="K3243" t="s">
        <v>697</v>
      </c>
      <c r="L3243" t="s">
        <v>982</v>
      </c>
      <c r="M3243" t="s">
        <v>1288</v>
      </c>
      <c r="N3243">
        <v>202</v>
      </c>
      <c r="O3243">
        <v>149528</v>
      </c>
      <c r="P3243">
        <v>454</v>
      </c>
      <c r="Q3243" t="s">
        <v>3409</v>
      </c>
    </row>
    <row r="3244" spans="1:20" x14ac:dyDescent="0.3">
      <c r="A3244" t="s">
        <v>24638</v>
      </c>
      <c r="B3244">
        <v>1996</v>
      </c>
      <c r="C3244">
        <v>7.4</v>
      </c>
      <c r="D3244">
        <v>109</v>
      </c>
      <c r="E3244">
        <v>4500000</v>
      </c>
      <c r="F3244">
        <v>3798532</v>
      </c>
      <c r="G3244" t="s">
        <v>37</v>
      </c>
      <c r="H3244" t="s">
        <v>38</v>
      </c>
      <c r="I3244" t="s">
        <v>585</v>
      </c>
      <c r="J3244" t="s">
        <v>443</v>
      </c>
      <c r="K3244" t="s">
        <v>141</v>
      </c>
      <c r="L3244" t="s">
        <v>18239</v>
      </c>
      <c r="M3244" t="s">
        <v>18241</v>
      </c>
      <c r="N3244">
        <v>120</v>
      </c>
      <c r="O3244">
        <v>41138</v>
      </c>
      <c r="P3244">
        <v>208</v>
      </c>
      <c r="Q3244" t="s">
        <v>24164</v>
      </c>
      <c r="R3244" t="s">
        <v>3409</v>
      </c>
      <c r="S3244" t="s">
        <v>19711</v>
      </c>
      <c r="T3244" t="s">
        <v>10413</v>
      </c>
    </row>
    <row r="3245" spans="1:20" x14ac:dyDescent="0.3">
      <c r="A3245" t="s">
        <v>26408</v>
      </c>
      <c r="B3245">
        <v>2000</v>
      </c>
      <c r="C3245">
        <v>8.4</v>
      </c>
      <c r="D3245">
        <v>102</v>
      </c>
      <c r="E3245">
        <v>4500000</v>
      </c>
      <c r="F3245">
        <v>3609278</v>
      </c>
      <c r="G3245" t="s">
        <v>37</v>
      </c>
      <c r="H3245" t="s">
        <v>38</v>
      </c>
      <c r="I3245" t="s">
        <v>585</v>
      </c>
      <c r="J3245" t="s">
        <v>1204</v>
      </c>
      <c r="K3245" t="s">
        <v>7763</v>
      </c>
      <c r="L3245" t="s">
        <v>1820</v>
      </c>
      <c r="M3245" t="s">
        <v>18245</v>
      </c>
      <c r="N3245">
        <v>234</v>
      </c>
      <c r="O3245">
        <v>573541</v>
      </c>
      <c r="P3245">
        <v>1916</v>
      </c>
      <c r="Q3245" t="s">
        <v>3409</v>
      </c>
    </row>
    <row r="3246" spans="1:20" x14ac:dyDescent="0.3">
      <c r="A3246" t="s">
        <v>26834</v>
      </c>
      <c r="B3246">
        <v>1998</v>
      </c>
      <c r="C3246">
        <v>7.2</v>
      </c>
      <c r="D3246">
        <v>115</v>
      </c>
      <c r="E3246">
        <v>700000000</v>
      </c>
      <c r="F3246">
        <v>1687311</v>
      </c>
      <c r="G3246" t="s">
        <v>2778</v>
      </c>
      <c r="H3246" t="s">
        <v>3571</v>
      </c>
      <c r="I3246" t="s">
        <v>39</v>
      </c>
      <c r="J3246" t="s">
        <v>18255</v>
      </c>
      <c r="K3246" t="s">
        <v>18258</v>
      </c>
      <c r="L3246" t="s">
        <v>18256</v>
      </c>
      <c r="M3246" t="s">
        <v>18260</v>
      </c>
      <c r="N3246">
        <v>35</v>
      </c>
      <c r="O3246">
        <v>2412</v>
      </c>
      <c r="P3246">
        <v>40</v>
      </c>
      <c r="Q3246" t="s">
        <v>3409</v>
      </c>
      <c r="R3246" t="s">
        <v>17378</v>
      </c>
    </row>
    <row r="3247" spans="1:20" x14ac:dyDescent="0.3">
      <c r="A3247" t="s">
        <v>26000</v>
      </c>
      <c r="B3247">
        <v>2014</v>
      </c>
      <c r="C3247">
        <v>5.4</v>
      </c>
      <c r="D3247">
        <v>98</v>
      </c>
      <c r="E3247">
        <v>5000000</v>
      </c>
      <c r="F3247">
        <v>10429707</v>
      </c>
      <c r="G3247" t="s">
        <v>37</v>
      </c>
      <c r="H3247" t="s">
        <v>38</v>
      </c>
      <c r="I3247" t="s">
        <v>95</v>
      </c>
      <c r="J3247" t="s">
        <v>18267</v>
      </c>
      <c r="K3247" t="s">
        <v>18269</v>
      </c>
      <c r="L3247" t="s">
        <v>18268</v>
      </c>
      <c r="M3247" t="s">
        <v>6760</v>
      </c>
      <c r="N3247">
        <v>49</v>
      </c>
      <c r="O3247">
        <v>10483</v>
      </c>
      <c r="P3247">
        <v>125</v>
      </c>
      <c r="Q3247" t="s">
        <v>1671</v>
      </c>
    </row>
    <row r="3248" spans="1:20" x14ac:dyDescent="0.3">
      <c r="A3248" t="s">
        <v>24995</v>
      </c>
      <c r="B3248">
        <v>2001</v>
      </c>
      <c r="C3248">
        <v>8.1</v>
      </c>
      <c r="D3248">
        <v>133</v>
      </c>
      <c r="E3248">
        <v>4500000</v>
      </c>
      <c r="F3248">
        <v>727883</v>
      </c>
      <c r="G3248" t="s">
        <v>37</v>
      </c>
      <c r="H3248" t="s">
        <v>38</v>
      </c>
      <c r="I3248" t="s">
        <v>585</v>
      </c>
      <c r="J3248" t="s">
        <v>9802</v>
      </c>
      <c r="K3248" t="s">
        <v>373</v>
      </c>
      <c r="L3248" t="s">
        <v>2982</v>
      </c>
      <c r="M3248" t="s">
        <v>18274</v>
      </c>
      <c r="N3248">
        <v>283</v>
      </c>
      <c r="O3248">
        <v>580999</v>
      </c>
      <c r="P3248">
        <v>2110</v>
      </c>
      <c r="Q3248" t="s">
        <v>3409</v>
      </c>
      <c r="R3248" t="s">
        <v>12332</v>
      </c>
      <c r="S3248" t="s">
        <v>10413</v>
      </c>
    </row>
    <row r="3249" spans="1:20" x14ac:dyDescent="0.3">
      <c r="A3249" t="s">
        <v>24749</v>
      </c>
      <c r="B3249">
        <v>1997</v>
      </c>
      <c r="C3249">
        <v>7.8</v>
      </c>
      <c r="D3249">
        <v>122</v>
      </c>
      <c r="E3249">
        <v>4500000</v>
      </c>
      <c r="F3249">
        <v>713413</v>
      </c>
      <c r="G3249" t="s">
        <v>10490</v>
      </c>
      <c r="H3249" t="s">
        <v>10491</v>
      </c>
      <c r="I3249" t="s">
        <v>585</v>
      </c>
      <c r="J3249" t="s">
        <v>18285</v>
      </c>
      <c r="K3249" t="s">
        <v>18287</v>
      </c>
      <c r="L3249" t="s">
        <v>18286</v>
      </c>
      <c r="M3249" t="s">
        <v>18289</v>
      </c>
      <c r="N3249">
        <v>54</v>
      </c>
      <c r="O3249">
        <v>9171</v>
      </c>
      <c r="P3249">
        <v>68</v>
      </c>
      <c r="Q3249" t="s">
        <v>24164</v>
      </c>
      <c r="R3249" t="s">
        <v>3409</v>
      </c>
      <c r="S3249" t="s">
        <v>24162</v>
      </c>
    </row>
    <row r="3250" spans="1:20" x14ac:dyDescent="0.3">
      <c r="A3250" t="s">
        <v>26706</v>
      </c>
      <c r="B3250">
        <v>2002</v>
      </c>
      <c r="C3250">
        <v>6.8</v>
      </c>
      <c r="D3250">
        <v>106</v>
      </c>
      <c r="E3250">
        <v>2000000</v>
      </c>
      <c r="F3250">
        <v>410241</v>
      </c>
      <c r="G3250" t="s">
        <v>37</v>
      </c>
      <c r="H3250" t="s">
        <v>38</v>
      </c>
      <c r="I3250" t="s">
        <v>585</v>
      </c>
      <c r="J3250" t="s">
        <v>18292</v>
      </c>
      <c r="K3250" t="s">
        <v>3951</v>
      </c>
      <c r="L3250" t="s">
        <v>9641</v>
      </c>
      <c r="M3250" t="s">
        <v>17296</v>
      </c>
      <c r="N3250">
        <v>92</v>
      </c>
      <c r="O3250">
        <v>32357</v>
      </c>
      <c r="P3250">
        <v>199</v>
      </c>
      <c r="Q3250" t="s">
        <v>1671</v>
      </c>
      <c r="R3250" t="s">
        <v>24164</v>
      </c>
      <c r="S3250" t="s">
        <v>3409</v>
      </c>
    </row>
    <row r="3251" spans="1:20" x14ac:dyDescent="0.3">
      <c r="A3251" t="s">
        <v>25749</v>
      </c>
      <c r="B3251">
        <v>2005</v>
      </c>
      <c r="C3251">
        <v>7.7</v>
      </c>
      <c r="D3251">
        <v>112</v>
      </c>
      <c r="E3251">
        <v>4200000000</v>
      </c>
      <c r="F3251">
        <v>211667</v>
      </c>
      <c r="G3251" t="s">
        <v>12700</v>
      </c>
      <c r="H3251" t="s">
        <v>5694</v>
      </c>
      <c r="I3251" t="s">
        <v>585</v>
      </c>
      <c r="J3251" t="s">
        <v>14340</v>
      </c>
      <c r="K3251" t="s">
        <v>13998</v>
      </c>
      <c r="L3251" t="s">
        <v>18301</v>
      </c>
      <c r="M3251" t="s">
        <v>18303</v>
      </c>
      <c r="N3251">
        <v>202</v>
      </c>
      <c r="O3251">
        <v>53508</v>
      </c>
      <c r="P3251">
        <v>131</v>
      </c>
      <c r="Q3251" t="s">
        <v>24164</v>
      </c>
      <c r="R3251" t="s">
        <v>3409</v>
      </c>
    </row>
    <row r="3252" spans="1:20" x14ac:dyDescent="0.3">
      <c r="A3252" t="s">
        <v>25935</v>
      </c>
      <c r="B3252">
        <v>2001</v>
      </c>
      <c r="C3252">
        <v>6.5</v>
      </c>
      <c r="D3252">
        <v>99</v>
      </c>
      <c r="E3252">
        <v>2500000</v>
      </c>
      <c r="F3252">
        <v>92191</v>
      </c>
      <c r="G3252" t="s">
        <v>37</v>
      </c>
      <c r="H3252" t="s">
        <v>56</v>
      </c>
      <c r="I3252" t="s">
        <v>585</v>
      </c>
      <c r="J3252" t="s">
        <v>18313</v>
      </c>
      <c r="K3252" t="s">
        <v>335</v>
      </c>
      <c r="L3252" t="s">
        <v>686</v>
      </c>
      <c r="M3252" t="s">
        <v>15341</v>
      </c>
      <c r="N3252">
        <v>54</v>
      </c>
      <c r="O3252">
        <v>29463</v>
      </c>
      <c r="P3252">
        <v>84</v>
      </c>
      <c r="Q3252" t="s">
        <v>1671</v>
      </c>
      <c r="R3252" t="s">
        <v>3409</v>
      </c>
      <c r="S3252" t="s">
        <v>24163</v>
      </c>
    </row>
    <row r="3253" spans="1:20" x14ac:dyDescent="0.3">
      <c r="A3253" t="s">
        <v>25129</v>
      </c>
      <c r="B3253">
        <v>2006</v>
      </c>
      <c r="C3253">
        <v>7.3</v>
      </c>
      <c r="D3253">
        <v>110</v>
      </c>
      <c r="E3253">
        <v>35000000</v>
      </c>
      <c r="F3253">
        <v>49413</v>
      </c>
      <c r="G3253" t="s">
        <v>7241</v>
      </c>
      <c r="H3253" t="s">
        <v>3859</v>
      </c>
      <c r="I3253" t="s">
        <v>585</v>
      </c>
      <c r="J3253" t="s">
        <v>18317</v>
      </c>
      <c r="K3253" t="s">
        <v>10313</v>
      </c>
      <c r="L3253" t="s">
        <v>6218</v>
      </c>
      <c r="M3253" t="s">
        <v>5492</v>
      </c>
      <c r="N3253">
        <v>98</v>
      </c>
      <c r="O3253">
        <v>6919</v>
      </c>
      <c r="P3253">
        <v>26</v>
      </c>
      <c r="Q3253" t="s">
        <v>1325</v>
      </c>
      <c r="R3253" t="s">
        <v>24164</v>
      </c>
      <c r="S3253" t="s">
        <v>10413</v>
      </c>
    </row>
    <row r="3254" spans="1:20" x14ac:dyDescent="0.3">
      <c r="A3254" t="s">
        <v>24318</v>
      </c>
      <c r="B3254">
        <v>2009</v>
      </c>
      <c r="C3254">
        <v>5.9</v>
      </c>
      <c r="D3254">
        <v>104</v>
      </c>
      <c r="E3254">
        <v>4500000</v>
      </c>
      <c r="F3254">
        <v>108229</v>
      </c>
      <c r="G3254" t="s">
        <v>37</v>
      </c>
      <c r="H3254" t="s">
        <v>38</v>
      </c>
      <c r="I3254" t="s">
        <v>585</v>
      </c>
      <c r="J3254" t="s">
        <v>18331</v>
      </c>
      <c r="K3254" t="s">
        <v>228</v>
      </c>
      <c r="L3254" t="s">
        <v>3335</v>
      </c>
      <c r="M3254" t="s">
        <v>5096</v>
      </c>
      <c r="N3254">
        <v>138</v>
      </c>
      <c r="O3254">
        <v>30836</v>
      </c>
      <c r="P3254">
        <v>137</v>
      </c>
      <c r="Q3254" t="s">
        <v>3409</v>
      </c>
      <c r="R3254" t="s">
        <v>6403</v>
      </c>
      <c r="S3254" t="s">
        <v>24162</v>
      </c>
      <c r="T3254" t="s">
        <v>10413</v>
      </c>
    </row>
    <row r="3255" spans="1:20" x14ac:dyDescent="0.3">
      <c r="A3255" t="s">
        <v>26183</v>
      </c>
      <c r="B3255">
        <v>1975</v>
      </c>
      <c r="C3255">
        <v>8.6999999999999993</v>
      </c>
      <c r="D3255">
        <v>133</v>
      </c>
      <c r="E3255">
        <v>4400000</v>
      </c>
      <c r="F3255">
        <v>112000000</v>
      </c>
      <c r="G3255" t="s">
        <v>37</v>
      </c>
      <c r="H3255" t="s">
        <v>38</v>
      </c>
      <c r="I3255" t="s">
        <v>585</v>
      </c>
      <c r="J3255" t="s">
        <v>4955</v>
      </c>
      <c r="K3255" t="s">
        <v>11576</v>
      </c>
      <c r="L3255" t="s">
        <v>17218</v>
      </c>
      <c r="M3255" t="s">
        <v>14576</v>
      </c>
      <c r="N3255">
        <v>149</v>
      </c>
      <c r="O3255">
        <v>680041</v>
      </c>
      <c r="P3255">
        <v>760</v>
      </c>
      <c r="Q3255" t="s">
        <v>3409</v>
      </c>
    </row>
    <row r="3256" spans="1:20" x14ac:dyDescent="0.3">
      <c r="A3256" t="s">
        <v>25151</v>
      </c>
      <c r="B3256">
        <v>2014</v>
      </c>
      <c r="C3256">
        <v>5.8</v>
      </c>
      <c r="D3256">
        <v>103</v>
      </c>
      <c r="E3256">
        <v>4500000</v>
      </c>
      <c r="F3256">
        <v>8691</v>
      </c>
      <c r="G3256" t="s">
        <v>37</v>
      </c>
      <c r="H3256" t="s">
        <v>38</v>
      </c>
      <c r="I3256" t="s">
        <v>585</v>
      </c>
      <c r="J3256" t="s">
        <v>16444</v>
      </c>
      <c r="K3256" t="s">
        <v>6433</v>
      </c>
      <c r="L3256" t="s">
        <v>18365</v>
      </c>
      <c r="M3256" t="s">
        <v>18367</v>
      </c>
      <c r="N3256">
        <v>29</v>
      </c>
      <c r="O3256">
        <v>4952</v>
      </c>
      <c r="P3256">
        <v>32</v>
      </c>
      <c r="Q3256" t="s">
        <v>1325</v>
      </c>
      <c r="R3256" t="s">
        <v>953</v>
      </c>
    </row>
    <row r="3257" spans="1:20" x14ac:dyDescent="0.3">
      <c r="A3257" t="s">
        <v>27531</v>
      </c>
      <c r="B3257">
        <v>2012</v>
      </c>
      <c r="C3257">
        <v>6.1</v>
      </c>
      <c r="D3257">
        <v>112</v>
      </c>
      <c r="E3257">
        <v>3000000</v>
      </c>
      <c r="F3257">
        <v>26345</v>
      </c>
      <c r="G3257" t="s">
        <v>37</v>
      </c>
      <c r="H3257" t="s">
        <v>56</v>
      </c>
      <c r="I3257" t="s">
        <v>585</v>
      </c>
      <c r="J3257" t="s">
        <v>18369</v>
      </c>
      <c r="K3257" t="s">
        <v>594</v>
      </c>
      <c r="L3257" t="s">
        <v>390</v>
      </c>
      <c r="M3257" t="s">
        <v>3029</v>
      </c>
      <c r="N3257">
        <v>111</v>
      </c>
      <c r="O3257">
        <v>16445</v>
      </c>
      <c r="P3257">
        <v>99</v>
      </c>
      <c r="Q3257" t="s">
        <v>1325</v>
      </c>
      <c r="R3257" t="s">
        <v>24164</v>
      </c>
      <c r="S3257" t="s">
        <v>3409</v>
      </c>
    </row>
    <row r="3258" spans="1:20" x14ac:dyDescent="0.3">
      <c r="A3258" t="s">
        <v>27851</v>
      </c>
      <c r="B3258">
        <v>2002</v>
      </c>
      <c r="C3258">
        <v>7.6</v>
      </c>
      <c r="D3258">
        <v>101</v>
      </c>
      <c r="E3258">
        <v>6000000</v>
      </c>
      <c r="F3258">
        <v>20772796</v>
      </c>
      <c r="G3258" t="s">
        <v>37</v>
      </c>
      <c r="H3258" t="s">
        <v>179</v>
      </c>
      <c r="I3258" t="s">
        <v>39</v>
      </c>
      <c r="J3258" t="s">
        <v>8546</v>
      </c>
      <c r="K3258" t="s">
        <v>7463</v>
      </c>
      <c r="L3258" t="s">
        <v>18383</v>
      </c>
      <c r="M3258" t="s">
        <v>18385</v>
      </c>
      <c r="N3258">
        <v>149</v>
      </c>
      <c r="O3258">
        <v>34232</v>
      </c>
      <c r="P3258">
        <v>346</v>
      </c>
      <c r="Q3258" t="s">
        <v>3409</v>
      </c>
      <c r="R3258" t="s">
        <v>18089</v>
      </c>
    </row>
    <row r="3259" spans="1:20" x14ac:dyDescent="0.3">
      <c r="A3259" t="s">
        <v>26222</v>
      </c>
      <c r="B3259">
        <v>2009</v>
      </c>
      <c r="C3259">
        <v>7.2</v>
      </c>
      <c r="D3259">
        <v>133</v>
      </c>
      <c r="E3259">
        <v>150000000</v>
      </c>
      <c r="F3259">
        <v>199228</v>
      </c>
      <c r="G3259" t="s">
        <v>5611</v>
      </c>
      <c r="H3259" t="s">
        <v>5612</v>
      </c>
      <c r="J3259" t="s">
        <v>18388</v>
      </c>
      <c r="K3259" t="s">
        <v>18389</v>
      </c>
      <c r="L3259" t="s">
        <v>17517</v>
      </c>
      <c r="M3259" t="s">
        <v>18391</v>
      </c>
      <c r="N3259">
        <v>12</v>
      </c>
      <c r="O3259">
        <v>7295</v>
      </c>
      <c r="P3259">
        <v>49</v>
      </c>
      <c r="Q3259" t="s">
        <v>1671</v>
      </c>
      <c r="R3259" t="s">
        <v>3409</v>
      </c>
    </row>
    <row r="3260" spans="1:20" x14ac:dyDescent="0.3">
      <c r="A3260" t="s">
        <v>26118</v>
      </c>
      <c r="B3260">
        <v>2004</v>
      </c>
      <c r="C3260">
        <v>6.5</v>
      </c>
      <c r="D3260">
        <v>104</v>
      </c>
      <c r="E3260">
        <v>4200000</v>
      </c>
      <c r="F3260">
        <v>1487477</v>
      </c>
      <c r="G3260" t="s">
        <v>5641</v>
      </c>
      <c r="H3260" t="s">
        <v>7170</v>
      </c>
      <c r="I3260" t="s">
        <v>585</v>
      </c>
      <c r="J3260" t="s">
        <v>2156</v>
      </c>
      <c r="K3260" t="s">
        <v>8749</v>
      </c>
      <c r="L3260" t="s">
        <v>18410</v>
      </c>
      <c r="M3260" t="s">
        <v>18413</v>
      </c>
      <c r="N3260">
        <v>232</v>
      </c>
      <c r="O3260">
        <v>47097</v>
      </c>
      <c r="P3260">
        <v>310</v>
      </c>
      <c r="Q3260" t="s">
        <v>1266</v>
      </c>
      <c r="R3260" t="s">
        <v>10413</v>
      </c>
    </row>
    <row r="3261" spans="1:20" x14ac:dyDescent="0.3">
      <c r="A3261" t="s">
        <v>27017</v>
      </c>
      <c r="B3261">
        <v>1992</v>
      </c>
      <c r="C3261">
        <v>7.3</v>
      </c>
      <c r="D3261">
        <v>112</v>
      </c>
      <c r="E3261">
        <v>2300000</v>
      </c>
      <c r="F3261">
        <v>62549000</v>
      </c>
      <c r="G3261" t="s">
        <v>37</v>
      </c>
      <c r="H3261" t="s">
        <v>56</v>
      </c>
      <c r="I3261" t="s">
        <v>585</v>
      </c>
      <c r="J3261" t="s">
        <v>5050</v>
      </c>
      <c r="K3261" t="s">
        <v>393</v>
      </c>
      <c r="L3261" t="s">
        <v>4770</v>
      </c>
      <c r="M3261" t="s">
        <v>3457</v>
      </c>
      <c r="N3261">
        <v>63</v>
      </c>
      <c r="O3261">
        <v>41361</v>
      </c>
      <c r="P3261">
        <v>148</v>
      </c>
      <c r="Q3261" t="s">
        <v>24164</v>
      </c>
      <c r="R3261" t="s">
        <v>3409</v>
      </c>
      <c r="S3261" t="s">
        <v>19711</v>
      </c>
      <c r="T3261" t="s">
        <v>10413</v>
      </c>
    </row>
    <row r="3262" spans="1:20" x14ac:dyDescent="0.3">
      <c r="A3262" t="s">
        <v>26305</v>
      </c>
      <c r="B3262">
        <v>1981</v>
      </c>
      <c r="C3262">
        <v>6.2</v>
      </c>
      <c r="D3262">
        <v>94</v>
      </c>
      <c r="E3262">
        <v>4000000</v>
      </c>
      <c r="F3262">
        <v>105500000</v>
      </c>
      <c r="G3262" t="s">
        <v>37</v>
      </c>
      <c r="H3262" t="s">
        <v>268</v>
      </c>
      <c r="I3262" t="s">
        <v>585</v>
      </c>
      <c r="J3262" t="s">
        <v>11263</v>
      </c>
      <c r="K3262" t="s">
        <v>18420</v>
      </c>
      <c r="L3262" t="s">
        <v>18419</v>
      </c>
      <c r="M3262" t="s">
        <v>18422</v>
      </c>
      <c r="N3262">
        <v>75</v>
      </c>
      <c r="O3262">
        <v>31260</v>
      </c>
      <c r="P3262">
        <v>152</v>
      </c>
      <c r="Q3262" t="s">
        <v>1671</v>
      </c>
    </row>
    <row r="3263" spans="1:20" x14ac:dyDescent="0.3">
      <c r="A3263" t="s">
        <v>26802</v>
      </c>
      <c r="B3263">
        <v>2009</v>
      </c>
      <c r="C3263">
        <v>5</v>
      </c>
      <c r="D3263">
        <v>90</v>
      </c>
      <c r="E3263">
        <v>4000000</v>
      </c>
      <c r="F3263">
        <v>101055</v>
      </c>
      <c r="G3263" t="s">
        <v>37</v>
      </c>
      <c r="H3263" t="s">
        <v>38</v>
      </c>
      <c r="I3263" t="s">
        <v>585</v>
      </c>
      <c r="J3263" t="s">
        <v>2495</v>
      </c>
      <c r="K3263" t="s">
        <v>7952</v>
      </c>
      <c r="L3263" t="s">
        <v>4500</v>
      </c>
      <c r="M3263" t="s">
        <v>18426</v>
      </c>
      <c r="N3263">
        <v>274</v>
      </c>
      <c r="O3263">
        <v>17478</v>
      </c>
      <c r="P3263">
        <v>159</v>
      </c>
      <c r="Q3263" t="s">
        <v>6403</v>
      </c>
    </row>
    <row r="3264" spans="1:20" x14ac:dyDescent="0.3">
      <c r="A3264" t="s">
        <v>25838</v>
      </c>
      <c r="B3264">
        <v>2003</v>
      </c>
      <c r="C3264">
        <v>7.8</v>
      </c>
      <c r="D3264">
        <v>101</v>
      </c>
      <c r="E3264">
        <v>4000000</v>
      </c>
      <c r="F3264">
        <v>44566004</v>
      </c>
      <c r="G3264" t="s">
        <v>37</v>
      </c>
      <c r="H3264" t="s">
        <v>38</v>
      </c>
      <c r="I3264" t="s">
        <v>585</v>
      </c>
      <c r="J3264" t="s">
        <v>6724</v>
      </c>
      <c r="K3264" t="s">
        <v>100</v>
      </c>
      <c r="L3264" t="s">
        <v>547</v>
      </c>
      <c r="M3264" t="s">
        <v>18437</v>
      </c>
      <c r="N3264">
        <v>265</v>
      </c>
      <c r="O3264">
        <v>321283</v>
      </c>
      <c r="P3264">
        <v>1848</v>
      </c>
      <c r="Q3264" t="s">
        <v>3409</v>
      </c>
    </row>
    <row r="3265" spans="1:20" x14ac:dyDescent="0.3">
      <c r="A3265" t="s">
        <v>24417</v>
      </c>
      <c r="B3265">
        <v>1977</v>
      </c>
      <c r="C3265">
        <v>8.1</v>
      </c>
      <c r="D3265">
        <v>93</v>
      </c>
      <c r="E3265">
        <v>4000000</v>
      </c>
      <c r="F3265">
        <v>39200000</v>
      </c>
      <c r="G3265" t="s">
        <v>37</v>
      </c>
      <c r="H3265" t="s">
        <v>38</v>
      </c>
      <c r="I3265" t="s">
        <v>95</v>
      </c>
      <c r="J3265" t="s">
        <v>4003</v>
      </c>
      <c r="K3265" t="s">
        <v>4003</v>
      </c>
      <c r="L3265" t="s">
        <v>6744</v>
      </c>
      <c r="M3265" t="s">
        <v>11574</v>
      </c>
      <c r="N3265">
        <v>154</v>
      </c>
      <c r="O3265">
        <v>192940</v>
      </c>
      <c r="P3265">
        <v>491</v>
      </c>
      <c r="Q3265" t="s">
        <v>1671</v>
      </c>
      <c r="R3265" t="s">
        <v>19711</v>
      </c>
    </row>
    <row r="3266" spans="1:20" x14ac:dyDescent="0.3">
      <c r="A3266" t="s">
        <v>27128</v>
      </c>
      <c r="B3266">
        <v>1952</v>
      </c>
      <c r="C3266">
        <v>6.7</v>
      </c>
      <c r="D3266">
        <v>152</v>
      </c>
      <c r="E3266">
        <v>4000000</v>
      </c>
      <c r="F3266">
        <v>36000000</v>
      </c>
      <c r="G3266" t="s">
        <v>37</v>
      </c>
      <c r="H3266" t="s">
        <v>38</v>
      </c>
      <c r="I3266" t="s">
        <v>4830</v>
      </c>
      <c r="J3266" t="s">
        <v>18443</v>
      </c>
      <c r="K3266" t="s">
        <v>18445</v>
      </c>
      <c r="L3266" t="s">
        <v>18444</v>
      </c>
      <c r="M3266" t="s">
        <v>18447</v>
      </c>
      <c r="N3266">
        <v>44</v>
      </c>
      <c r="O3266">
        <v>9456</v>
      </c>
      <c r="P3266">
        <v>107</v>
      </c>
      <c r="Q3266" t="s">
        <v>3409</v>
      </c>
      <c r="R3266" t="s">
        <v>18089</v>
      </c>
      <c r="S3266" t="s">
        <v>19711</v>
      </c>
    </row>
    <row r="3267" spans="1:20" x14ac:dyDescent="0.3">
      <c r="A3267" t="s">
        <v>26013</v>
      </c>
      <c r="B3267">
        <v>2001</v>
      </c>
      <c r="C3267">
        <v>7.1</v>
      </c>
      <c r="D3267">
        <v>112</v>
      </c>
      <c r="E3267">
        <v>4000000</v>
      </c>
      <c r="F3267">
        <v>31252964</v>
      </c>
      <c r="G3267" t="s">
        <v>37</v>
      </c>
      <c r="H3267" t="s">
        <v>38</v>
      </c>
      <c r="I3267" t="s">
        <v>585</v>
      </c>
      <c r="J3267" t="s">
        <v>125</v>
      </c>
      <c r="K3267" t="s">
        <v>463</v>
      </c>
      <c r="L3267" t="s">
        <v>3283</v>
      </c>
      <c r="M3267" t="s">
        <v>18451</v>
      </c>
      <c r="N3267">
        <v>153</v>
      </c>
      <c r="O3267">
        <v>71495</v>
      </c>
      <c r="P3267">
        <v>522</v>
      </c>
      <c r="Q3267" t="s">
        <v>3409</v>
      </c>
      <c r="R3267" t="s">
        <v>19711</v>
      </c>
    </row>
    <row r="3268" spans="1:20" x14ac:dyDescent="0.3">
      <c r="A3268" t="s">
        <v>25877</v>
      </c>
      <c r="B3268">
        <v>2015</v>
      </c>
      <c r="C3268">
        <v>5.6</v>
      </c>
      <c r="D3268">
        <v>95</v>
      </c>
      <c r="E3268">
        <v>8500000</v>
      </c>
      <c r="F3268">
        <v>131175</v>
      </c>
      <c r="G3268" t="s">
        <v>37</v>
      </c>
      <c r="H3268" t="s">
        <v>38</v>
      </c>
      <c r="I3268" t="s">
        <v>39</v>
      </c>
      <c r="J3268" t="s">
        <v>18454</v>
      </c>
      <c r="K3268" t="s">
        <v>2144</v>
      </c>
      <c r="L3268" t="s">
        <v>5350</v>
      </c>
      <c r="M3268" t="s">
        <v>18456</v>
      </c>
      <c r="N3268">
        <v>256</v>
      </c>
      <c r="O3268">
        <v>30219</v>
      </c>
      <c r="P3268">
        <v>200</v>
      </c>
      <c r="Q3268" t="s">
        <v>3409</v>
      </c>
      <c r="R3268" t="s">
        <v>6403</v>
      </c>
    </row>
    <row r="3269" spans="1:20" x14ac:dyDescent="0.3">
      <c r="A3269" t="s">
        <v>25772</v>
      </c>
      <c r="B3269">
        <v>1995</v>
      </c>
      <c r="C3269">
        <v>7.6</v>
      </c>
      <c r="D3269">
        <v>111</v>
      </c>
      <c r="E3269">
        <v>3600000</v>
      </c>
      <c r="F3269">
        <v>31968347</v>
      </c>
      <c r="G3269" t="s">
        <v>37</v>
      </c>
      <c r="H3269" t="s">
        <v>38</v>
      </c>
      <c r="I3269" t="s">
        <v>585</v>
      </c>
      <c r="J3269" t="s">
        <v>18459</v>
      </c>
      <c r="K3269" t="s">
        <v>705</v>
      </c>
      <c r="L3269" t="s">
        <v>5368</v>
      </c>
      <c r="M3269" t="s">
        <v>6216</v>
      </c>
      <c r="N3269">
        <v>123</v>
      </c>
      <c r="O3269">
        <v>93894</v>
      </c>
      <c r="P3269">
        <v>286</v>
      </c>
      <c r="Q3269" t="s">
        <v>3409</v>
      </c>
      <c r="R3269" t="s">
        <v>19711</v>
      </c>
    </row>
    <row r="3270" spans="1:20" x14ac:dyDescent="0.3">
      <c r="A3270" t="s">
        <v>26954</v>
      </c>
      <c r="B3270">
        <v>2015</v>
      </c>
      <c r="C3270">
        <v>4.5999999999999996</v>
      </c>
      <c r="D3270">
        <v>91</v>
      </c>
      <c r="E3270">
        <v>4000000</v>
      </c>
      <c r="F3270">
        <v>35385560</v>
      </c>
      <c r="G3270" t="s">
        <v>37</v>
      </c>
      <c r="H3270" t="s">
        <v>38</v>
      </c>
      <c r="I3270" t="s">
        <v>585</v>
      </c>
      <c r="J3270" t="s">
        <v>499</v>
      </c>
      <c r="K3270" t="s">
        <v>7838</v>
      </c>
      <c r="L3270" t="s">
        <v>4911</v>
      </c>
      <c r="M3270" t="s">
        <v>18473</v>
      </c>
      <c r="N3270">
        <v>149</v>
      </c>
      <c r="O3270">
        <v>27198</v>
      </c>
      <c r="P3270">
        <v>131</v>
      </c>
      <c r="Q3270" t="s">
        <v>24162</v>
      </c>
      <c r="R3270" t="s">
        <v>10413</v>
      </c>
    </row>
    <row r="3271" spans="1:20" x14ac:dyDescent="0.3">
      <c r="A3271" t="s">
        <v>27229</v>
      </c>
      <c r="B3271">
        <v>2010</v>
      </c>
      <c r="C3271">
        <v>7.1</v>
      </c>
      <c r="D3271">
        <v>106</v>
      </c>
      <c r="E3271">
        <v>3500000</v>
      </c>
      <c r="F3271">
        <v>20803237</v>
      </c>
      <c r="G3271" t="s">
        <v>37</v>
      </c>
      <c r="H3271" t="s">
        <v>38</v>
      </c>
      <c r="I3271" t="s">
        <v>585</v>
      </c>
      <c r="J3271" t="s">
        <v>18481</v>
      </c>
      <c r="K3271" t="s">
        <v>700</v>
      </c>
      <c r="L3271" t="s">
        <v>14341</v>
      </c>
      <c r="M3271" t="s">
        <v>8422</v>
      </c>
      <c r="N3271">
        <v>323</v>
      </c>
      <c r="O3271">
        <v>110616</v>
      </c>
      <c r="P3271">
        <v>291</v>
      </c>
      <c r="Q3271" t="s">
        <v>1671</v>
      </c>
      <c r="R3271" t="s">
        <v>3409</v>
      </c>
    </row>
    <row r="3272" spans="1:20" x14ac:dyDescent="0.3">
      <c r="A3272" t="s">
        <v>27633</v>
      </c>
      <c r="B3272">
        <v>1988</v>
      </c>
      <c r="C3272">
        <v>7.3</v>
      </c>
      <c r="D3272">
        <v>93</v>
      </c>
      <c r="E3272">
        <v>4000000</v>
      </c>
      <c r="F3272">
        <v>13008928</v>
      </c>
      <c r="G3272" t="s">
        <v>37</v>
      </c>
      <c r="H3272" t="s">
        <v>38</v>
      </c>
      <c r="I3272" t="s">
        <v>585</v>
      </c>
      <c r="J3272" t="s">
        <v>5367</v>
      </c>
      <c r="K3272" t="s">
        <v>18485</v>
      </c>
      <c r="L3272" t="s">
        <v>8065</v>
      </c>
      <c r="M3272" t="s">
        <v>18487</v>
      </c>
      <c r="N3272">
        <v>172</v>
      </c>
      <c r="O3272">
        <v>73501</v>
      </c>
      <c r="P3272">
        <v>333</v>
      </c>
      <c r="Q3272" t="s">
        <v>6403</v>
      </c>
      <c r="R3272" t="s">
        <v>12332</v>
      </c>
      <c r="S3272" t="s">
        <v>10413</v>
      </c>
    </row>
    <row r="3273" spans="1:20" x14ac:dyDescent="0.3">
      <c r="A3273" t="s">
        <v>27245</v>
      </c>
      <c r="B3273">
        <v>2013</v>
      </c>
      <c r="C3273">
        <v>4</v>
      </c>
      <c r="D3273">
        <v>93</v>
      </c>
      <c r="E3273">
        <v>5000000</v>
      </c>
      <c r="F3273">
        <v>15152879</v>
      </c>
      <c r="G3273" t="s">
        <v>37</v>
      </c>
      <c r="H3273" t="s">
        <v>1465</v>
      </c>
      <c r="I3273" t="s">
        <v>39</v>
      </c>
      <c r="J3273" t="s">
        <v>18503</v>
      </c>
      <c r="K3273" t="s">
        <v>5333</v>
      </c>
      <c r="L3273" t="s">
        <v>8150</v>
      </c>
      <c r="M3273" t="s">
        <v>18505</v>
      </c>
      <c r="N3273">
        <v>161</v>
      </c>
      <c r="O3273">
        <v>13506</v>
      </c>
      <c r="P3273">
        <v>68</v>
      </c>
      <c r="Q3273" t="s">
        <v>3409</v>
      </c>
      <c r="R3273" t="s">
        <v>6403</v>
      </c>
      <c r="S3273" t="s">
        <v>10413</v>
      </c>
    </row>
    <row r="3274" spans="1:20" x14ac:dyDescent="0.3">
      <c r="A3274" t="s">
        <v>24641</v>
      </c>
      <c r="B3274">
        <v>2014</v>
      </c>
      <c r="C3274">
        <v>8</v>
      </c>
      <c r="D3274">
        <v>165</v>
      </c>
      <c r="E3274">
        <v>4000000</v>
      </c>
      <c r="F3274">
        <v>25359200</v>
      </c>
      <c r="G3274" t="s">
        <v>37</v>
      </c>
      <c r="H3274" t="s">
        <v>38</v>
      </c>
      <c r="I3274" t="s">
        <v>585</v>
      </c>
      <c r="J3274" t="s">
        <v>9162</v>
      </c>
      <c r="K3274" t="s">
        <v>18509</v>
      </c>
      <c r="L3274" t="s">
        <v>18508</v>
      </c>
      <c r="M3274" t="s">
        <v>18511</v>
      </c>
      <c r="N3274">
        <v>548</v>
      </c>
      <c r="O3274">
        <v>266020</v>
      </c>
      <c r="P3274">
        <v>836</v>
      </c>
      <c r="Q3274" t="s">
        <v>3409</v>
      </c>
    </row>
    <row r="3275" spans="1:20" x14ac:dyDescent="0.3">
      <c r="A3275" t="s">
        <v>26521</v>
      </c>
      <c r="B3275">
        <v>2006</v>
      </c>
      <c r="C3275">
        <v>6.7</v>
      </c>
      <c r="D3275">
        <v>96</v>
      </c>
      <c r="E3275">
        <v>4000000</v>
      </c>
      <c r="F3275">
        <v>10515579</v>
      </c>
      <c r="G3275" t="s">
        <v>37</v>
      </c>
      <c r="H3275" t="s">
        <v>56</v>
      </c>
      <c r="I3275" t="s">
        <v>39</v>
      </c>
      <c r="J3275" t="s">
        <v>4003</v>
      </c>
      <c r="K3275" t="s">
        <v>100</v>
      </c>
      <c r="L3275" t="s">
        <v>3603</v>
      </c>
      <c r="M3275" t="s">
        <v>14677</v>
      </c>
      <c r="N3275">
        <v>177</v>
      </c>
      <c r="O3275">
        <v>66840</v>
      </c>
      <c r="P3275">
        <v>248</v>
      </c>
      <c r="Q3275" t="s">
        <v>1671</v>
      </c>
      <c r="R3275" t="s">
        <v>24164</v>
      </c>
      <c r="S3275" t="s">
        <v>24162</v>
      </c>
    </row>
    <row r="3276" spans="1:20" x14ac:dyDescent="0.3">
      <c r="A3276" t="s">
        <v>27587</v>
      </c>
      <c r="B3276">
        <v>2001</v>
      </c>
      <c r="C3276">
        <v>4.5999999999999996</v>
      </c>
      <c r="D3276">
        <v>93</v>
      </c>
      <c r="E3276">
        <v>4000000</v>
      </c>
      <c r="F3276">
        <v>10097096</v>
      </c>
      <c r="G3276" t="s">
        <v>37</v>
      </c>
      <c r="H3276" t="s">
        <v>38</v>
      </c>
      <c r="I3276" t="s">
        <v>585</v>
      </c>
      <c r="J3276" t="s">
        <v>18517</v>
      </c>
      <c r="K3276" t="s">
        <v>12438</v>
      </c>
      <c r="L3276" t="s">
        <v>18518</v>
      </c>
      <c r="M3276" t="s">
        <v>18517</v>
      </c>
      <c r="N3276">
        <v>27</v>
      </c>
      <c r="O3276">
        <v>5612</v>
      </c>
      <c r="P3276">
        <v>38</v>
      </c>
      <c r="Q3276" t="s">
        <v>1671</v>
      </c>
    </row>
    <row r="3277" spans="1:20" x14ac:dyDescent="0.3">
      <c r="A3277" t="s">
        <v>24214</v>
      </c>
      <c r="B3277">
        <v>2000</v>
      </c>
      <c r="C3277">
        <v>4</v>
      </c>
      <c r="D3277">
        <v>82</v>
      </c>
      <c r="E3277">
        <v>6000000</v>
      </c>
      <c r="F3277">
        <v>9821335</v>
      </c>
      <c r="G3277" t="s">
        <v>37</v>
      </c>
      <c r="H3277" t="s">
        <v>38</v>
      </c>
      <c r="I3277" t="s">
        <v>585</v>
      </c>
      <c r="J3277" t="s">
        <v>18517</v>
      </c>
      <c r="K3277" t="s">
        <v>5450</v>
      </c>
      <c r="L3277" t="s">
        <v>5265</v>
      </c>
      <c r="M3277" t="s">
        <v>5227</v>
      </c>
      <c r="N3277">
        <v>22</v>
      </c>
      <c r="O3277">
        <v>1415</v>
      </c>
      <c r="P3277">
        <v>10</v>
      </c>
      <c r="Q3277" t="s">
        <v>1671</v>
      </c>
    </row>
    <row r="3278" spans="1:20" x14ac:dyDescent="0.3">
      <c r="A3278" t="s">
        <v>27003</v>
      </c>
      <c r="B3278">
        <v>2003</v>
      </c>
      <c r="C3278">
        <v>7</v>
      </c>
      <c r="D3278">
        <v>101</v>
      </c>
      <c r="E3278">
        <v>3200000</v>
      </c>
      <c r="F3278">
        <v>8243880</v>
      </c>
      <c r="G3278" t="s">
        <v>37</v>
      </c>
      <c r="H3278" t="s">
        <v>38</v>
      </c>
      <c r="I3278" t="s">
        <v>585</v>
      </c>
      <c r="J3278" t="s">
        <v>12287</v>
      </c>
      <c r="K3278" t="s">
        <v>1711</v>
      </c>
      <c r="L3278" t="s">
        <v>7659</v>
      </c>
      <c r="M3278" t="s">
        <v>10020</v>
      </c>
      <c r="N3278">
        <v>157</v>
      </c>
      <c r="O3278">
        <v>28714</v>
      </c>
      <c r="P3278">
        <v>215</v>
      </c>
      <c r="Q3278" t="s">
        <v>24164</v>
      </c>
      <c r="R3278" t="s">
        <v>3409</v>
      </c>
      <c r="S3278" t="s">
        <v>1266</v>
      </c>
      <c r="T3278" t="s">
        <v>19711</v>
      </c>
    </row>
    <row r="3279" spans="1:20" x14ac:dyDescent="0.3">
      <c r="A3279" t="s">
        <v>27358</v>
      </c>
      <c r="B3279">
        <v>2006</v>
      </c>
      <c r="C3279">
        <v>5.9</v>
      </c>
      <c r="D3279">
        <v>81</v>
      </c>
      <c r="E3279">
        <v>4000000</v>
      </c>
      <c r="F3279">
        <v>7825820</v>
      </c>
      <c r="G3279" t="s">
        <v>37</v>
      </c>
      <c r="H3279" t="s">
        <v>38</v>
      </c>
      <c r="I3279" t="s">
        <v>585</v>
      </c>
      <c r="J3279" t="s">
        <v>17189</v>
      </c>
      <c r="K3279" t="s">
        <v>811</v>
      </c>
      <c r="L3279" t="s">
        <v>1045</v>
      </c>
      <c r="M3279" t="s">
        <v>3287</v>
      </c>
      <c r="N3279">
        <v>125</v>
      </c>
      <c r="O3279">
        <v>13086</v>
      </c>
      <c r="P3279">
        <v>156</v>
      </c>
      <c r="Q3279" t="s">
        <v>24164</v>
      </c>
      <c r="R3279" t="s">
        <v>24162</v>
      </c>
      <c r="S3279" t="s">
        <v>10413</v>
      </c>
    </row>
    <row r="3280" spans="1:20" x14ac:dyDescent="0.3">
      <c r="A3280" t="s">
        <v>27375</v>
      </c>
      <c r="B3280">
        <v>2007</v>
      </c>
      <c r="C3280">
        <v>7.5</v>
      </c>
      <c r="D3280">
        <v>105</v>
      </c>
      <c r="E3280">
        <v>3400000</v>
      </c>
      <c r="F3280">
        <v>7159147</v>
      </c>
      <c r="G3280" t="s">
        <v>2778</v>
      </c>
      <c r="H3280" t="s">
        <v>3571</v>
      </c>
      <c r="I3280" t="s">
        <v>585</v>
      </c>
      <c r="J3280" t="s">
        <v>6736</v>
      </c>
      <c r="K3280" t="s">
        <v>6737</v>
      </c>
      <c r="L3280" t="s">
        <v>13629</v>
      </c>
      <c r="M3280" t="s">
        <v>18545</v>
      </c>
      <c r="N3280">
        <v>300</v>
      </c>
      <c r="O3280">
        <v>120189</v>
      </c>
      <c r="P3280">
        <v>308</v>
      </c>
      <c r="Q3280" t="s">
        <v>3409</v>
      </c>
      <c r="R3280" t="s">
        <v>24162</v>
      </c>
      <c r="S3280" t="s">
        <v>10413</v>
      </c>
    </row>
    <row r="3281" spans="1:20" x14ac:dyDescent="0.3">
      <c r="A3281" t="s">
        <v>24255</v>
      </c>
      <c r="B3281">
        <v>2014</v>
      </c>
      <c r="C3281">
        <v>4.7</v>
      </c>
      <c r="D3281">
        <v>86</v>
      </c>
      <c r="E3281">
        <v>4000000</v>
      </c>
      <c r="F3281">
        <v>17314483</v>
      </c>
      <c r="G3281" t="s">
        <v>37</v>
      </c>
      <c r="H3281" t="s">
        <v>38</v>
      </c>
      <c r="I3281" t="s">
        <v>585</v>
      </c>
      <c r="J3281" t="s">
        <v>17782</v>
      </c>
      <c r="K3281" t="s">
        <v>18548</v>
      </c>
      <c r="L3281" t="s">
        <v>9688</v>
      </c>
      <c r="M3281" t="s">
        <v>18550</v>
      </c>
      <c r="N3281">
        <v>69</v>
      </c>
      <c r="O3281">
        <v>14621</v>
      </c>
      <c r="P3281">
        <v>48</v>
      </c>
      <c r="Q3281" t="s">
        <v>1671</v>
      </c>
      <c r="R3281" t="s">
        <v>1266</v>
      </c>
    </row>
    <row r="3282" spans="1:20" x14ac:dyDescent="0.3">
      <c r="A3282" t="s">
        <v>27467</v>
      </c>
      <c r="B3282">
        <v>2002</v>
      </c>
      <c r="C3282">
        <v>6.7</v>
      </c>
      <c r="D3282">
        <v>110</v>
      </c>
      <c r="E3282">
        <v>4000000</v>
      </c>
      <c r="F3282">
        <v>6525762</v>
      </c>
      <c r="G3282" t="s">
        <v>37</v>
      </c>
      <c r="H3282" t="s">
        <v>38</v>
      </c>
      <c r="I3282" t="s">
        <v>585</v>
      </c>
      <c r="J3282" t="s">
        <v>18553</v>
      </c>
      <c r="K3282" t="s">
        <v>10646</v>
      </c>
      <c r="L3282" t="s">
        <v>5619</v>
      </c>
      <c r="M3282" t="s">
        <v>379</v>
      </c>
      <c r="N3282">
        <v>143</v>
      </c>
      <c r="O3282">
        <v>44339</v>
      </c>
      <c r="P3282">
        <v>425</v>
      </c>
      <c r="Q3282" t="s">
        <v>1671</v>
      </c>
      <c r="R3282" t="s">
        <v>3409</v>
      </c>
      <c r="S3282" t="s">
        <v>19711</v>
      </c>
    </row>
    <row r="3283" spans="1:20" x14ac:dyDescent="0.3">
      <c r="A3283" t="s">
        <v>25227</v>
      </c>
      <c r="B3283">
        <v>1995</v>
      </c>
      <c r="C3283">
        <v>6.7</v>
      </c>
      <c r="D3283">
        <v>110</v>
      </c>
      <c r="E3283">
        <v>4000000</v>
      </c>
      <c r="F3283">
        <v>4301331</v>
      </c>
      <c r="G3283" t="s">
        <v>37</v>
      </c>
      <c r="H3283" t="s">
        <v>38</v>
      </c>
      <c r="I3283" t="s">
        <v>585</v>
      </c>
      <c r="J3283" t="s">
        <v>18565</v>
      </c>
      <c r="K3283" t="s">
        <v>493</v>
      </c>
      <c r="L3283" t="s">
        <v>3999</v>
      </c>
      <c r="M3283" t="s">
        <v>2663</v>
      </c>
      <c r="N3283">
        <v>51</v>
      </c>
      <c r="O3283">
        <v>78241</v>
      </c>
      <c r="P3283">
        <v>177</v>
      </c>
      <c r="Q3283" t="s">
        <v>1671</v>
      </c>
      <c r="R3283" t="s">
        <v>1266</v>
      </c>
    </row>
    <row r="3284" spans="1:20" x14ac:dyDescent="0.3">
      <c r="A3284" t="s">
        <v>26536</v>
      </c>
      <c r="B3284">
        <v>2002</v>
      </c>
      <c r="C3284">
        <v>7.1</v>
      </c>
      <c r="D3284">
        <v>104</v>
      </c>
      <c r="E3284">
        <v>4000000</v>
      </c>
      <c r="F3284">
        <v>4046737</v>
      </c>
      <c r="G3284" t="s">
        <v>37</v>
      </c>
      <c r="H3284" t="s">
        <v>38</v>
      </c>
      <c r="I3284" t="s">
        <v>585</v>
      </c>
      <c r="J3284" t="s">
        <v>12348</v>
      </c>
      <c r="K3284" t="s">
        <v>13348</v>
      </c>
      <c r="L3284" t="s">
        <v>1055</v>
      </c>
      <c r="M3284" t="s">
        <v>15196</v>
      </c>
      <c r="N3284">
        <v>163</v>
      </c>
      <c r="O3284">
        <v>67949</v>
      </c>
      <c r="P3284">
        <v>390</v>
      </c>
      <c r="Q3284" t="s">
        <v>1671</v>
      </c>
      <c r="R3284" t="s">
        <v>3409</v>
      </c>
      <c r="S3284" t="s">
        <v>19711</v>
      </c>
    </row>
    <row r="3285" spans="1:20" x14ac:dyDescent="0.3">
      <c r="A3285" t="s">
        <v>27445</v>
      </c>
      <c r="B3285">
        <v>2003</v>
      </c>
      <c r="C3285">
        <v>2.7</v>
      </c>
      <c r="D3285">
        <v>96</v>
      </c>
      <c r="E3285">
        <v>8000000</v>
      </c>
      <c r="F3285">
        <v>3713002</v>
      </c>
      <c r="G3285" t="s">
        <v>37</v>
      </c>
      <c r="H3285" t="s">
        <v>38</v>
      </c>
      <c r="I3285" t="s">
        <v>585</v>
      </c>
      <c r="J3285" t="s">
        <v>18572</v>
      </c>
      <c r="K3285" t="s">
        <v>9629</v>
      </c>
      <c r="L3285" t="s">
        <v>735</v>
      </c>
      <c r="M3285" t="s">
        <v>18574</v>
      </c>
      <c r="N3285">
        <v>52</v>
      </c>
      <c r="O3285">
        <v>3611</v>
      </c>
      <c r="P3285">
        <v>62</v>
      </c>
      <c r="Q3285" t="s">
        <v>67</v>
      </c>
    </row>
    <row r="3286" spans="1:20" x14ac:dyDescent="0.3">
      <c r="A3286" t="s">
        <v>26829</v>
      </c>
      <c r="B3286">
        <v>1988</v>
      </c>
      <c r="C3286">
        <v>7.3</v>
      </c>
      <c r="D3286">
        <v>110</v>
      </c>
      <c r="E3286">
        <v>4000000</v>
      </c>
      <c r="F3286">
        <v>3468572</v>
      </c>
      <c r="G3286" t="s">
        <v>37</v>
      </c>
      <c r="H3286" t="s">
        <v>38</v>
      </c>
      <c r="I3286" t="s">
        <v>585</v>
      </c>
      <c r="J3286" t="s">
        <v>760</v>
      </c>
      <c r="K3286" t="s">
        <v>1870</v>
      </c>
      <c r="L3286" t="s">
        <v>9829</v>
      </c>
      <c r="M3286" t="s">
        <v>18150</v>
      </c>
      <c r="N3286">
        <v>40</v>
      </c>
      <c r="O3286">
        <v>10073</v>
      </c>
      <c r="P3286">
        <v>78</v>
      </c>
      <c r="Q3286" t="s">
        <v>3409</v>
      </c>
    </row>
    <row r="3287" spans="1:20" x14ac:dyDescent="0.3">
      <c r="A3287" t="s">
        <v>27807</v>
      </c>
      <c r="B3287">
        <v>1996</v>
      </c>
      <c r="C3287">
        <v>7.6</v>
      </c>
      <c r="D3287">
        <v>84</v>
      </c>
      <c r="E3287">
        <v>4000000</v>
      </c>
      <c r="F3287">
        <v>2892582</v>
      </c>
      <c r="G3287" t="s">
        <v>37</v>
      </c>
      <c r="H3287" t="s">
        <v>38</v>
      </c>
      <c r="I3287" t="s">
        <v>585</v>
      </c>
      <c r="J3287" t="s">
        <v>11224</v>
      </c>
      <c r="K3287" t="s">
        <v>1802</v>
      </c>
      <c r="L3287" t="s">
        <v>415</v>
      </c>
      <c r="M3287" t="s">
        <v>2470</v>
      </c>
      <c r="N3287">
        <v>50</v>
      </c>
      <c r="O3287">
        <v>22697</v>
      </c>
      <c r="P3287">
        <v>202</v>
      </c>
      <c r="Q3287" t="s">
        <v>1671</v>
      </c>
    </row>
    <row r="3288" spans="1:20" x14ac:dyDescent="0.3">
      <c r="A3288" t="s">
        <v>25848</v>
      </c>
      <c r="B3288">
        <v>1999</v>
      </c>
      <c r="C3288">
        <v>5.8</v>
      </c>
      <c r="D3288">
        <v>94</v>
      </c>
      <c r="E3288">
        <v>4000000</v>
      </c>
      <c r="F3288">
        <v>2800000</v>
      </c>
      <c r="G3288" t="s">
        <v>37</v>
      </c>
      <c r="H3288" t="s">
        <v>38</v>
      </c>
      <c r="I3288" t="s">
        <v>585</v>
      </c>
      <c r="J3288" t="s">
        <v>18583</v>
      </c>
      <c r="K3288" t="s">
        <v>1708</v>
      </c>
      <c r="L3288" t="s">
        <v>5787</v>
      </c>
      <c r="M3288" t="s">
        <v>6823</v>
      </c>
      <c r="N3288">
        <v>45</v>
      </c>
      <c r="O3288">
        <v>4377</v>
      </c>
      <c r="P3288">
        <v>85</v>
      </c>
      <c r="Q3288" t="s">
        <v>1671</v>
      </c>
    </row>
    <row r="3289" spans="1:20" x14ac:dyDescent="0.3">
      <c r="A3289" t="s">
        <v>27943</v>
      </c>
      <c r="B3289">
        <v>2007</v>
      </c>
      <c r="C3289">
        <v>6.5</v>
      </c>
      <c r="D3289">
        <v>93</v>
      </c>
      <c r="E3289">
        <v>4000000</v>
      </c>
      <c r="F3289">
        <v>2426851</v>
      </c>
      <c r="G3289" t="s">
        <v>37</v>
      </c>
      <c r="H3289" t="s">
        <v>38</v>
      </c>
      <c r="I3289" t="s">
        <v>585</v>
      </c>
      <c r="J3289" t="s">
        <v>4423</v>
      </c>
      <c r="K3289" t="s">
        <v>3538</v>
      </c>
      <c r="L3289" t="s">
        <v>18587</v>
      </c>
      <c r="M3289" t="s">
        <v>8085</v>
      </c>
      <c r="N3289">
        <v>121</v>
      </c>
      <c r="O3289">
        <v>16224</v>
      </c>
      <c r="P3289">
        <v>76</v>
      </c>
      <c r="Q3289" t="s">
        <v>1671</v>
      </c>
      <c r="R3289" t="s">
        <v>24164</v>
      </c>
      <c r="S3289" t="s">
        <v>19711</v>
      </c>
      <c r="T3289" t="s">
        <v>10413</v>
      </c>
    </row>
    <row r="3290" spans="1:20" x14ac:dyDescent="0.3">
      <c r="A3290" t="s">
        <v>27658</v>
      </c>
      <c r="B3290">
        <v>2005</v>
      </c>
      <c r="C3290">
        <v>6.6</v>
      </c>
      <c r="D3290">
        <v>96</v>
      </c>
      <c r="E3290">
        <v>4000000</v>
      </c>
      <c r="F3290">
        <v>1325073</v>
      </c>
      <c r="G3290" t="s">
        <v>37</v>
      </c>
      <c r="H3290" t="s">
        <v>38</v>
      </c>
      <c r="I3290" t="s">
        <v>585</v>
      </c>
      <c r="J3290" t="s">
        <v>18591</v>
      </c>
      <c r="K3290" t="s">
        <v>871</v>
      </c>
      <c r="L3290" t="s">
        <v>3173</v>
      </c>
      <c r="M3290" t="s">
        <v>1599</v>
      </c>
      <c r="N3290">
        <v>114</v>
      </c>
      <c r="O3290">
        <v>18762</v>
      </c>
      <c r="P3290">
        <v>91</v>
      </c>
      <c r="Q3290" t="s">
        <v>1671</v>
      </c>
      <c r="R3290" t="s">
        <v>3409</v>
      </c>
    </row>
    <row r="3291" spans="1:20" x14ac:dyDescent="0.3">
      <c r="A3291" t="s">
        <v>25983</v>
      </c>
      <c r="B3291">
        <v>2005</v>
      </c>
      <c r="C3291">
        <v>6.9</v>
      </c>
      <c r="D3291">
        <v>101</v>
      </c>
      <c r="E3291">
        <v>4000000</v>
      </c>
      <c r="F3291">
        <v>864959</v>
      </c>
      <c r="G3291" t="s">
        <v>37</v>
      </c>
      <c r="H3291" t="s">
        <v>56</v>
      </c>
      <c r="I3291" t="s">
        <v>95</v>
      </c>
      <c r="J3291" t="s">
        <v>18600</v>
      </c>
      <c r="K3291" t="s">
        <v>18601</v>
      </c>
      <c r="L3291" t="s">
        <v>16171</v>
      </c>
      <c r="M3291" t="s">
        <v>18603</v>
      </c>
      <c r="N3291">
        <v>116</v>
      </c>
      <c r="O3291">
        <v>20275</v>
      </c>
      <c r="P3291">
        <v>151</v>
      </c>
      <c r="Q3291" t="s">
        <v>953</v>
      </c>
      <c r="R3291" t="s">
        <v>1266</v>
      </c>
    </row>
    <row r="3292" spans="1:20" x14ac:dyDescent="0.3">
      <c r="A3292" t="s">
        <v>26491</v>
      </c>
      <c r="B3292">
        <v>2011</v>
      </c>
      <c r="C3292">
        <v>8.5</v>
      </c>
      <c r="D3292">
        <v>102</v>
      </c>
      <c r="E3292">
        <v>4000000</v>
      </c>
      <c r="F3292">
        <v>2601847</v>
      </c>
      <c r="G3292" t="s">
        <v>13916</v>
      </c>
      <c r="H3292" t="s">
        <v>38</v>
      </c>
      <c r="I3292" t="s">
        <v>39</v>
      </c>
      <c r="J3292" t="s">
        <v>18606</v>
      </c>
      <c r="K3292" t="s">
        <v>18608</v>
      </c>
      <c r="L3292" t="s">
        <v>18607</v>
      </c>
      <c r="M3292" t="s">
        <v>18610</v>
      </c>
      <c r="N3292">
        <v>115</v>
      </c>
      <c r="O3292">
        <v>22457</v>
      </c>
      <c r="P3292">
        <v>69</v>
      </c>
      <c r="Q3292" t="s">
        <v>67</v>
      </c>
      <c r="R3292" t="s">
        <v>12038</v>
      </c>
    </row>
    <row r="3293" spans="1:20" x14ac:dyDescent="0.3">
      <c r="A3293" t="s">
        <v>26907</v>
      </c>
      <c r="B3293">
        <v>1987</v>
      </c>
      <c r="C3293">
        <v>4.8</v>
      </c>
      <c r="D3293">
        <v>87</v>
      </c>
      <c r="E3293">
        <v>4000000</v>
      </c>
      <c r="F3293">
        <v>800000</v>
      </c>
      <c r="G3293" t="s">
        <v>37</v>
      </c>
      <c r="H3293" t="s">
        <v>38</v>
      </c>
      <c r="I3293" t="s">
        <v>585</v>
      </c>
      <c r="J3293" t="s">
        <v>18613</v>
      </c>
      <c r="K3293" t="s">
        <v>17218</v>
      </c>
      <c r="L3293" t="s">
        <v>18614</v>
      </c>
      <c r="M3293" t="s">
        <v>14966</v>
      </c>
      <c r="N3293">
        <v>15</v>
      </c>
      <c r="O3293">
        <v>2308</v>
      </c>
      <c r="P3293">
        <v>35</v>
      </c>
      <c r="Q3293" t="s">
        <v>953</v>
      </c>
      <c r="R3293" t="s">
        <v>1266</v>
      </c>
    </row>
    <row r="3294" spans="1:20" x14ac:dyDescent="0.3">
      <c r="A3294" t="s">
        <v>26303</v>
      </c>
      <c r="B3294">
        <v>2002</v>
      </c>
      <c r="C3294">
        <v>7</v>
      </c>
      <c r="D3294">
        <v>99</v>
      </c>
      <c r="E3294">
        <v>4000000</v>
      </c>
      <c r="F3294">
        <v>562059</v>
      </c>
      <c r="G3294" t="s">
        <v>37</v>
      </c>
      <c r="H3294" t="s">
        <v>38</v>
      </c>
      <c r="I3294" t="s">
        <v>585</v>
      </c>
      <c r="J3294" t="s">
        <v>18627</v>
      </c>
      <c r="K3294" t="s">
        <v>1653</v>
      </c>
      <c r="L3294" t="s">
        <v>4625</v>
      </c>
      <c r="M3294" t="s">
        <v>9447</v>
      </c>
      <c r="N3294">
        <v>41</v>
      </c>
      <c r="O3294">
        <v>8535</v>
      </c>
      <c r="P3294">
        <v>113</v>
      </c>
      <c r="Q3294" t="s">
        <v>3409</v>
      </c>
      <c r="R3294" t="s">
        <v>10413</v>
      </c>
    </row>
    <row r="3295" spans="1:20" x14ac:dyDescent="0.3">
      <c r="A3295" t="s">
        <v>27294</v>
      </c>
      <c r="B3295">
        <v>1999</v>
      </c>
      <c r="C3295">
        <v>5.4</v>
      </c>
      <c r="D3295">
        <v>106</v>
      </c>
      <c r="E3295">
        <v>4000000</v>
      </c>
      <c r="F3295">
        <v>399793</v>
      </c>
      <c r="G3295" t="s">
        <v>37</v>
      </c>
      <c r="H3295" t="s">
        <v>38</v>
      </c>
      <c r="I3295" t="s">
        <v>585</v>
      </c>
      <c r="J3295" t="s">
        <v>18459</v>
      </c>
      <c r="K3295" t="s">
        <v>403</v>
      </c>
      <c r="L3295" t="s">
        <v>4063</v>
      </c>
      <c r="M3295" t="s">
        <v>6216</v>
      </c>
      <c r="N3295">
        <v>31</v>
      </c>
      <c r="O3295">
        <v>2877</v>
      </c>
      <c r="P3295">
        <v>70</v>
      </c>
      <c r="Q3295" t="s">
        <v>3409</v>
      </c>
    </row>
    <row r="3296" spans="1:20" x14ac:dyDescent="0.3">
      <c r="A3296" t="s">
        <v>25657</v>
      </c>
      <c r="B3296">
        <v>2013</v>
      </c>
      <c r="C3296">
        <v>6.9</v>
      </c>
      <c r="D3296">
        <v>117</v>
      </c>
      <c r="E3296">
        <v>4000000</v>
      </c>
      <c r="F3296">
        <v>371897</v>
      </c>
      <c r="G3296" t="s">
        <v>37</v>
      </c>
      <c r="H3296" t="s">
        <v>38</v>
      </c>
      <c r="I3296" t="s">
        <v>585</v>
      </c>
      <c r="J3296" t="s">
        <v>5418</v>
      </c>
      <c r="K3296" t="s">
        <v>705</v>
      </c>
      <c r="L3296" t="s">
        <v>460</v>
      </c>
      <c r="M3296" t="s">
        <v>18639</v>
      </c>
      <c r="N3296">
        <v>232</v>
      </c>
      <c r="O3296">
        <v>36494</v>
      </c>
      <c r="P3296">
        <v>118</v>
      </c>
      <c r="Q3296" t="s">
        <v>3409</v>
      </c>
    </row>
    <row r="3297" spans="1:20" x14ac:dyDescent="0.3">
      <c r="A3297" t="s">
        <v>26591</v>
      </c>
      <c r="B3297">
        <v>1997</v>
      </c>
      <c r="C3297">
        <v>6.6</v>
      </c>
      <c r="D3297">
        <v>99</v>
      </c>
      <c r="E3297">
        <v>3000000</v>
      </c>
      <c r="F3297">
        <v>302204</v>
      </c>
      <c r="G3297" t="s">
        <v>37</v>
      </c>
      <c r="H3297" t="s">
        <v>56</v>
      </c>
      <c r="I3297" t="s">
        <v>95</v>
      </c>
      <c r="J3297" t="s">
        <v>18642</v>
      </c>
      <c r="K3297" t="s">
        <v>17248</v>
      </c>
      <c r="L3297" t="s">
        <v>13089</v>
      </c>
      <c r="M3297" t="s">
        <v>1241</v>
      </c>
      <c r="N3297">
        <v>43</v>
      </c>
      <c r="O3297">
        <v>6705</v>
      </c>
      <c r="P3297">
        <v>53</v>
      </c>
      <c r="Q3297" t="s">
        <v>1671</v>
      </c>
      <c r="R3297" t="s">
        <v>24164</v>
      </c>
      <c r="S3297" t="s">
        <v>19711</v>
      </c>
    </row>
    <row r="3298" spans="1:20" x14ac:dyDescent="0.3">
      <c r="A3298" t="s">
        <v>26327</v>
      </c>
      <c r="B3298">
        <v>1987</v>
      </c>
      <c r="C3298">
        <v>5.9</v>
      </c>
      <c r="D3298">
        <v>102</v>
      </c>
      <c r="E3298">
        <v>1300000</v>
      </c>
      <c r="F3298">
        <v>354704</v>
      </c>
      <c r="G3298" t="s">
        <v>37</v>
      </c>
      <c r="H3298" t="s">
        <v>38</v>
      </c>
      <c r="I3298" t="s">
        <v>585</v>
      </c>
      <c r="J3298" t="s">
        <v>2066</v>
      </c>
      <c r="K3298" t="s">
        <v>2824</v>
      </c>
      <c r="L3298" t="s">
        <v>14515</v>
      </c>
      <c r="M3298" t="s">
        <v>18647</v>
      </c>
      <c r="N3298">
        <v>68</v>
      </c>
      <c r="O3298">
        <v>2705</v>
      </c>
      <c r="P3298">
        <v>38</v>
      </c>
      <c r="Q3298" t="s">
        <v>24164</v>
      </c>
      <c r="R3298" t="s">
        <v>3409</v>
      </c>
      <c r="S3298" t="s">
        <v>6403</v>
      </c>
      <c r="T3298" t="s">
        <v>10413</v>
      </c>
    </row>
    <row r="3299" spans="1:20" x14ac:dyDescent="0.3">
      <c r="A3299" t="s">
        <v>26337</v>
      </c>
      <c r="B3299">
        <v>2000</v>
      </c>
      <c r="C3299">
        <v>6.3</v>
      </c>
      <c r="D3299">
        <v>85</v>
      </c>
      <c r="E3299">
        <v>1500000</v>
      </c>
      <c r="F3299">
        <v>265107</v>
      </c>
      <c r="G3299" t="s">
        <v>37</v>
      </c>
      <c r="H3299" t="s">
        <v>370</v>
      </c>
      <c r="I3299" t="s">
        <v>5613</v>
      </c>
      <c r="J3299" t="s">
        <v>18650</v>
      </c>
      <c r="K3299" t="s">
        <v>7320</v>
      </c>
      <c r="L3299" t="s">
        <v>18651</v>
      </c>
      <c r="M3299" t="s">
        <v>18654</v>
      </c>
      <c r="N3299">
        <v>51</v>
      </c>
      <c r="O3299">
        <v>4617</v>
      </c>
      <c r="P3299">
        <v>93</v>
      </c>
      <c r="Q3299" t="s">
        <v>1671</v>
      </c>
      <c r="R3299" t="s">
        <v>6403</v>
      </c>
      <c r="S3299" t="s">
        <v>24162</v>
      </c>
    </row>
    <row r="3300" spans="1:20" x14ac:dyDescent="0.3">
      <c r="A3300" t="s">
        <v>26928</v>
      </c>
      <c r="B3300">
        <v>1999</v>
      </c>
      <c r="C3300">
        <v>6.3</v>
      </c>
      <c r="D3300">
        <v>86</v>
      </c>
      <c r="E3300">
        <v>4000000</v>
      </c>
      <c r="F3300">
        <v>185577</v>
      </c>
      <c r="G3300" t="s">
        <v>37</v>
      </c>
      <c r="H3300" t="s">
        <v>56</v>
      </c>
      <c r="I3300" t="s">
        <v>585</v>
      </c>
      <c r="J3300" t="s">
        <v>9305</v>
      </c>
      <c r="K3300" t="s">
        <v>643</v>
      </c>
      <c r="L3300" t="s">
        <v>3223</v>
      </c>
      <c r="M3300" t="s">
        <v>8992</v>
      </c>
      <c r="N3300">
        <v>33</v>
      </c>
      <c r="O3300">
        <v>2133</v>
      </c>
      <c r="P3300">
        <v>31</v>
      </c>
      <c r="Q3300" t="s">
        <v>1671</v>
      </c>
    </row>
    <row r="3301" spans="1:20" x14ac:dyDescent="0.3">
      <c r="A3301" t="s">
        <v>24685</v>
      </c>
      <c r="B3301">
        <v>2013</v>
      </c>
      <c r="C3301">
        <v>7.7</v>
      </c>
      <c r="D3301">
        <v>120</v>
      </c>
      <c r="E3301">
        <v>4000000</v>
      </c>
      <c r="F3301">
        <v>100412</v>
      </c>
      <c r="G3301" t="s">
        <v>8731</v>
      </c>
      <c r="H3301" t="s">
        <v>2913</v>
      </c>
      <c r="I3301" t="s">
        <v>39</v>
      </c>
      <c r="J3301" t="s">
        <v>18660</v>
      </c>
      <c r="K3301" t="s">
        <v>18662</v>
      </c>
      <c r="L3301" t="s">
        <v>18661</v>
      </c>
      <c r="M3301" t="s">
        <v>18664</v>
      </c>
      <c r="N3301">
        <v>26</v>
      </c>
      <c r="O3301">
        <v>2112</v>
      </c>
      <c r="P3301">
        <v>7</v>
      </c>
      <c r="Q3301" t="s">
        <v>3409</v>
      </c>
    </row>
    <row r="3302" spans="1:20" x14ac:dyDescent="0.3">
      <c r="A3302" t="s">
        <v>27727</v>
      </c>
      <c r="B3302">
        <v>2010</v>
      </c>
      <c r="C3302">
        <v>7</v>
      </c>
      <c r="D3302">
        <v>106</v>
      </c>
      <c r="E3302">
        <v>9500000</v>
      </c>
      <c r="F3302">
        <v>58214</v>
      </c>
      <c r="G3302" t="s">
        <v>37</v>
      </c>
      <c r="H3302" t="s">
        <v>38</v>
      </c>
      <c r="I3302" t="s">
        <v>585</v>
      </c>
      <c r="J3302" t="s">
        <v>15148</v>
      </c>
      <c r="K3302" t="s">
        <v>1469</v>
      </c>
      <c r="L3302" t="s">
        <v>18666</v>
      </c>
      <c r="M3302" t="s">
        <v>18668</v>
      </c>
      <c r="N3302">
        <v>109</v>
      </c>
      <c r="O3302">
        <v>34224</v>
      </c>
      <c r="P3302">
        <v>137</v>
      </c>
      <c r="Q3302" t="s">
        <v>24164</v>
      </c>
      <c r="R3302" t="s">
        <v>3409</v>
      </c>
      <c r="S3302" t="s">
        <v>10413</v>
      </c>
    </row>
    <row r="3303" spans="1:20" x14ac:dyDescent="0.3">
      <c r="A3303" t="s">
        <v>24398</v>
      </c>
      <c r="B3303">
        <v>2000</v>
      </c>
      <c r="C3303">
        <v>6.3</v>
      </c>
      <c r="D3303">
        <v>103</v>
      </c>
      <c r="E3303">
        <v>14000000</v>
      </c>
      <c r="F3303">
        <v>75078</v>
      </c>
      <c r="G3303" t="s">
        <v>37</v>
      </c>
      <c r="H3303" t="s">
        <v>38</v>
      </c>
      <c r="I3303" t="s">
        <v>585</v>
      </c>
      <c r="J3303" t="s">
        <v>3122</v>
      </c>
      <c r="K3303" t="s">
        <v>1874</v>
      </c>
      <c r="L3303" t="s">
        <v>3123</v>
      </c>
      <c r="M3303" t="s">
        <v>9853</v>
      </c>
      <c r="N3303">
        <v>34</v>
      </c>
      <c r="O3303">
        <v>1398</v>
      </c>
      <c r="P3303">
        <v>26</v>
      </c>
      <c r="Q3303" t="s">
        <v>1671</v>
      </c>
    </row>
    <row r="3304" spans="1:20" x14ac:dyDescent="0.3">
      <c r="A3304" t="s">
        <v>24391</v>
      </c>
      <c r="B3304">
        <v>1998</v>
      </c>
      <c r="C3304">
        <v>5.9</v>
      </c>
      <c r="D3304">
        <v>93</v>
      </c>
      <c r="E3304">
        <v>2500000</v>
      </c>
      <c r="F3304">
        <v>64359</v>
      </c>
      <c r="G3304" t="s">
        <v>37</v>
      </c>
      <c r="H3304" t="s">
        <v>56</v>
      </c>
      <c r="I3304" t="s">
        <v>585</v>
      </c>
      <c r="J3304" t="s">
        <v>13736</v>
      </c>
      <c r="K3304" t="s">
        <v>18675</v>
      </c>
      <c r="L3304" t="s">
        <v>18674</v>
      </c>
      <c r="M3304" t="s">
        <v>18677</v>
      </c>
      <c r="N3304">
        <v>31</v>
      </c>
      <c r="O3304">
        <v>811</v>
      </c>
      <c r="P3304">
        <v>26</v>
      </c>
      <c r="Q3304" t="s">
        <v>1671</v>
      </c>
      <c r="R3304" t="s">
        <v>19711</v>
      </c>
    </row>
    <row r="3305" spans="1:20" x14ac:dyDescent="0.3">
      <c r="A3305" t="s">
        <v>24315</v>
      </c>
      <c r="B3305">
        <v>2013</v>
      </c>
      <c r="C3305">
        <v>6.2</v>
      </c>
      <c r="D3305">
        <v>112</v>
      </c>
      <c r="E3305">
        <v>16000000</v>
      </c>
      <c r="F3305">
        <v>317125</v>
      </c>
      <c r="G3305" t="s">
        <v>37</v>
      </c>
      <c r="H3305" t="s">
        <v>370</v>
      </c>
      <c r="I3305" t="s">
        <v>585</v>
      </c>
      <c r="J3305" t="s">
        <v>10287</v>
      </c>
      <c r="K3305" t="s">
        <v>438</v>
      </c>
      <c r="L3305" t="s">
        <v>208</v>
      </c>
      <c r="M3305" t="s">
        <v>1025</v>
      </c>
      <c r="N3305">
        <v>141</v>
      </c>
      <c r="O3305">
        <v>23334</v>
      </c>
      <c r="P3305">
        <v>87</v>
      </c>
      <c r="Q3305" t="s">
        <v>3409</v>
      </c>
      <c r="R3305" t="s">
        <v>19711</v>
      </c>
    </row>
    <row r="3306" spans="1:20" x14ac:dyDescent="0.3">
      <c r="A3306" t="s">
        <v>26002</v>
      </c>
      <c r="B3306">
        <v>2002</v>
      </c>
      <c r="C3306">
        <v>7.7</v>
      </c>
      <c r="D3306">
        <v>113</v>
      </c>
      <c r="E3306">
        <v>4000000</v>
      </c>
      <c r="F3306">
        <v>146402</v>
      </c>
      <c r="G3306" t="s">
        <v>2778</v>
      </c>
      <c r="H3306" t="s">
        <v>3571</v>
      </c>
      <c r="I3306" t="s">
        <v>585</v>
      </c>
      <c r="J3306" t="s">
        <v>18688</v>
      </c>
      <c r="K3306" t="s">
        <v>18025</v>
      </c>
      <c r="L3306" t="s">
        <v>18689</v>
      </c>
      <c r="M3306" t="s">
        <v>18691</v>
      </c>
      <c r="N3306">
        <v>64</v>
      </c>
      <c r="O3306">
        <v>9913</v>
      </c>
      <c r="P3306">
        <v>38</v>
      </c>
      <c r="Q3306" t="s">
        <v>1671</v>
      </c>
      <c r="R3306" t="s">
        <v>3409</v>
      </c>
    </row>
    <row r="3307" spans="1:20" x14ac:dyDescent="0.3">
      <c r="A3307" t="s">
        <v>26714</v>
      </c>
      <c r="B3307">
        <v>2010</v>
      </c>
      <c r="C3307">
        <v>6.5</v>
      </c>
      <c r="D3307">
        <v>98</v>
      </c>
      <c r="E3307">
        <v>650000</v>
      </c>
      <c r="F3307">
        <v>18469</v>
      </c>
      <c r="G3307" t="s">
        <v>37</v>
      </c>
      <c r="H3307" t="s">
        <v>38</v>
      </c>
      <c r="I3307" t="s">
        <v>585</v>
      </c>
      <c r="J3307" t="s">
        <v>18694</v>
      </c>
      <c r="K3307" t="s">
        <v>18696</v>
      </c>
      <c r="L3307" t="s">
        <v>18695</v>
      </c>
      <c r="M3307" t="s">
        <v>14296</v>
      </c>
      <c r="N3307">
        <v>215</v>
      </c>
      <c r="O3307">
        <v>34263</v>
      </c>
      <c r="P3307">
        <v>141</v>
      </c>
      <c r="Q3307" t="s">
        <v>3409</v>
      </c>
      <c r="R3307" t="s">
        <v>6403</v>
      </c>
      <c r="S3307" t="s">
        <v>12332</v>
      </c>
    </row>
    <row r="3308" spans="1:20" x14ac:dyDescent="0.3">
      <c r="A3308" t="s">
        <v>27258</v>
      </c>
      <c r="B3308">
        <v>1997</v>
      </c>
      <c r="C3308">
        <v>5.8</v>
      </c>
      <c r="D3308">
        <v>92</v>
      </c>
      <c r="E3308">
        <v>4000000</v>
      </c>
      <c r="F3308">
        <v>12836</v>
      </c>
      <c r="G3308" t="s">
        <v>37</v>
      </c>
      <c r="H3308" t="s">
        <v>38</v>
      </c>
      <c r="I3308" t="s">
        <v>585</v>
      </c>
      <c r="J3308" t="s">
        <v>6731</v>
      </c>
      <c r="K3308" t="s">
        <v>588</v>
      </c>
      <c r="L3308" t="s">
        <v>7323</v>
      </c>
      <c r="M3308" t="s">
        <v>5586</v>
      </c>
      <c r="N3308">
        <v>12</v>
      </c>
      <c r="O3308">
        <v>1686</v>
      </c>
      <c r="P3308">
        <v>28</v>
      </c>
      <c r="Q3308" t="s">
        <v>13307</v>
      </c>
      <c r="R3308" t="s">
        <v>3409</v>
      </c>
    </row>
    <row r="3309" spans="1:20" x14ac:dyDescent="0.3">
      <c r="A3309" t="s">
        <v>25273</v>
      </c>
      <c r="B3309">
        <v>2014</v>
      </c>
      <c r="C3309">
        <v>6.1</v>
      </c>
      <c r="D3309">
        <v>106</v>
      </c>
      <c r="E3309">
        <v>4000000</v>
      </c>
      <c r="F3309">
        <v>20262</v>
      </c>
      <c r="G3309" t="s">
        <v>14503</v>
      </c>
      <c r="H3309" t="s">
        <v>16841</v>
      </c>
      <c r="I3309" t="s">
        <v>5613</v>
      </c>
      <c r="J3309" t="s">
        <v>18709</v>
      </c>
      <c r="K3309" t="s">
        <v>14498</v>
      </c>
      <c r="L3309" t="s">
        <v>2400</v>
      </c>
      <c r="M3309" t="s">
        <v>18711</v>
      </c>
      <c r="N3309">
        <v>70</v>
      </c>
      <c r="O3309">
        <v>1738</v>
      </c>
      <c r="P3309">
        <v>10</v>
      </c>
      <c r="Q3309" t="s">
        <v>3409</v>
      </c>
    </row>
    <row r="3310" spans="1:20" x14ac:dyDescent="0.3">
      <c r="A3310" t="s">
        <v>25581</v>
      </c>
      <c r="B3310">
        <v>2012</v>
      </c>
      <c r="C3310">
        <v>5.2</v>
      </c>
      <c r="D3310">
        <v>93</v>
      </c>
      <c r="E3310">
        <v>4000000</v>
      </c>
      <c r="F3310">
        <v>4063</v>
      </c>
      <c r="G3310" t="s">
        <v>37</v>
      </c>
      <c r="H3310" t="s">
        <v>268</v>
      </c>
      <c r="I3310" t="s">
        <v>585</v>
      </c>
      <c r="J3310" t="s">
        <v>18737</v>
      </c>
      <c r="K3310" t="s">
        <v>18739</v>
      </c>
      <c r="L3310" t="s">
        <v>18738</v>
      </c>
      <c r="M3310" t="s">
        <v>18741</v>
      </c>
      <c r="N3310">
        <v>36</v>
      </c>
      <c r="O3310">
        <v>2086</v>
      </c>
      <c r="P3310">
        <v>20</v>
      </c>
      <c r="Q3310" t="s">
        <v>3409</v>
      </c>
      <c r="R3310" t="s">
        <v>24162</v>
      </c>
      <c r="S3310" t="s">
        <v>19711</v>
      </c>
      <c r="T3310" t="s">
        <v>10413</v>
      </c>
    </row>
    <row r="3311" spans="1:20" x14ac:dyDescent="0.3">
      <c r="A3311" t="s">
        <v>25332</v>
      </c>
      <c r="B3311">
        <v>1939</v>
      </c>
      <c r="C3311">
        <v>8.1999999999999993</v>
      </c>
      <c r="D3311">
        <v>226</v>
      </c>
      <c r="E3311">
        <v>3977000</v>
      </c>
      <c r="F3311">
        <v>198655278</v>
      </c>
      <c r="G3311" t="s">
        <v>37</v>
      </c>
      <c r="H3311" t="s">
        <v>38</v>
      </c>
      <c r="I3311" t="s">
        <v>277</v>
      </c>
      <c r="J3311" t="s">
        <v>18791</v>
      </c>
      <c r="K3311" t="s">
        <v>18793</v>
      </c>
      <c r="L3311" t="s">
        <v>18792</v>
      </c>
      <c r="M3311" t="s">
        <v>18795</v>
      </c>
      <c r="N3311">
        <v>157</v>
      </c>
      <c r="O3311">
        <v>215340</v>
      </c>
      <c r="P3311">
        <v>706</v>
      </c>
      <c r="Q3311" t="s">
        <v>3409</v>
      </c>
      <c r="R3311" t="s">
        <v>22704</v>
      </c>
      <c r="S3311" t="s">
        <v>19711</v>
      </c>
      <c r="T3311" t="s">
        <v>24165</v>
      </c>
    </row>
    <row r="3312" spans="1:20" x14ac:dyDescent="0.3">
      <c r="A3312" t="s">
        <v>24937</v>
      </c>
      <c r="B3312">
        <v>2014</v>
      </c>
      <c r="C3312">
        <v>6</v>
      </c>
      <c r="D3312">
        <v>104</v>
      </c>
      <c r="E3312">
        <v>4000000</v>
      </c>
      <c r="F3312">
        <v>143653</v>
      </c>
      <c r="G3312" t="s">
        <v>37</v>
      </c>
      <c r="H3312" t="s">
        <v>56</v>
      </c>
      <c r="I3312" t="s">
        <v>39</v>
      </c>
      <c r="J3312" t="s">
        <v>18798</v>
      </c>
      <c r="K3312" t="s">
        <v>14716</v>
      </c>
      <c r="L3312" t="s">
        <v>375</v>
      </c>
      <c r="M3312" t="s">
        <v>18800</v>
      </c>
      <c r="N3312">
        <v>31</v>
      </c>
      <c r="O3312">
        <v>1177</v>
      </c>
      <c r="P3312">
        <v>10</v>
      </c>
      <c r="Q3312" t="s">
        <v>13307</v>
      </c>
      <c r="R3312" t="s">
        <v>3409</v>
      </c>
    </row>
    <row r="3313" spans="1:21" x14ac:dyDescent="0.3">
      <c r="A3313" t="s">
        <v>25882</v>
      </c>
      <c r="B3313">
        <v>1965</v>
      </c>
      <c r="C3313">
        <v>6.8</v>
      </c>
      <c r="D3313">
        <v>152</v>
      </c>
      <c r="E3313">
        <v>3800000</v>
      </c>
      <c r="F3313">
        <v>14873</v>
      </c>
      <c r="G3313" t="s">
        <v>37</v>
      </c>
      <c r="H3313" t="s">
        <v>38</v>
      </c>
      <c r="I3313" t="s">
        <v>6036</v>
      </c>
      <c r="J3313" t="s">
        <v>17194</v>
      </c>
      <c r="K3313" t="s">
        <v>1441</v>
      </c>
      <c r="L3313" t="s">
        <v>18803</v>
      </c>
      <c r="M3313" t="s">
        <v>17195</v>
      </c>
      <c r="N3313">
        <v>53</v>
      </c>
      <c r="O3313">
        <v>5294</v>
      </c>
      <c r="P3313">
        <v>67</v>
      </c>
      <c r="Q3313" t="s">
        <v>953</v>
      </c>
      <c r="R3313" t="s">
        <v>24165</v>
      </c>
      <c r="S3313" t="s">
        <v>15011</v>
      </c>
    </row>
    <row r="3314" spans="1:21" x14ac:dyDescent="0.3">
      <c r="A3314" t="s">
        <v>24416</v>
      </c>
      <c r="B3314">
        <v>1950</v>
      </c>
      <c r="C3314">
        <v>7</v>
      </c>
      <c r="D3314">
        <v>107</v>
      </c>
      <c r="E3314">
        <v>3768785</v>
      </c>
      <c r="F3314">
        <v>8000000</v>
      </c>
      <c r="G3314" t="s">
        <v>37</v>
      </c>
      <c r="H3314" t="s">
        <v>38</v>
      </c>
      <c r="I3314" t="s">
        <v>15938</v>
      </c>
      <c r="J3314" t="s">
        <v>18812</v>
      </c>
      <c r="K3314" t="s">
        <v>18815</v>
      </c>
      <c r="L3314" t="s">
        <v>18813</v>
      </c>
      <c r="M3314" t="s">
        <v>18817</v>
      </c>
      <c r="N3314">
        <v>21</v>
      </c>
      <c r="O3314">
        <v>3167</v>
      </c>
      <c r="P3314">
        <v>90</v>
      </c>
      <c r="Q3314" t="s">
        <v>13307</v>
      </c>
      <c r="R3314" t="s">
        <v>1671</v>
      </c>
      <c r="S3314" t="s">
        <v>17378</v>
      </c>
      <c r="T3314" t="s">
        <v>19711</v>
      </c>
      <c r="U3314" t="s">
        <v>15011</v>
      </c>
    </row>
    <row r="3315" spans="1:21" x14ac:dyDescent="0.3">
      <c r="A3315" t="s">
        <v>24930</v>
      </c>
      <c r="B3315">
        <v>2009</v>
      </c>
      <c r="C3315">
        <v>6.8</v>
      </c>
      <c r="D3315">
        <v>95</v>
      </c>
      <c r="E3315">
        <v>3500000</v>
      </c>
      <c r="F3315">
        <v>37606</v>
      </c>
      <c r="G3315" t="s">
        <v>37</v>
      </c>
      <c r="H3315" t="s">
        <v>268</v>
      </c>
      <c r="I3315" t="s">
        <v>585</v>
      </c>
      <c r="J3315" t="s">
        <v>18832</v>
      </c>
      <c r="K3315" t="s">
        <v>3041</v>
      </c>
      <c r="L3315" t="s">
        <v>8230</v>
      </c>
      <c r="M3315" t="s">
        <v>13727</v>
      </c>
      <c r="N3315">
        <v>78</v>
      </c>
      <c r="O3315">
        <v>31836</v>
      </c>
      <c r="P3315">
        <v>90</v>
      </c>
      <c r="Q3315" t="s">
        <v>1671</v>
      </c>
      <c r="R3315" t="s">
        <v>24164</v>
      </c>
      <c r="S3315" t="s">
        <v>3409</v>
      </c>
    </row>
    <row r="3316" spans="1:21" x14ac:dyDescent="0.3">
      <c r="A3316" t="s">
        <v>27405</v>
      </c>
      <c r="B3316">
        <v>1948</v>
      </c>
      <c r="C3316">
        <v>7.1</v>
      </c>
      <c r="D3316">
        <v>102</v>
      </c>
      <c r="E3316">
        <v>3700000</v>
      </c>
      <c r="F3316">
        <v>2956000</v>
      </c>
      <c r="G3316" t="s">
        <v>37</v>
      </c>
      <c r="H3316" t="s">
        <v>38</v>
      </c>
      <c r="I3316" t="s">
        <v>6036</v>
      </c>
      <c r="J3316" t="s">
        <v>18836</v>
      </c>
      <c r="K3316" t="s">
        <v>18839</v>
      </c>
      <c r="L3316" t="s">
        <v>18837</v>
      </c>
      <c r="M3316" t="s">
        <v>18841</v>
      </c>
      <c r="N3316">
        <v>41</v>
      </c>
      <c r="O3316">
        <v>3258</v>
      </c>
      <c r="P3316">
        <v>54</v>
      </c>
      <c r="Q3316" t="s">
        <v>953</v>
      </c>
      <c r="R3316" t="s">
        <v>1671</v>
      </c>
      <c r="S3316" t="s">
        <v>17378</v>
      </c>
      <c r="T3316" t="s">
        <v>19711</v>
      </c>
    </row>
    <row r="3317" spans="1:21" x14ac:dyDescent="0.3">
      <c r="A3317" t="s">
        <v>27115</v>
      </c>
      <c r="B3317">
        <v>2009</v>
      </c>
      <c r="C3317">
        <v>6.9</v>
      </c>
      <c r="D3317">
        <v>99</v>
      </c>
      <c r="E3317">
        <v>3800000</v>
      </c>
      <c r="F3317">
        <v>19959</v>
      </c>
      <c r="G3317" t="s">
        <v>37</v>
      </c>
      <c r="H3317" t="s">
        <v>8650</v>
      </c>
      <c r="I3317" t="s">
        <v>585</v>
      </c>
      <c r="J3317" t="s">
        <v>18844</v>
      </c>
      <c r="K3317" t="s">
        <v>18845</v>
      </c>
      <c r="L3317" t="s">
        <v>11818</v>
      </c>
      <c r="M3317" t="s">
        <v>6624</v>
      </c>
      <c r="N3317">
        <v>61</v>
      </c>
      <c r="O3317">
        <v>3579</v>
      </c>
      <c r="P3317">
        <v>14</v>
      </c>
      <c r="Q3317" t="s">
        <v>3409</v>
      </c>
    </row>
    <row r="3318" spans="1:21" x14ac:dyDescent="0.3">
      <c r="A3318" t="s">
        <v>27156</v>
      </c>
      <c r="B3318">
        <v>2006</v>
      </c>
      <c r="C3318">
        <v>6.9</v>
      </c>
      <c r="D3318">
        <v>109</v>
      </c>
      <c r="E3318">
        <v>2000000</v>
      </c>
      <c r="F3318">
        <v>2706659</v>
      </c>
      <c r="G3318" t="s">
        <v>37</v>
      </c>
      <c r="H3318" t="s">
        <v>56</v>
      </c>
      <c r="I3318" t="s">
        <v>585</v>
      </c>
      <c r="J3318" t="s">
        <v>11881</v>
      </c>
      <c r="K3318" t="s">
        <v>730</v>
      </c>
      <c r="L3318" t="s">
        <v>4753</v>
      </c>
      <c r="M3318" t="s">
        <v>1550</v>
      </c>
      <c r="N3318">
        <v>112</v>
      </c>
      <c r="O3318">
        <v>17770</v>
      </c>
      <c r="P3318">
        <v>172</v>
      </c>
      <c r="Q3318" t="s">
        <v>1671</v>
      </c>
      <c r="R3318" t="s">
        <v>3409</v>
      </c>
    </row>
    <row r="3319" spans="1:21" x14ac:dyDescent="0.3">
      <c r="A3319" t="s">
        <v>27090</v>
      </c>
      <c r="B3319">
        <v>1997</v>
      </c>
      <c r="C3319">
        <v>7.2</v>
      </c>
      <c r="D3319">
        <v>91</v>
      </c>
      <c r="E3319">
        <v>3500000</v>
      </c>
      <c r="F3319">
        <v>45857453</v>
      </c>
      <c r="G3319" t="s">
        <v>37</v>
      </c>
      <c r="H3319" t="s">
        <v>56</v>
      </c>
      <c r="I3319" t="s">
        <v>585</v>
      </c>
      <c r="J3319" t="s">
        <v>13125</v>
      </c>
      <c r="K3319" t="s">
        <v>138</v>
      </c>
      <c r="L3319" t="s">
        <v>190</v>
      </c>
      <c r="M3319" t="s">
        <v>18864</v>
      </c>
      <c r="N3319">
        <v>122</v>
      </c>
      <c r="O3319">
        <v>82232</v>
      </c>
      <c r="P3319">
        <v>174</v>
      </c>
      <c r="Q3319" t="s">
        <v>1671</v>
      </c>
      <c r="R3319" t="s">
        <v>3409</v>
      </c>
      <c r="S3319" t="s">
        <v>12038</v>
      </c>
    </row>
    <row r="3320" spans="1:21" x14ac:dyDescent="0.3">
      <c r="A3320" t="s">
        <v>24327</v>
      </c>
      <c r="B3320">
        <v>1980</v>
      </c>
      <c r="C3320">
        <v>7.8</v>
      </c>
      <c r="D3320">
        <v>88</v>
      </c>
      <c r="E3320">
        <v>3500000</v>
      </c>
      <c r="F3320">
        <v>83400000</v>
      </c>
      <c r="G3320" t="s">
        <v>37</v>
      </c>
      <c r="H3320" t="s">
        <v>38</v>
      </c>
      <c r="I3320" t="s">
        <v>95</v>
      </c>
      <c r="J3320" t="s">
        <v>18867</v>
      </c>
      <c r="K3320" t="s">
        <v>18869</v>
      </c>
      <c r="L3320" t="s">
        <v>18868</v>
      </c>
      <c r="M3320" t="s">
        <v>18871</v>
      </c>
      <c r="N3320">
        <v>134</v>
      </c>
      <c r="O3320">
        <v>160281</v>
      </c>
      <c r="P3320">
        <v>427</v>
      </c>
      <c r="Q3320" t="s">
        <v>1671</v>
      </c>
    </row>
    <row r="3321" spans="1:21" x14ac:dyDescent="0.3">
      <c r="A3321" t="s">
        <v>25249</v>
      </c>
      <c r="B3321">
        <v>1995</v>
      </c>
      <c r="C3321">
        <v>7.3</v>
      </c>
      <c r="D3321">
        <v>97</v>
      </c>
      <c r="E3321">
        <v>3500000</v>
      </c>
      <c r="F3321">
        <v>27900000</v>
      </c>
      <c r="G3321" t="s">
        <v>37</v>
      </c>
      <c r="H3321" t="s">
        <v>38</v>
      </c>
      <c r="I3321" t="s">
        <v>585</v>
      </c>
      <c r="J3321" t="s">
        <v>3088</v>
      </c>
      <c r="K3321" t="s">
        <v>6382</v>
      </c>
      <c r="L3321" t="s">
        <v>3883</v>
      </c>
      <c r="M3321" t="s">
        <v>4977</v>
      </c>
      <c r="N3321">
        <v>20</v>
      </c>
      <c r="O3321">
        <v>74626</v>
      </c>
      <c r="P3321">
        <v>157</v>
      </c>
      <c r="Q3321" t="s">
        <v>1671</v>
      </c>
      <c r="R3321" t="s">
        <v>3409</v>
      </c>
    </row>
    <row r="3322" spans="1:21" x14ac:dyDescent="0.3">
      <c r="A3322" t="s">
        <v>25956</v>
      </c>
      <c r="B3322">
        <v>1993</v>
      </c>
      <c r="C3322">
        <v>7.5</v>
      </c>
      <c r="D3322">
        <v>97</v>
      </c>
      <c r="E3322">
        <v>3500000</v>
      </c>
      <c r="F3322">
        <v>27900000</v>
      </c>
      <c r="G3322" t="s">
        <v>37</v>
      </c>
      <c r="H3322" t="s">
        <v>38</v>
      </c>
      <c r="I3322" t="s">
        <v>585</v>
      </c>
      <c r="J3322" t="s">
        <v>2652</v>
      </c>
      <c r="K3322" t="s">
        <v>802</v>
      </c>
      <c r="L3322" t="s">
        <v>2862</v>
      </c>
      <c r="M3322" t="s">
        <v>13082</v>
      </c>
      <c r="N3322">
        <v>28</v>
      </c>
      <c r="O3322">
        <v>39508</v>
      </c>
      <c r="P3322">
        <v>96</v>
      </c>
      <c r="Q3322" t="s">
        <v>24164</v>
      </c>
      <c r="R3322" t="s">
        <v>3409</v>
      </c>
      <c r="S3322" t="s">
        <v>10413</v>
      </c>
    </row>
    <row r="3323" spans="1:21" x14ac:dyDescent="0.3">
      <c r="A3323" t="s">
        <v>24862</v>
      </c>
      <c r="B3323">
        <v>1987</v>
      </c>
      <c r="C3323">
        <v>6</v>
      </c>
      <c r="D3323">
        <v>85</v>
      </c>
      <c r="E3323">
        <v>3500000</v>
      </c>
      <c r="F3323">
        <v>14000000</v>
      </c>
      <c r="G3323" t="s">
        <v>37</v>
      </c>
      <c r="H3323" t="s">
        <v>38</v>
      </c>
      <c r="I3323" t="s">
        <v>585</v>
      </c>
      <c r="J3323" t="s">
        <v>18889</v>
      </c>
      <c r="K3323" t="s">
        <v>8011</v>
      </c>
      <c r="L3323" t="s">
        <v>4698</v>
      </c>
      <c r="M3323" t="s">
        <v>18444</v>
      </c>
      <c r="N3323">
        <v>95</v>
      </c>
      <c r="O3323">
        <v>15956</v>
      </c>
      <c r="P3323">
        <v>118</v>
      </c>
      <c r="Q3323" t="s">
        <v>1671</v>
      </c>
      <c r="R3323" t="s">
        <v>1266</v>
      </c>
      <c r="S3323" t="s">
        <v>6403</v>
      </c>
      <c r="T3323" t="s">
        <v>10413</v>
      </c>
    </row>
    <row r="3324" spans="1:21" x14ac:dyDescent="0.3">
      <c r="A3324" t="s">
        <v>27604</v>
      </c>
      <c r="B3324">
        <v>2015</v>
      </c>
      <c r="C3324">
        <v>6.8</v>
      </c>
      <c r="D3324">
        <v>92</v>
      </c>
      <c r="E3324">
        <v>3500000</v>
      </c>
      <c r="F3324">
        <v>25138292</v>
      </c>
      <c r="G3324" t="s">
        <v>37</v>
      </c>
      <c r="H3324" t="s">
        <v>38</v>
      </c>
      <c r="I3324" t="s">
        <v>585</v>
      </c>
      <c r="J3324" t="s">
        <v>18917</v>
      </c>
      <c r="K3324" t="s">
        <v>7952</v>
      </c>
      <c r="L3324" t="s">
        <v>18918</v>
      </c>
      <c r="M3324" t="s">
        <v>1241</v>
      </c>
      <c r="N3324">
        <v>425</v>
      </c>
      <c r="O3324">
        <v>66483</v>
      </c>
      <c r="P3324">
        <v>452</v>
      </c>
      <c r="Q3324" t="s">
        <v>6403</v>
      </c>
      <c r="R3324" t="s">
        <v>24162</v>
      </c>
    </row>
    <row r="3325" spans="1:21" x14ac:dyDescent="0.3">
      <c r="A3325" t="s">
        <v>25526</v>
      </c>
      <c r="B3325">
        <v>1998</v>
      </c>
      <c r="C3325">
        <v>3.9</v>
      </c>
      <c r="D3325">
        <v>93</v>
      </c>
      <c r="E3325">
        <v>3500000</v>
      </c>
      <c r="F3325">
        <v>10305534</v>
      </c>
      <c r="G3325" t="s">
        <v>37</v>
      </c>
      <c r="H3325" t="s">
        <v>38</v>
      </c>
      <c r="I3325" t="s">
        <v>585</v>
      </c>
      <c r="J3325" t="s">
        <v>18922</v>
      </c>
      <c r="K3325" t="s">
        <v>18924</v>
      </c>
      <c r="L3325" t="s">
        <v>18923</v>
      </c>
      <c r="M3325" t="s">
        <v>18926</v>
      </c>
      <c r="N3325">
        <v>19</v>
      </c>
      <c r="O3325">
        <v>1721</v>
      </c>
      <c r="P3325">
        <v>38</v>
      </c>
      <c r="Q3325" t="s">
        <v>1671</v>
      </c>
    </row>
    <row r="3326" spans="1:21" x14ac:dyDescent="0.3">
      <c r="A3326" t="s">
        <v>26587</v>
      </c>
      <c r="B3326">
        <v>1996</v>
      </c>
      <c r="C3326">
        <v>6.1</v>
      </c>
      <c r="D3326">
        <v>96</v>
      </c>
      <c r="E3326">
        <v>3500000</v>
      </c>
      <c r="F3326">
        <v>9449219</v>
      </c>
      <c r="G3326" t="s">
        <v>37</v>
      </c>
      <c r="H3326" t="s">
        <v>38</v>
      </c>
      <c r="I3326" t="s">
        <v>585</v>
      </c>
      <c r="J3326" t="s">
        <v>18750</v>
      </c>
      <c r="K3326" t="s">
        <v>6877</v>
      </c>
      <c r="L3326" t="s">
        <v>11857</v>
      </c>
      <c r="M3326" t="s">
        <v>18930</v>
      </c>
      <c r="N3326">
        <v>43</v>
      </c>
      <c r="O3326">
        <v>13949</v>
      </c>
      <c r="P3326">
        <v>98</v>
      </c>
      <c r="Q3326" t="s">
        <v>1671</v>
      </c>
      <c r="R3326" t="s">
        <v>3409</v>
      </c>
      <c r="S3326" t="s">
        <v>19711</v>
      </c>
    </row>
    <row r="3327" spans="1:21" x14ac:dyDescent="0.3">
      <c r="A3327" t="s">
        <v>25322</v>
      </c>
      <c r="B3327">
        <v>1998</v>
      </c>
      <c r="C3327">
        <v>7.5</v>
      </c>
      <c r="D3327">
        <v>105</v>
      </c>
      <c r="E3327">
        <v>3500000</v>
      </c>
      <c r="F3327">
        <v>6390032</v>
      </c>
      <c r="G3327" t="s">
        <v>37</v>
      </c>
      <c r="H3327" t="s">
        <v>38</v>
      </c>
      <c r="I3327" t="s">
        <v>585</v>
      </c>
      <c r="J3327" t="s">
        <v>1104</v>
      </c>
      <c r="K3327" t="s">
        <v>500</v>
      </c>
      <c r="L3327" t="s">
        <v>12562</v>
      </c>
      <c r="M3327" t="s">
        <v>7768</v>
      </c>
      <c r="N3327">
        <v>127</v>
      </c>
      <c r="O3327">
        <v>24977</v>
      </c>
      <c r="P3327">
        <v>229</v>
      </c>
      <c r="Q3327" t="s">
        <v>13307</v>
      </c>
      <c r="R3327" t="s">
        <v>3409</v>
      </c>
    </row>
    <row r="3328" spans="1:21" x14ac:dyDescent="0.3">
      <c r="A3328" t="s">
        <v>27483</v>
      </c>
      <c r="B3328">
        <v>2009</v>
      </c>
      <c r="C3328">
        <v>8.1999999999999993</v>
      </c>
      <c r="D3328">
        <v>129</v>
      </c>
      <c r="E3328">
        <v>2000000</v>
      </c>
      <c r="F3328">
        <v>20167424</v>
      </c>
      <c r="G3328" t="s">
        <v>2778</v>
      </c>
      <c r="H3328" t="s">
        <v>18942</v>
      </c>
      <c r="I3328" t="s">
        <v>585</v>
      </c>
      <c r="J3328" t="s">
        <v>10540</v>
      </c>
      <c r="K3328" t="s">
        <v>18937</v>
      </c>
      <c r="L3328" t="s">
        <v>18936</v>
      </c>
      <c r="M3328" t="s">
        <v>18939</v>
      </c>
      <c r="N3328">
        <v>262</v>
      </c>
      <c r="O3328">
        <v>131831</v>
      </c>
      <c r="P3328">
        <v>231</v>
      </c>
      <c r="Q3328" t="s">
        <v>3409</v>
      </c>
      <c r="R3328" t="s">
        <v>24162</v>
      </c>
      <c r="S3328" t="s">
        <v>10413</v>
      </c>
    </row>
    <row r="3329" spans="1:22" x14ac:dyDescent="0.3">
      <c r="A3329" t="s">
        <v>25123</v>
      </c>
      <c r="B3329">
        <v>1987</v>
      </c>
      <c r="C3329">
        <v>7.8</v>
      </c>
      <c r="D3329">
        <v>37</v>
      </c>
      <c r="E3329">
        <v>3600000</v>
      </c>
      <c r="F3329">
        <v>5923044</v>
      </c>
      <c r="G3329" t="s">
        <v>37</v>
      </c>
      <c r="H3329" t="s">
        <v>38</v>
      </c>
      <c r="I3329" t="s">
        <v>7334</v>
      </c>
      <c r="J3329" t="s">
        <v>79</v>
      </c>
      <c r="K3329" t="s">
        <v>14828</v>
      </c>
      <c r="L3329" t="s">
        <v>18950</v>
      </c>
      <c r="M3329" t="s">
        <v>18952</v>
      </c>
      <c r="N3329">
        <v>252</v>
      </c>
      <c r="O3329">
        <v>113451</v>
      </c>
      <c r="P3329">
        <v>537</v>
      </c>
      <c r="Q3329" t="s">
        <v>1671</v>
      </c>
      <c r="R3329" t="s">
        <v>1266</v>
      </c>
      <c r="S3329" t="s">
        <v>6403</v>
      </c>
      <c r="T3329" t="s">
        <v>10413</v>
      </c>
    </row>
    <row r="3330" spans="1:22" x14ac:dyDescent="0.3">
      <c r="A3330" t="s">
        <v>26304</v>
      </c>
      <c r="B3330">
        <v>2001</v>
      </c>
      <c r="C3330">
        <v>5.2</v>
      </c>
      <c r="D3330">
        <v>81</v>
      </c>
      <c r="E3330">
        <v>3000000</v>
      </c>
      <c r="F3330">
        <v>3293258</v>
      </c>
      <c r="G3330" t="s">
        <v>37</v>
      </c>
      <c r="H3330" t="s">
        <v>38</v>
      </c>
      <c r="I3330" t="s">
        <v>39</v>
      </c>
      <c r="J3330" t="s">
        <v>18955</v>
      </c>
      <c r="K3330" t="s">
        <v>2251</v>
      </c>
      <c r="L3330" t="s">
        <v>9681</v>
      </c>
      <c r="M3330" t="s">
        <v>6943</v>
      </c>
      <c r="N3330">
        <v>31</v>
      </c>
      <c r="O3330">
        <v>11399</v>
      </c>
      <c r="P3330">
        <v>131</v>
      </c>
      <c r="Q3330" t="s">
        <v>1325</v>
      </c>
      <c r="R3330" t="s">
        <v>953</v>
      </c>
      <c r="S3330" t="s">
        <v>1671</v>
      </c>
      <c r="T3330" t="s">
        <v>17378</v>
      </c>
    </row>
    <row r="3331" spans="1:22" x14ac:dyDescent="0.3">
      <c r="A3331" t="s">
        <v>25744</v>
      </c>
      <c r="B3331">
        <v>1998</v>
      </c>
      <c r="C3331">
        <v>6.8</v>
      </c>
      <c r="D3331">
        <v>106</v>
      </c>
      <c r="E3331">
        <v>3500000</v>
      </c>
      <c r="F3331">
        <v>886410</v>
      </c>
      <c r="G3331" t="s">
        <v>2778</v>
      </c>
      <c r="H3331" t="s">
        <v>2913</v>
      </c>
      <c r="I3331" t="s">
        <v>585</v>
      </c>
      <c r="J3331" t="s">
        <v>18965</v>
      </c>
      <c r="K3331" t="s">
        <v>18967</v>
      </c>
      <c r="L3331" t="s">
        <v>18966</v>
      </c>
      <c r="M3331" t="s">
        <v>18969</v>
      </c>
      <c r="N3331">
        <v>39</v>
      </c>
      <c r="O3331">
        <v>1024</v>
      </c>
      <c r="P3331">
        <v>494</v>
      </c>
      <c r="Q3331" t="s">
        <v>3409</v>
      </c>
      <c r="R3331" t="s">
        <v>22704</v>
      </c>
    </row>
    <row r="3332" spans="1:22" x14ac:dyDescent="0.3">
      <c r="A3332" t="s">
        <v>27717</v>
      </c>
      <c r="B3332">
        <v>2010</v>
      </c>
      <c r="C3332">
        <v>7</v>
      </c>
      <c r="D3332">
        <v>103</v>
      </c>
      <c r="E3332">
        <v>19900000</v>
      </c>
      <c r="F3332">
        <v>252652</v>
      </c>
      <c r="G3332" t="s">
        <v>17494</v>
      </c>
      <c r="H3332" t="s">
        <v>12616</v>
      </c>
      <c r="I3332" t="s">
        <v>39</v>
      </c>
      <c r="J3332" t="s">
        <v>18972</v>
      </c>
      <c r="K3332" t="s">
        <v>18975</v>
      </c>
      <c r="L3332" t="s">
        <v>18973</v>
      </c>
      <c r="M3332" t="s">
        <v>18977</v>
      </c>
      <c r="N3332">
        <v>337</v>
      </c>
      <c r="O3332">
        <v>54104</v>
      </c>
      <c r="P3332">
        <v>199</v>
      </c>
      <c r="Q3332" t="s">
        <v>1671</v>
      </c>
      <c r="R3332" t="s">
        <v>3409</v>
      </c>
      <c r="S3332" t="s">
        <v>1266</v>
      </c>
      <c r="T3332" t="s">
        <v>6403</v>
      </c>
    </row>
    <row r="3333" spans="1:22" x14ac:dyDescent="0.3">
      <c r="A3333" t="s">
        <v>25609</v>
      </c>
      <c r="B3333">
        <v>2006</v>
      </c>
      <c r="C3333">
        <v>6.5</v>
      </c>
      <c r="D3333">
        <v>101</v>
      </c>
      <c r="E3333">
        <v>3500000</v>
      </c>
      <c r="F3333">
        <v>220234</v>
      </c>
      <c r="G3333" t="s">
        <v>37</v>
      </c>
      <c r="H3333" t="s">
        <v>38</v>
      </c>
      <c r="I3333" t="s">
        <v>585</v>
      </c>
      <c r="J3333" t="s">
        <v>18980</v>
      </c>
      <c r="K3333" t="s">
        <v>1546</v>
      </c>
      <c r="L3333" t="s">
        <v>415</v>
      </c>
      <c r="M3333" t="s">
        <v>2191</v>
      </c>
      <c r="N3333">
        <v>30</v>
      </c>
      <c r="O3333">
        <v>1950</v>
      </c>
      <c r="P3333">
        <v>24</v>
      </c>
      <c r="Q3333" t="s">
        <v>1671</v>
      </c>
      <c r="R3333" t="s">
        <v>19711</v>
      </c>
    </row>
    <row r="3334" spans="1:22" x14ac:dyDescent="0.3">
      <c r="A3334" t="s">
        <v>27901</v>
      </c>
      <c r="B3334">
        <v>2005</v>
      </c>
      <c r="C3334">
        <v>6.4</v>
      </c>
      <c r="D3334">
        <v>98</v>
      </c>
      <c r="E3334">
        <v>3500000</v>
      </c>
      <c r="F3334">
        <v>101228</v>
      </c>
      <c r="G3334" t="s">
        <v>37</v>
      </c>
      <c r="H3334" t="s">
        <v>38</v>
      </c>
      <c r="I3334" t="s">
        <v>585</v>
      </c>
      <c r="J3334" t="s">
        <v>18984</v>
      </c>
      <c r="K3334" t="s">
        <v>1948</v>
      </c>
      <c r="L3334" t="s">
        <v>1249</v>
      </c>
      <c r="M3334" t="s">
        <v>8770</v>
      </c>
      <c r="N3334">
        <v>50</v>
      </c>
      <c r="O3334">
        <v>7228</v>
      </c>
      <c r="P3334">
        <v>53</v>
      </c>
      <c r="Q3334" t="s">
        <v>1671</v>
      </c>
      <c r="R3334" t="s">
        <v>3409</v>
      </c>
    </row>
    <row r="3335" spans="1:22" x14ac:dyDescent="0.3">
      <c r="A3335" t="s">
        <v>24882</v>
      </c>
      <c r="B3335">
        <v>2004</v>
      </c>
      <c r="C3335">
        <v>5.3</v>
      </c>
      <c r="D3335">
        <v>91</v>
      </c>
      <c r="E3335">
        <v>3500000</v>
      </c>
      <c r="F3335">
        <v>96793</v>
      </c>
      <c r="G3335" t="s">
        <v>37</v>
      </c>
      <c r="H3335" t="s">
        <v>38</v>
      </c>
      <c r="I3335" t="s">
        <v>39</v>
      </c>
      <c r="J3335" t="s">
        <v>5158</v>
      </c>
      <c r="K3335" t="s">
        <v>682</v>
      </c>
      <c r="L3335" t="s">
        <v>10974</v>
      </c>
      <c r="M3335" t="s">
        <v>5130</v>
      </c>
      <c r="N3335">
        <v>50</v>
      </c>
      <c r="O3335">
        <v>12188</v>
      </c>
      <c r="P3335">
        <v>135</v>
      </c>
      <c r="Q3335" t="s">
        <v>1325</v>
      </c>
      <c r="R3335" t="s">
        <v>1671</v>
      </c>
      <c r="S3335" t="s">
        <v>19711</v>
      </c>
    </row>
    <row r="3336" spans="1:22" x14ac:dyDescent="0.3">
      <c r="A3336" t="s">
        <v>27317</v>
      </c>
      <c r="B3336">
        <v>2016</v>
      </c>
      <c r="C3336">
        <v>4.7</v>
      </c>
      <c r="D3336">
        <v>105</v>
      </c>
      <c r="E3336">
        <v>3500000</v>
      </c>
      <c r="F3336">
        <v>123777</v>
      </c>
      <c r="G3336" t="s">
        <v>37</v>
      </c>
      <c r="H3336" t="s">
        <v>268</v>
      </c>
      <c r="I3336" t="s">
        <v>39</v>
      </c>
      <c r="J3336" t="s">
        <v>18991</v>
      </c>
      <c r="K3336" t="s">
        <v>13122</v>
      </c>
      <c r="L3336" t="s">
        <v>18992</v>
      </c>
      <c r="M3336" t="s">
        <v>18995</v>
      </c>
      <c r="N3336">
        <v>9</v>
      </c>
      <c r="O3336">
        <v>342</v>
      </c>
      <c r="P3336">
        <v>15</v>
      </c>
      <c r="Q3336" t="s">
        <v>1325</v>
      </c>
      <c r="R3336" t="s">
        <v>13307</v>
      </c>
      <c r="S3336" t="s">
        <v>24164</v>
      </c>
      <c r="T3336" t="s">
        <v>3409</v>
      </c>
      <c r="U3336" t="s">
        <v>18089</v>
      </c>
      <c r="V3336" t="s">
        <v>1266</v>
      </c>
    </row>
    <row r="3337" spans="1:22" x14ac:dyDescent="0.3">
      <c r="A3337" t="s">
        <v>27665</v>
      </c>
      <c r="B3337">
        <v>2015</v>
      </c>
      <c r="C3337">
        <v>7</v>
      </c>
      <c r="D3337">
        <v>100</v>
      </c>
      <c r="E3337">
        <v>3500000</v>
      </c>
      <c r="F3337">
        <v>29233</v>
      </c>
      <c r="G3337" t="s">
        <v>37</v>
      </c>
      <c r="H3337" t="s">
        <v>38</v>
      </c>
      <c r="J3337" t="s">
        <v>19022</v>
      </c>
      <c r="K3337" t="s">
        <v>19024</v>
      </c>
      <c r="L3337" t="s">
        <v>19023</v>
      </c>
      <c r="M3337" t="s">
        <v>19026</v>
      </c>
      <c r="N3337">
        <v>6</v>
      </c>
      <c r="O3337">
        <v>75</v>
      </c>
      <c r="P3337">
        <v>2</v>
      </c>
      <c r="Q3337" t="s">
        <v>67</v>
      </c>
    </row>
    <row r="3338" spans="1:22" x14ac:dyDescent="0.3">
      <c r="A3338" t="s">
        <v>25902</v>
      </c>
      <c r="B3338">
        <v>2005</v>
      </c>
      <c r="C3338">
        <v>7.6</v>
      </c>
      <c r="D3338">
        <v>80</v>
      </c>
      <c r="E3338">
        <v>8000000</v>
      </c>
      <c r="F3338">
        <v>77413017</v>
      </c>
      <c r="G3338" t="s">
        <v>1464</v>
      </c>
      <c r="H3338" t="s">
        <v>1465</v>
      </c>
      <c r="I3338" t="s">
        <v>277</v>
      </c>
      <c r="J3338" t="s">
        <v>19050</v>
      </c>
      <c r="K3338" t="s">
        <v>466</v>
      </c>
      <c r="L3338" t="s">
        <v>19051</v>
      </c>
      <c r="M3338" t="s">
        <v>15326</v>
      </c>
      <c r="N3338">
        <v>169</v>
      </c>
      <c r="O3338">
        <v>45984</v>
      </c>
      <c r="P3338">
        <v>331</v>
      </c>
      <c r="Q3338" t="s">
        <v>67</v>
      </c>
    </row>
    <row r="3339" spans="1:22" x14ac:dyDescent="0.3">
      <c r="A3339" t="s">
        <v>25906</v>
      </c>
      <c r="B3339">
        <v>2011</v>
      </c>
      <c r="C3339">
        <v>7.1</v>
      </c>
      <c r="D3339">
        <v>107</v>
      </c>
      <c r="E3339">
        <v>3500000</v>
      </c>
      <c r="F3339">
        <v>5354039</v>
      </c>
      <c r="G3339" t="s">
        <v>37</v>
      </c>
      <c r="H3339" t="s">
        <v>38</v>
      </c>
      <c r="I3339" t="s">
        <v>585</v>
      </c>
      <c r="J3339" t="s">
        <v>11361</v>
      </c>
      <c r="K3339" t="s">
        <v>120</v>
      </c>
      <c r="L3339" t="s">
        <v>1375</v>
      </c>
      <c r="M3339" t="s">
        <v>7429</v>
      </c>
      <c r="N3339">
        <v>290</v>
      </c>
      <c r="O3339">
        <v>92599</v>
      </c>
      <c r="P3339">
        <v>225</v>
      </c>
      <c r="Q3339" t="s">
        <v>13307</v>
      </c>
      <c r="R3339" t="s">
        <v>3409</v>
      </c>
      <c r="S3339" t="s">
        <v>10413</v>
      </c>
    </row>
    <row r="3340" spans="1:22" x14ac:dyDescent="0.3">
      <c r="A3340" t="s">
        <v>24776</v>
      </c>
      <c r="B3340">
        <v>2008</v>
      </c>
      <c r="C3340">
        <v>6.5</v>
      </c>
      <c r="D3340">
        <v>92</v>
      </c>
      <c r="E3340">
        <v>3000000</v>
      </c>
      <c r="F3340">
        <v>2926565</v>
      </c>
      <c r="G3340" t="s">
        <v>37</v>
      </c>
      <c r="H3340" t="s">
        <v>38</v>
      </c>
      <c r="I3340" t="s">
        <v>585</v>
      </c>
      <c r="J3340" t="s">
        <v>19065</v>
      </c>
      <c r="K3340" t="s">
        <v>3980</v>
      </c>
      <c r="L3340" t="s">
        <v>3527</v>
      </c>
      <c r="M3340" t="s">
        <v>3785</v>
      </c>
      <c r="N3340">
        <v>159</v>
      </c>
      <c r="O3340">
        <v>28573</v>
      </c>
      <c r="P3340">
        <v>72</v>
      </c>
      <c r="Q3340" t="s">
        <v>1671</v>
      </c>
      <c r="R3340" t="s">
        <v>3409</v>
      </c>
    </row>
    <row r="3341" spans="1:22" x14ac:dyDescent="0.3">
      <c r="A3341" t="s">
        <v>27875</v>
      </c>
      <c r="B3341">
        <v>2014</v>
      </c>
      <c r="C3341">
        <v>8.5</v>
      </c>
      <c r="D3341">
        <v>107</v>
      </c>
      <c r="E3341">
        <v>3300000</v>
      </c>
      <c r="F3341">
        <v>13092000</v>
      </c>
      <c r="G3341" t="s">
        <v>37</v>
      </c>
      <c r="H3341" t="s">
        <v>38</v>
      </c>
      <c r="I3341" t="s">
        <v>585</v>
      </c>
      <c r="J3341" t="s">
        <v>19069</v>
      </c>
      <c r="K3341" t="s">
        <v>82</v>
      </c>
      <c r="L3341" t="s">
        <v>7786</v>
      </c>
      <c r="M3341" t="s">
        <v>4603</v>
      </c>
      <c r="N3341">
        <v>535</v>
      </c>
      <c r="O3341">
        <v>399138</v>
      </c>
      <c r="P3341">
        <v>731</v>
      </c>
      <c r="Q3341" t="s">
        <v>3409</v>
      </c>
      <c r="R3341" t="s">
        <v>12038</v>
      </c>
    </row>
    <row r="3342" spans="1:22" x14ac:dyDescent="0.3">
      <c r="A3342" t="s">
        <v>24790</v>
      </c>
      <c r="B3342">
        <v>2002</v>
      </c>
      <c r="C3342">
        <v>8.6999999999999993</v>
      </c>
      <c r="D3342">
        <v>135</v>
      </c>
      <c r="E3342">
        <v>3300000</v>
      </c>
      <c r="F3342">
        <v>7563397</v>
      </c>
      <c r="G3342" t="s">
        <v>14503</v>
      </c>
      <c r="H3342" t="s">
        <v>16841</v>
      </c>
      <c r="I3342" t="s">
        <v>585</v>
      </c>
      <c r="J3342" t="s">
        <v>9362</v>
      </c>
      <c r="K3342" t="s">
        <v>781</v>
      </c>
      <c r="L3342" t="s">
        <v>18826</v>
      </c>
      <c r="M3342" t="s">
        <v>19074</v>
      </c>
      <c r="N3342">
        <v>214</v>
      </c>
      <c r="O3342">
        <v>533200</v>
      </c>
      <c r="P3342">
        <v>749</v>
      </c>
      <c r="Q3342" t="s">
        <v>24164</v>
      </c>
      <c r="R3342" t="s">
        <v>3409</v>
      </c>
    </row>
    <row r="3343" spans="1:22" x14ac:dyDescent="0.3">
      <c r="A3343" t="s">
        <v>25516</v>
      </c>
      <c r="B3343">
        <v>1999</v>
      </c>
      <c r="C3343">
        <v>7.1</v>
      </c>
      <c r="D3343">
        <v>99</v>
      </c>
      <c r="E3343">
        <v>2200000</v>
      </c>
      <c r="F3343">
        <v>104257</v>
      </c>
      <c r="G3343" t="s">
        <v>37</v>
      </c>
      <c r="H3343" t="s">
        <v>56</v>
      </c>
      <c r="I3343" t="s">
        <v>585</v>
      </c>
      <c r="J3343" t="s">
        <v>19077</v>
      </c>
      <c r="K3343" t="s">
        <v>15341</v>
      </c>
      <c r="L3343" t="s">
        <v>19078</v>
      </c>
      <c r="M3343" t="s">
        <v>9074</v>
      </c>
      <c r="N3343">
        <v>47</v>
      </c>
      <c r="O3343">
        <v>19194</v>
      </c>
      <c r="P3343">
        <v>160</v>
      </c>
      <c r="Q3343" t="s">
        <v>1671</v>
      </c>
      <c r="R3343" t="s">
        <v>12038</v>
      </c>
    </row>
    <row r="3344" spans="1:22" x14ac:dyDescent="0.3">
      <c r="A3344" t="s">
        <v>27182</v>
      </c>
      <c r="B3344">
        <v>2012</v>
      </c>
      <c r="C3344">
        <v>8.3000000000000007</v>
      </c>
      <c r="D3344">
        <v>115</v>
      </c>
      <c r="E3344">
        <v>3800000</v>
      </c>
      <c r="F3344">
        <v>610968</v>
      </c>
      <c r="G3344" t="s">
        <v>15778</v>
      </c>
      <c r="H3344" t="s">
        <v>7711</v>
      </c>
      <c r="I3344" t="s">
        <v>585</v>
      </c>
      <c r="J3344" t="s">
        <v>16244</v>
      </c>
      <c r="K3344" t="s">
        <v>19093</v>
      </c>
      <c r="L3344" t="s">
        <v>19092</v>
      </c>
      <c r="M3344" t="s">
        <v>19095</v>
      </c>
      <c r="N3344">
        <v>349</v>
      </c>
      <c r="O3344">
        <v>170155</v>
      </c>
      <c r="P3344">
        <v>249</v>
      </c>
      <c r="Q3344" t="s">
        <v>3409</v>
      </c>
    </row>
    <row r="3345" spans="1:19" x14ac:dyDescent="0.3">
      <c r="A3345" t="s">
        <v>24547</v>
      </c>
      <c r="B3345">
        <v>2006</v>
      </c>
      <c r="C3345">
        <v>7.4</v>
      </c>
      <c r="D3345">
        <v>91</v>
      </c>
      <c r="E3345">
        <v>3300000</v>
      </c>
      <c r="F3345">
        <v>8108247</v>
      </c>
      <c r="G3345" t="s">
        <v>37</v>
      </c>
      <c r="H3345" t="s">
        <v>38</v>
      </c>
      <c r="I3345" t="s">
        <v>39</v>
      </c>
      <c r="J3345" t="s">
        <v>11333</v>
      </c>
      <c r="K3345" t="s">
        <v>1788</v>
      </c>
      <c r="L3345" t="s">
        <v>282</v>
      </c>
      <c r="M3345" t="s">
        <v>7012</v>
      </c>
      <c r="N3345">
        <v>60</v>
      </c>
      <c r="O3345">
        <v>9607</v>
      </c>
      <c r="P3345">
        <v>174</v>
      </c>
      <c r="Q3345" t="s">
        <v>3409</v>
      </c>
      <c r="R3345" t="s">
        <v>19711</v>
      </c>
    </row>
    <row r="3346" spans="1:19" x14ac:dyDescent="0.3">
      <c r="A3346" t="s">
        <v>25030</v>
      </c>
      <c r="B3346">
        <v>1999</v>
      </c>
      <c r="C3346">
        <v>6.4</v>
      </c>
      <c r="D3346">
        <v>92</v>
      </c>
      <c r="E3346">
        <v>2000000</v>
      </c>
      <c r="F3346">
        <v>7680</v>
      </c>
      <c r="G3346" t="s">
        <v>37</v>
      </c>
      <c r="H3346" t="s">
        <v>38</v>
      </c>
      <c r="I3346" t="s">
        <v>585</v>
      </c>
      <c r="J3346" t="s">
        <v>19115</v>
      </c>
      <c r="K3346" t="s">
        <v>72</v>
      </c>
      <c r="L3346" t="s">
        <v>5141</v>
      </c>
      <c r="M3346" t="s">
        <v>3991</v>
      </c>
      <c r="N3346">
        <v>16</v>
      </c>
      <c r="O3346">
        <v>704</v>
      </c>
      <c r="P3346">
        <v>18</v>
      </c>
      <c r="Q3346" t="s">
        <v>3409</v>
      </c>
      <c r="R3346" t="s">
        <v>19711</v>
      </c>
    </row>
    <row r="3347" spans="1:19" x14ac:dyDescent="0.3">
      <c r="A3347" t="s">
        <v>25907</v>
      </c>
      <c r="B3347">
        <v>2004</v>
      </c>
      <c r="C3347">
        <v>7.5</v>
      </c>
      <c r="D3347">
        <v>101</v>
      </c>
      <c r="E3347">
        <v>3000000</v>
      </c>
      <c r="F3347">
        <v>6517198</v>
      </c>
      <c r="G3347" t="s">
        <v>2778</v>
      </c>
      <c r="H3347" t="s">
        <v>19145</v>
      </c>
      <c r="I3347" t="s">
        <v>585</v>
      </c>
      <c r="J3347" t="s">
        <v>19139</v>
      </c>
      <c r="K3347" t="s">
        <v>13828</v>
      </c>
      <c r="L3347" t="s">
        <v>19140</v>
      </c>
      <c r="M3347" t="s">
        <v>19142</v>
      </c>
      <c r="N3347">
        <v>155</v>
      </c>
      <c r="O3347">
        <v>30474</v>
      </c>
      <c r="P3347">
        <v>172</v>
      </c>
      <c r="Q3347" t="s">
        <v>24164</v>
      </c>
      <c r="R3347" t="s">
        <v>3409</v>
      </c>
    </row>
    <row r="3348" spans="1:19" x14ac:dyDescent="0.3">
      <c r="A3348" t="s">
        <v>24543</v>
      </c>
      <c r="B3348">
        <v>2010</v>
      </c>
      <c r="C3348">
        <v>7.2</v>
      </c>
      <c r="D3348">
        <v>105</v>
      </c>
      <c r="E3348">
        <v>3200000</v>
      </c>
      <c r="F3348">
        <v>5776314</v>
      </c>
      <c r="G3348" t="s">
        <v>37</v>
      </c>
      <c r="H3348" t="s">
        <v>38</v>
      </c>
      <c r="I3348" t="s">
        <v>585</v>
      </c>
      <c r="J3348" t="s">
        <v>18591</v>
      </c>
      <c r="K3348" t="s">
        <v>2141</v>
      </c>
      <c r="L3348" t="s">
        <v>3173</v>
      </c>
      <c r="M3348" t="s">
        <v>19147</v>
      </c>
      <c r="N3348">
        <v>261</v>
      </c>
      <c r="O3348">
        <v>73349</v>
      </c>
      <c r="P3348">
        <v>142</v>
      </c>
      <c r="Q3348" t="s">
        <v>1671</v>
      </c>
      <c r="R3348" t="s">
        <v>3409</v>
      </c>
      <c r="S3348" t="s">
        <v>19711</v>
      </c>
    </row>
    <row r="3349" spans="1:19" x14ac:dyDescent="0.3">
      <c r="A3349" t="s">
        <v>24413</v>
      </c>
      <c r="B3349">
        <v>1978</v>
      </c>
      <c r="C3349">
        <v>7.6</v>
      </c>
      <c r="D3349">
        <v>109</v>
      </c>
      <c r="E3349">
        <v>3000000</v>
      </c>
      <c r="F3349">
        <v>141600000</v>
      </c>
      <c r="G3349" t="s">
        <v>37</v>
      </c>
      <c r="H3349" t="s">
        <v>38</v>
      </c>
      <c r="I3349" t="s">
        <v>585</v>
      </c>
      <c r="J3349" t="s">
        <v>5245</v>
      </c>
      <c r="K3349" t="s">
        <v>7958</v>
      </c>
      <c r="L3349" t="s">
        <v>1346</v>
      </c>
      <c r="M3349" t="s">
        <v>5344</v>
      </c>
      <c r="N3349">
        <v>94</v>
      </c>
      <c r="O3349">
        <v>90177</v>
      </c>
      <c r="P3349">
        <v>257</v>
      </c>
      <c r="Q3349" t="s">
        <v>1671</v>
      </c>
    </row>
    <row r="3350" spans="1:19" x14ac:dyDescent="0.3">
      <c r="A3350" t="s">
        <v>25329</v>
      </c>
      <c r="B3350">
        <v>1964</v>
      </c>
      <c r="C3350">
        <v>7.8</v>
      </c>
      <c r="D3350">
        <v>110</v>
      </c>
      <c r="E3350">
        <v>3000000</v>
      </c>
      <c r="F3350">
        <v>51100000</v>
      </c>
      <c r="G3350" t="s">
        <v>37</v>
      </c>
      <c r="H3350" t="s">
        <v>56</v>
      </c>
      <c r="I3350" t="s">
        <v>6036</v>
      </c>
      <c r="J3350" t="s">
        <v>16450</v>
      </c>
      <c r="K3350" t="s">
        <v>19159</v>
      </c>
      <c r="L3350" t="s">
        <v>19158</v>
      </c>
      <c r="M3350" t="s">
        <v>4827</v>
      </c>
      <c r="N3350">
        <v>164</v>
      </c>
      <c r="O3350">
        <v>139432</v>
      </c>
      <c r="P3350">
        <v>418</v>
      </c>
      <c r="Q3350" t="s">
        <v>1325</v>
      </c>
      <c r="R3350" t="s">
        <v>953</v>
      </c>
      <c r="S3350" t="s">
        <v>10413</v>
      </c>
    </row>
    <row r="3351" spans="1:19" x14ac:dyDescent="0.3">
      <c r="A3351" t="s">
        <v>27699</v>
      </c>
      <c r="B3351">
        <v>1996</v>
      </c>
      <c r="C3351">
        <v>8.1999999999999993</v>
      </c>
      <c r="D3351">
        <v>94</v>
      </c>
      <c r="E3351">
        <v>3500000</v>
      </c>
      <c r="F3351">
        <v>16501785</v>
      </c>
      <c r="G3351" t="s">
        <v>37</v>
      </c>
      <c r="H3351" t="s">
        <v>56</v>
      </c>
      <c r="I3351" t="s">
        <v>585</v>
      </c>
      <c r="J3351" t="s">
        <v>5289</v>
      </c>
      <c r="K3351" t="s">
        <v>403</v>
      </c>
      <c r="L3351" t="s">
        <v>2291</v>
      </c>
      <c r="M3351" t="s">
        <v>358</v>
      </c>
      <c r="N3351">
        <v>134</v>
      </c>
      <c r="O3351">
        <v>469561</v>
      </c>
      <c r="P3351">
        <v>514</v>
      </c>
      <c r="Q3351" t="s">
        <v>3409</v>
      </c>
    </row>
    <row r="3352" spans="1:19" x14ac:dyDescent="0.3">
      <c r="A3352" t="s">
        <v>27374</v>
      </c>
      <c r="B3352">
        <v>2000</v>
      </c>
      <c r="C3352">
        <v>6.6</v>
      </c>
      <c r="D3352">
        <v>115</v>
      </c>
      <c r="E3352">
        <v>3000000</v>
      </c>
      <c r="F3352">
        <v>38168022</v>
      </c>
      <c r="G3352" t="s">
        <v>37</v>
      </c>
      <c r="H3352" t="s">
        <v>38</v>
      </c>
      <c r="I3352" t="s">
        <v>585</v>
      </c>
      <c r="J3352" t="s">
        <v>5076</v>
      </c>
      <c r="K3352" t="s">
        <v>804</v>
      </c>
      <c r="L3352" t="s">
        <v>806</v>
      </c>
      <c r="M3352" t="s">
        <v>16001</v>
      </c>
      <c r="N3352">
        <v>53</v>
      </c>
      <c r="O3352">
        <v>4687</v>
      </c>
      <c r="P3352">
        <v>83</v>
      </c>
      <c r="Q3352" t="s">
        <v>1671</v>
      </c>
      <c r="R3352" t="s">
        <v>67</v>
      </c>
    </row>
    <row r="3353" spans="1:19" x14ac:dyDescent="0.3">
      <c r="A3353" t="s">
        <v>26233</v>
      </c>
      <c r="B3353">
        <v>2010</v>
      </c>
      <c r="C3353">
        <v>5.7</v>
      </c>
      <c r="D3353">
        <v>98</v>
      </c>
      <c r="E3353">
        <v>3000000</v>
      </c>
      <c r="F3353">
        <v>84749884</v>
      </c>
      <c r="G3353" t="s">
        <v>37</v>
      </c>
      <c r="H3353" t="s">
        <v>38</v>
      </c>
      <c r="I3353" t="s">
        <v>585</v>
      </c>
      <c r="J3353" t="s">
        <v>19180</v>
      </c>
      <c r="K3353" t="s">
        <v>17543</v>
      </c>
      <c r="L3353" t="s">
        <v>17596</v>
      </c>
      <c r="M3353" t="s">
        <v>19182</v>
      </c>
      <c r="N3353">
        <v>264</v>
      </c>
      <c r="O3353">
        <v>82133</v>
      </c>
      <c r="P3353">
        <v>359</v>
      </c>
      <c r="Q3353" t="s">
        <v>6403</v>
      </c>
    </row>
    <row r="3354" spans="1:19" x14ac:dyDescent="0.3">
      <c r="A3354" t="s">
        <v>27810</v>
      </c>
      <c r="B3354">
        <v>1998</v>
      </c>
      <c r="C3354">
        <v>7.4</v>
      </c>
      <c r="D3354">
        <v>91</v>
      </c>
      <c r="E3354">
        <v>3000000</v>
      </c>
      <c r="F3354">
        <v>24788807</v>
      </c>
      <c r="G3354" t="s">
        <v>37</v>
      </c>
      <c r="H3354" t="s">
        <v>56</v>
      </c>
      <c r="I3354" t="s">
        <v>95</v>
      </c>
      <c r="J3354" t="s">
        <v>7109</v>
      </c>
      <c r="K3354" t="s">
        <v>176</v>
      </c>
      <c r="L3354" t="s">
        <v>789</v>
      </c>
      <c r="M3354" t="s">
        <v>8232</v>
      </c>
      <c r="N3354">
        <v>94</v>
      </c>
      <c r="O3354">
        <v>21245</v>
      </c>
      <c r="P3354">
        <v>213</v>
      </c>
      <c r="Q3354" t="s">
        <v>1671</v>
      </c>
    </row>
    <row r="3355" spans="1:19" x14ac:dyDescent="0.3">
      <c r="A3355" t="s">
        <v>24640</v>
      </c>
      <c r="B3355">
        <v>2002</v>
      </c>
      <c r="C3355">
        <v>8</v>
      </c>
      <c r="D3355">
        <v>120</v>
      </c>
      <c r="E3355">
        <v>4000000</v>
      </c>
      <c r="F3355">
        <v>21244913</v>
      </c>
      <c r="G3355" t="s">
        <v>37</v>
      </c>
      <c r="H3355" t="s">
        <v>767</v>
      </c>
      <c r="I3355" t="s">
        <v>585</v>
      </c>
      <c r="J3355" t="s">
        <v>3806</v>
      </c>
      <c r="K3355" t="s">
        <v>3806</v>
      </c>
      <c r="L3355" t="s">
        <v>8796</v>
      </c>
      <c r="M3355" t="s">
        <v>15638</v>
      </c>
      <c r="N3355">
        <v>215</v>
      </c>
      <c r="O3355">
        <v>123090</v>
      </c>
      <c r="P3355">
        <v>888</v>
      </c>
      <c r="Q3355" t="s">
        <v>24164</v>
      </c>
      <c r="R3355" t="s">
        <v>67</v>
      </c>
      <c r="S3355" t="s">
        <v>3409</v>
      </c>
    </row>
    <row r="3356" spans="1:19" x14ac:dyDescent="0.3">
      <c r="A3356" t="s">
        <v>24271</v>
      </c>
      <c r="B3356">
        <v>1985</v>
      </c>
      <c r="C3356">
        <v>5.4</v>
      </c>
      <c r="D3356">
        <v>87</v>
      </c>
      <c r="E3356">
        <v>2200000</v>
      </c>
      <c r="F3356">
        <v>30000000</v>
      </c>
      <c r="G3356" t="s">
        <v>37</v>
      </c>
      <c r="H3356" t="s">
        <v>38</v>
      </c>
      <c r="I3356" t="s">
        <v>585</v>
      </c>
      <c r="J3356" t="s">
        <v>19196</v>
      </c>
      <c r="K3356" t="s">
        <v>16957</v>
      </c>
      <c r="L3356" t="s">
        <v>19197</v>
      </c>
      <c r="M3356" t="s">
        <v>1308</v>
      </c>
      <c r="N3356">
        <v>138</v>
      </c>
      <c r="O3356">
        <v>43485</v>
      </c>
      <c r="P3356">
        <v>327</v>
      </c>
      <c r="Q3356" t="s">
        <v>1266</v>
      </c>
      <c r="R3356" t="s">
        <v>6403</v>
      </c>
    </row>
    <row r="3357" spans="1:19" x14ac:dyDescent="0.3">
      <c r="A3357" t="s">
        <v>24279</v>
      </c>
      <c r="B3357">
        <v>1985</v>
      </c>
      <c r="C3357">
        <v>7.4</v>
      </c>
      <c r="D3357">
        <v>117</v>
      </c>
      <c r="E3357">
        <v>3000000</v>
      </c>
      <c r="F3357">
        <v>20966644</v>
      </c>
      <c r="G3357" t="s">
        <v>37</v>
      </c>
      <c r="H3357" t="s">
        <v>56</v>
      </c>
      <c r="I3357" t="s">
        <v>5613</v>
      </c>
      <c r="J3357" t="s">
        <v>12560</v>
      </c>
      <c r="K3357" t="s">
        <v>6216</v>
      </c>
      <c r="L3357" t="s">
        <v>5141</v>
      </c>
      <c r="M3357" t="s">
        <v>15659</v>
      </c>
      <c r="N3357">
        <v>55</v>
      </c>
      <c r="O3357">
        <v>29610</v>
      </c>
      <c r="P3357">
        <v>94</v>
      </c>
      <c r="Q3357" t="s">
        <v>3409</v>
      </c>
      <c r="R3357" t="s">
        <v>19711</v>
      </c>
    </row>
    <row r="3358" spans="1:19" x14ac:dyDescent="0.3">
      <c r="A3358" t="s">
        <v>27432</v>
      </c>
      <c r="B3358">
        <v>2013</v>
      </c>
      <c r="C3358">
        <v>5.7</v>
      </c>
      <c r="D3358">
        <v>85</v>
      </c>
      <c r="E3358">
        <v>3000000</v>
      </c>
      <c r="F3358">
        <v>64423650</v>
      </c>
      <c r="G3358" t="s">
        <v>37</v>
      </c>
      <c r="H3358" t="s">
        <v>38</v>
      </c>
      <c r="I3358" t="s">
        <v>585</v>
      </c>
      <c r="J3358" t="s">
        <v>14799</v>
      </c>
      <c r="K3358" t="s">
        <v>8491</v>
      </c>
      <c r="L3358" t="s">
        <v>19204</v>
      </c>
      <c r="M3358" t="s">
        <v>4603</v>
      </c>
      <c r="N3358">
        <v>361</v>
      </c>
      <c r="O3358">
        <v>139329</v>
      </c>
      <c r="P3358">
        <v>578</v>
      </c>
      <c r="Q3358" t="s">
        <v>6403</v>
      </c>
      <c r="R3358" t="s">
        <v>12332</v>
      </c>
      <c r="S3358" t="s">
        <v>10413</v>
      </c>
    </row>
    <row r="3359" spans="1:19" x14ac:dyDescent="0.3">
      <c r="A3359" t="s">
        <v>26619</v>
      </c>
      <c r="B3359">
        <v>2012</v>
      </c>
      <c r="C3359">
        <v>6.8</v>
      </c>
      <c r="D3359">
        <v>110</v>
      </c>
      <c r="E3359">
        <v>3000000</v>
      </c>
      <c r="F3359">
        <v>48056940</v>
      </c>
      <c r="G3359" t="s">
        <v>37</v>
      </c>
      <c r="H3359" t="s">
        <v>38</v>
      </c>
      <c r="I3359" t="s">
        <v>585</v>
      </c>
      <c r="J3359" t="s">
        <v>2682</v>
      </c>
      <c r="K3359" t="s">
        <v>19209</v>
      </c>
      <c r="L3359" t="s">
        <v>19208</v>
      </c>
      <c r="M3359" t="s">
        <v>5077</v>
      </c>
      <c r="N3359">
        <v>411</v>
      </c>
      <c r="O3359">
        <v>155153</v>
      </c>
      <c r="P3359">
        <v>524</v>
      </c>
      <c r="Q3359" t="s">
        <v>6403</v>
      </c>
      <c r="R3359" t="s">
        <v>24162</v>
      </c>
    </row>
    <row r="3360" spans="1:19" x14ac:dyDescent="0.3">
      <c r="A3360" t="s">
        <v>25916</v>
      </c>
      <c r="B3360">
        <v>2002</v>
      </c>
      <c r="C3360">
        <v>5.4</v>
      </c>
      <c r="D3360">
        <v>113</v>
      </c>
      <c r="E3360">
        <v>3000000</v>
      </c>
      <c r="F3360">
        <v>19184015</v>
      </c>
      <c r="G3360" t="s">
        <v>37</v>
      </c>
      <c r="H3360" t="s">
        <v>38</v>
      </c>
      <c r="I3360" t="s">
        <v>585</v>
      </c>
      <c r="J3360" t="s">
        <v>13092</v>
      </c>
      <c r="K3360" t="s">
        <v>1599</v>
      </c>
      <c r="L3360" t="s">
        <v>19213</v>
      </c>
      <c r="M3360" t="s">
        <v>19216</v>
      </c>
      <c r="N3360">
        <v>24</v>
      </c>
      <c r="O3360">
        <v>1466</v>
      </c>
      <c r="P3360">
        <v>35</v>
      </c>
      <c r="Q3360" t="s">
        <v>13307</v>
      </c>
      <c r="R3360" t="s">
        <v>1671</v>
      </c>
      <c r="S3360" t="s">
        <v>67</v>
      </c>
    </row>
    <row r="3361" spans="1:21" x14ac:dyDescent="0.3">
      <c r="A3361" t="s">
        <v>24324</v>
      </c>
      <c r="B3361">
        <v>1997</v>
      </c>
      <c r="C3361">
        <v>5.0999999999999996</v>
      </c>
      <c r="D3361">
        <v>98</v>
      </c>
      <c r="E3361">
        <v>3000000</v>
      </c>
      <c r="F3361">
        <v>24629916</v>
      </c>
      <c r="G3361" t="s">
        <v>37</v>
      </c>
      <c r="H3361" t="s">
        <v>38</v>
      </c>
      <c r="I3361" t="s">
        <v>95</v>
      </c>
      <c r="J3361" t="s">
        <v>7142</v>
      </c>
      <c r="K3361" t="s">
        <v>4371</v>
      </c>
      <c r="L3361" t="s">
        <v>3833</v>
      </c>
      <c r="M3361" t="s">
        <v>2032</v>
      </c>
      <c r="N3361">
        <v>35</v>
      </c>
      <c r="O3361">
        <v>12942</v>
      </c>
      <c r="P3361">
        <v>34</v>
      </c>
      <c r="Q3361" t="s">
        <v>1671</v>
      </c>
      <c r="R3361" t="s">
        <v>3409</v>
      </c>
      <c r="S3361" t="s">
        <v>18089</v>
      </c>
      <c r="T3361" t="s">
        <v>24163</v>
      </c>
    </row>
    <row r="3362" spans="1:21" x14ac:dyDescent="0.3">
      <c r="A3362" t="s">
        <v>25635</v>
      </c>
      <c r="B3362">
        <v>1986</v>
      </c>
      <c r="C3362">
        <v>5.9</v>
      </c>
      <c r="D3362">
        <v>86</v>
      </c>
      <c r="E3362">
        <v>3000000</v>
      </c>
      <c r="F3362">
        <v>19472057</v>
      </c>
      <c r="G3362" t="s">
        <v>37</v>
      </c>
      <c r="H3362" t="s">
        <v>38</v>
      </c>
      <c r="I3362" t="s">
        <v>585</v>
      </c>
      <c r="J3362" t="s">
        <v>19241</v>
      </c>
      <c r="K3362" t="s">
        <v>1016</v>
      </c>
      <c r="L3362" t="s">
        <v>19242</v>
      </c>
      <c r="M3362" t="s">
        <v>19244</v>
      </c>
      <c r="N3362">
        <v>158</v>
      </c>
      <c r="O3362">
        <v>25332</v>
      </c>
      <c r="P3362">
        <v>307</v>
      </c>
      <c r="Q3362" t="s">
        <v>6403</v>
      </c>
      <c r="R3362" t="s">
        <v>10413</v>
      </c>
    </row>
    <row r="3363" spans="1:21" x14ac:dyDescent="0.3">
      <c r="A3363" t="s">
        <v>26959</v>
      </c>
      <c r="B3363">
        <v>1957</v>
      </c>
      <c r="C3363">
        <v>8.1999999999999993</v>
      </c>
      <c r="D3363">
        <v>161</v>
      </c>
      <c r="E3363">
        <v>3000000</v>
      </c>
      <c r="F3363">
        <v>27200000</v>
      </c>
      <c r="G3363" t="s">
        <v>37</v>
      </c>
      <c r="H3363" t="s">
        <v>56</v>
      </c>
      <c r="I3363" t="s">
        <v>95</v>
      </c>
      <c r="J3363" t="s">
        <v>9065</v>
      </c>
      <c r="K3363" t="s">
        <v>17196</v>
      </c>
      <c r="L3363" t="s">
        <v>19247</v>
      </c>
      <c r="M3363" t="s">
        <v>10060</v>
      </c>
      <c r="N3363">
        <v>122</v>
      </c>
      <c r="O3363">
        <v>149444</v>
      </c>
      <c r="P3363">
        <v>273</v>
      </c>
      <c r="Q3363" t="s">
        <v>953</v>
      </c>
      <c r="R3363" t="s">
        <v>3409</v>
      </c>
      <c r="S3363" t="s">
        <v>24165</v>
      </c>
    </row>
    <row r="3364" spans="1:21" x14ac:dyDescent="0.3">
      <c r="A3364" t="s">
        <v>26682</v>
      </c>
      <c r="B3364">
        <v>1990</v>
      </c>
      <c r="C3364">
        <v>5.3</v>
      </c>
      <c r="D3364">
        <v>100</v>
      </c>
      <c r="E3364">
        <v>3000000</v>
      </c>
      <c r="F3364">
        <v>15369573</v>
      </c>
      <c r="G3364" t="s">
        <v>37</v>
      </c>
      <c r="H3364" t="s">
        <v>38</v>
      </c>
      <c r="I3364" t="s">
        <v>95</v>
      </c>
      <c r="J3364" t="s">
        <v>5433</v>
      </c>
      <c r="K3364" t="s">
        <v>2986</v>
      </c>
      <c r="L3364" t="s">
        <v>18228</v>
      </c>
      <c r="M3364" t="s">
        <v>19252</v>
      </c>
      <c r="N3364">
        <v>16</v>
      </c>
      <c r="O3364">
        <v>2580</v>
      </c>
      <c r="P3364">
        <v>54</v>
      </c>
      <c r="Q3364" t="s">
        <v>953</v>
      </c>
      <c r="R3364" t="s">
        <v>1671</v>
      </c>
      <c r="S3364" t="s">
        <v>12332</v>
      </c>
    </row>
    <row r="3365" spans="1:21" x14ac:dyDescent="0.3">
      <c r="A3365" t="s">
        <v>25634</v>
      </c>
      <c r="B3365">
        <v>1993</v>
      </c>
      <c r="C3365">
        <v>4.3</v>
      </c>
      <c r="D3365">
        <v>91</v>
      </c>
      <c r="E3365">
        <v>2500000</v>
      </c>
      <c r="F3365">
        <v>15935068</v>
      </c>
      <c r="G3365" t="s">
        <v>37</v>
      </c>
      <c r="H3365" t="s">
        <v>38</v>
      </c>
      <c r="I3365" t="s">
        <v>585</v>
      </c>
      <c r="J3365" t="s">
        <v>19264</v>
      </c>
      <c r="K3365" t="s">
        <v>13484</v>
      </c>
      <c r="L3365" t="s">
        <v>19265</v>
      </c>
      <c r="M3365" t="s">
        <v>19267</v>
      </c>
      <c r="N3365">
        <v>112</v>
      </c>
      <c r="O3365">
        <v>19331</v>
      </c>
      <c r="P3365">
        <v>317</v>
      </c>
      <c r="Q3365" t="s">
        <v>1266</v>
      </c>
      <c r="R3365" t="s">
        <v>6403</v>
      </c>
      <c r="S3365" t="s">
        <v>10413</v>
      </c>
    </row>
    <row r="3366" spans="1:21" x14ac:dyDescent="0.3">
      <c r="A3366" t="s">
        <v>24903</v>
      </c>
      <c r="B3366">
        <v>2005</v>
      </c>
      <c r="C3366">
        <v>7.2</v>
      </c>
      <c r="D3366">
        <v>100</v>
      </c>
      <c r="E3366">
        <v>3000000</v>
      </c>
      <c r="F3366">
        <v>11694528</v>
      </c>
      <c r="G3366" t="s">
        <v>37</v>
      </c>
      <c r="H3366" t="s">
        <v>38</v>
      </c>
      <c r="I3366" t="s">
        <v>585</v>
      </c>
      <c r="J3366" t="s">
        <v>1555</v>
      </c>
      <c r="K3366" t="s">
        <v>329</v>
      </c>
      <c r="L3366" t="s">
        <v>2638</v>
      </c>
      <c r="M3366" t="s">
        <v>19278</v>
      </c>
      <c r="N3366">
        <v>114</v>
      </c>
      <c r="O3366">
        <v>7721</v>
      </c>
      <c r="P3366">
        <v>72</v>
      </c>
      <c r="Q3366" t="s">
        <v>1671</v>
      </c>
      <c r="R3366" t="s">
        <v>67</v>
      </c>
      <c r="S3366" t="s">
        <v>12038</v>
      </c>
    </row>
    <row r="3367" spans="1:21" x14ac:dyDescent="0.3">
      <c r="A3367" t="s">
        <v>26110</v>
      </c>
      <c r="B3367">
        <v>2009</v>
      </c>
      <c r="C3367">
        <v>5.9</v>
      </c>
      <c r="D3367">
        <v>84</v>
      </c>
      <c r="E3367">
        <v>3000000</v>
      </c>
      <c r="F3367">
        <v>10017041</v>
      </c>
      <c r="G3367" t="s">
        <v>37</v>
      </c>
      <c r="H3367" t="s">
        <v>38</v>
      </c>
      <c r="I3367" t="s">
        <v>585</v>
      </c>
      <c r="J3367" t="s">
        <v>19290</v>
      </c>
      <c r="K3367" t="s">
        <v>5950</v>
      </c>
      <c r="L3367" t="s">
        <v>9032</v>
      </c>
      <c r="M3367" t="s">
        <v>5265</v>
      </c>
      <c r="N3367">
        <v>49</v>
      </c>
      <c r="O3367">
        <v>8265</v>
      </c>
      <c r="P3367">
        <v>20</v>
      </c>
      <c r="Q3367" t="s">
        <v>1325</v>
      </c>
      <c r="R3367" t="s">
        <v>1671</v>
      </c>
      <c r="S3367" t="s">
        <v>24164</v>
      </c>
    </row>
    <row r="3368" spans="1:21" x14ac:dyDescent="0.3">
      <c r="A3368" t="s">
        <v>26265</v>
      </c>
      <c r="B3368">
        <v>2006</v>
      </c>
      <c r="C3368">
        <v>3</v>
      </c>
      <c r="D3368">
        <v>99</v>
      </c>
      <c r="E3368">
        <v>3000000</v>
      </c>
      <c r="F3368">
        <v>7059537</v>
      </c>
      <c r="G3368" t="s">
        <v>37</v>
      </c>
      <c r="H3368" t="s">
        <v>38</v>
      </c>
      <c r="I3368" t="s">
        <v>39</v>
      </c>
      <c r="J3368" t="s">
        <v>19318</v>
      </c>
      <c r="K3368" t="s">
        <v>5450</v>
      </c>
      <c r="L3368" t="s">
        <v>11449</v>
      </c>
      <c r="M3368" t="s">
        <v>19320</v>
      </c>
      <c r="N3368">
        <v>37</v>
      </c>
      <c r="O3368">
        <v>8279</v>
      </c>
      <c r="P3368">
        <v>101</v>
      </c>
      <c r="Q3368" t="s">
        <v>1671</v>
      </c>
    </row>
    <row r="3369" spans="1:21" x14ac:dyDescent="0.3">
      <c r="A3369" t="s">
        <v>24539</v>
      </c>
      <c r="B3369">
        <v>2013</v>
      </c>
      <c r="C3369">
        <v>7.9</v>
      </c>
      <c r="D3369">
        <v>109</v>
      </c>
      <c r="E3369">
        <v>3000000</v>
      </c>
      <c r="F3369">
        <v>8114507</v>
      </c>
      <c r="G3369" t="s">
        <v>37</v>
      </c>
      <c r="H3369" t="s">
        <v>38</v>
      </c>
      <c r="I3369" t="s">
        <v>585</v>
      </c>
      <c r="J3369" t="s">
        <v>9162</v>
      </c>
      <c r="K3369" t="s">
        <v>19324</v>
      </c>
      <c r="L3369" t="s">
        <v>19323</v>
      </c>
      <c r="M3369" t="s">
        <v>19326</v>
      </c>
      <c r="N3369">
        <v>405</v>
      </c>
      <c r="O3369">
        <v>95362</v>
      </c>
      <c r="P3369">
        <v>270</v>
      </c>
      <c r="Q3369" t="s">
        <v>3409</v>
      </c>
      <c r="R3369" t="s">
        <v>19711</v>
      </c>
    </row>
    <row r="3370" spans="1:21" x14ac:dyDescent="0.3">
      <c r="A3370" t="s">
        <v>26845</v>
      </c>
      <c r="B3370">
        <v>1987</v>
      </c>
      <c r="C3370">
        <v>3.2</v>
      </c>
      <c r="D3370">
        <v>95</v>
      </c>
      <c r="E3370">
        <v>3000000</v>
      </c>
      <c r="F3370">
        <v>7888703</v>
      </c>
      <c r="G3370" t="s">
        <v>37</v>
      </c>
      <c r="H3370" t="s">
        <v>38</v>
      </c>
      <c r="I3370" t="s">
        <v>95</v>
      </c>
      <c r="J3370" t="s">
        <v>19329</v>
      </c>
      <c r="K3370" t="s">
        <v>19331</v>
      </c>
      <c r="L3370" t="s">
        <v>19330</v>
      </c>
      <c r="M3370" t="s">
        <v>17713</v>
      </c>
      <c r="N3370">
        <v>29</v>
      </c>
      <c r="O3370">
        <v>8465</v>
      </c>
      <c r="P3370">
        <v>65</v>
      </c>
      <c r="Q3370" t="s">
        <v>1671</v>
      </c>
      <c r="R3370" t="s">
        <v>1266</v>
      </c>
    </row>
    <row r="3371" spans="1:21" x14ac:dyDescent="0.3">
      <c r="A3371" t="s">
        <v>26264</v>
      </c>
      <c r="B3371">
        <v>1988</v>
      </c>
      <c r="C3371">
        <v>6.5</v>
      </c>
      <c r="D3371">
        <v>97</v>
      </c>
      <c r="E3371">
        <v>3000000</v>
      </c>
      <c r="F3371">
        <v>7282851</v>
      </c>
      <c r="G3371" t="s">
        <v>37</v>
      </c>
      <c r="H3371" t="s">
        <v>38</v>
      </c>
      <c r="I3371" t="s">
        <v>585</v>
      </c>
      <c r="J3371" t="s">
        <v>17771</v>
      </c>
      <c r="K3371" t="s">
        <v>19336</v>
      </c>
      <c r="L3371" t="s">
        <v>19335</v>
      </c>
      <c r="M3371" t="s">
        <v>19338</v>
      </c>
      <c r="N3371">
        <v>81</v>
      </c>
      <c r="O3371">
        <v>9502</v>
      </c>
      <c r="P3371">
        <v>100</v>
      </c>
      <c r="Q3371" t="s">
        <v>1325</v>
      </c>
      <c r="R3371" t="s">
        <v>1266</v>
      </c>
      <c r="S3371" t="s">
        <v>6403</v>
      </c>
      <c r="T3371" t="s">
        <v>12332</v>
      </c>
      <c r="U3371" t="s">
        <v>10413</v>
      </c>
    </row>
    <row r="3372" spans="1:21" x14ac:dyDescent="0.3">
      <c r="A3372" t="s">
        <v>26382</v>
      </c>
      <c r="B3372">
        <v>2002</v>
      </c>
      <c r="C3372">
        <v>7</v>
      </c>
      <c r="D3372">
        <v>90</v>
      </c>
      <c r="E3372">
        <v>3000000</v>
      </c>
      <c r="F3372">
        <v>5844929</v>
      </c>
      <c r="G3372" t="s">
        <v>37</v>
      </c>
      <c r="H3372" t="s">
        <v>38</v>
      </c>
      <c r="I3372" t="s">
        <v>39</v>
      </c>
      <c r="J3372" t="s">
        <v>19345</v>
      </c>
      <c r="K3372" t="s">
        <v>640</v>
      </c>
      <c r="L3372" t="s">
        <v>5017</v>
      </c>
      <c r="M3372" t="s">
        <v>8999</v>
      </c>
      <c r="N3372">
        <v>75</v>
      </c>
      <c r="O3372">
        <v>6000</v>
      </c>
      <c r="P3372">
        <v>109</v>
      </c>
      <c r="Q3372" t="s">
        <v>1671</v>
      </c>
      <c r="R3372" t="s">
        <v>3409</v>
      </c>
    </row>
    <row r="3373" spans="1:21" x14ac:dyDescent="0.3">
      <c r="A3373" t="s">
        <v>25059</v>
      </c>
      <c r="B3373">
        <v>1999</v>
      </c>
      <c r="C3373">
        <v>6.9</v>
      </c>
      <c r="D3373">
        <v>96</v>
      </c>
      <c r="E3373">
        <v>1900000</v>
      </c>
      <c r="F3373">
        <v>4170647</v>
      </c>
      <c r="G3373" t="s">
        <v>37</v>
      </c>
      <c r="H3373" t="s">
        <v>56</v>
      </c>
      <c r="I3373" t="s">
        <v>585</v>
      </c>
      <c r="J3373" t="s">
        <v>19358</v>
      </c>
      <c r="K3373" t="s">
        <v>1513</v>
      </c>
      <c r="L3373" t="s">
        <v>14641</v>
      </c>
      <c r="M3373" t="s">
        <v>4719</v>
      </c>
      <c r="N3373">
        <v>82</v>
      </c>
      <c r="O3373">
        <v>14548</v>
      </c>
      <c r="P3373">
        <v>161</v>
      </c>
      <c r="Q3373" t="s">
        <v>1671</v>
      </c>
      <c r="R3373" t="s">
        <v>3409</v>
      </c>
    </row>
    <row r="3374" spans="1:21" x14ac:dyDescent="0.3">
      <c r="A3374" t="s">
        <v>27876</v>
      </c>
      <c r="B3374">
        <v>2000</v>
      </c>
      <c r="C3374">
        <v>4.4000000000000004</v>
      </c>
      <c r="D3374">
        <v>82</v>
      </c>
      <c r="E3374">
        <v>3000000</v>
      </c>
      <c r="F3374">
        <v>4142507</v>
      </c>
      <c r="G3374" t="s">
        <v>37</v>
      </c>
      <c r="H3374" t="s">
        <v>38</v>
      </c>
      <c r="I3374" t="s">
        <v>585</v>
      </c>
      <c r="J3374" t="s">
        <v>19362</v>
      </c>
      <c r="K3374" t="s">
        <v>19363</v>
      </c>
      <c r="L3374" t="s">
        <v>7470</v>
      </c>
      <c r="M3374" t="s">
        <v>19365</v>
      </c>
      <c r="N3374">
        <v>48</v>
      </c>
      <c r="O3374">
        <v>3665</v>
      </c>
      <c r="P3374">
        <v>81</v>
      </c>
      <c r="Q3374" t="s">
        <v>1671</v>
      </c>
      <c r="R3374" t="s">
        <v>19711</v>
      </c>
    </row>
    <row r="3375" spans="1:21" x14ac:dyDescent="0.3">
      <c r="A3375" t="s">
        <v>25691</v>
      </c>
      <c r="B3375">
        <v>1996</v>
      </c>
      <c r="C3375">
        <v>6</v>
      </c>
      <c r="D3375">
        <v>109</v>
      </c>
      <c r="E3375">
        <v>3000000</v>
      </c>
      <c r="F3375">
        <v>4109095</v>
      </c>
      <c r="G3375" t="s">
        <v>37</v>
      </c>
      <c r="H3375" t="s">
        <v>38</v>
      </c>
      <c r="I3375" t="s">
        <v>585</v>
      </c>
      <c r="J3375" t="s">
        <v>10306</v>
      </c>
      <c r="K3375" t="s">
        <v>3517</v>
      </c>
      <c r="L3375" t="s">
        <v>13835</v>
      </c>
      <c r="M3375" t="s">
        <v>15259</v>
      </c>
      <c r="N3375">
        <v>33</v>
      </c>
      <c r="O3375">
        <v>8239</v>
      </c>
      <c r="P3375">
        <v>92</v>
      </c>
      <c r="Q3375" t="s">
        <v>24164</v>
      </c>
      <c r="R3375" t="s">
        <v>3409</v>
      </c>
      <c r="S3375" t="s">
        <v>22704</v>
      </c>
      <c r="T3375" t="s">
        <v>19711</v>
      </c>
    </row>
    <row r="3376" spans="1:21" x14ac:dyDescent="0.3">
      <c r="A3376" t="s">
        <v>27827</v>
      </c>
      <c r="B3376">
        <v>1993</v>
      </c>
      <c r="C3376">
        <v>5.3</v>
      </c>
      <c r="D3376">
        <v>98</v>
      </c>
      <c r="E3376">
        <v>3000000</v>
      </c>
      <c r="F3376">
        <v>3902679</v>
      </c>
      <c r="G3376" t="s">
        <v>37</v>
      </c>
      <c r="H3376" t="s">
        <v>38</v>
      </c>
      <c r="I3376" t="s">
        <v>585</v>
      </c>
      <c r="J3376" t="s">
        <v>19384</v>
      </c>
      <c r="K3376" t="s">
        <v>6216</v>
      </c>
      <c r="L3376" t="s">
        <v>14480</v>
      </c>
      <c r="M3376" t="s">
        <v>19386</v>
      </c>
      <c r="N3376">
        <v>22</v>
      </c>
      <c r="O3376">
        <v>3943</v>
      </c>
      <c r="P3376">
        <v>49</v>
      </c>
      <c r="Q3376" t="s">
        <v>1266</v>
      </c>
      <c r="R3376" t="s">
        <v>6403</v>
      </c>
    </row>
    <row r="3377" spans="1:20" x14ac:dyDescent="0.3">
      <c r="A3377" t="s">
        <v>24231</v>
      </c>
      <c r="B3377">
        <v>1997</v>
      </c>
      <c r="C3377">
        <v>5.3</v>
      </c>
      <c r="D3377">
        <v>95</v>
      </c>
      <c r="E3377">
        <v>3000000</v>
      </c>
      <c r="F3377">
        <v>3559990</v>
      </c>
      <c r="G3377" t="s">
        <v>37</v>
      </c>
      <c r="H3377" t="s">
        <v>38</v>
      </c>
      <c r="I3377" t="s">
        <v>585</v>
      </c>
      <c r="J3377" t="s">
        <v>19389</v>
      </c>
      <c r="K3377" t="s">
        <v>5932</v>
      </c>
      <c r="L3377" t="s">
        <v>19390</v>
      </c>
      <c r="M3377" t="s">
        <v>4081</v>
      </c>
      <c r="N3377">
        <v>30</v>
      </c>
      <c r="O3377">
        <v>8005</v>
      </c>
      <c r="P3377">
        <v>49</v>
      </c>
      <c r="Q3377" t="s">
        <v>1671</v>
      </c>
      <c r="R3377" t="s">
        <v>24164</v>
      </c>
    </row>
    <row r="3378" spans="1:20" x14ac:dyDescent="0.3">
      <c r="A3378" t="s">
        <v>27641</v>
      </c>
      <c r="B3378">
        <v>2001</v>
      </c>
      <c r="C3378">
        <v>7.1</v>
      </c>
      <c r="D3378">
        <v>104</v>
      </c>
      <c r="E3378">
        <v>4500000</v>
      </c>
      <c r="F3378">
        <v>3287435</v>
      </c>
      <c r="G3378" t="s">
        <v>37</v>
      </c>
      <c r="H3378" t="s">
        <v>38</v>
      </c>
      <c r="I3378" t="s">
        <v>585</v>
      </c>
      <c r="J3378" t="s">
        <v>19399</v>
      </c>
      <c r="K3378" t="s">
        <v>660</v>
      </c>
      <c r="L3378" t="s">
        <v>9253</v>
      </c>
      <c r="M3378" t="s">
        <v>14077</v>
      </c>
      <c r="N3378">
        <v>79</v>
      </c>
      <c r="O3378">
        <v>8603</v>
      </c>
      <c r="P3378">
        <v>115</v>
      </c>
      <c r="Q3378" t="s">
        <v>3409</v>
      </c>
    </row>
    <row r="3379" spans="1:20" x14ac:dyDescent="0.3">
      <c r="A3379" t="s">
        <v>25637</v>
      </c>
      <c r="B3379">
        <v>1999</v>
      </c>
      <c r="C3379">
        <v>5.4</v>
      </c>
      <c r="D3379">
        <v>87</v>
      </c>
      <c r="E3379">
        <v>3500000</v>
      </c>
      <c r="F3379">
        <v>3071947</v>
      </c>
      <c r="G3379" t="s">
        <v>37</v>
      </c>
      <c r="H3379" t="s">
        <v>38</v>
      </c>
      <c r="I3379" t="s">
        <v>585</v>
      </c>
      <c r="J3379" t="s">
        <v>19403</v>
      </c>
      <c r="K3379" t="s">
        <v>5445</v>
      </c>
      <c r="L3379" t="s">
        <v>234</v>
      </c>
      <c r="M3379" t="s">
        <v>19405</v>
      </c>
      <c r="N3379">
        <v>49</v>
      </c>
      <c r="O3379">
        <v>18711</v>
      </c>
      <c r="P3379">
        <v>183</v>
      </c>
      <c r="Q3379" t="s">
        <v>1671</v>
      </c>
      <c r="R3379" t="s">
        <v>24164</v>
      </c>
      <c r="S3379" t="s">
        <v>10413</v>
      </c>
    </row>
    <row r="3380" spans="1:20" x14ac:dyDescent="0.3">
      <c r="A3380" t="s">
        <v>24511</v>
      </c>
      <c r="B3380">
        <v>1996</v>
      </c>
      <c r="C3380">
        <v>6.9</v>
      </c>
      <c r="D3380">
        <v>108</v>
      </c>
      <c r="E3380">
        <v>3300000</v>
      </c>
      <c r="F3380">
        <v>2961991</v>
      </c>
      <c r="G3380" t="s">
        <v>37</v>
      </c>
      <c r="H3380" t="s">
        <v>38</v>
      </c>
      <c r="I3380" t="s">
        <v>585</v>
      </c>
      <c r="J3380" t="s">
        <v>13503</v>
      </c>
      <c r="K3380" t="s">
        <v>440</v>
      </c>
      <c r="L3380" t="s">
        <v>1870</v>
      </c>
      <c r="M3380" t="s">
        <v>19409</v>
      </c>
      <c r="N3380">
        <v>42</v>
      </c>
      <c r="O3380">
        <v>15885</v>
      </c>
      <c r="P3380">
        <v>78</v>
      </c>
      <c r="Q3380" t="s">
        <v>13307</v>
      </c>
      <c r="R3380" t="s">
        <v>3409</v>
      </c>
    </row>
    <row r="3381" spans="1:20" x14ac:dyDescent="0.3">
      <c r="A3381" t="s">
        <v>27728</v>
      </c>
      <c r="B3381">
        <v>2005</v>
      </c>
      <c r="C3381">
        <v>7.3</v>
      </c>
      <c r="D3381">
        <v>94</v>
      </c>
      <c r="E3381">
        <v>3000000</v>
      </c>
      <c r="F3381">
        <v>2912363</v>
      </c>
      <c r="G3381" t="s">
        <v>19421</v>
      </c>
      <c r="H3381" t="s">
        <v>56</v>
      </c>
      <c r="I3381" t="s">
        <v>585</v>
      </c>
      <c r="J3381" t="s">
        <v>816</v>
      </c>
      <c r="K3381" t="s">
        <v>7806</v>
      </c>
      <c r="L3381" t="s">
        <v>19416</v>
      </c>
      <c r="M3381" t="s">
        <v>19418</v>
      </c>
      <c r="N3381">
        <v>152</v>
      </c>
      <c r="O3381">
        <v>25063</v>
      </c>
      <c r="P3381">
        <v>177</v>
      </c>
      <c r="Q3381" t="s">
        <v>24164</v>
      </c>
      <c r="R3381" t="s">
        <v>3409</v>
      </c>
    </row>
    <row r="3382" spans="1:20" x14ac:dyDescent="0.3">
      <c r="A3382" t="s">
        <v>25390</v>
      </c>
      <c r="B3382">
        <v>1998</v>
      </c>
      <c r="C3382">
        <v>7.8</v>
      </c>
      <c r="D3382">
        <v>134</v>
      </c>
      <c r="E3382">
        <v>3000000</v>
      </c>
      <c r="F3382">
        <v>3000000</v>
      </c>
      <c r="G3382" t="s">
        <v>37</v>
      </c>
      <c r="H3382" t="s">
        <v>38</v>
      </c>
      <c r="J3382" t="s">
        <v>18296</v>
      </c>
      <c r="K3382" t="s">
        <v>697</v>
      </c>
      <c r="L3382" t="s">
        <v>1956</v>
      </c>
      <c r="M3382" t="s">
        <v>4639</v>
      </c>
      <c r="N3382">
        <v>148</v>
      </c>
      <c r="O3382">
        <v>55329</v>
      </c>
      <c r="P3382">
        <v>499</v>
      </c>
      <c r="Q3382" t="s">
        <v>1671</v>
      </c>
      <c r="R3382" t="s">
        <v>3409</v>
      </c>
    </row>
    <row r="3383" spans="1:20" x14ac:dyDescent="0.3">
      <c r="A3383" t="s">
        <v>25055</v>
      </c>
      <c r="B3383">
        <v>2003</v>
      </c>
      <c r="C3383">
        <v>6.6</v>
      </c>
      <c r="D3383">
        <v>89</v>
      </c>
      <c r="E3383">
        <v>3000000</v>
      </c>
      <c r="F3383">
        <v>2223990</v>
      </c>
      <c r="G3383" t="s">
        <v>37</v>
      </c>
      <c r="H3383" t="s">
        <v>38</v>
      </c>
      <c r="I3383" t="s">
        <v>585</v>
      </c>
      <c r="J3383" t="s">
        <v>10130</v>
      </c>
      <c r="K3383" t="s">
        <v>9577</v>
      </c>
      <c r="L3383" t="s">
        <v>19425</v>
      </c>
      <c r="M3383" t="s">
        <v>19427</v>
      </c>
      <c r="N3383">
        <v>23</v>
      </c>
      <c r="O3383">
        <v>761</v>
      </c>
      <c r="P3383">
        <v>14</v>
      </c>
      <c r="Q3383" t="s">
        <v>1671</v>
      </c>
      <c r="R3383" t="s">
        <v>67</v>
      </c>
    </row>
    <row r="3384" spans="1:20" x14ac:dyDescent="0.3">
      <c r="A3384" t="s">
        <v>27733</v>
      </c>
      <c r="B3384">
        <v>2014</v>
      </c>
      <c r="C3384">
        <v>5.4</v>
      </c>
      <c r="D3384">
        <v>102</v>
      </c>
      <c r="E3384">
        <v>3000000</v>
      </c>
      <c r="F3384">
        <v>1821983</v>
      </c>
      <c r="G3384" t="s">
        <v>37</v>
      </c>
      <c r="H3384" t="s">
        <v>38</v>
      </c>
      <c r="I3384" t="s">
        <v>585</v>
      </c>
      <c r="J3384" t="s">
        <v>7134</v>
      </c>
      <c r="K3384" t="s">
        <v>43</v>
      </c>
      <c r="L3384" t="s">
        <v>2189</v>
      </c>
      <c r="M3384" t="s">
        <v>4661</v>
      </c>
      <c r="N3384">
        <v>254</v>
      </c>
      <c r="O3384">
        <v>31089</v>
      </c>
      <c r="P3384">
        <v>261</v>
      </c>
      <c r="Q3384" t="s">
        <v>1671</v>
      </c>
      <c r="R3384" t="s">
        <v>3409</v>
      </c>
      <c r="S3384" t="s">
        <v>6403</v>
      </c>
    </row>
    <row r="3385" spans="1:20" x14ac:dyDescent="0.3">
      <c r="A3385" t="s">
        <v>26167</v>
      </c>
      <c r="B3385">
        <v>2003</v>
      </c>
      <c r="C3385">
        <v>8.4</v>
      </c>
      <c r="D3385">
        <v>120</v>
      </c>
      <c r="E3385">
        <v>3000000</v>
      </c>
      <c r="F3385">
        <v>2181290</v>
      </c>
      <c r="G3385" t="s">
        <v>12700</v>
      </c>
      <c r="H3385" t="s">
        <v>5694</v>
      </c>
      <c r="I3385" t="s">
        <v>585</v>
      </c>
      <c r="J3385" t="s">
        <v>14340</v>
      </c>
      <c r="K3385" t="s">
        <v>13998</v>
      </c>
      <c r="L3385" t="s">
        <v>19434</v>
      </c>
      <c r="M3385" t="s">
        <v>18303</v>
      </c>
      <c r="N3385">
        <v>305</v>
      </c>
      <c r="O3385">
        <v>356181</v>
      </c>
      <c r="P3385">
        <v>809</v>
      </c>
      <c r="Q3385" t="s">
        <v>3409</v>
      </c>
      <c r="R3385" t="s">
        <v>24162</v>
      </c>
      <c r="S3385" t="s">
        <v>10413</v>
      </c>
    </row>
    <row r="3386" spans="1:20" x14ac:dyDescent="0.3">
      <c r="A3386" t="s">
        <v>25791</v>
      </c>
      <c r="B3386">
        <v>2010</v>
      </c>
      <c r="C3386">
        <v>6.3</v>
      </c>
      <c r="D3386">
        <v>110</v>
      </c>
      <c r="E3386">
        <v>3500000</v>
      </c>
      <c r="F3386">
        <v>2848578</v>
      </c>
      <c r="G3386" t="s">
        <v>37</v>
      </c>
      <c r="H3386" t="s">
        <v>38</v>
      </c>
      <c r="I3386" t="s">
        <v>95</v>
      </c>
      <c r="J3386" t="s">
        <v>19438</v>
      </c>
      <c r="K3386" t="s">
        <v>19440</v>
      </c>
      <c r="L3386" t="s">
        <v>19439</v>
      </c>
      <c r="M3386" t="s">
        <v>19442</v>
      </c>
      <c r="N3386">
        <v>19</v>
      </c>
      <c r="O3386">
        <v>3942</v>
      </c>
      <c r="P3386">
        <v>65</v>
      </c>
      <c r="Q3386" t="s">
        <v>3409</v>
      </c>
      <c r="R3386" t="s">
        <v>18089</v>
      </c>
    </row>
    <row r="3387" spans="1:20" x14ac:dyDescent="0.3">
      <c r="A3387" t="s">
        <v>25454</v>
      </c>
      <c r="B3387">
        <v>2011</v>
      </c>
      <c r="C3387">
        <v>6.1</v>
      </c>
      <c r="D3387">
        <v>86</v>
      </c>
      <c r="E3387">
        <v>3000000</v>
      </c>
      <c r="F3387">
        <v>703002</v>
      </c>
      <c r="G3387" t="s">
        <v>37</v>
      </c>
      <c r="H3387" t="s">
        <v>268</v>
      </c>
      <c r="I3387" t="s">
        <v>4830</v>
      </c>
      <c r="J3387" t="s">
        <v>19445</v>
      </c>
      <c r="K3387" t="s">
        <v>5424</v>
      </c>
      <c r="L3387" t="s">
        <v>19446</v>
      </c>
      <c r="M3387" t="s">
        <v>19448</v>
      </c>
      <c r="N3387">
        <v>272</v>
      </c>
      <c r="O3387">
        <v>37495</v>
      </c>
      <c r="P3387">
        <v>230</v>
      </c>
      <c r="Q3387" t="s">
        <v>1325</v>
      </c>
      <c r="R3387" t="s">
        <v>1671</v>
      </c>
      <c r="S3387" t="s">
        <v>10413</v>
      </c>
    </row>
    <row r="3388" spans="1:20" x14ac:dyDescent="0.3">
      <c r="A3388" t="s">
        <v>24821</v>
      </c>
      <c r="B3388">
        <v>2016</v>
      </c>
      <c r="C3388">
        <v>5</v>
      </c>
      <c r="D3388">
        <v>101</v>
      </c>
      <c r="E3388">
        <v>3000000</v>
      </c>
      <c r="F3388">
        <v>3105269</v>
      </c>
      <c r="G3388" t="s">
        <v>37</v>
      </c>
      <c r="H3388" t="s">
        <v>2913</v>
      </c>
      <c r="I3388" t="s">
        <v>585</v>
      </c>
      <c r="J3388" t="s">
        <v>19451</v>
      </c>
      <c r="K3388" t="s">
        <v>3236</v>
      </c>
      <c r="L3388" t="s">
        <v>7908</v>
      </c>
      <c r="M3388" t="s">
        <v>19453</v>
      </c>
      <c r="N3388">
        <v>5</v>
      </c>
      <c r="O3388">
        <v>368</v>
      </c>
      <c r="P3388">
        <v>8</v>
      </c>
      <c r="Q3388" t="s">
        <v>1325</v>
      </c>
      <c r="R3388" t="s">
        <v>1671</v>
      </c>
    </row>
    <row r="3389" spans="1:20" x14ac:dyDescent="0.3">
      <c r="A3389" t="s">
        <v>25852</v>
      </c>
      <c r="B3389">
        <v>2006</v>
      </c>
      <c r="C3389">
        <v>7.2</v>
      </c>
      <c r="D3389">
        <v>87</v>
      </c>
      <c r="E3389">
        <v>3000000</v>
      </c>
      <c r="F3389">
        <v>252726</v>
      </c>
      <c r="H3389" t="s">
        <v>38</v>
      </c>
      <c r="I3389" t="s">
        <v>95</v>
      </c>
      <c r="J3389" t="s">
        <v>19459</v>
      </c>
      <c r="K3389" t="s">
        <v>9902</v>
      </c>
      <c r="L3389" t="s">
        <v>13027</v>
      </c>
      <c r="M3389" t="s">
        <v>19462</v>
      </c>
      <c r="N3389">
        <v>5</v>
      </c>
      <c r="O3389">
        <v>1289</v>
      </c>
      <c r="P3389">
        <v>18</v>
      </c>
      <c r="Q3389" t="s">
        <v>3409</v>
      </c>
      <c r="R3389" t="s">
        <v>18089</v>
      </c>
      <c r="S3389" t="s">
        <v>15011</v>
      </c>
    </row>
    <row r="3390" spans="1:20" x14ac:dyDescent="0.3">
      <c r="A3390" t="s">
        <v>24486</v>
      </c>
      <c r="B3390">
        <v>2012</v>
      </c>
      <c r="C3390">
        <v>5.3</v>
      </c>
      <c r="D3390">
        <v>87</v>
      </c>
      <c r="E3390">
        <v>3000000</v>
      </c>
      <c r="F3390">
        <v>418268</v>
      </c>
      <c r="G3390" t="s">
        <v>37</v>
      </c>
      <c r="H3390" t="s">
        <v>38</v>
      </c>
      <c r="I3390" t="s">
        <v>585</v>
      </c>
      <c r="J3390" t="s">
        <v>19477</v>
      </c>
      <c r="K3390" t="s">
        <v>84</v>
      </c>
      <c r="L3390" t="s">
        <v>1543</v>
      </c>
      <c r="M3390" t="s">
        <v>19479</v>
      </c>
      <c r="N3390">
        <v>156</v>
      </c>
      <c r="O3390">
        <v>37156</v>
      </c>
      <c r="P3390">
        <v>129</v>
      </c>
      <c r="Q3390" t="s">
        <v>1671</v>
      </c>
      <c r="R3390" t="s">
        <v>19711</v>
      </c>
    </row>
    <row r="3391" spans="1:20" x14ac:dyDescent="0.3">
      <c r="A3391" t="s">
        <v>27662</v>
      </c>
      <c r="B3391">
        <v>2012</v>
      </c>
      <c r="C3391">
        <v>5.3</v>
      </c>
      <c r="D3391">
        <v>93</v>
      </c>
      <c r="E3391">
        <v>3000000</v>
      </c>
      <c r="F3391">
        <v>200803</v>
      </c>
      <c r="G3391" t="s">
        <v>37</v>
      </c>
      <c r="H3391" t="s">
        <v>38</v>
      </c>
      <c r="I3391" t="s">
        <v>585</v>
      </c>
      <c r="J3391" t="s">
        <v>1504</v>
      </c>
      <c r="K3391" t="s">
        <v>15003</v>
      </c>
      <c r="L3391" t="s">
        <v>5430</v>
      </c>
      <c r="M3391" t="s">
        <v>19493</v>
      </c>
      <c r="N3391">
        <v>82</v>
      </c>
      <c r="O3391">
        <v>7988</v>
      </c>
      <c r="P3391">
        <v>71</v>
      </c>
      <c r="Q3391" t="s">
        <v>1671</v>
      </c>
    </row>
    <row r="3392" spans="1:20" x14ac:dyDescent="0.3">
      <c r="A3392" t="s">
        <v>26780</v>
      </c>
      <c r="B3392">
        <v>2004</v>
      </c>
      <c r="C3392">
        <v>7.4</v>
      </c>
      <c r="D3392">
        <v>98</v>
      </c>
      <c r="E3392">
        <v>2700000</v>
      </c>
      <c r="F3392">
        <v>95016</v>
      </c>
      <c r="G3392" t="s">
        <v>8731</v>
      </c>
      <c r="H3392" t="s">
        <v>767</v>
      </c>
      <c r="I3392" t="s">
        <v>585</v>
      </c>
      <c r="J3392" t="s">
        <v>14383</v>
      </c>
      <c r="K3392" t="s">
        <v>14362</v>
      </c>
      <c r="L3392" t="s">
        <v>19502</v>
      </c>
      <c r="M3392" t="s">
        <v>19504</v>
      </c>
      <c r="N3392">
        <v>40</v>
      </c>
      <c r="O3392">
        <v>11074</v>
      </c>
      <c r="P3392">
        <v>56</v>
      </c>
      <c r="Q3392" t="s">
        <v>1671</v>
      </c>
      <c r="R3392" t="s">
        <v>3409</v>
      </c>
      <c r="S3392" t="s">
        <v>19711</v>
      </c>
      <c r="T3392" t="s">
        <v>24163</v>
      </c>
    </row>
    <row r="3393" spans="1:20" x14ac:dyDescent="0.3">
      <c r="A3393" t="s">
        <v>25223</v>
      </c>
      <c r="B3393">
        <v>2011</v>
      </c>
      <c r="C3393">
        <v>5.9</v>
      </c>
      <c r="D3393">
        <v>100</v>
      </c>
      <c r="E3393">
        <v>3000000</v>
      </c>
      <c r="F3393">
        <v>73678</v>
      </c>
      <c r="G3393" t="s">
        <v>37</v>
      </c>
      <c r="H3393" t="s">
        <v>38</v>
      </c>
      <c r="I3393" t="s">
        <v>585</v>
      </c>
      <c r="J3393" t="s">
        <v>19507</v>
      </c>
      <c r="K3393" t="s">
        <v>19508</v>
      </c>
      <c r="L3393" t="s">
        <v>5781</v>
      </c>
      <c r="M3393" t="s">
        <v>10214</v>
      </c>
      <c r="N3393">
        <v>8</v>
      </c>
      <c r="O3393">
        <v>266</v>
      </c>
      <c r="P3393">
        <v>8</v>
      </c>
      <c r="Q3393" t="s">
        <v>3409</v>
      </c>
      <c r="R3393" t="s">
        <v>22704</v>
      </c>
      <c r="S3393" t="s">
        <v>24165</v>
      </c>
    </row>
    <row r="3394" spans="1:20" x14ac:dyDescent="0.3">
      <c r="A3394" t="s">
        <v>24743</v>
      </c>
      <c r="B3394">
        <v>2009</v>
      </c>
      <c r="C3394">
        <v>4.0999999999999996</v>
      </c>
      <c r="D3394">
        <v>88</v>
      </c>
      <c r="E3394">
        <v>5000000</v>
      </c>
      <c r="F3394">
        <v>143000</v>
      </c>
      <c r="G3394" t="s">
        <v>37</v>
      </c>
      <c r="H3394" t="s">
        <v>38</v>
      </c>
      <c r="I3394" t="s">
        <v>585</v>
      </c>
      <c r="J3394" t="s">
        <v>19511</v>
      </c>
      <c r="K3394" t="s">
        <v>19512</v>
      </c>
      <c r="L3394" t="s">
        <v>12186</v>
      </c>
      <c r="M3394" t="s">
        <v>19514</v>
      </c>
      <c r="N3394">
        <v>63</v>
      </c>
      <c r="O3394">
        <v>4122</v>
      </c>
      <c r="P3394">
        <v>48</v>
      </c>
      <c r="Q3394" t="s">
        <v>6403</v>
      </c>
      <c r="R3394" t="s">
        <v>10413</v>
      </c>
    </row>
    <row r="3395" spans="1:20" x14ac:dyDescent="0.3">
      <c r="A3395" t="s">
        <v>25683</v>
      </c>
      <c r="B3395">
        <v>1999</v>
      </c>
      <c r="C3395">
        <v>6.7</v>
      </c>
      <c r="D3395">
        <v>97</v>
      </c>
      <c r="E3395">
        <v>3000000</v>
      </c>
      <c r="F3395">
        <v>39852</v>
      </c>
      <c r="G3395" t="s">
        <v>37</v>
      </c>
      <c r="H3395" t="s">
        <v>38</v>
      </c>
      <c r="I3395" t="s">
        <v>585</v>
      </c>
      <c r="J3395" t="s">
        <v>1770</v>
      </c>
      <c r="K3395" t="s">
        <v>5586</v>
      </c>
      <c r="L3395" t="s">
        <v>16315</v>
      </c>
      <c r="M3395" t="s">
        <v>19518</v>
      </c>
      <c r="N3395">
        <v>20</v>
      </c>
      <c r="O3395">
        <v>1238</v>
      </c>
      <c r="P3395">
        <v>25</v>
      </c>
      <c r="Q3395" t="s">
        <v>1671</v>
      </c>
      <c r="R3395" t="s">
        <v>3409</v>
      </c>
    </row>
    <row r="3396" spans="1:20" x14ac:dyDescent="0.3">
      <c r="A3396" t="s">
        <v>27044</v>
      </c>
      <c r="B3396">
        <v>2011</v>
      </c>
      <c r="C3396">
        <v>5.8</v>
      </c>
      <c r="D3396">
        <v>122</v>
      </c>
      <c r="E3396">
        <v>3000000</v>
      </c>
      <c r="F3396">
        <v>22000</v>
      </c>
      <c r="G3396" t="s">
        <v>37</v>
      </c>
      <c r="H3396" t="s">
        <v>767</v>
      </c>
      <c r="I3396" t="s">
        <v>585</v>
      </c>
      <c r="J3396" t="s">
        <v>12115</v>
      </c>
      <c r="K3396" t="s">
        <v>3007</v>
      </c>
      <c r="L3396" t="s">
        <v>14538</v>
      </c>
      <c r="M3396" t="s">
        <v>7627</v>
      </c>
      <c r="N3396">
        <v>174</v>
      </c>
      <c r="O3396">
        <v>30511</v>
      </c>
      <c r="P3396">
        <v>226</v>
      </c>
      <c r="Q3396" t="s">
        <v>3409</v>
      </c>
      <c r="R3396" t="s">
        <v>12332</v>
      </c>
      <c r="S3396" t="s">
        <v>10413</v>
      </c>
    </row>
    <row r="3397" spans="1:20" x14ac:dyDescent="0.3">
      <c r="A3397" t="s">
        <v>26836</v>
      </c>
      <c r="B3397">
        <v>2009</v>
      </c>
      <c r="C3397">
        <v>5.9</v>
      </c>
      <c r="D3397">
        <v>96</v>
      </c>
      <c r="E3397">
        <v>3000000</v>
      </c>
      <c r="F3397">
        <v>5005</v>
      </c>
      <c r="G3397" t="s">
        <v>37</v>
      </c>
      <c r="H3397" t="s">
        <v>38</v>
      </c>
      <c r="I3397" t="s">
        <v>585</v>
      </c>
      <c r="J3397" t="s">
        <v>19545</v>
      </c>
      <c r="K3397" t="s">
        <v>932</v>
      </c>
      <c r="L3397" t="s">
        <v>1195</v>
      </c>
      <c r="M3397" t="s">
        <v>12193</v>
      </c>
      <c r="N3397">
        <v>21</v>
      </c>
      <c r="O3397">
        <v>2280</v>
      </c>
      <c r="P3397">
        <v>14</v>
      </c>
      <c r="Q3397" t="s">
        <v>3409</v>
      </c>
    </row>
    <row r="3398" spans="1:20" x14ac:dyDescent="0.3">
      <c r="A3398" t="s">
        <v>24740</v>
      </c>
      <c r="B3398">
        <v>1998</v>
      </c>
      <c r="C3398">
        <v>8</v>
      </c>
      <c r="D3398">
        <v>113</v>
      </c>
      <c r="E3398">
        <v>2900000</v>
      </c>
      <c r="F3398">
        <v>5595428</v>
      </c>
      <c r="G3398" t="s">
        <v>14503</v>
      </c>
      <c r="H3398" t="s">
        <v>16841</v>
      </c>
      <c r="I3398" t="s">
        <v>585</v>
      </c>
      <c r="J3398" t="s">
        <v>4382</v>
      </c>
      <c r="K3398" t="s">
        <v>18827</v>
      </c>
      <c r="L3398" t="s">
        <v>19613</v>
      </c>
      <c r="M3398" t="s">
        <v>19615</v>
      </c>
      <c r="N3398">
        <v>71</v>
      </c>
      <c r="O3398">
        <v>28951</v>
      </c>
      <c r="P3398">
        <v>257</v>
      </c>
      <c r="Q3398" t="s">
        <v>3409</v>
      </c>
    </row>
    <row r="3399" spans="1:20" x14ac:dyDescent="0.3">
      <c r="A3399" t="s">
        <v>24642</v>
      </c>
      <c r="B3399">
        <v>2005</v>
      </c>
      <c r="C3399">
        <v>6.5</v>
      </c>
      <c r="D3399">
        <v>105</v>
      </c>
      <c r="E3399">
        <v>1500000</v>
      </c>
      <c r="F3399">
        <v>3123749</v>
      </c>
      <c r="G3399" t="s">
        <v>37</v>
      </c>
      <c r="H3399" t="s">
        <v>38</v>
      </c>
      <c r="I3399" t="s">
        <v>585</v>
      </c>
      <c r="J3399" t="s">
        <v>19628</v>
      </c>
      <c r="K3399" t="s">
        <v>4081</v>
      </c>
      <c r="L3399" t="s">
        <v>6054</v>
      </c>
      <c r="M3399" t="s">
        <v>18858</v>
      </c>
      <c r="N3399">
        <v>35</v>
      </c>
      <c r="O3399">
        <v>746</v>
      </c>
      <c r="P3399">
        <v>27</v>
      </c>
      <c r="Q3399" t="s">
        <v>1671</v>
      </c>
      <c r="R3399" t="s">
        <v>19711</v>
      </c>
    </row>
    <row r="3400" spans="1:20" x14ac:dyDescent="0.3">
      <c r="A3400" t="s">
        <v>25231</v>
      </c>
      <c r="B3400">
        <v>2010</v>
      </c>
      <c r="C3400">
        <v>6.4</v>
      </c>
      <c r="D3400">
        <v>93</v>
      </c>
      <c r="E3400">
        <v>3000000</v>
      </c>
      <c r="F3400">
        <v>100675</v>
      </c>
      <c r="G3400" t="s">
        <v>37</v>
      </c>
      <c r="H3400" t="s">
        <v>38</v>
      </c>
      <c r="I3400" t="s">
        <v>39</v>
      </c>
      <c r="J3400" t="s">
        <v>19638</v>
      </c>
      <c r="K3400" t="s">
        <v>19639</v>
      </c>
      <c r="L3400" t="s">
        <v>5077</v>
      </c>
      <c r="M3400" t="s">
        <v>19641</v>
      </c>
      <c r="N3400">
        <v>73</v>
      </c>
      <c r="O3400">
        <v>5695</v>
      </c>
      <c r="P3400">
        <v>23</v>
      </c>
      <c r="Q3400" t="s">
        <v>67</v>
      </c>
    </row>
    <row r="3401" spans="1:20" x14ac:dyDescent="0.3">
      <c r="A3401" t="s">
        <v>25447</v>
      </c>
      <c r="B3401">
        <v>2003</v>
      </c>
      <c r="C3401">
        <v>6.8</v>
      </c>
      <c r="D3401">
        <v>89</v>
      </c>
      <c r="E3401">
        <v>2200000</v>
      </c>
      <c r="F3401">
        <v>3645438</v>
      </c>
      <c r="G3401" t="s">
        <v>1464</v>
      </c>
      <c r="H3401" t="s">
        <v>1465</v>
      </c>
      <c r="I3401" t="s">
        <v>5613</v>
      </c>
      <c r="J3401" t="s">
        <v>7480</v>
      </c>
      <c r="K3401" t="s">
        <v>1630</v>
      </c>
      <c r="L3401" t="s">
        <v>15819</v>
      </c>
      <c r="M3401" t="s">
        <v>19645</v>
      </c>
      <c r="N3401">
        <v>251</v>
      </c>
      <c r="O3401">
        <v>55040</v>
      </c>
      <c r="P3401">
        <v>539</v>
      </c>
      <c r="Q3401" t="s">
        <v>6403</v>
      </c>
    </row>
    <row r="3402" spans="1:20" x14ac:dyDescent="0.3">
      <c r="A3402" t="s">
        <v>25518</v>
      </c>
      <c r="B3402">
        <v>2005</v>
      </c>
      <c r="C3402">
        <v>7.4</v>
      </c>
      <c r="D3402">
        <v>116</v>
      </c>
      <c r="E3402">
        <v>8000000</v>
      </c>
      <c r="F3402">
        <v>22201636</v>
      </c>
      <c r="G3402" t="s">
        <v>37</v>
      </c>
      <c r="H3402" t="s">
        <v>38</v>
      </c>
      <c r="I3402" t="s">
        <v>585</v>
      </c>
      <c r="J3402" t="s">
        <v>13078</v>
      </c>
      <c r="K3402" t="s">
        <v>19662</v>
      </c>
      <c r="L3402" t="s">
        <v>19661</v>
      </c>
      <c r="M3402" t="s">
        <v>19664</v>
      </c>
      <c r="N3402">
        <v>159</v>
      </c>
      <c r="O3402">
        <v>33567</v>
      </c>
      <c r="P3402">
        <v>206</v>
      </c>
      <c r="Q3402" t="s">
        <v>24164</v>
      </c>
      <c r="R3402" t="s">
        <v>3409</v>
      </c>
      <c r="S3402" t="s">
        <v>12038</v>
      </c>
    </row>
    <row r="3403" spans="1:20" x14ac:dyDescent="0.3">
      <c r="A3403" t="s">
        <v>26658</v>
      </c>
      <c r="B3403">
        <v>1959</v>
      </c>
      <c r="C3403">
        <v>8.3000000000000007</v>
      </c>
      <c r="D3403">
        <v>120</v>
      </c>
      <c r="E3403">
        <v>2883848</v>
      </c>
      <c r="F3403">
        <v>25000000</v>
      </c>
      <c r="G3403" t="s">
        <v>37</v>
      </c>
      <c r="H3403" t="s">
        <v>38</v>
      </c>
      <c r="I3403" t="s">
        <v>4830</v>
      </c>
      <c r="J3403" t="s">
        <v>18467</v>
      </c>
      <c r="K3403" t="s">
        <v>19668</v>
      </c>
      <c r="L3403" t="s">
        <v>19667</v>
      </c>
      <c r="M3403" t="s">
        <v>19670</v>
      </c>
      <c r="N3403">
        <v>181</v>
      </c>
      <c r="O3403">
        <v>175196</v>
      </c>
      <c r="P3403">
        <v>350</v>
      </c>
      <c r="Q3403" t="s">
        <v>1671</v>
      </c>
      <c r="R3403" t="s">
        <v>12038</v>
      </c>
      <c r="S3403" t="s">
        <v>19711</v>
      </c>
    </row>
    <row r="3404" spans="1:20" x14ac:dyDescent="0.3">
      <c r="A3404" t="s">
        <v>25245</v>
      </c>
      <c r="B3404">
        <v>1988</v>
      </c>
      <c r="C3404">
        <v>5.3</v>
      </c>
      <c r="D3404">
        <v>88</v>
      </c>
      <c r="E3404">
        <v>2800000</v>
      </c>
      <c r="F3404">
        <v>19170001</v>
      </c>
      <c r="G3404" t="s">
        <v>37</v>
      </c>
      <c r="H3404" t="s">
        <v>38</v>
      </c>
      <c r="I3404" t="s">
        <v>585</v>
      </c>
      <c r="J3404" t="s">
        <v>19673</v>
      </c>
      <c r="K3404" t="s">
        <v>13484</v>
      </c>
      <c r="L3404" t="s">
        <v>19674</v>
      </c>
      <c r="M3404" t="s">
        <v>19676</v>
      </c>
      <c r="N3404">
        <v>110</v>
      </c>
      <c r="O3404">
        <v>21359</v>
      </c>
      <c r="P3404">
        <v>270</v>
      </c>
      <c r="Q3404" t="s">
        <v>6403</v>
      </c>
    </row>
    <row r="3405" spans="1:20" x14ac:dyDescent="0.3">
      <c r="A3405" t="s">
        <v>27606</v>
      </c>
      <c r="B3405">
        <v>1939</v>
      </c>
      <c r="C3405">
        <v>8.1</v>
      </c>
      <c r="D3405">
        <v>102</v>
      </c>
      <c r="E3405">
        <v>2800000</v>
      </c>
      <c r="F3405">
        <v>22202612</v>
      </c>
      <c r="G3405" t="s">
        <v>37</v>
      </c>
      <c r="H3405" t="s">
        <v>38</v>
      </c>
      <c r="I3405" t="s">
        <v>15938</v>
      </c>
      <c r="J3405" t="s">
        <v>18791</v>
      </c>
      <c r="K3405" t="s">
        <v>19680</v>
      </c>
      <c r="L3405" t="s">
        <v>19679</v>
      </c>
      <c r="M3405" t="s">
        <v>19682</v>
      </c>
      <c r="N3405">
        <v>213</v>
      </c>
      <c r="O3405">
        <v>291875</v>
      </c>
      <c r="P3405">
        <v>533</v>
      </c>
      <c r="Q3405" t="s">
        <v>953</v>
      </c>
      <c r="R3405" t="s">
        <v>18089</v>
      </c>
      <c r="S3405" t="s">
        <v>1266</v>
      </c>
      <c r="T3405" t="s">
        <v>17378</v>
      </c>
    </row>
    <row r="3406" spans="1:20" x14ac:dyDescent="0.3">
      <c r="A3406" t="s">
        <v>27948</v>
      </c>
      <c r="B3406">
        <v>1974</v>
      </c>
      <c r="C3406">
        <v>8</v>
      </c>
      <c r="D3406">
        <v>106</v>
      </c>
      <c r="E3406">
        <v>2800000</v>
      </c>
      <c r="F3406">
        <v>86300000</v>
      </c>
      <c r="G3406" t="s">
        <v>37</v>
      </c>
      <c r="H3406" t="s">
        <v>38</v>
      </c>
      <c r="I3406" t="s">
        <v>95</v>
      </c>
      <c r="J3406" t="s">
        <v>10325</v>
      </c>
      <c r="K3406" t="s">
        <v>5797</v>
      </c>
      <c r="L3406" t="s">
        <v>3283</v>
      </c>
      <c r="M3406" t="s">
        <v>10641</v>
      </c>
      <c r="N3406">
        <v>129</v>
      </c>
      <c r="O3406">
        <v>112671</v>
      </c>
      <c r="P3406">
        <v>315</v>
      </c>
      <c r="Q3406" t="s">
        <v>1671</v>
      </c>
    </row>
    <row r="3407" spans="1:20" x14ac:dyDescent="0.3">
      <c r="A3407" t="s">
        <v>24954</v>
      </c>
      <c r="B3407">
        <v>2007</v>
      </c>
      <c r="C3407">
        <v>5.7</v>
      </c>
      <c r="D3407">
        <v>95</v>
      </c>
      <c r="E3407">
        <v>2000000</v>
      </c>
      <c r="F3407">
        <v>952620</v>
      </c>
      <c r="G3407" t="s">
        <v>37</v>
      </c>
      <c r="H3407" t="s">
        <v>38</v>
      </c>
      <c r="I3407" t="s">
        <v>585</v>
      </c>
      <c r="J3407" t="s">
        <v>2495</v>
      </c>
      <c r="K3407" t="s">
        <v>5061</v>
      </c>
      <c r="L3407" t="s">
        <v>4500</v>
      </c>
      <c r="M3407" t="s">
        <v>19689</v>
      </c>
      <c r="N3407">
        <v>280</v>
      </c>
      <c r="O3407">
        <v>40800</v>
      </c>
      <c r="P3407">
        <v>332</v>
      </c>
      <c r="Q3407" t="s">
        <v>6403</v>
      </c>
    </row>
    <row r="3408" spans="1:20" x14ac:dyDescent="0.3">
      <c r="A3408" t="s">
        <v>27747</v>
      </c>
      <c r="B3408">
        <v>1997</v>
      </c>
      <c r="C3408">
        <v>7.1</v>
      </c>
      <c r="D3408">
        <v>113</v>
      </c>
      <c r="E3408">
        <v>2700000</v>
      </c>
      <c r="F3408">
        <v>9054736</v>
      </c>
      <c r="G3408" t="s">
        <v>37</v>
      </c>
      <c r="H3408" t="s">
        <v>38</v>
      </c>
      <c r="I3408" t="s">
        <v>585</v>
      </c>
      <c r="J3408" t="s">
        <v>19697</v>
      </c>
      <c r="K3408" t="s">
        <v>1366</v>
      </c>
      <c r="L3408" t="s">
        <v>19698</v>
      </c>
      <c r="M3408" t="s">
        <v>19700</v>
      </c>
      <c r="N3408">
        <v>61</v>
      </c>
      <c r="O3408">
        <v>5744</v>
      </c>
      <c r="P3408">
        <v>57</v>
      </c>
      <c r="Q3408" t="s">
        <v>3409</v>
      </c>
    </row>
    <row r="3409" spans="1:20" x14ac:dyDescent="0.3">
      <c r="A3409" t="s">
        <v>24601</v>
      </c>
      <c r="B3409">
        <v>1974</v>
      </c>
      <c r="C3409">
        <v>7.8</v>
      </c>
      <c r="D3409">
        <v>93</v>
      </c>
      <c r="E3409">
        <v>2600000</v>
      </c>
      <c r="F3409">
        <v>119500000</v>
      </c>
      <c r="G3409" t="s">
        <v>37</v>
      </c>
      <c r="H3409" t="s">
        <v>38</v>
      </c>
      <c r="I3409" t="s">
        <v>585</v>
      </c>
      <c r="J3409" t="s">
        <v>10325</v>
      </c>
      <c r="K3409" t="s">
        <v>5797</v>
      </c>
      <c r="L3409" t="s">
        <v>18080</v>
      </c>
      <c r="M3409" t="s">
        <v>4108</v>
      </c>
      <c r="N3409">
        <v>121</v>
      </c>
      <c r="O3409">
        <v>95294</v>
      </c>
      <c r="P3409">
        <v>363</v>
      </c>
      <c r="Q3409" t="s">
        <v>1671</v>
      </c>
      <c r="R3409" t="s">
        <v>15011</v>
      </c>
    </row>
    <row r="3410" spans="1:20" x14ac:dyDescent="0.3">
      <c r="A3410" t="s">
        <v>25248</v>
      </c>
      <c r="B3410">
        <v>1984</v>
      </c>
      <c r="C3410">
        <v>5.9</v>
      </c>
      <c r="D3410">
        <v>97</v>
      </c>
      <c r="E3410">
        <v>1800000</v>
      </c>
      <c r="F3410">
        <v>32600000</v>
      </c>
      <c r="G3410" t="s">
        <v>37</v>
      </c>
      <c r="H3410" t="s">
        <v>38</v>
      </c>
      <c r="I3410" t="s">
        <v>585</v>
      </c>
      <c r="J3410" t="s">
        <v>14965</v>
      </c>
      <c r="K3410" t="s">
        <v>19745</v>
      </c>
      <c r="L3410" t="s">
        <v>19744</v>
      </c>
      <c r="M3410" t="s">
        <v>19747</v>
      </c>
      <c r="N3410">
        <v>166</v>
      </c>
      <c r="O3410">
        <v>29488</v>
      </c>
      <c r="P3410">
        <v>326</v>
      </c>
      <c r="Q3410" t="s">
        <v>6403</v>
      </c>
      <c r="R3410" t="s">
        <v>10413</v>
      </c>
    </row>
    <row r="3411" spans="1:20" x14ac:dyDescent="0.3">
      <c r="A3411" t="s">
        <v>25922</v>
      </c>
      <c r="B3411">
        <v>1987</v>
      </c>
      <c r="C3411">
        <v>7.8</v>
      </c>
      <c r="D3411">
        <v>140</v>
      </c>
      <c r="E3411">
        <v>2600000</v>
      </c>
      <c r="F3411">
        <v>3130592</v>
      </c>
      <c r="G3411" t="s">
        <v>37</v>
      </c>
      <c r="H3411" t="s">
        <v>56</v>
      </c>
      <c r="I3411" t="s">
        <v>585</v>
      </c>
      <c r="J3411" t="s">
        <v>12560</v>
      </c>
      <c r="K3411" t="s">
        <v>5141</v>
      </c>
      <c r="L3411" t="s">
        <v>15659</v>
      </c>
      <c r="M3411" t="s">
        <v>8026</v>
      </c>
      <c r="N3411">
        <v>29</v>
      </c>
      <c r="O3411">
        <v>10755</v>
      </c>
      <c r="P3411">
        <v>69</v>
      </c>
      <c r="Q3411" t="s">
        <v>3409</v>
      </c>
      <c r="R3411" t="s">
        <v>19711</v>
      </c>
    </row>
    <row r="3412" spans="1:20" x14ac:dyDescent="0.3">
      <c r="A3412" t="s">
        <v>24535</v>
      </c>
      <c r="B3412">
        <v>2006</v>
      </c>
      <c r="C3412">
        <v>6</v>
      </c>
      <c r="D3412">
        <v>86</v>
      </c>
      <c r="E3412">
        <v>2800000</v>
      </c>
      <c r="F3412">
        <v>475000</v>
      </c>
      <c r="G3412" t="s">
        <v>37</v>
      </c>
      <c r="H3412" t="s">
        <v>38</v>
      </c>
      <c r="I3412" t="s">
        <v>585</v>
      </c>
      <c r="J3412" t="s">
        <v>19760</v>
      </c>
      <c r="K3412" t="s">
        <v>624</v>
      </c>
      <c r="L3412" t="s">
        <v>19761</v>
      </c>
      <c r="M3412" t="s">
        <v>4745</v>
      </c>
      <c r="N3412">
        <v>20</v>
      </c>
      <c r="O3412">
        <v>6930</v>
      </c>
      <c r="P3412">
        <v>53</v>
      </c>
      <c r="Q3412" t="s">
        <v>1671</v>
      </c>
      <c r="R3412" t="s">
        <v>24163</v>
      </c>
    </row>
    <row r="3413" spans="1:20" x14ac:dyDescent="0.3">
      <c r="A3413" t="s">
        <v>27667</v>
      </c>
      <c r="B3413">
        <v>2007</v>
      </c>
      <c r="C3413">
        <v>7.2</v>
      </c>
      <c r="D3413">
        <v>66</v>
      </c>
      <c r="E3413">
        <v>2600000</v>
      </c>
      <c r="F3413">
        <v>38108</v>
      </c>
      <c r="G3413" t="s">
        <v>2778</v>
      </c>
      <c r="H3413" t="s">
        <v>3571</v>
      </c>
      <c r="I3413" t="s">
        <v>585</v>
      </c>
      <c r="J3413" t="s">
        <v>19773</v>
      </c>
      <c r="K3413" t="s">
        <v>19774</v>
      </c>
      <c r="L3413" t="s">
        <v>19773</v>
      </c>
      <c r="M3413" t="s">
        <v>19776</v>
      </c>
      <c r="N3413">
        <v>173</v>
      </c>
      <c r="O3413">
        <v>40878</v>
      </c>
      <c r="P3413">
        <v>124</v>
      </c>
      <c r="Q3413" t="s">
        <v>6403</v>
      </c>
      <c r="R3413" t="s">
        <v>24162</v>
      </c>
      <c r="S3413" t="s">
        <v>12332</v>
      </c>
      <c r="T3413" t="s">
        <v>10413</v>
      </c>
    </row>
    <row r="3414" spans="1:20" x14ac:dyDescent="0.3">
      <c r="A3414" t="s">
        <v>24256</v>
      </c>
      <c r="B3414">
        <v>2013</v>
      </c>
      <c r="C3414">
        <v>5.0999999999999996</v>
      </c>
      <c r="D3414">
        <v>86</v>
      </c>
      <c r="E3414">
        <v>2500000</v>
      </c>
      <c r="F3414">
        <v>40041683</v>
      </c>
      <c r="G3414" t="s">
        <v>37</v>
      </c>
      <c r="H3414" t="s">
        <v>38</v>
      </c>
      <c r="I3414" t="s">
        <v>585</v>
      </c>
      <c r="J3414" t="s">
        <v>17782</v>
      </c>
      <c r="K3414" t="s">
        <v>9688</v>
      </c>
      <c r="L3414" t="s">
        <v>11734</v>
      </c>
      <c r="M3414" t="s">
        <v>9681</v>
      </c>
      <c r="N3414">
        <v>129</v>
      </c>
      <c r="O3414">
        <v>34620</v>
      </c>
      <c r="P3414">
        <v>107</v>
      </c>
      <c r="Q3414" t="s">
        <v>1671</v>
      </c>
      <c r="R3414" t="s">
        <v>1266</v>
      </c>
    </row>
    <row r="3415" spans="1:20" x14ac:dyDescent="0.3">
      <c r="A3415" t="s">
        <v>24199</v>
      </c>
      <c r="B3415">
        <v>2012</v>
      </c>
      <c r="C3415">
        <v>5.0999999999999996</v>
      </c>
      <c r="D3415">
        <v>87</v>
      </c>
      <c r="E3415">
        <v>2500000</v>
      </c>
      <c r="F3415">
        <v>33349949</v>
      </c>
      <c r="G3415" t="s">
        <v>37</v>
      </c>
      <c r="H3415" t="s">
        <v>38</v>
      </c>
      <c r="I3415" t="s">
        <v>95</v>
      </c>
      <c r="J3415" t="s">
        <v>19802</v>
      </c>
      <c r="K3415" t="s">
        <v>19804</v>
      </c>
      <c r="L3415" t="s">
        <v>19803</v>
      </c>
      <c r="M3415" t="s">
        <v>19802</v>
      </c>
      <c r="N3415">
        <v>30</v>
      </c>
      <c r="O3415">
        <v>9010</v>
      </c>
      <c r="P3415">
        <v>199</v>
      </c>
      <c r="Q3415" t="s">
        <v>67</v>
      </c>
    </row>
    <row r="3416" spans="1:20" x14ac:dyDescent="0.3">
      <c r="A3416" t="s">
        <v>26858</v>
      </c>
      <c r="B3416">
        <v>1996</v>
      </c>
      <c r="C3416">
        <v>6.9</v>
      </c>
      <c r="D3416">
        <v>149</v>
      </c>
      <c r="E3416">
        <v>26000000</v>
      </c>
      <c r="F3416">
        <v>25809813</v>
      </c>
      <c r="G3416" t="s">
        <v>37</v>
      </c>
      <c r="H3416" t="s">
        <v>38</v>
      </c>
      <c r="I3416" t="s">
        <v>95</v>
      </c>
      <c r="J3416" t="s">
        <v>322</v>
      </c>
      <c r="K3416" t="s">
        <v>322</v>
      </c>
      <c r="L3416" t="s">
        <v>776</v>
      </c>
      <c r="M3416" t="s">
        <v>2642</v>
      </c>
      <c r="N3416">
        <v>75</v>
      </c>
      <c r="O3416">
        <v>50311</v>
      </c>
      <c r="P3416">
        <v>212</v>
      </c>
      <c r="Q3416" t="s">
        <v>1671</v>
      </c>
      <c r="R3416" t="s">
        <v>3409</v>
      </c>
      <c r="S3416" t="s">
        <v>12038</v>
      </c>
    </row>
    <row r="3417" spans="1:20" x14ac:dyDescent="0.3">
      <c r="A3417" t="s">
        <v>25377</v>
      </c>
      <c r="B3417">
        <v>1982</v>
      </c>
      <c r="C3417">
        <v>4.5999999999999996</v>
      </c>
      <c r="D3417">
        <v>98</v>
      </c>
      <c r="E3417">
        <v>2500000</v>
      </c>
      <c r="F3417">
        <v>14400000</v>
      </c>
      <c r="G3417" t="s">
        <v>37</v>
      </c>
      <c r="H3417" t="s">
        <v>38</v>
      </c>
      <c r="I3417" t="s">
        <v>585</v>
      </c>
      <c r="J3417" t="s">
        <v>19811</v>
      </c>
      <c r="K3417" t="s">
        <v>17051</v>
      </c>
      <c r="L3417" t="s">
        <v>10058</v>
      </c>
      <c r="M3417" t="s">
        <v>19813</v>
      </c>
      <c r="N3417">
        <v>162</v>
      </c>
      <c r="O3417">
        <v>28589</v>
      </c>
      <c r="P3417">
        <v>532</v>
      </c>
      <c r="Q3417" t="s">
        <v>6403</v>
      </c>
      <c r="R3417" t="s">
        <v>24162</v>
      </c>
      <c r="S3417" t="s">
        <v>12332</v>
      </c>
    </row>
    <row r="3418" spans="1:20" x14ac:dyDescent="0.3">
      <c r="A3418" t="s">
        <v>25698</v>
      </c>
      <c r="B3418">
        <v>2013</v>
      </c>
      <c r="C3418">
        <v>6.7</v>
      </c>
      <c r="D3418">
        <v>75</v>
      </c>
      <c r="E3418">
        <v>2500000</v>
      </c>
      <c r="F3418">
        <v>32230907</v>
      </c>
      <c r="G3418" t="s">
        <v>37</v>
      </c>
      <c r="H3418" t="s">
        <v>38</v>
      </c>
      <c r="I3418" t="s">
        <v>585</v>
      </c>
      <c r="J3418" t="s">
        <v>19826</v>
      </c>
      <c r="K3418" t="s">
        <v>19828</v>
      </c>
      <c r="L3418" t="s">
        <v>19827</v>
      </c>
      <c r="M3418" t="s">
        <v>19830</v>
      </c>
      <c r="N3418">
        <v>26</v>
      </c>
      <c r="O3418">
        <v>6062</v>
      </c>
      <c r="P3418">
        <v>30</v>
      </c>
      <c r="Q3418" t="s">
        <v>1671</v>
      </c>
      <c r="R3418" t="s">
        <v>67</v>
      </c>
    </row>
    <row r="3419" spans="1:20" x14ac:dyDescent="0.3">
      <c r="A3419" t="s">
        <v>26073</v>
      </c>
      <c r="B3419">
        <v>1991</v>
      </c>
      <c r="C3419">
        <v>7.1</v>
      </c>
      <c r="D3419">
        <v>104</v>
      </c>
      <c r="E3419">
        <v>2500000</v>
      </c>
      <c r="F3419">
        <v>6401336</v>
      </c>
      <c r="G3419" t="s">
        <v>37</v>
      </c>
      <c r="H3419" t="s">
        <v>38</v>
      </c>
      <c r="I3419" t="s">
        <v>585</v>
      </c>
      <c r="J3419" t="s">
        <v>6051</v>
      </c>
      <c r="K3419" t="s">
        <v>588</v>
      </c>
      <c r="L3419" t="s">
        <v>1823</v>
      </c>
      <c r="M3419" t="s">
        <v>9568</v>
      </c>
      <c r="N3419">
        <v>63</v>
      </c>
      <c r="O3419">
        <v>36996</v>
      </c>
      <c r="P3419">
        <v>153</v>
      </c>
      <c r="Q3419" t="s">
        <v>3409</v>
      </c>
    </row>
    <row r="3420" spans="1:20" x14ac:dyDescent="0.3">
      <c r="A3420" t="s">
        <v>25282</v>
      </c>
      <c r="B3420">
        <v>2004</v>
      </c>
      <c r="C3420">
        <v>7.6</v>
      </c>
      <c r="D3420">
        <v>102</v>
      </c>
      <c r="E3420">
        <v>2500000</v>
      </c>
      <c r="F3420">
        <v>26781723</v>
      </c>
      <c r="G3420" t="s">
        <v>37</v>
      </c>
      <c r="H3420" t="s">
        <v>38</v>
      </c>
      <c r="I3420" t="s">
        <v>585</v>
      </c>
      <c r="J3420" t="s">
        <v>17150</v>
      </c>
      <c r="K3420" t="s">
        <v>1788</v>
      </c>
      <c r="L3420" t="s">
        <v>4231</v>
      </c>
      <c r="M3420" t="s">
        <v>19837</v>
      </c>
      <c r="N3420">
        <v>205</v>
      </c>
      <c r="O3420">
        <v>187595</v>
      </c>
      <c r="P3420">
        <v>978</v>
      </c>
      <c r="Q3420" t="s">
        <v>1671</v>
      </c>
      <c r="R3420" t="s">
        <v>3409</v>
      </c>
      <c r="S3420" t="s">
        <v>19711</v>
      </c>
    </row>
    <row r="3421" spans="1:20" x14ac:dyDescent="0.3">
      <c r="A3421" t="s">
        <v>24540</v>
      </c>
      <c r="B3421">
        <v>1995</v>
      </c>
      <c r="C3421">
        <v>8.1</v>
      </c>
      <c r="D3421">
        <v>105</v>
      </c>
      <c r="E3421">
        <v>2500000</v>
      </c>
      <c r="F3421">
        <v>5400000</v>
      </c>
      <c r="G3421" t="s">
        <v>37</v>
      </c>
      <c r="H3421" t="s">
        <v>38</v>
      </c>
      <c r="I3421" t="s">
        <v>585</v>
      </c>
      <c r="J3421" t="s">
        <v>9162</v>
      </c>
      <c r="K3421" t="s">
        <v>19841</v>
      </c>
      <c r="L3421" t="s">
        <v>19840</v>
      </c>
      <c r="M3421" t="s">
        <v>19843</v>
      </c>
      <c r="N3421">
        <v>121</v>
      </c>
      <c r="O3421">
        <v>183288</v>
      </c>
      <c r="P3421">
        <v>395</v>
      </c>
      <c r="Q3421" t="s">
        <v>3409</v>
      </c>
      <c r="R3421" t="s">
        <v>19711</v>
      </c>
    </row>
    <row r="3422" spans="1:20" x14ac:dyDescent="0.3">
      <c r="A3422" t="s">
        <v>25650</v>
      </c>
      <c r="B3422">
        <v>1999</v>
      </c>
      <c r="C3422">
        <v>7</v>
      </c>
      <c r="D3422">
        <v>107</v>
      </c>
      <c r="E3422">
        <v>2500000</v>
      </c>
      <c r="F3422">
        <v>1282084</v>
      </c>
      <c r="G3422" t="s">
        <v>37</v>
      </c>
      <c r="H3422" t="s">
        <v>38</v>
      </c>
      <c r="I3422" t="s">
        <v>585</v>
      </c>
      <c r="J3422" t="s">
        <v>19854</v>
      </c>
      <c r="K3422" t="s">
        <v>1051</v>
      </c>
      <c r="L3422" t="s">
        <v>72</v>
      </c>
      <c r="M3422" t="s">
        <v>11480</v>
      </c>
      <c r="N3422">
        <v>74</v>
      </c>
      <c r="O3422">
        <v>6221</v>
      </c>
      <c r="P3422">
        <v>87</v>
      </c>
      <c r="Q3422" t="s">
        <v>3409</v>
      </c>
    </row>
    <row r="3423" spans="1:20" x14ac:dyDescent="0.3">
      <c r="A3423" t="s">
        <v>26445</v>
      </c>
      <c r="B3423">
        <v>2012</v>
      </c>
      <c r="C3423">
        <v>7.1</v>
      </c>
      <c r="D3423">
        <v>89</v>
      </c>
      <c r="E3423">
        <v>2500000</v>
      </c>
      <c r="F3423">
        <v>3325638</v>
      </c>
      <c r="G3423" t="s">
        <v>37</v>
      </c>
      <c r="H3423" t="s">
        <v>38</v>
      </c>
      <c r="I3423" t="s">
        <v>39</v>
      </c>
      <c r="J3423" t="s">
        <v>14184</v>
      </c>
      <c r="K3423" t="s">
        <v>122</v>
      </c>
      <c r="L3423" t="s">
        <v>19870</v>
      </c>
      <c r="M3423" t="s">
        <v>19873</v>
      </c>
      <c r="N3423">
        <v>252</v>
      </c>
      <c r="O3423">
        <v>52509</v>
      </c>
      <c r="P3423">
        <v>84</v>
      </c>
      <c r="Q3423" t="s">
        <v>1671</v>
      </c>
      <c r="R3423" t="s">
        <v>24164</v>
      </c>
      <c r="S3423" t="s">
        <v>3409</v>
      </c>
      <c r="T3423" t="s">
        <v>12332</v>
      </c>
    </row>
    <row r="3424" spans="1:20" x14ac:dyDescent="0.3">
      <c r="A3424" t="s">
        <v>26070</v>
      </c>
      <c r="B3424">
        <v>2003</v>
      </c>
      <c r="C3424">
        <v>7.6</v>
      </c>
      <c r="D3424">
        <v>106</v>
      </c>
      <c r="E3424">
        <v>2000000</v>
      </c>
      <c r="F3424">
        <v>395592</v>
      </c>
      <c r="G3424" t="s">
        <v>37</v>
      </c>
      <c r="H3424" t="s">
        <v>3571</v>
      </c>
      <c r="I3424" t="s">
        <v>585</v>
      </c>
      <c r="J3424" t="s">
        <v>19876</v>
      </c>
      <c r="K3424" t="s">
        <v>8555</v>
      </c>
      <c r="L3424" t="s">
        <v>7952</v>
      </c>
      <c r="M3424" t="s">
        <v>19878</v>
      </c>
      <c r="N3424">
        <v>72</v>
      </c>
      <c r="O3424">
        <v>21202</v>
      </c>
      <c r="P3424">
        <v>134</v>
      </c>
      <c r="Q3424" t="s">
        <v>3409</v>
      </c>
      <c r="R3424" t="s">
        <v>19711</v>
      </c>
    </row>
    <row r="3425" spans="1:21" x14ac:dyDescent="0.3">
      <c r="A3425" t="s">
        <v>27515</v>
      </c>
      <c r="B3425">
        <v>2013</v>
      </c>
      <c r="C3425">
        <v>7.1</v>
      </c>
      <c r="D3425">
        <v>95</v>
      </c>
      <c r="E3425">
        <v>2500000</v>
      </c>
      <c r="F3425">
        <v>6851969</v>
      </c>
      <c r="G3425" t="s">
        <v>37</v>
      </c>
      <c r="H3425" t="s">
        <v>38</v>
      </c>
      <c r="I3425" t="s">
        <v>585</v>
      </c>
      <c r="J3425" t="s">
        <v>19881</v>
      </c>
      <c r="K3425" t="s">
        <v>10706</v>
      </c>
      <c r="L3425" t="s">
        <v>2619</v>
      </c>
      <c r="M3425" t="s">
        <v>19883</v>
      </c>
      <c r="N3425">
        <v>220</v>
      </c>
      <c r="O3425">
        <v>105591</v>
      </c>
      <c r="P3425">
        <v>178</v>
      </c>
      <c r="Q3425" t="s">
        <v>1671</v>
      </c>
      <c r="R3425" t="s">
        <v>3409</v>
      </c>
      <c r="S3425" t="s">
        <v>19711</v>
      </c>
    </row>
    <row r="3426" spans="1:21" x14ac:dyDescent="0.3">
      <c r="A3426" t="s">
        <v>25909</v>
      </c>
      <c r="B3426">
        <v>1990</v>
      </c>
      <c r="C3426">
        <v>7.1</v>
      </c>
      <c r="D3426">
        <v>34</v>
      </c>
      <c r="E3426">
        <v>34000</v>
      </c>
      <c r="F3426">
        <v>333658</v>
      </c>
      <c r="G3426" t="s">
        <v>37</v>
      </c>
      <c r="H3426" t="s">
        <v>38</v>
      </c>
      <c r="J3426" t="s">
        <v>17874</v>
      </c>
      <c r="K3426" t="s">
        <v>188</v>
      </c>
      <c r="L3426" t="s">
        <v>2630</v>
      </c>
      <c r="M3426" t="s">
        <v>19888</v>
      </c>
      <c r="N3426">
        <v>1</v>
      </c>
      <c r="O3426">
        <v>97</v>
      </c>
      <c r="P3426">
        <v>2</v>
      </c>
      <c r="Q3426" t="s">
        <v>1671</v>
      </c>
      <c r="R3426" t="s">
        <v>18089</v>
      </c>
      <c r="S3426" t="s">
        <v>17378</v>
      </c>
      <c r="T3426" t="s">
        <v>19711</v>
      </c>
      <c r="U3426" t="s">
        <v>24166</v>
      </c>
    </row>
    <row r="3427" spans="1:21" x14ac:dyDescent="0.3">
      <c r="A3427" t="s">
        <v>26397</v>
      </c>
      <c r="B3427">
        <v>2008</v>
      </c>
      <c r="C3427">
        <v>7.7</v>
      </c>
      <c r="D3427">
        <v>101</v>
      </c>
      <c r="E3427">
        <v>2500000</v>
      </c>
      <c r="F3427">
        <v>12995673</v>
      </c>
      <c r="G3427" t="s">
        <v>37</v>
      </c>
      <c r="H3427" t="s">
        <v>38</v>
      </c>
      <c r="I3427" t="s">
        <v>585</v>
      </c>
      <c r="J3427" t="s">
        <v>3722</v>
      </c>
      <c r="K3427" t="s">
        <v>19893</v>
      </c>
      <c r="L3427" t="s">
        <v>19891</v>
      </c>
      <c r="M3427" t="s">
        <v>19895</v>
      </c>
      <c r="N3427">
        <v>197</v>
      </c>
      <c r="O3427">
        <v>52286</v>
      </c>
      <c r="P3427">
        <v>345</v>
      </c>
      <c r="Q3427" t="s">
        <v>1671</v>
      </c>
      <c r="R3427" t="s">
        <v>67</v>
      </c>
      <c r="S3427" t="s">
        <v>24165</v>
      </c>
    </row>
    <row r="3428" spans="1:21" x14ac:dyDescent="0.3">
      <c r="A3428" t="s">
        <v>25263</v>
      </c>
      <c r="B3428">
        <v>2008</v>
      </c>
      <c r="C3428">
        <v>7.6</v>
      </c>
      <c r="D3428">
        <v>112</v>
      </c>
      <c r="E3428">
        <v>2500000</v>
      </c>
      <c r="F3428">
        <v>173783</v>
      </c>
      <c r="G3428" t="s">
        <v>37</v>
      </c>
      <c r="H3428" t="s">
        <v>38</v>
      </c>
      <c r="I3428" t="s">
        <v>4830</v>
      </c>
      <c r="J3428" t="s">
        <v>19898</v>
      </c>
      <c r="K3428" t="s">
        <v>8325</v>
      </c>
      <c r="L3428" t="s">
        <v>19899</v>
      </c>
      <c r="M3428" t="s">
        <v>19901</v>
      </c>
      <c r="N3428">
        <v>14</v>
      </c>
      <c r="O3428">
        <v>578</v>
      </c>
      <c r="P3428">
        <v>34</v>
      </c>
      <c r="Q3428" t="s">
        <v>67</v>
      </c>
    </row>
    <row r="3429" spans="1:21" x14ac:dyDescent="0.3">
      <c r="A3429" t="s">
        <v>27785</v>
      </c>
      <c r="B3429">
        <v>2006</v>
      </c>
      <c r="C3429">
        <v>6.6</v>
      </c>
      <c r="D3429">
        <v>100</v>
      </c>
      <c r="E3429">
        <v>2500000</v>
      </c>
      <c r="F3429">
        <v>118666</v>
      </c>
      <c r="G3429" t="s">
        <v>37</v>
      </c>
      <c r="H3429" t="s">
        <v>38</v>
      </c>
      <c r="J3429" t="s">
        <v>19904</v>
      </c>
      <c r="K3429" t="s">
        <v>2283</v>
      </c>
      <c r="L3429" t="s">
        <v>17655</v>
      </c>
      <c r="M3429" t="s">
        <v>11021</v>
      </c>
      <c r="N3429">
        <v>3</v>
      </c>
      <c r="O3429">
        <v>91</v>
      </c>
      <c r="P3429">
        <v>3</v>
      </c>
      <c r="Q3429" t="s">
        <v>3409</v>
      </c>
    </row>
    <row r="3430" spans="1:21" x14ac:dyDescent="0.3">
      <c r="A3430" t="s">
        <v>25142</v>
      </c>
      <c r="B3430">
        <v>2006</v>
      </c>
      <c r="C3430">
        <v>5.7</v>
      </c>
      <c r="D3430">
        <v>100</v>
      </c>
      <c r="E3430">
        <v>2500000</v>
      </c>
      <c r="F3430">
        <v>71904</v>
      </c>
      <c r="G3430" t="s">
        <v>37</v>
      </c>
      <c r="H3430" t="s">
        <v>38</v>
      </c>
      <c r="I3430" t="s">
        <v>39</v>
      </c>
      <c r="J3430" t="s">
        <v>19907</v>
      </c>
      <c r="K3430" t="s">
        <v>16989</v>
      </c>
      <c r="L3430" t="s">
        <v>15717</v>
      </c>
      <c r="M3430" t="s">
        <v>2214</v>
      </c>
      <c r="N3430">
        <v>18</v>
      </c>
      <c r="O3430">
        <v>806</v>
      </c>
      <c r="P3430">
        <v>18</v>
      </c>
      <c r="Q3430" t="s">
        <v>1671</v>
      </c>
      <c r="R3430" t="s">
        <v>3409</v>
      </c>
      <c r="S3430" t="s">
        <v>18089</v>
      </c>
    </row>
    <row r="3431" spans="1:21" x14ac:dyDescent="0.3">
      <c r="A3431" t="s">
        <v>24234</v>
      </c>
      <c r="B3431">
        <v>2010</v>
      </c>
      <c r="C3431">
        <v>7.1</v>
      </c>
      <c r="D3431">
        <v>80</v>
      </c>
      <c r="E3431">
        <v>2500000</v>
      </c>
      <c r="F3431">
        <v>99851</v>
      </c>
      <c r="G3431" t="s">
        <v>37</v>
      </c>
      <c r="H3431" t="s">
        <v>38</v>
      </c>
      <c r="I3431" t="s">
        <v>585</v>
      </c>
      <c r="J3431" t="s">
        <v>19911</v>
      </c>
      <c r="K3431" t="s">
        <v>19913</v>
      </c>
      <c r="L3431" t="s">
        <v>19912</v>
      </c>
      <c r="M3431" t="s">
        <v>19915</v>
      </c>
      <c r="N3431">
        <v>28</v>
      </c>
      <c r="O3431">
        <v>1138</v>
      </c>
      <c r="P3431">
        <v>30</v>
      </c>
      <c r="Q3431" t="s">
        <v>67</v>
      </c>
    </row>
    <row r="3432" spans="1:21" x14ac:dyDescent="0.3">
      <c r="A3432" t="s">
        <v>27378</v>
      </c>
      <c r="B3432">
        <v>2008</v>
      </c>
      <c r="C3432">
        <v>6.2</v>
      </c>
      <c r="D3432">
        <v>106</v>
      </c>
      <c r="E3432">
        <v>14000000</v>
      </c>
      <c r="F3432">
        <v>115504</v>
      </c>
      <c r="G3432" t="s">
        <v>37</v>
      </c>
      <c r="H3432" t="s">
        <v>56</v>
      </c>
      <c r="I3432" t="s">
        <v>39</v>
      </c>
      <c r="J3432" t="s">
        <v>19918</v>
      </c>
      <c r="K3432" t="s">
        <v>2470</v>
      </c>
      <c r="L3432" t="s">
        <v>16601</v>
      </c>
      <c r="M3432" t="s">
        <v>19920</v>
      </c>
      <c r="N3432">
        <v>22</v>
      </c>
      <c r="O3432">
        <v>4820</v>
      </c>
      <c r="P3432">
        <v>26</v>
      </c>
      <c r="Q3432" t="s">
        <v>1671</v>
      </c>
      <c r="R3432" t="s">
        <v>3409</v>
      </c>
      <c r="S3432" t="s">
        <v>19711</v>
      </c>
    </row>
    <row r="3433" spans="1:21" x14ac:dyDescent="0.3">
      <c r="A3433" t="s">
        <v>24406</v>
      </c>
      <c r="B3433">
        <v>2000</v>
      </c>
      <c r="C3433">
        <v>6.1</v>
      </c>
      <c r="D3433">
        <v>103</v>
      </c>
      <c r="E3433">
        <v>8400000</v>
      </c>
      <c r="F3433">
        <v>5725</v>
      </c>
      <c r="G3433" t="s">
        <v>8731</v>
      </c>
      <c r="H3433" t="s">
        <v>767</v>
      </c>
      <c r="I3433" t="s">
        <v>585</v>
      </c>
      <c r="J3433" t="s">
        <v>13271</v>
      </c>
      <c r="K3433" t="s">
        <v>7670</v>
      </c>
      <c r="L3433" t="s">
        <v>19923</v>
      </c>
      <c r="M3433" t="s">
        <v>19925</v>
      </c>
      <c r="N3433">
        <v>62</v>
      </c>
      <c r="O3433">
        <v>10220</v>
      </c>
      <c r="P3433">
        <v>110</v>
      </c>
      <c r="Q3433" t="s">
        <v>6403</v>
      </c>
      <c r="R3433" t="s">
        <v>10413</v>
      </c>
    </row>
    <row r="3434" spans="1:21" x14ac:dyDescent="0.3">
      <c r="A3434" t="s">
        <v>26630</v>
      </c>
      <c r="B3434">
        <v>2008</v>
      </c>
      <c r="C3434">
        <v>5.9</v>
      </c>
      <c r="D3434">
        <v>90</v>
      </c>
      <c r="E3434">
        <v>2500000</v>
      </c>
      <c r="F3434">
        <v>75727</v>
      </c>
      <c r="G3434" t="s">
        <v>2778</v>
      </c>
      <c r="H3434" t="s">
        <v>38</v>
      </c>
      <c r="I3434" t="s">
        <v>39</v>
      </c>
      <c r="J3434" t="s">
        <v>19928</v>
      </c>
      <c r="K3434" t="s">
        <v>7068</v>
      </c>
      <c r="L3434" t="s">
        <v>5515</v>
      </c>
      <c r="M3434" t="s">
        <v>19930</v>
      </c>
      <c r="N3434">
        <v>47</v>
      </c>
      <c r="O3434">
        <v>5699</v>
      </c>
      <c r="P3434">
        <v>40</v>
      </c>
      <c r="Q3434" t="s">
        <v>3409</v>
      </c>
      <c r="R3434" t="s">
        <v>19711</v>
      </c>
      <c r="S3434" t="s">
        <v>12332</v>
      </c>
      <c r="T3434" t="s">
        <v>10413</v>
      </c>
    </row>
    <row r="3435" spans="1:21" x14ac:dyDescent="0.3">
      <c r="A3435" t="s">
        <v>26788</v>
      </c>
      <c r="B3435">
        <v>2010</v>
      </c>
      <c r="C3435">
        <v>6.8</v>
      </c>
      <c r="D3435">
        <v>96</v>
      </c>
      <c r="E3435">
        <v>2500000</v>
      </c>
      <c r="F3435">
        <v>322157</v>
      </c>
      <c r="G3435" t="s">
        <v>37</v>
      </c>
      <c r="H3435" t="s">
        <v>38</v>
      </c>
      <c r="I3435" t="s">
        <v>585</v>
      </c>
      <c r="J3435" t="s">
        <v>653</v>
      </c>
      <c r="K3435" t="s">
        <v>2475</v>
      </c>
      <c r="L3435" t="s">
        <v>477</v>
      </c>
      <c r="M3435" t="s">
        <v>19934</v>
      </c>
      <c r="N3435">
        <v>238</v>
      </c>
      <c r="O3435">
        <v>61787</v>
      </c>
      <c r="P3435">
        <v>203</v>
      </c>
      <c r="Q3435" t="s">
        <v>1671</v>
      </c>
      <c r="R3435" t="s">
        <v>24164</v>
      </c>
      <c r="S3435" t="s">
        <v>3409</v>
      </c>
    </row>
    <row r="3436" spans="1:21" x14ac:dyDescent="0.3">
      <c r="A3436" t="s">
        <v>25292</v>
      </c>
      <c r="B3436">
        <v>1996</v>
      </c>
      <c r="C3436">
        <v>6.8</v>
      </c>
      <c r="D3436">
        <v>120</v>
      </c>
      <c r="E3436">
        <v>2400000</v>
      </c>
      <c r="F3436">
        <v>5731103</v>
      </c>
      <c r="G3436" t="s">
        <v>37</v>
      </c>
      <c r="H3436" t="s">
        <v>38</v>
      </c>
      <c r="I3436" t="s">
        <v>585</v>
      </c>
      <c r="J3436" t="s">
        <v>5076</v>
      </c>
      <c r="K3436" t="s">
        <v>804</v>
      </c>
      <c r="L3436" t="s">
        <v>143</v>
      </c>
      <c r="M3436" t="s">
        <v>714</v>
      </c>
      <c r="N3436">
        <v>28</v>
      </c>
      <c r="O3436">
        <v>4100</v>
      </c>
      <c r="P3436">
        <v>35</v>
      </c>
      <c r="Q3436" t="s">
        <v>3409</v>
      </c>
      <c r="R3436" t="s">
        <v>22704</v>
      </c>
    </row>
    <row r="3437" spans="1:21" x14ac:dyDescent="0.3">
      <c r="A3437" t="s">
        <v>27654</v>
      </c>
      <c r="B3437">
        <v>2006</v>
      </c>
      <c r="C3437">
        <v>5.0999999999999996</v>
      </c>
      <c r="D3437">
        <v>101</v>
      </c>
      <c r="E3437">
        <v>2400000</v>
      </c>
      <c r="F3437">
        <v>978908</v>
      </c>
      <c r="G3437" t="s">
        <v>37</v>
      </c>
      <c r="H3437" t="s">
        <v>13606</v>
      </c>
      <c r="I3437" t="s">
        <v>39</v>
      </c>
      <c r="J3437" t="s">
        <v>19953</v>
      </c>
      <c r="K3437" t="s">
        <v>1422</v>
      </c>
      <c r="L3437" t="s">
        <v>2972</v>
      </c>
      <c r="M3437" t="s">
        <v>19955</v>
      </c>
      <c r="N3437">
        <v>25</v>
      </c>
      <c r="O3437">
        <v>4057</v>
      </c>
      <c r="P3437">
        <v>90</v>
      </c>
      <c r="Q3437" t="s">
        <v>3409</v>
      </c>
      <c r="R3437" t="s">
        <v>6403</v>
      </c>
      <c r="S3437" t="s">
        <v>24162</v>
      </c>
      <c r="T3437" t="s">
        <v>10413</v>
      </c>
    </row>
    <row r="3438" spans="1:21" x14ac:dyDescent="0.3">
      <c r="A3438" t="s">
        <v>27646</v>
      </c>
      <c r="B3438">
        <v>2006</v>
      </c>
      <c r="C3438">
        <v>7.7</v>
      </c>
      <c r="D3438">
        <v>101</v>
      </c>
      <c r="E3438">
        <v>1500000</v>
      </c>
      <c r="F3438">
        <v>327919</v>
      </c>
      <c r="G3438" t="s">
        <v>37</v>
      </c>
      <c r="H3438" t="s">
        <v>56</v>
      </c>
      <c r="I3438" t="s">
        <v>5613</v>
      </c>
      <c r="J3438" t="s">
        <v>17484</v>
      </c>
      <c r="K3438" t="s">
        <v>160</v>
      </c>
      <c r="L3438" t="s">
        <v>2870</v>
      </c>
      <c r="M3438" t="s">
        <v>3687</v>
      </c>
      <c r="N3438">
        <v>172</v>
      </c>
      <c r="O3438">
        <v>99177</v>
      </c>
      <c r="P3438">
        <v>192</v>
      </c>
      <c r="Q3438" t="s">
        <v>24164</v>
      </c>
      <c r="R3438" t="s">
        <v>3409</v>
      </c>
    </row>
    <row r="3439" spans="1:21" x14ac:dyDescent="0.3">
      <c r="A3439" t="s">
        <v>25318</v>
      </c>
      <c r="B3439">
        <v>2011</v>
      </c>
      <c r="C3439">
        <v>3.9</v>
      </c>
      <c r="D3439">
        <v>105</v>
      </c>
      <c r="E3439">
        <v>2450000</v>
      </c>
      <c r="F3439">
        <v>178739</v>
      </c>
      <c r="G3439" t="s">
        <v>37</v>
      </c>
      <c r="H3439" t="s">
        <v>38</v>
      </c>
      <c r="I3439" t="s">
        <v>39</v>
      </c>
      <c r="J3439" t="s">
        <v>19980</v>
      </c>
      <c r="K3439" t="s">
        <v>19981</v>
      </c>
      <c r="L3439" t="s">
        <v>7262</v>
      </c>
      <c r="M3439" t="s">
        <v>19983</v>
      </c>
      <c r="N3439">
        <v>8</v>
      </c>
      <c r="O3439">
        <v>1015</v>
      </c>
      <c r="P3439">
        <v>10</v>
      </c>
      <c r="Q3439" t="s">
        <v>3409</v>
      </c>
      <c r="R3439" t="s">
        <v>17378</v>
      </c>
    </row>
    <row r="3440" spans="1:21" x14ac:dyDescent="0.3">
      <c r="A3440" t="s">
        <v>25154</v>
      </c>
      <c r="B3440">
        <v>1940</v>
      </c>
      <c r="C3440">
        <v>7.8</v>
      </c>
      <c r="D3440">
        <v>120</v>
      </c>
      <c r="E3440">
        <v>2280000</v>
      </c>
      <c r="F3440">
        <v>76400000</v>
      </c>
      <c r="G3440" t="s">
        <v>37</v>
      </c>
      <c r="H3440" t="s">
        <v>38</v>
      </c>
      <c r="I3440" t="s">
        <v>277</v>
      </c>
      <c r="J3440" t="s">
        <v>2750</v>
      </c>
      <c r="K3440" t="s">
        <v>20005</v>
      </c>
      <c r="L3440" t="s">
        <v>20004</v>
      </c>
      <c r="N3440">
        <v>99</v>
      </c>
      <c r="O3440">
        <v>71321</v>
      </c>
      <c r="P3440">
        <v>230</v>
      </c>
      <c r="Q3440" t="s">
        <v>11526</v>
      </c>
      <c r="R3440" t="s">
        <v>18089</v>
      </c>
      <c r="S3440" t="s">
        <v>1266</v>
      </c>
      <c r="T3440" t="s">
        <v>12038</v>
      </c>
    </row>
    <row r="3441" spans="1:20" x14ac:dyDescent="0.3">
      <c r="A3441" t="s">
        <v>25244</v>
      </c>
      <c r="B3441">
        <v>1982</v>
      </c>
      <c r="C3441">
        <v>5.7</v>
      </c>
      <c r="D3441">
        <v>91</v>
      </c>
      <c r="E3441">
        <v>4000000</v>
      </c>
      <c r="F3441">
        <v>36200000</v>
      </c>
      <c r="G3441" t="s">
        <v>37</v>
      </c>
      <c r="H3441" t="s">
        <v>38</v>
      </c>
      <c r="I3441" t="s">
        <v>585</v>
      </c>
      <c r="J3441" t="s">
        <v>7064</v>
      </c>
      <c r="K3441" t="s">
        <v>20016</v>
      </c>
      <c r="L3441" t="s">
        <v>20015</v>
      </c>
      <c r="M3441" t="s">
        <v>20018</v>
      </c>
      <c r="N3441">
        <v>235</v>
      </c>
      <c r="O3441">
        <v>31952</v>
      </c>
      <c r="P3441">
        <v>372</v>
      </c>
      <c r="Q3441" t="s">
        <v>6403</v>
      </c>
      <c r="R3441" t="s">
        <v>10413</v>
      </c>
    </row>
    <row r="3442" spans="1:20" x14ac:dyDescent="0.3">
      <c r="A3442" t="s">
        <v>25247</v>
      </c>
      <c r="B3442">
        <v>1985</v>
      </c>
      <c r="C3442">
        <v>4.7</v>
      </c>
      <c r="D3442">
        <v>92</v>
      </c>
      <c r="E3442">
        <v>2200000</v>
      </c>
      <c r="F3442">
        <v>21300000</v>
      </c>
      <c r="G3442" t="s">
        <v>37</v>
      </c>
      <c r="H3442" t="s">
        <v>38</v>
      </c>
      <c r="I3442" t="s">
        <v>585</v>
      </c>
      <c r="J3442" t="s">
        <v>20021</v>
      </c>
      <c r="K3442" t="s">
        <v>20023</v>
      </c>
      <c r="L3442" t="s">
        <v>20022</v>
      </c>
      <c r="M3442" t="s">
        <v>20025</v>
      </c>
      <c r="N3442">
        <v>160</v>
      </c>
      <c r="O3442">
        <v>22521</v>
      </c>
      <c r="P3442">
        <v>342</v>
      </c>
      <c r="Q3442" t="s">
        <v>6403</v>
      </c>
      <c r="R3442" t="s">
        <v>24162</v>
      </c>
      <c r="S3442" t="s">
        <v>10413</v>
      </c>
    </row>
    <row r="3443" spans="1:20" x14ac:dyDescent="0.3">
      <c r="A3443" t="s">
        <v>27253</v>
      </c>
      <c r="B3443">
        <v>2007</v>
      </c>
      <c r="C3443">
        <v>5.9</v>
      </c>
      <c r="D3443">
        <v>117</v>
      </c>
      <c r="E3443">
        <v>2200000</v>
      </c>
      <c r="F3443">
        <v>379643</v>
      </c>
      <c r="G3443" t="s">
        <v>37</v>
      </c>
      <c r="H3443" t="s">
        <v>38</v>
      </c>
      <c r="I3443" t="s">
        <v>39</v>
      </c>
      <c r="J3443" t="s">
        <v>19459</v>
      </c>
      <c r="K3443" t="s">
        <v>5936</v>
      </c>
      <c r="L3443" t="s">
        <v>14576</v>
      </c>
      <c r="M3443" t="s">
        <v>398</v>
      </c>
      <c r="N3443">
        <v>18</v>
      </c>
      <c r="O3443">
        <v>1573</v>
      </c>
      <c r="P3443">
        <v>29</v>
      </c>
      <c r="Q3443" t="s">
        <v>3409</v>
      </c>
    </row>
    <row r="3444" spans="1:20" x14ac:dyDescent="0.3">
      <c r="A3444" t="s">
        <v>24980</v>
      </c>
      <c r="B3444">
        <v>2015</v>
      </c>
      <c r="C3444">
        <v>5.9</v>
      </c>
      <c r="D3444">
        <v>120</v>
      </c>
      <c r="E3444">
        <v>2300000</v>
      </c>
      <c r="F3444">
        <v>12985267</v>
      </c>
      <c r="G3444" t="s">
        <v>37</v>
      </c>
      <c r="H3444" t="s">
        <v>38</v>
      </c>
      <c r="I3444" t="s">
        <v>39</v>
      </c>
      <c r="J3444" t="s">
        <v>20031</v>
      </c>
      <c r="K3444" t="s">
        <v>5902</v>
      </c>
      <c r="L3444" t="s">
        <v>470</v>
      </c>
      <c r="M3444" t="s">
        <v>4842</v>
      </c>
      <c r="N3444">
        <v>11</v>
      </c>
      <c r="O3444">
        <v>4977</v>
      </c>
      <c r="P3444">
        <v>63</v>
      </c>
      <c r="Q3444" t="s">
        <v>3409</v>
      </c>
    </row>
    <row r="3445" spans="1:20" x14ac:dyDescent="0.3">
      <c r="A3445" t="s">
        <v>26921</v>
      </c>
      <c r="B3445">
        <v>1946</v>
      </c>
      <c r="C3445">
        <v>8.1</v>
      </c>
      <c r="D3445">
        <v>172</v>
      </c>
      <c r="E3445">
        <v>2100000</v>
      </c>
      <c r="F3445">
        <v>23650000</v>
      </c>
      <c r="G3445" t="s">
        <v>37</v>
      </c>
      <c r="H3445" t="s">
        <v>38</v>
      </c>
      <c r="I3445" t="s">
        <v>4830</v>
      </c>
      <c r="J3445" t="s">
        <v>20069</v>
      </c>
      <c r="K3445" t="s">
        <v>20070</v>
      </c>
      <c r="L3445" t="s">
        <v>17511</v>
      </c>
      <c r="M3445" t="s">
        <v>18250</v>
      </c>
      <c r="N3445">
        <v>97</v>
      </c>
      <c r="O3445">
        <v>40359</v>
      </c>
      <c r="P3445">
        <v>235</v>
      </c>
      <c r="Q3445" t="s">
        <v>3409</v>
      </c>
      <c r="R3445" t="s">
        <v>19711</v>
      </c>
      <c r="S3445" t="s">
        <v>24165</v>
      </c>
    </row>
    <row r="3446" spans="1:20" x14ac:dyDescent="0.3">
      <c r="A3446" t="s">
        <v>25083</v>
      </c>
      <c r="B3446">
        <v>2001</v>
      </c>
      <c r="C3446">
        <v>7.6</v>
      </c>
      <c r="D3446">
        <v>89</v>
      </c>
      <c r="E3446">
        <v>15500000</v>
      </c>
      <c r="F3446">
        <v>313436</v>
      </c>
      <c r="G3446" t="s">
        <v>17494</v>
      </c>
      <c r="H3446" t="s">
        <v>12616</v>
      </c>
      <c r="I3446" t="s">
        <v>585</v>
      </c>
      <c r="J3446" t="s">
        <v>20078</v>
      </c>
      <c r="K3446" t="s">
        <v>20080</v>
      </c>
      <c r="L3446" t="s">
        <v>20079</v>
      </c>
      <c r="M3446" t="s">
        <v>20082</v>
      </c>
      <c r="N3446">
        <v>67</v>
      </c>
      <c r="O3446">
        <v>12244</v>
      </c>
      <c r="P3446">
        <v>95</v>
      </c>
      <c r="Q3446" t="s">
        <v>1671</v>
      </c>
      <c r="R3446" t="s">
        <v>3409</v>
      </c>
    </row>
    <row r="3447" spans="1:20" x14ac:dyDescent="0.3">
      <c r="A3447" t="s">
        <v>25962</v>
      </c>
      <c r="B3447">
        <v>2015</v>
      </c>
      <c r="C3447">
        <v>7.2</v>
      </c>
      <c r="D3447">
        <v>125</v>
      </c>
      <c r="E3447">
        <v>2100000</v>
      </c>
      <c r="F3447">
        <v>3330</v>
      </c>
      <c r="G3447" t="s">
        <v>37</v>
      </c>
      <c r="H3447" t="s">
        <v>38</v>
      </c>
      <c r="I3447" t="s">
        <v>585</v>
      </c>
      <c r="J3447" t="s">
        <v>20085</v>
      </c>
      <c r="K3447" t="s">
        <v>20087</v>
      </c>
      <c r="L3447" t="s">
        <v>20086</v>
      </c>
      <c r="M3447" t="s">
        <v>20089</v>
      </c>
      <c r="N3447">
        <v>4</v>
      </c>
      <c r="O3447">
        <v>22</v>
      </c>
      <c r="P3447">
        <v>1</v>
      </c>
      <c r="Q3447" t="s">
        <v>24164</v>
      </c>
      <c r="R3447" t="s">
        <v>3409</v>
      </c>
    </row>
    <row r="3448" spans="1:20" x14ac:dyDescent="0.3">
      <c r="A3448" t="s">
        <v>25258</v>
      </c>
      <c r="B3448">
        <v>1963</v>
      </c>
      <c r="C3448">
        <v>7.5</v>
      </c>
      <c r="D3448">
        <v>115</v>
      </c>
      <c r="E3448">
        <v>2000000</v>
      </c>
      <c r="F3448">
        <v>24800000</v>
      </c>
      <c r="G3448" t="s">
        <v>37</v>
      </c>
      <c r="H3448" t="s">
        <v>56</v>
      </c>
      <c r="I3448" t="s">
        <v>6036</v>
      </c>
      <c r="J3448" t="s">
        <v>5689</v>
      </c>
      <c r="K3448" t="s">
        <v>14010</v>
      </c>
      <c r="L3448" t="s">
        <v>20117</v>
      </c>
      <c r="M3448" t="s">
        <v>4827</v>
      </c>
      <c r="N3448">
        <v>167</v>
      </c>
      <c r="O3448">
        <v>89403</v>
      </c>
      <c r="P3448">
        <v>358</v>
      </c>
      <c r="Q3448" t="s">
        <v>1325</v>
      </c>
      <c r="R3448" t="s">
        <v>953</v>
      </c>
      <c r="S3448" t="s">
        <v>10413</v>
      </c>
    </row>
    <row r="3449" spans="1:20" x14ac:dyDescent="0.3">
      <c r="A3449" t="s">
        <v>27559</v>
      </c>
      <c r="B3449">
        <v>1989</v>
      </c>
      <c r="C3449">
        <v>5.0999999999999996</v>
      </c>
      <c r="D3449">
        <v>96</v>
      </c>
      <c r="E3449">
        <v>2300000</v>
      </c>
      <c r="F3449">
        <v>792966</v>
      </c>
      <c r="G3449" t="s">
        <v>37</v>
      </c>
      <c r="H3449" t="s">
        <v>38</v>
      </c>
      <c r="I3449" t="s">
        <v>585</v>
      </c>
      <c r="J3449" t="s">
        <v>20121</v>
      </c>
      <c r="K3449" t="s">
        <v>20124</v>
      </c>
      <c r="L3449" t="s">
        <v>20122</v>
      </c>
      <c r="M3449" t="s">
        <v>20126</v>
      </c>
      <c r="N3449">
        <v>49</v>
      </c>
      <c r="O3449">
        <v>4663</v>
      </c>
      <c r="P3449">
        <v>40</v>
      </c>
      <c r="Q3449" t="s">
        <v>1325</v>
      </c>
      <c r="R3449" t="s">
        <v>1671</v>
      </c>
      <c r="S3449" t="s">
        <v>6403</v>
      </c>
      <c r="T3449" t="s">
        <v>12332</v>
      </c>
    </row>
    <row r="3450" spans="1:20" x14ac:dyDescent="0.3">
      <c r="A3450" t="s">
        <v>25616</v>
      </c>
      <c r="B3450">
        <v>2014</v>
      </c>
      <c r="C3450">
        <v>6.9</v>
      </c>
      <c r="D3450">
        <v>100</v>
      </c>
      <c r="E3450">
        <v>2000000</v>
      </c>
      <c r="F3450">
        <v>14673301</v>
      </c>
      <c r="G3450" t="s">
        <v>37</v>
      </c>
      <c r="H3450" t="s">
        <v>38</v>
      </c>
      <c r="I3450" t="s">
        <v>585</v>
      </c>
      <c r="J3450" t="s">
        <v>20139</v>
      </c>
      <c r="K3450" t="s">
        <v>20141</v>
      </c>
      <c r="L3450" t="s">
        <v>20140</v>
      </c>
      <c r="M3450" t="s">
        <v>20143</v>
      </c>
      <c r="N3450">
        <v>533</v>
      </c>
      <c r="O3450">
        <v>112899</v>
      </c>
      <c r="P3450">
        <v>631</v>
      </c>
      <c r="Q3450" t="s">
        <v>6403</v>
      </c>
      <c r="R3450" t="s">
        <v>24162</v>
      </c>
    </row>
    <row r="3451" spans="1:20" x14ac:dyDescent="0.3">
      <c r="A3451" t="s">
        <v>25864</v>
      </c>
      <c r="B3451">
        <v>1981</v>
      </c>
      <c r="C3451">
        <v>7.6</v>
      </c>
      <c r="D3451">
        <v>87</v>
      </c>
      <c r="E3451">
        <v>2000000</v>
      </c>
      <c r="F3451">
        <v>9003011</v>
      </c>
      <c r="G3451" t="s">
        <v>37</v>
      </c>
      <c r="H3451" t="s">
        <v>370</v>
      </c>
      <c r="I3451" t="s">
        <v>585</v>
      </c>
      <c r="J3451" t="s">
        <v>845</v>
      </c>
      <c r="K3451" t="s">
        <v>14865</v>
      </c>
      <c r="L3451" t="s">
        <v>742</v>
      </c>
      <c r="M3451" t="s">
        <v>20156</v>
      </c>
      <c r="N3451">
        <v>177</v>
      </c>
      <c r="O3451">
        <v>133966</v>
      </c>
      <c r="P3451">
        <v>294</v>
      </c>
      <c r="Q3451" t="s">
        <v>1325</v>
      </c>
      <c r="R3451" t="s">
        <v>953</v>
      </c>
      <c r="S3451" t="s">
        <v>12332</v>
      </c>
      <c r="T3451" t="s">
        <v>10413</v>
      </c>
    </row>
    <row r="3452" spans="1:20" x14ac:dyDescent="0.3">
      <c r="A3452" t="s">
        <v>27264</v>
      </c>
      <c r="B3452">
        <v>1994</v>
      </c>
      <c r="C3452">
        <v>7.6</v>
      </c>
      <c r="D3452">
        <v>102</v>
      </c>
      <c r="E3452">
        <v>2000000</v>
      </c>
      <c r="F3452">
        <v>11546543</v>
      </c>
      <c r="G3452" t="s">
        <v>7241</v>
      </c>
      <c r="H3452" t="s">
        <v>3859</v>
      </c>
      <c r="I3452" t="s">
        <v>585</v>
      </c>
      <c r="J3452" t="s">
        <v>20159</v>
      </c>
      <c r="K3452" t="s">
        <v>6883</v>
      </c>
      <c r="L3452" t="s">
        <v>16322</v>
      </c>
      <c r="M3452" t="s">
        <v>20161</v>
      </c>
      <c r="N3452">
        <v>77</v>
      </c>
      <c r="O3452">
        <v>34520</v>
      </c>
      <c r="P3452">
        <v>146</v>
      </c>
      <c r="Q3452" t="s">
        <v>1325</v>
      </c>
      <c r="R3452" t="s">
        <v>1671</v>
      </c>
    </row>
    <row r="3453" spans="1:20" x14ac:dyDescent="0.3">
      <c r="A3453" t="s">
        <v>24644</v>
      </c>
      <c r="B3453">
        <v>1999</v>
      </c>
      <c r="C3453">
        <v>7.6</v>
      </c>
      <c r="D3453">
        <v>118</v>
      </c>
      <c r="E3453">
        <v>2000000</v>
      </c>
      <c r="F3453">
        <v>11533945</v>
      </c>
      <c r="G3453" t="s">
        <v>37</v>
      </c>
      <c r="H3453" t="s">
        <v>38</v>
      </c>
      <c r="I3453" t="s">
        <v>585</v>
      </c>
      <c r="J3453" t="s">
        <v>8417</v>
      </c>
      <c r="K3453" t="s">
        <v>20164</v>
      </c>
      <c r="L3453" t="s">
        <v>11260</v>
      </c>
      <c r="M3453" t="s">
        <v>20166</v>
      </c>
      <c r="N3453">
        <v>123</v>
      </c>
      <c r="O3453">
        <v>77551</v>
      </c>
      <c r="P3453">
        <v>434</v>
      </c>
      <c r="Q3453" t="s">
        <v>13307</v>
      </c>
      <c r="R3453" t="s">
        <v>24164</v>
      </c>
      <c r="S3453" t="s">
        <v>3409</v>
      </c>
      <c r="T3453" t="s">
        <v>19711</v>
      </c>
    </row>
    <row r="3454" spans="1:20" x14ac:dyDescent="0.3">
      <c r="A3454" t="s">
        <v>26610</v>
      </c>
      <c r="B3454">
        <v>2011</v>
      </c>
      <c r="C3454">
        <v>5.3</v>
      </c>
      <c r="D3454">
        <v>86</v>
      </c>
      <c r="E3454">
        <v>2000000</v>
      </c>
      <c r="F3454">
        <v>12555230</v>
      </c>
      <c r="G3454" t="s">
        <v>37</v>
      </c>
      <c r="H3454" t="s">
        <v>1465</v>
      </c>
      <c r="I3454" t="s">
        <v>585</v>
      </c>
      <c r="J3454" t="s">
        <v>20169</v>
      </c>
      <c r="K3454" t="s">
        <v>20171</v>
      </c>
      <c r="L3454" t="s">
        <v>20170</v>
      </c>
      <c r="M3454" t="s">
        <v>20173</v>
      </c>
      <c r="N3454">
        <v>218</v>
      </c>
      <c r="O3454">
        <v>18566</v>
      </c>
      <c r="P3454">
        <v>154</v>
      </c>
      <c r="Q3454" t="s">
        <v>3409</v>
      </c>
      <c r="R3454" t="s">
        <v>6403</v>
      </c>
      <c r="S3454" t="s">
        <v>24162</v>
      </c>
      <c r="T3454" t="s">
        <v>10413</v>
      </c>
    </row>
    <row r="3455" spans="1:20" x14ac:dyDescent="0.3">
      <c r="A3455" t="s">
        <v>27280</v>
      </c>
      <c r="B3455">
        <v>2006</v>
      </c>
      <c r="C3455">
        <v>8.5</v>
      </c>
      <c r="D3455">
        <v>137</v>
      </c>
      <c r="E3455">
        <v>2000000</v>
      </c>
      <c r="F3455">
        <v>11284657</v>
      </c>
      <c r="G3455" t="s">
        <v>8731</v>
      </c>
      <c r="H3455" t="s">
        <v>767</v>
      </c>
      <c r="I3455" t="s">
        <v>585</v>
      </c>
      <c r="J3455" t="s">
        <v>1813</v>
      </c>
      <c r="K3455" t="s">
        <v>10486</v>
      </c>
      <c r="L3455" t="s">
        <v>13561</v>
      </c>
      <c r="M3455" t="s">
        <v>11549</v>
      </c>
      <c r="N3455">
        <v>215</v>
      </c>
      <c r="O3455">
        <v>259379</v>
      </c>
      <c r="P3455">
        <v>407</v>
      </c>
      <c r="Q3455" t="s">
        <v>3409</v>
      </c>
      <c r="R3455" t="s">
        <v>10413</v>
      </c>
    </row>
    <row r="3456" spans="1:20" x14ac:dyDescent="0.3">
      <c r="A3456" t="s">
        <v>24849</v>
      </c>
      <c r="B3456">
        <v>2011</v>
      </c>
      <c r="C3456">
        <v>7</v>
      </c>
      <c r="D3456">
        <v>129</v>
      </c>
      <c r="E3456">
        <v>2000000</v>
      </c>
      <c r="F3456">
        <v>34522221</v>
      </c>
      <c r="G3456" t="s">
        <v>37</v>
      </c>
      <c r="H3456" t="s">
        <v>38</v>
      </c>
      <c r="I3456" t="s">
        <v>39</v>
      </c>
      <c r="J3456" t="s">
        <v>18269</v>
      </c>
      <c r="K3456" t="s">
        <v>20179</v>
      </c>
      <c r="L3456" t="s">
        <v>18269</v>
      </c>
      <c r="M3456" t="s">
        <v>20181</v>
      </c>
      <c r="N3456">
        <v>34</v>
      </c>
      <c r="O3456">
        <v>15401</v>
      </c>
      <c r="P3456">
        <v>175</v>
      </c>
      <c r="Q3456" t="s">
        <v>3409</v>
      </c>
    </row>
    <row r="3457" spans="1:22" x14ac:dyDescent="0.3">
      <c r="A3457" t="s">
        <v>27564</v>
      </c>
      <c r="B3457">
        <v>2003</v>
      </c>
      <c r="C3457">
        <v>7.8</v>
      </c>
      <c r="D3457">
        <v>80</v>
      </c>
      <c r="E3457">
        <v>9500000</v>
      </c>
      <c r="F3457">
        <v>7002255</v>
      </c>
      <c r="G3457" t="s">
        <v>1464</v>
      </c>
      <c r="H3457" t="s">
        <v>1465</v>
      </c>
      <c r="I3457" t="s">
        <v>39</v>
      </c>
      <c r="J3457" t="s">
        <v>20195</v>
      </c>
      <c r="K3457" t="s">
        <v>20198</v>
      </c>
      <c r="L3457" t="s">
        <v>20196</v>
      </c>
      <c r="M3457" t="s">
        <v>20200</v>
      </c>
      <c r="N3457">
        <v>167</v>
      </c>
      <c r="O3457">
        <v>42462</v>
      </c>
      <c r="P3457">
        <v>312</v>
      </c>
      <c r="Q3457" t="s">
        <v>11526</v>
      </c>
      <c r="R3457" t="s">
        <v>1671</v>
      </c>
      <c r="S3457" t="s">
        <v>3409</v>
      </c>
    </row>
    <row r="3458" spans="1:22" x14ac:dyDescent="0.3">
      <c r="A3458" t="s">
        <v>26643</v>
      </c>
      <c r="B3458">
        <v>1998</v>
      </c>
      <c r="C3458">
        <v>7.2</v>
      </c>
      <c r="D3458">
        <v>89</v>
      </c>
      <c r="E3458">
        <v>2000000</v>
      </c>
      <c r="F3458">
        <v>6719300</v>
      </c>
      <c r="G3458" t="s">
        <v>37</v>
      </c>
      <c r="H3458" t="s">
        <v>268</v>
      </c>
      <c r="I3458" t="s">
        <v>39</v>
      </c>
      <c r="J3458" t="s">
        <v>20203</v>
      </c>
      <c r="K3458" t="s">
        <v>8592</v>
      </c>
      <c r="L3458" t="s">
        <v>4577</v>
      </c>
      <c r="M3458" t="s">
        <v>3546</v>
      </c>
      <c r="N3458">
        <v>56</v>
      </c>
      <c r="O3458">
        <v>8224</v>
      </c>
      <c r="P3458">
        <v>132</v>
      </c>
      <c r="Q3458" t="s">
        <v>1671</v>
      </c>
      <c r="R3458" t="s">
        <v>3409</v>
      </c>
    </row>
    <row r="3459" spans="1:22" x14ac:dyDescent="0.3">
      <c r="A3459" t="s">
        <v>24541</v>
      </c>
      <c r="B3459">
        <v>2004</v>
      </c>
      <c r="C3459">
        <v>8</v>
      </c>
      <c r="D3459">
        <v>80</v>
      </c>
      <c r="E3459">
        <v>2700000</v>
      </c>
      <c r="F3459">
        <v>5792822</v>
      </c>
      <c r="G3459" t="s">
        <v>37</v>
      </c>
      <c r="H3459" t="s">
        <v>38</v>
      </c>
      <c r="I3459" t="s">
        <v>585</v>
      </c>
      <c r="J3459" t="s">
        <v>9162</v>
      </c>
      <c r="K3459" t="s">
        <v>10469</v>
      </c>
      <c r="L3459" t="s">
        <v>20212</v>
      </c>
      <c r="M3459" t="s">
        <v>20214</v>
      </c>
      <c r="N3459">
        <v>211</v>
      </c>
      <c r="O3459">
        <v>168398</v>
      </c>
      <c r="P3459">
        <v>492</v>
      </c>
      <c r="Q3459" t="s">
        <v>3409</v>
      </c>
      <c r="R3459" t="s">
        <v>19711</v>
      </c>
    </row>
    <row r="3460" spans="1:22" x14ac:dyDescent="0.3">
      <c r="A3460" t="s">
        <v>24392</v>
      </c>
      <c r="B3460">
        <v>2000</v>
      </c>
      <c r="C3460">
        <v>8.1</v>
      </c>
      <c r="D3460">
        <v>115</v>
      </c>
      <c r="E3460">
        <v>2000000</v>
      </c>
      <c r="F3460">
        <v>5383834</v>
      </c>
      <c r="G3460" t="s">
        <v>2778</v>
      </c>
      <c r="H3460" t="s">
        <v>2913</v>
      </c>
      <c r="I3460" t="s">
        <v>585</v>
      </c>
      <c r="J3460" t="s">
        <v>1133</v>
      </c>
      <c r="K3460" t="s">
        <v>18661</v>
      </c>
      <c r="L3460" t="s">
        <v>20217</v>
      </c>
      <c r="M3460" t="s">
        <v>20219</v>
      </c>
      <c r="N3460">
        <v>157</v>
      </c>
      <c r="O3460">
        <v>173551</v>
      </c>
      <c r="P3460">
        <v>361</v>
      </c>
      <c r="Q3460" t="s">
        <v>3409</v>
      </c>
      <c r="R3460" t="s">
        <v>10413</v>
      </c>
    </row>
    <row r="3461" spans="1:22" x14ac:dyDescent="0.3">
      <c r="A3461" t="s">
        <v>27643</v>
      </c>
      <c r="B3461">
        <v>2003</v>
      </c>
      <c r="C3461">
        <v>6.8</v>
      </c>
      <c r="D3461">
        <v>100</v>
      </c>
      <c r="E3461">
        <v>1500000</v>
      </c>
      <c r="F3461">
        <v>4599680</v>
      </c>
      <c r="G3461" t="s">
        <v>37</v>
      </c>
      <c r="H3461" t="s">
        <v>38</v>
      </c>
      <c r="I3461" t="s">
        <v>585</v>
      </c>
      <c r="J3461" t="s">
        <v>6148</v>
      </c>
      <c r="K3461" t="s">
        <v>2061</v>
      </c>
      <c r="L3461" t="s">
        <v>20222</v>
      </c>
      <c r="M3461" t="s">
        <v>15335</v>
      </c>
      <c r="N3461">
        <v>126</v>
      </c>
      <c r="O3461">
        <v>68222</v>
      </c>
      <c r="P3461">
        <v>545</v>
      </c>
      <c r="Q3461" t="s">
        <v>3409</v>
      </c>
    </row>
    <row r="3462" spans="1:22" x14ac:dyDescent="0.3">
      <c r="A3462" t="s">
        <v>27902</v>
      </c>
      <c r="B3462">
        <v>2010</v>
      </c>
      <c r="C3462">
        <v>7.2</v>
      </c>
      <c r="D3462">
        <v>100</v>
      </c>
      <c r="E3462">
        <v>2000000</v>
      </c>
      <c r="F3462">
        <v>6531491</v>
      </c>
      <c r="G3462" t="s">
        <v>37</v>
      </c>
      <c r="H3462" t="s">
        <v>38</v>
      </c>
      <c r="I3462" t="s">
        <v>585</v>
      </c>
      <c r="J3462" t="s">
        <v>20232</v>
      </c>
      <c r="K3462" t="s">
        <v>347</v>
      </c>
      <c r="L3462" t="s">
        <v>20233</v>
      </c>
      <c r="M3462" t="s">
        <v>20235</v>
      </c>
      <c r="N3462">
        <v>365</v>
      </c>
      <c r="O3462">
        <v>111658</v>
      </c>
      <c r="P3462">
        <v>297</v>
      </c>
      <c r="Q3462" t="s">
        <v>3409</v>
      </c>
    </row>
    <row r="3463" spans="1:22" x14ac:dyDescent="0.3">
      <c r="A3463" t="s">
        <v>25930</v>
      </c>
      <c r="B3463">
        <v>2005</v>
      </c>
      <c r="C3463">
        <v>7.4</v>
      </c>
      <c r="D3463">
        <v>91</v>
      </c>
      <c r="E3463">
        <v>2000000</v>
      </c>
      <c r="F3463">
        <v>3885134</v>
      </c>
      <c r="G3463" t="s">
        <v>37</v>
      </c>
      <c r="H3463" t="s">
        <v>38</v>
      </c>
      <c r="I3463" t="s">
        <v>585</v>
      </c>
      <c r="J3463" t="s">
        <v>20250</v>
      </c>
      <c r="K3463" t="s">
        <v>20251</v>
      </c>
      <c r="L3463" t="s">
        <v>12516</v>
      </c>
      <c r="M3463" t="s">
        <v>20250</v>
      </c>
      <c r="N3463">
        <v>151</v>
      </c>
      <c r="O3463">
        <v>31130</v>
      </c>
      <c r="P3463">
        <v>243</v>
      </c>
      <c r="Q3463" t="s">
        <v>1671</v>
      </c>
      <c r="R3463" t="s">
        <v>3409</v>
      </c>
    </row>
    <row r="3464" spans="1:22" x14ac:dyDescent="0.3">
      <c r="A3464" t="s">
        <v>27838</v>
      </c>
      <c r="B3464">
        <v>2015</v>
      </c>
      <c r="C3464">
        <v>6.1</v>
      </c>
      <c r="D3464">
        <v>96</v>
      </c>
      <c r="E3464">
        <v>2000000</v>
      </c>
      <c r="F3464">
        <v>3590010</v>
      </c>
      <c r="G3464" t="s">
        <v>37</v>
      </c>
      <c r="H3464" t="s">
        <v>56</v>
      </c>
      <c r="I3464" t="s">
        <v>585</v>
      </c>
      <c r="J3464" t="s">
        <v>20260</v>
      </c>
      <c r="K3464" t="s">
        <v>11000</v>
      </c>
      <c r="L3464" t="s">
        <v>3953</v>
      </c>
      <c r="M3464" t="s">
        <v>14255</v>
      </c>
      <c r="N3464">
        <v>158</v>
      </c>
      <c r="O3464">
        <v>20885</v>
      </c>
      <c r="P3464">
        <v>60</v>
      </c>
      <c r="Q3464" t="s">
        <v>3409</v>
      </c>
      <c r="R3464" t="s">
        <v>12038</v>
      </c>
      <c r="S3464" t="s">
        <v>19711</v>
      </c>
    </row>
    <row r="3465" spans="1:22" x14ac:dyDescent="0.3">
      <c r="A3465" t="s">
        <v>25411</v>
      </c>
      <c r="B3465">
        <v>2005</v>
      </c>
      <c r="C3465">
        <v>7</v>
      </c>
      <c r="D3465">
        <v>116</v>
      </c>
      <c r="E3465">
        <v>2000000</v>
      </c>
      <c r="F3465">
        <v>3335839</v>
      </c>
      <c r="G3465" t="s">
        <v>37</v>
      </c>
      <c r="H3465" t="s">
        <v>38</v>
      </c>
      <c r="I3465" t="s">
        <v>585</v>
      </c>
      <c r="J3465" t="s">
        <v>507</v>
      </c>
      <c r="K3465" t="s">
        <v>82</v>
      </c>
      <c r="L3465" t="s">
        <v>58</v>
      </c>
      <c r="M3465" t="s">
        <v>5731</v>
      </c>
      <c r="N3465">
        <v>118</v>
      </c>
      <c r="O3465">
        <v>54657</v>
      </c>
      <c r="P3465">
        <v>222</v>
      </c>
      <c r="Q3465" t="s">
        <v>1325</v>
      </c>
      <c r="R3465" t="s">
        <v>24164</v>
      </c>
      <c r="S3465" t="s">
        <v>3409</v>
      </c>
      <c r="T3465" t="s">
        <v>10413</v>
      </c>
    </row>
    <row r="3466" spans="1:22" x14ac:dyDescent="0.3">
      <c r="A3466" t="s">
        <v>24713</v>
      </c>
      <c r="B3466">
        <v>2015</v>
      </c>
      <c r="C3466">
        <v>5.3</v>
      </c>
      <c r="D3466">
        <v>97</v>
      </c>
      <c r="E3466">
        <v>2000000</v>
      </c>
      <c r="F3466">
        <v>2557668</v>
      </c>
      <c r="G3466" t="s">
        <v>37</v>
      </c>
      <c r="H3466" t="s">
        <v>38</v>
      </c>
      <c r="I3466" t="s">
        <v>39</v>
      </c>
      <c r="J3466" t="s">
        <v>6804</v>
      </c>
      <c r="K3466" t="s">
        <v>2038</v>
      </c>
      <c r="L3466" t="s">
        <v>7068</v>
      </c>
      <c r="M3466" t="s">
        <v>20274</v>
      </c>
      <c r="N3466">
        <v>39</v>
      </c>
      <c r="O3466">
        <v>3911</v>
      </c>
      <c r="P3466">
        <v>22</v>
      </c>
      <c r="Q3466" t="s">
        <v>24164</v>
      </c>
      <c r="R3466" t="s">
        <v>3409</v>
      </c>
      <c r="S3466" t="s">
        <v>10413</v>
      </c>
    </row>
    <row r="3467" spans="1:22" x14ac:dyDescent="0.3">
      <c r="A3467" t="s">
        <v>25264</v>
      </c>
      <c r="B3467">
        <v>2002</v>
      </c>
      <c r="C3467">
        <v>4.7</v>
      </c>
      <c r="D3467">
        <v>101</v>
      </c>
      <c r="E3467">
        <v>2000000</v>
      </c>
      <c r="F3467">
        <v>2506446</v>
      </c>
      <c r="G3467" t="s">
        <v>37</v>
      </c>
      <c r="H3467" t="s">
        <v>38</v>
      </c>
      <c r="I3467" t="s">
        <v>585</v>
      </c>
      <c r="J3467" t="s">
        <v>1526</v>
      </c>
      <c r="K3467" t="s">
        <v>1527</v>
      </c>
      <c r="L3467" t="s">
        <v>5750</v>
      </c>
      <c r="M3467" t="s">
        <v>7213</v>
      </c>
      <c r="N3467">
        <v>108</v>
      </c>
      <c r="O3467">
        <v>8662</v>
      </c>
      <c r="P3467">
        <v>172</v>
      </c>
      <c r="Q3467" t="s">
        <v>1671</v>
      </c>
      <c r="R3467" t="s">
        <v>19711</v>
      </c>
    </row>
    <row r="3468" spans="1:22" x14ac:dyDescent="0.3">
      <c r="A3468" t="s">
        <v>27905</v>
      </c>
      <c r="B3468">
        <v>1986</v>
      </c>
      <c r="C3468">
        <v>5.7</v>
      </c>
      <c r="D3468">
        <v>98</v>
      </c>
      <c r="E3468">
        <v>2000000</v>
      </c>
      <c r="F3468">
        <v>7369373</v>
      </c>
      <c r="G3468" t="s">
        <v>37</v>
      </c>
      <c r="H3468" t="s">
        <v>56</v>
      </c>
      <c r="I3468" t="s">
        <v>585</v>
      </c>
      <c r="J3468" t="s">
        <v>20280</v>
      </c>
      <c r="K3468" t="s">
        <v>10124</v>
      </c>
      <c r="L3468" t="s">
        <v>20281</v>
      </c>
      <c r="M3468" t="s">
        <v>20283</v>
      </c>
      <c r="N3468">
        <v>65</v>
      </c>
      <c r="O3468">
        <v>4288</v>
      </c>
      <c r="P3468">
        <v>74</v>
      </c>
      <c r="Q3468" t="s">
        <v>6403</v>
      </c>
      <c r="R3468" t="s">
        <v>24162</v>
      </c>
      <c r="S3468" t="s">
        <v>10413</v>
      </c>
    </row>
    <row r="3469" spans="1:22" x14ac:dyDescent="0.3">
      <c r="A3469" t="s">
        <v>26593</v>
      </c>
      <c r="B3469">
        <v>2006</v>
      </c>
      <c r="C3469">
        <v>6.5</v>
      </c>
      <c r="D3469">
        <v>101</v>
      </c>
      <c r="E3469">
        <v>2000000</v>
      </c>
      <c r="F3469">
        <v>1984378</v>
      </c>
      <c r="G3469" t="s">
        <v>37</v>
      </c>
      <c r="H3469" t="s">
        <v>38</v>
      </c>
      <c r="I3469" t="s">
        <v>5613</v>
      </c>
      <c r="J3469" t="s">
        <v>17163</v>
      </c>
      <c r="K3469" t="s">
        <v>20290</v>
      </c>
      <c r="L3469" t="s">
        <v>20289</v>
      </c>
      <c r="M3469" t="s">
        <v>20292</v>
      </c>
      <c r="N3469">
        <v>160</v>
      </c>
      <c r="O3469">
        <v>27346</v>
      </c>
      <c r="P3469">
        <v>206</v>
      </c>
      <c r="Q3469" t="s">
        <v>1671</v>
      </c>
      <c r="R3469" t="s">
        <v>3409</v>
      </c>
      <c r="S3469" t="s">
        <v>19711</v>
      </c>
    </row>
    <row r="3470" spans="1:22" x14ac:dyDescent="0.3">
      <c r="A3470" t="s">
        <v>27819</v>
      </c>
      <c r="B3470">
        <v>2008</v>
      </c>
      <c r="C3470">
        <v>8</v>
      </c>
      <c r="D3470">
        <v>90</v>
      </c>
      <c r="E3470">
        <v>1500000</v>
      </c>
      <c r="F3470">
        <v>2283276</v>
      </c>
      <c r="G3470" t="s">
        <v>11690</v>
      </c>
      <c r="H3470" t="s">
        <v>20302</v>
      </c>
      <c r="I3470" t="s">
        <v>585</v>
      </c>
      <c r="J3470" t="s">
        <v>20295</v>
      </c>
      <c r="K3470" t="s">
        <v>20295</v>
      </c>
      <c r="L3470" t="s">
        <v>20296</v>
      </c>
      <c r="M3470" t="s">
        <v>20299</v>
      </c>
      <c r="N3470">
        <v>231</v>
      </c>
      <c r="O3470">
        <v>46107</v>
      </c>
      <c r="P3470">
        <v>156</v>
      </c>
      <c r="Q3470" t="s">
        <v>11526</v>
      </c>
      <c r="R3470" t="s">
        <v>13307</v>
      </c>
      <c r="S3470" t="s">
        <v>67</v>
      </c>
      <c r="T3470" t="s">
        <v>3409</v>
      </c>
      <c r="U3470" t="s">
        <v>22704</v>
      </c>
      <c r="V3470" t="s">
        <v>24165</v>
      </c>
    </row>
    <row r="3471" spans="1:22" x14ac:dyDescent="0.3">
      <c r="A3471" t="s">
        <v>26940</v>
      </c>
      <c r="B3471">
        <v>2003</v>
      </c>
      <c r="C3471">
        <v>3.3</v>
      </c>
      <c r="D3471">
        <v>120</v>
      </c>
      <c r="E3471">
        <v>2000000</v>
      </c>
      <c r="F3471">
        <v>1098224</v>
      </c>
      <c r="G3471" t="s">
        <v>37</v>
      </c>
      <c r="H3471" t="s">
        <v>38</v>
      </c>
      <c r="I3471" t="s">
        <v>39</v>
      </c>
      <c r="J3471" t="s">
        <v>20303</v>
      </c>
      <c r="K3471" t="s">
        <v>20305</v>
      </c>
      <c r="L3471" t="s">
        <v>20304</v>
      </c>
      <c r="M3471" t="s">
        <v>20307</v>
      </c>
      <c r="N3471">
        <v>7</v>
      </c>
      <c r="O3471">
        <v>397</v>
      </c>
      <c r="P3471">
        <v>30</v>
      </c>
      <c r="Q3471" t="s">
        <v>953</v>
      </c>
    </row>
    <row r="3472" spans="1:22" x14ac:dyDescent="0.3">
      <c r="A3472" t="s">
        <v>26126</v>
      </c>
      <c r="B3472">
        <v>2007</v>
      </c>
      <c r="C3472">
        <v>8.3000000000000007</v>
      </c>
      <c r="D3472">
        <v>102</v>
      </c>
      <c r="E3472">
        <v>2000000</v>
      </c>
      <c r="F3472">
        <v>1430185</v>
      </c>
      <c r="G3472" t="s">
        <v>37</v>
      </c>
      <c r="H3472" t="s">
        <v>38</v>
      </c>
      <c r="J3472" t="s">
        <v>19022</v>
      </c>
      <c r="K3472" t="s">
        <v>1927</v>
      </c>
      <c r="L3472" t="s">
        <v>20310</v>
      </c>
      <c r="M3472" t="s">
        <v>20313</v>
      </c>
      <c r="N3472">
        <v>79</v>
      </c>
      <c r="O3472">
        <v>7314</v>
      </c>
      <c r="P3472">
        <v>55</v>
      </c>
      <c r="Q3472" t="s">
        <v>67</v>
      </c>
      <c r="R3472" t="s">
        <v>24165</v>
      </c>
    </row>
    <row r="3473" spans="1:22" x14ac:dyDescent="0.3">
      <c r="A3473" t="s">
        <v>27041</v>
      </c>
      <c r="B3473">
        <v>2015</v>
      </c>
      <c r="C3473">
        <v>6.9</v>
      </c>
      <c r="D3473">
        <v>102</v>
      </c>
      <c r="E3473">
        <v>2000000</v>
      </c>
      <c r="F3473">
        <v>1477002</v>
      </c>
      <c r="G3473" t="s">
        <v>37</v>
      </c>
      <c r="H3473" t="s">
        <v>38</v>
      </c>
      <c r="I3473" t="s">
        <v>585</v>
      </c>
      <c r="J3473" t="s">
        <v>20316</v>
      </c>
      <c r="K3473" t="s">
        <v>226</v>
      </c>
      <c r="L3473" t="s">
        <v>6642</v>
      </c>
      <c r="M3473" t="s">
        <v>20318</v>
      </c>
      <c r="N3473">
        <v>168</v>
      </c>
      <c r="O3473">
        <v>16645</v>
      </c>
      <c r="P3473">
        <v>72</v>
      </c>
      <c r="Q3473" t="s">
        <v>3409</v>
      </c>
      <c r="R3473" t="s">
        <v>19711</v>
      </c>
    </row>
    <row r="3474" spans="1:22" x14ac:dyDescent="0.3">
      <c r="A3474" t="s">
        <v>25570</v>
      </c>
      <c r="B3474">
        <v>2007</v>
      </c>
      <c r="C3474">
        <v>8.1</v>
      </c>
      <c r="D3474">
        <v>100</v>
      </c>
      <c r="E3474">
        <v>2000000</v>
      </c>
      <c r="F3474">
        <v>1134049</v>
      </c>
      <c r="G3474" t="s">
        <v>37</v>
      </c>
      <c r="H3474" t="s">
        <v>56</v>
      </c>
      <c r="I3474" t="s">
        <v>95</v>
      </c>
      <c r="J3474" t="s">
        <v>20325</v>
      </c>
      <c r="K3474" t="s">
        <v>20328</v>
      </c>
      <c r="L3474" t="s">
        <v>20326</v>
      </c>
      <c r="M3474" t="s">
        <v>20330</v>
      </c>
      <c r="N3474">
        <v>107</v>
      </c>
      <c r="O3474">
        <v>5475</v>
      </c>
      <c r="P3474">
        <v>44</v>
      </c>
      <c r="Q3474" t="s">
        <v>67</v>
      </c>
      <c r="R3474" t="s">
        <v>22704</v>
      </c>
    </row>
    <row r="3475" spans="1:22" x14ac:dyDescent="0.3">
      <c r="A3475" t="s">
        <v>25586</v>
      </c>
      <c r="B3475">
        <v>2005</v>
      </c>
      <c r="C3475">
        <v>6.8</v>
      </c>
      <c r="D3475">
        <v>89</v>
      </c>
      <c r="E3475">
        <v>2000000</v>
      </c>
      <c r="F3475">
        <v>653621</v>
      </c>
      <c r="G3475" t="s">
        <v>37</v>
      </c>
      <c r="H3475" t="s">
        <v>38</v>
      </c>
      <c r="I3475" t="s">
        <v>6723</v>
      </c>
      <c r="J3475" t="s">
        <v>17918</v>
      </c>
      <c r="K3475" t="s">
        <v>17145</v>
      </c>
      <c r="L3475" t="s">
        <v>19893</v>
      </c>
      <c r="M3475" t="s">
        <v>20339</v>
      </c>
      <c r="N3475">
        <v>123</v>
      </c>
      <c r="O3475">
        <v>5615</v>
      </c>
      <c r="P3475">
        <v>64</v>
      </c>
      <c r="Q3475" t="s">
        <v>13307</v>
      </c>
      <c r="R3475" t="s">
        <v>67</v>
      </c>
      <c r="S3475" t="s">
        <v>22704</v>
      </c>
    </row>
    <row r="3476" spans="1:22" x14ac:dyDescent="0.3">
      <c r="A3476" t="s">
        <v>27579</v>
      </c>
      <c r="B3476">
        <v>2010</v>
      </c>
      <c r="C3476">
        <v>4.5999999999999996</v>
      </c>
      <c r="D3476">
        <v>86</v>
      </c>
      <c r="E3476">
        <v>3400000</v>
      </c>
      <c r="F3476">
        <v>535249</v>
      </c>
      <c r="G3476" t="s">
        <v>37</v>
      </c>
      <c r="H3476" t="s">
        <v>38</v>
      </c>
      <c r="I3476" t="s">
        <v>585</v>
      </c>
      <c r="J3476" t="s">
        <v>20350</v>
      </c>
      <c r="K3476" t="s">
        <v>20352</v>
      </c>
      <c r="L3476" t="s">
        <v>20351</v>
      </c>
      <c r="M3476" t="s">
        <v>20354</v>
      </c>
      <c r="N3476">
        <v>46</v>
      </c>
      <c r="O3476">
        <v>3467</v>
      </c>
      <c r="P3476">
        <v>13</v>
      </c>
      <c r="Q3476" t="s">
        <v>1671</v>
      </c>
    </row>
    <row r="3477" spans="1:22" x14ac:dyDescent="0.3">
      <c r="A3477" t="s">
        <v>25495</v>
      </c>
      <c r="B3477">
        <v>2004</v>
      </c>
      <c r="C3477">
        <v>7</v>
      </c>
      <c r="D3477">
        <v>96</v>
      </c>
      <c r="E3477">
        <v>6000000</v>
      </c>
      <c r="F3477">
        <v>371081</v>
      </c>
      <c r="G3477" t="s">
        <v>37</v>
      </c>
      <c r="H3477" t="s">
        <v>38</v>
      </c>
      <c r="I3477" t="s">
        <v>39</v>
      </c>
      <c r="J3477" t="s">
        <v>20361</v>
      </c>
      <c r="K3477" t="s">
        <v>811</v>
      </c>
      <c r="L3477" t="s">
        <v>1820</v>
      </c>
      <c r="M3477" t="s">
        <v>122</v>
      </c>
      <c r="N3477">
        <v>46</v>
      </c>
      <c r="O3477">
        <v>7479</v>
      </c>
      <c r="P3477">
        <v>86</v>
      </c>
      <c r="Q3477" t="s">
        <v>1671</v>
      </c>
      <c r="R3477" t="s">
        <v>3409</v>
      </c>
    </row>
    <row r="3478" spans="1:22" x14ac:dyDescent="0.3">
      <c r="A3478" t="s">
        <v>26621</v>
      </c>
      <c r="B3478">
        <v>1998</v>
      </c>
      <c r="C3478">
        <v>6.7</v>
      </c>
      <c r="D3478">
        <v>91</v>
      </c>
      <c r="E3478">
        <v>2000000</v>
      </c>
      <c r="F3478">
        <v>124494</v>
      </c>
      <c r="G3478" t="s">
        <v>37</v>
      </c>
      <c r="H3478" t="s">
        <v>38</v>
      </c>
      <c r="I3478" t="s">
        <v>39</v>
      </c>
      <c r="J3478" t="s">
        <v>20372</v>
      </c>
      <c r="K3478" t="s">
        <v>20375</v>
      </c>
      <c r="L3478" t="s">
        <v>20373</v>
      </c>
      <c r="M3478" t="s">
        <v>20377</v>
      </c>
      <c r="N3478">
        <v>51</v>
      </c>
      <c r="O3478">
        <v>5613</v>
      </c>
      <c r="P3478">
        <v>102</v>
      </c>
      <c r="Q3478" t="s">
        <v>1325</v>
      </c>
      <c r="R3478" t="s">
        <v>953</v>
      </c>
      <c r="S3478" t="s">
        <v>1671</v>
      </c>
      <c r="T3478" t="s">
        <v>3409</v>
      </c>
      <c r="U3478" t="s">
        <v>12038</v>
      </c>
      <c r="V3478" t="s">
        <v>12332</v>
      </c>
    </row>
    <row r="3479" spans="1:22" x14ac:dyDescent="0.3">
      <c r="A3479" t="s">
        <v>26486</v>
      </c>
      <c r="B3479">
        <v>2009</v>
      </c>
      <c r="C3479">
        <v>5.8</v>
      </c>
      <c r="D3479">
        <v>85</v>
      </c>
      <c r="E3479">
        <v>3800000</v>
      </c>
      <c r="F3479">
        <v>100669</v>
      </c>
      <c r="G3479" t="s">
        <v>37</v>
      </c>
      <c r="H3479" t="s">
        <v>38</v>
      </c>
      <c r="I3479" t="s">
        <v>585</v>
      </c>
      <c r="J3479" t="s">
        <v>20393</v>
      </c>
      <c r="K3479" t="s">
        <v>149</v>
      </c>
      <c r="L3479" t="s">
        <v>272</v>
      </c>
      <c r="M3479" t="s">
        <v>3897</v>
      </c>
      <c r="N3479">
        <v>45</v>
      </c>
      <c r="O3479">
        <v>2522</v>
      </c>
      <c r="P3479">
        <v>11</v>
      </c>
      <c r="Q3479" t="s">
        <v>1671</v>
      </c>
      <c r="R3479" t="s">
        <v>3409</v>
      </c>
    </row>
    <row r="3480" spans="1:22" x14ac:dyDescent="0.3">
      <c r="A3480" t="s">
        <v>26759</v>
      </c>
      <c r="B3480">
        <v>2015</v>
      </c>
      <c r="C3480">
        <v>4.5</v>
      </c>
      <c r="D3480">
        <v>129</v>
      </c>
      <c r="E3480">
        <v>13500000</v>
      </c>
      <c r="F3480">
        <v>186354</v>
      </c>
      <c r="G3480" t="s">
        <v>37</v>
      </c>
      <c r="H3480" t="s">
        <v>38</v>
      </c>
      <c r="I3480" t="s">
        <v>585</v>
      </c>
      <c r="J3480" t="s">
        <v>428</v>
      </c>
      <c r="K3480" t="s">
        <v>3397</v>
      </c>
      <c r="L3480" t="s">
        <v>19165</v>
      </c>
      <c r="M3480" t="s">
        <v>925</v>
      </c>
      <c r="N3480">
        <v>74</v>
      </c>
      <c r="O3480">
        <v>1758</v>
      </c>
      <c r="P3480">
        <v>30</v>
      </c>
      <c r="Q3480" t="s">
        <v>3409</v>
      </c>
    </row>
    <row r="3481" spans="1:22" x14ac:dyDescent="0.3">
      <c r="A3481" t="s">
        <v>27336</v>
      </c>
      <c r="B3481">
        <v>2009</v>
      </c>
      <c r="C3481">
        <v>6.2</v>
      </c>
      <c r="D3481">
        <v>95</v>
      </c>
      <c r="E3481">
        <v>1500000</v>
      </c>
      <c r="F3481">
        <v>17580</v>
      </c>
      <c r="G3481" t="s">
        <v>37</v>
      </c>
      <c r="H3481" t="s">
        <v>38</v>
      </c>
      <c r="J3481" t="s">
        <v>20428</v>
      </c>
      <c r="K3481" t="s">
        <v>3286</v>
      </c>
      <c r="L3481" t="s">
        <v>5684</v>
      </c>
      <c r="M3481" t="s">
        <v>4261</v>
      </c>
      <c r="N3481">
        <v>66</v>
      </c>
      <c r="O3481">
        <v>1268</v>
      </c>
      <c r="P3481">
        <v>23</v>
      </c>
      <c r="Q3481" t="s">
        <v>3409</v>
      </c>
    </row>
    <row r="3482" spans="1:22" x14ac:dyDescent="0.3">
      <c r="A3482" t="s">
        <v>25827</v>
      </c>
      <c r="B3482">
        <v>2005</v>
      </c>
      <c r="C3482">
        <v>6.6</v>
      </c>
      <c r="D3482">
        <v>92</v>
      </c>
      <c r="E3482">
        <v>14000</v>
      </c>
      <c r="F3482">
        <v>12667</v>
      </c>
      <c r="G3482" t="s">
        <v>37</v>
      </c>
      <c r="H3482" t="s">
        <v>56</v>
      </c>
      <c r="I3482" t="s">
        <v>585</v>
      </c>
      <c r="J3482" t="s">
        <v>20439</v>
      </c>
      <c r="K3482" t="s">
        <v>335</v>
      </c>
      <c r="L3482" t="s">
        <v>222</v>
      </c>
      <c r="M3482" t="s">
        <v>6711</v>
      </c>
      <c r="N3482">
        <v>34</v>
      </c>
      <c r="O3482">
        <v>19336</v>
      </c>
      <c r="P3482">
        <v>90</v>
      </c>
      <c r="Q3482" t="s">
        <v>3409</v>
      </c>
      <c r="R3482" t="s">
        <v>19711</v>
      </c>
    </row>
    <row r="3483" spans="1:22" x14ac:dyDescent="0.3">
      <c r="A3483" t="s">
        <v>26582</v>
      </c>
      <c r="B3483">
        <v>2006</v>
      </c>
      <c r="C3483">
        <v>6.6</v>
      </c>
      <c r="D3483">
        <v>96</v>
      </c>
      <c r="E3483">
        <v>2000000</v>
      </c>
      <c r="F3483">
        <v>198407</v>
      </c>
      <c r="G3483" t="s">
        <v>37</v>
      </c>
      <c r="H3483" t="s">
        <v>38</v>
      </c>
      <c r="I3483" t="s">
        <v>585</v>
      </c>
      <c r="J3483" t="s">
        <v>20443</v>
      </c>
      <c r="K3483" t="s">
        <v>12516</v>
      </c>
      <c r="L3483" t="s">
        <v>9884</v>
      </c>
      <c r="M3483" t="s">
        <v>20445</v>
      </c>
      <c r="N3483">
        <v>78</v>
      </c>
      <c r="O3483">
        <v>10282</v>
      </c>
      <c r="P3483">
        <v>78</v>
      </c>
      <c r="Q3483" t="s">
        <v>3409</v>
      </c>
    </row>
    <row r="3484" spans="1:22" x14ac:dyDescent="0.3">
      <c r="A3484" t="s">
        <v>25281</v>
      </c>
      <c r="B3484">
        <v>2008</v>
      </c>
      <c r="C3484">
        <v>7.8</v>
      </c>
      <c r="D3484">
        <v>119</v>
      </c>
      <c r="E3484">
        <v>2000000</v>
      </c>
      <c r="F3484">
        <v>4958</v>
      </c>
      <c r="G3484" t="s">
        <v>37</v>
      </c>
      <c r="H3484" t="s">
        <v>8144</v>
      </c>
      <c r="I3484" t="s">
        <v>585</v>
      </c>
      <c r="J3484" t="s">
        <v>20469</v>
      </c>
      <c r="K3484" t="s">
        <v>19418</v>
      </c>
      <c r="L3484" t="s">
        <v>20470</v>
      </c>
      <c r="M3484" t="s">
        <v>20472</v>
      </c>
      <c r="N3484">
        <v>30</v>
      </c>
      <c r="O3484">
        <v>9689</v>
      </c>
      <c r="P3484">
        <v>23</v>
      </c>
      <c r="Q3484" t="s">
        <v>1325</v>
      </c>
      <c r="R3484" t="s">
        <v>24164</v>
      </c>
      <c r="S3484" t="s">
        <v>3409</v>
      </c>
    </row>
    <row r="3485" spans="1:22" x14ac:dyDescent="0.3">
      <c r="A3485" t="s">
        <v>27236</v>
      </c>
      <c r="B3485">
        <v>1947</v>
      </c>
      <c r="C3485">
        <v>7.7</v>
      </c>
      <c r="D3485">
        <v>92</v>
      </c>
      <c r="E3485">
        <v>2300000</v>
      </c>
      <c r="F3485">
        <v>7927</v>
      </c>
      <c r="G3485" t="s">
        <v>37</v>
      </c>
      <c r="H3485" t="s">
        <v>38</v>
      </c>
      <c r="I3485" t="s">
        <v>4830</v>
      </c>
      <c r="J3485" t="s">
        <v>20521</v>
      </c>
      <c r="K3485" t="s">
        <v>20524</v>
      </c>
      <c r="L3485" t="s">
        <v>20522</v>
      </c>
      <c r="M3485" t="s">
        <v>20526</v>
      </c>
      <c r="N3485">
        <v>90</v>
      </c>
      <c r="O3485">
        <v>19236</v>
      </c>
      <c r="P3485">
        <v>175</v>
      </c>
      <c r="Q3485" t="s">
        <v>24164</v>
      </c>
      <c r="R3485" t="s">
        <v>3409</v>
      </c>
      <c r="S3485" t="s">
        <v>24167</v>
      </c>
      <c r="T3485" t="s">
        <v>24162</v>
      </c>
      <c r="U3485" t="s">
        <v>10413</v>
      </c>
    </row>
    <row r="3486" spans="1:22" x14ac:dyDescent="0.3">
      <c r="A3486" t="s">
        <v>27098</v>
      </c>
      <c r="B3486">
        <v>2012</v>
      </c>
      <c r="C3486">
        <v>5.7</v>
      </c>
      <c r="D3486">
        <v>106</v>
      </c>
      <c r="E3486">
        <v>2000000</v>
      </c>
      <c r="F3486">
        <v>2436</v>
      </c>
      <c r="G3486" t="s">
        <v>37</v>
      </c>
      <c r="H3486" t="s">
        <v>38</v>
      </c>
      <c r="I3486" t="s">
        <v>4830</v>
      </c>
      <c r="J3486" t="s">
        <v>20545</v>
      </c>
      <c r="K3486" t="s">
        <v>20547</v>
      </c>
      <c r="L3486" t="s">
        <v>18529</v>
      </c>
      <c r="M3486" t="s">
        <v>20549</v>
      </c>
      <c r="N3486">
        <v>94</v>
      </c>
      <c r="O3486">
        <v>344</v>
      </c>
      <c r="P3486">
        <v>19</v>
      </c>
      <c r="Q3486" t="s">
        <v>1671</v>
      </c>
      <c r="R3486" t="s">
        <v>1266</v>
      </c>
      <c r="S3486" t="s">
        <v>17378</v>
      </c>
      <c r="T3486" t="s">
        <v>12332</v>
      </c>
    </row>
    <row r="3487" spans="1:22" x14ac:dyDescent="0.3">
      <c r="A3487" t="s">
        <v>26434</v>
      </c>
      <c r="B3487">
        <v>1986</v>
      </c>
      <c r="C3487">
        <v>7.1</v>
      </c>
      <c r="D3487">
        <v>99</v>
      </c>
      <c r="E3487">
        <v>1900000</v>
      </c>
      <c r="F3487">
        <v>4600000</v>
      </c>
      <c r="G3487" t="s">
        <v>37</v>
      </c>
      <c r="H3487" t="s">
        <v>38</v>
      </c>
      <c r="I3487" t="s">
        <v>585</v>
      </c>
      <c r="J3487" t="s">
        <v>20600</v>
      </c>
      <c r="K3487" t="s">
        <v>588</v>
      </c>
      <c r="L3487" t="s">
        <v>6008</v>
      </c>
      <c r="M3487" t="s">
        <v>6599</v>
      </c>
      <c r="N3487">
        <v>45</v>
      </c>
      <c r="O3487">
        <v>11763</v>
      </c>
      <c r="P3487">
        <v>111</v>
      </c>
      <c r="Q3487" t="s">
        <v>24164</v>
      </c>
      <c r="R3487" t="s">
        <v>3409</v>
      </c>
    </row>
    <row r="3488" spans="1:22" x14ac:dyDescent="0.3">
      <c r="A3488" t="s">
        <v>26135</v>
      </c>
      <c r="B3488">
        <v>2003</v>
      </c>
      <c r="C3488">
        <v>6.4</v>
      </c>
      <c r="D3488">
        <v>103</v>
      </c>
      <c r="E3488">
        <v>1900000</v>
      </c>
      <c r="F3488">
        <v>1420578</v>
      </c>
      <c r="G3488" t="s">
        <v>37</v>
      </c>
      <c r="H3488" t="s">
        <v>38</v>
      </c>
      <c r="I3488" t="s">
        <v>39</v>
      </c>
      <c r="J3488" t="s">
        <v>13777</v>
      </c>
      <c r="K3488" t="s">
        <v>3202</v>
      </c>
      <c r="L3488" t="s">
        <v>2520</v>
      </c>
      <c r="M3488" t="s">
        <v>5591</v>
      </c>
      <c r="N3488">
        <v>60</v>
      </c>
      <c r="O3488">
        <v>4894</v>
      </c>
      <c r="P3488">
        <v>122</v>
      </c>
      <c r="Q3488" t="s">
        <v>3409</v>
      </c>
      <c r="R3488" t="s">
        <v>1266</v>
      </c>
    </row>
    <row r="3489" spans="1:21" x14ac:dyDescent="0.3">
      <c r="A3489" t="s">
        <v>24692</v>
      </c>
      <c r="B3489">
        <v>2010</v>
      </c>
      <c r="C3489">
        <v>7</v>
      </c>
      <c r="D3489">
        <v>95</v>
      </c>
      <c r="E3489">
        <v>3000000</v>
      </c>
      <c r="F3489">
        <v>1028658</v>
      </c>
      <c r="G3489" t="s">
        <v>37</v>
      </c>
      <c r="H3489" t="s">
        <v>3571</v>
      </c>
      <c r="I3489" t="s">
        <v>585</v>
      </c>
      <c r="J3489" t="s">
        <v>12085</v>
      </c>
      <c r="K3489" t="s">
        <v>315</v>
      </c>
      <c r="L3489" t="s">
        <v>3705</v>
      </c>
      <c r="M3489" t="s">
        <v>20614</v>
      </c>
      <c r="N3489">
        <v>363</v>
      </c>
      <c r="O3489">
        <v>118684</v>
      </c>
      <c r="P3489">
        <v>447</v>
      </c>
      <c r="Q3489" t="s">
        <v>3409</v>
      </c>
      <c r="R3489" t="s">
        <v>24162</v>
      </c>
      <c r="S3489" t="s">
        <v>10413</v>
      </c>
    </row>
    <row r="3490" spans="1:21" x14ac:dyDescent="0.3">
      <c r="A3490" t="s">
        <v>26189</v>
      </c>
      <c r="B3490">
        <v>2006</v>
      </c>
      <c r="C3490">
        <v>5.8</v>
      </c>
      <c r="D3490">
        <v>95</v>
      </c>
      <c r="E3490">
        <v>1400000</v>
      </c>
      <c r="F3490">
        <v>18435</v>
      </c>
      <c r="G3490" t="s">
        <v>1464</v>
      </c>
      <c r="H3490" t="s">
        <v>1465</v>
      </c>
      <c r="I3490" t="s">
        <v>5613</v>
      </c>
      <c r="J3490" t="s">
        <v>20628</v>
      </c>
      <c r="K3490" t="s">
        <v>20630</v>
      </c>
      <c r="L3490" t="s">
        <v>20629</v>
      </c>
      <c r="M3490" t="s">
        <v>5980</v>
      </c>
      <c r="N3490">
        <v>14</v>
      </c>
      <c r="O3490">
        <v>1010</v>
      </c>
      <c r="P3490">
        <v>15</v>
      </c>
      <c r="Q3490" t="s">
        <v>3409</v>
      </c>
    </row>
    <row r="3491" spans="1:21" x14ac:dyDescent="0.3">
      <c r="A3491" t="s">
        <v>25898</v>
      </c>
      <c r="B3491">
        <v>2008</v>
      </c>
      <c r="C3491">
        <v>7.8</v>
      </c>
      <c r="D3491">
        <v>90</v>
      </c>
      <c r="E3491">
        <v>1000000</v>
      </c>
      <c r="F3491">
        <v>2957978</v>
      </c>
      <c r="G3491" t="s">
        <v>37</v>
      </c>
      <c r="H3491" t="s">
        <v>56</v>
      </c>
      <c r="I3491" t="s">
        <v>39</v>
      </c>
      <c r="J3491" t="s">
        <v>12807</v>
      </c>
      <c r="K3491" t="s">
        <v>20640</v>
      </c>
      <c r="L3491" t="s">
        <v>20638</v>
      </c>
      <c r="M3491" t="s">
        <v>20642</v>
      </c>
      <c r="N3491">
        <v>194</v>
      </c>
      <c r="O3491">
        <v>40481</v>
      </c>
      <c r="P3491">
        <v>134</v>
      </c>
      <c r="Q3491" t="s">
        <v>13307</v>
      </c>
      <c r="R3491" t="s">
        <v>24164</v>
      </c>
      <c r="S3491" t="s">
        <v>67</v>
      </c>
      <c r="T3491" t="s">
        <v>22704</v>
      </c>
      <c r="U3491" t="s">
        <v>10413</v>
      </c>
    </row>
    <row r="3492" spans="1:21" x14ac:dyDescent="0.3">
      <c r="A3492" t="s">
        <v>24679</v>
      </c>
      <c r="B3492">
        <v>2015</v>
      </c>
      <c r="C3492">
        <v>7.2</v>
      </c>
      <c r="D3492">
        <v>89</v>
      </c>
      <c r="E3492">
        <v>1900000</v>
      </c>
      <c r="F3492">
        <v>444044</v>
      </c>
      <c r="G3492" t="s">
        <v>37</v>
      </c>
      <c r="H3492" t="s">
        <v>38</v>
      </c>
      <c r="I3492" t="s">
        <v>585</v>
      </c>
      <c r="J3492" t="s">
        <v>20652</v>
      </c>
      <c r="K3492" t="s">
        <v>7436</v>
      </c>
      <c r="L3492" t="s">
        <v>20653</v>
      </c>
      <c r="M3492" t="s">
        <v>5227</v>
      </c>
      <c r="N3492">
        <v>10</v>
      </c>
      <c r="O3492">
        <v>744</v>
      </c>
      <c r="P3492">
        <v>19</v>
      </c>
      <c r="Q3492" t="s">
        <v>3409</v>
      </c>
    </row>
    <row r="3493" spans="1:21" x14ac:dyDescent="0.3">
      <c r="A3493" t="s">
        <v>27246</v>
      </c>
      <c r="B3493">
        <v>2010</v>
      </c>
      <c r="C3493">
        <v>5.6</v>
      </c>
      <c r="D3493">
        <v>87</v>
      </c>
      <c r="E3493">
        <v>1800000</v>
      </c>
      <c r="F3493">
        <v>40990055</v>
      </c>
      <c r="G3493" t="s">
        <v>37</v>
      </c>
      <c r="H3493" t="s">
        <v>1465</v>
      </c>
      <c r="I3493" t="s">
        <v>39</v>
      </c>
      <c r="J3493" t="s">
        <v>20657</v>
      </c>
      <c r="K3493" t="s">
        <v>19165</v>
      </c>
      <c r="L3493" t="s">
        <v>18505</v>
      </c>
      <c r="M3493" t="s">
        <v>20659</v>
      </c>
      <c r="N3493">
        <v>311</v>
      </c>
      <c r="O3493">
        <v>41509</v>
      </c>
      <c r="P3493">
        <v>300</v>
      </c>
      <c r="Q3493" t="s">
        <v>3409</v>
      </c>
      <c r="R3493" t="s">
        <v>6403</v>
      </c>
      <c r="S3493" t="s">
        <v>10413</v>
      </c>
    </row>
    <row r="3494" spans="1:21" x14ac:dyDescent="0.3">
      <c r="A3494" t="s">
        <v>25073</v>
      </c>
      <c r="B3494">
        <v>2002</v>
      </c>
      <c r="C3494">
        <v>6.8</v>
      </c>
      <c r="D3494">
        <v>118</v>
      </c>
      <c r="E3494">
        <v>1800000</v>
      </c>
      <c r="F3494">
        <v>5709616</v>
      </c>
      <c r="G3494" t="s">
        <v>2778</v>
      </c>
      <c r="H3494" t="s">
        <v>2913</v>
      </c>
      <c r="I3494" t="s">
        <v>585</v>
      </c>
      <c r="J3494" t="s">
        <v>20672</v>
      </c>
      <c r="K3494" t="s">
        <v>151</v>
      </c>
      <c r="L3494" t="s">
        <v>20673</v>
      </c>
      <c r="M3494" t="s">
        <v>2890</v>
      </c>
      <c r="N3494">
        <v>85</v>
      </c>
      <c r="O3494">
        <v>11088</v>
      </c>
      <c r="P3494">
        <v>110</v>
      </c>
      <c r="Q3494" t="s">
        <v>3409</v>
      </c>
      <c r="R3494" t="s">
        <v>19711</v>
      </c>
    </row>
    <row r="3495" spans="1:21" x14ac:dyDescent="0.3">
      <c r="A3495" t="s">
        <v>24527</v>
      </c>
      <c r="B3495">
        <v>2012</v>
      </c>
      <c r="C3495">
        <v>7.3</v>
      </c>
      <c r="D3495">
        <v>93</v>
      </c>
      <c r="E3495">
        <v>1800000</v>
      </c>
      <c r="F3495">
        <v>12784397</v>
      </c>
      <c r="G3495" t="s">
        <v>37</v>
      </c>
      <c r="H3495" t="s">
        <v>38</v>
      </c>
      <c r="I3495" t="s">
        <v>39</v>
      </c>
      <c r="J3495" t="s">
        <v>20677</v>
      </c>
      <c r="K3495" t="s">
        <v>3734</v>
      </c>
      <c r="L3495" t="s">
        <v>20678</v>
      </c>
      <c r="M3495" t="s">
        <v>20680</v>
      </c>
      <c r="N3495">
        <v>663</v>
      </c>
      <c r="O3495">
        <v>70336</v>
      </c>
      <c r="P3495">
        <v>269</v>
      </c>
      <c r="Q3495" t="s">
        <v>3409</v>
      </c>
      <c r="R3495" t="s">
        <v>1266</v>
      </c>
    </row>
    <row r="3496" spans="1:21" x14ac:dyDescent="0.3">
      <c r="A3496" t="s">
        <v>26666</v>
      </c>
      <c r="B3496">
        <v>2000</v>
      </c>
      <c r="C3496">
        <v>7.3</v>
      </c>
      <c r="D3496">
        <v>109</v>
      </c>
      <c r="E3496">
        <v>1800000</v>
      </c>
      <c r="F3496">
        <v>3050934</v>
      </c>
      <c r="G3496" t="s">
        <v>37</v>
      </c>
      <c r="H3496" t="s">
        <v>38</v>
      </c>
      <c r="I3496" t="s">
        <v>39</v>
      </c>
      <c r="J3496" t="s">
        <v>20688</v>
      </c>
      <c r="K3496" t="s">
        <v>6446</v>
      </c>
      <c r="L3496" t="s">
        <v>5506</v>
      </c>
      <c r="M3496" t="s">
        <v>13511</v>
      </c>
      <c r="N3496">
        <v>39</v>
      </c>
      <c r="O3496">
        <v>2794</v>
      </c>
      <c r="P3496">
        <v>78</v>
      </c>
      <c r="Q3496" t="s">
        <v>3409</v>
      </c>
      <c r="R3496" t="s">
        <v>12038</v>
      </c>
    </row>
    <row r="3497" spans="1:21" x14ac:dyDescent="0.3">
      <c r="A3497" t="s">
        <v>27127</v>
      </c>
      <c r="B3497">
        <v>2011</v>
      </c>
      <c r="C3497">
        <v>6.6</v>
      </c>
      <c r="D3497">
        <v>90</v>
      </c>
      <c r="E3497">
        <v>1500000</v>
      </c>
      <c r="F3497">
        <v>638476</v>
      </c>
      <c r="G3497" t="s">
        <v>37</v>
      </c>
      <c r="H3497" t="s">
        <v>38</v>
      </c>
      <c r="I3497" t="s">
        <v>39</v>
      </c>
      <c r="J3497" t="s">
        <v>15027</v>
      </c>
      <c r="K3497" t="s">
        <v>1764</v>
      </c>
      <c r="L3497" t="s">
        <v>351</v>
      </c>
      <c r="M3497" t="s">
        <v>20704</v>
      </c>
      <c r="N3497">
        <v>130</v>
      </c>
      <c r="O3497">
        <v>13223</v>
      </c>
      <c r="P3497">
        <v>45</v>
      </c>
      <c r="Q3497" t="s">
        <v>1671</v>
      </c>
      <c r="R3497" t="s">
        <v>67</v>
      </c>
    </row>
    <row r="3498" spans="1:21" x14ac:dyDescent="0.3">
      <c r="A3498" t="s">
        <v>27710</v>
      </c>
      <c r="B3498">
        <v>2003</v>
      </c>
      <c r="C3498">
        <v>7.5</v>
      </c>
      <c r="D3498">
        <v>108</v>
      </c>
      <c r="E3498">
        <v>1800000</v>
      </c>
      <c r="F3498">
        <v>505295</v>
      </c>
      <c r="G3498" t="s">
        <v>20718</v>
      </c>
      <c r="H3498" t="s">
        <v>370</v>
      </c>
      <c r="J3498" t="s">
        <v>20711</v>
      </c>
      <c r="K3498" t="s">
        <v>20713</v>
      </c>
      <c r="L3498" t="s">
        <v>20712</v>
      </c>
      <c r="M3498" t="s">
        <v>20715</v>
      </c>
      <c r="N3498">
        <v>44</v>
      </c>
      <c r="O3498">
        <v>1747</v>
      </c>
      <c r="P3498">
        <v>28</v>
      </c>
      <c r="Q3498" t="s">
        <v>953</v>
      </c>
      <c r="R3498" t="s">
        <v>3409</v>
      </c>
    </row>
    <row r="3499" spans="1:21" x14ac:dyDescent="0.3">
      <c r="A3499" t="s">
        <v>26469</v>
      </c>
      <c r="B3499">
        <v>1998</v>
      </c>
      <c r="C3499">
        <v>7.8</v>
      </c>
      <c r="D3499">
        <v>81</v>
      </c>
      <c r="E3499">
        <v>3500000</v>
      </c>
      <c r="F3499">
        <v>7267324</v>
      </c>
      <c r="G3499" t="s">
        <v>8731</v>
      </c>
      <c r="H3499" t="s">
        <v>767</v>
      </c>
      <c r="I3499" t="s">
        <v>585</v>
      </c>
      <c r="J3499" t="s">
        <v>1847</v>
      </c>
      <c r="K3499" t="s">
        <v>3094</v>
      </c>
      <c r="L3499" t="s">
        <v>20750</v>
      </c>
      <c r="M3499" t="s">
        <v>20752</v>
      </c>
      <c r="N3499">
        <v>181</v>
      </c>
      <c r="O3499">
        <v>161471</v>
      </c>
      <c r="P3499">
        <v>709</v>
      </c>
      <c r="Q3499" t="s">
        <v>24164</v>
      </c>
      <c r="R3499" t="s">
        <v>3409</v>
      </c>
    </row>
    <row r="3500" spans="1:21" x14ac:dyDescent="0.3">
      <c r="A3500" t="s">
        <v>25927</v>
      </c>
      <c r="B3500">
        <v>2002</v>
      </c>
      <c r="C3500">
        <v>6.7</v>
      </c>
      <c r="D3500">
        <v>93</v>
      </c>
      <c r="E3500">
        <v>500000</v>
      </c>
      <c r="F3500">
        <v>145540</v>
      </c>
      <c r="G3500" t="s">
        <v>37</v>
      </c>
      <c r="H3500" t="s">
        <v>38</v>
      </c>
      <c r="I3500" t="s">
        <v>585</v>
      </c>
      <c r="J3500" t="s">
        <v>20755</v>
      </c>
      <c r="K3500" t="s">
        <v>18274</v>
      </c>
      <c r="L3500" t="s">
        <v>20756</v>
      </c>
      <c r="M3500" t="s">
        <v>11386</v>
      </c>
      <c r="N3500">
        <v>114</v>
      </c>
      <c r="O3500">
        <v>26773</v>
      </c>
      <c r="P3500">
        <v>277</v>
      </c>
      <c r="Q3500" t="s">
        <v>3409</v>
      </c>
      <c r="R3500" t="s">
        <v>6403</v>
      </c>
    </row>
    <row r="3501" spans="1:21" x14ac:dyDescent="0.3">
      <c r="A3501" t="s">
        <v>25563</v>
      </c>
      <c r="B3501">
        <v>2001</v>
      </c>
      <c r="C3501">
        <v>7.5</v>
      </c>
      <c r="D3501">
        <v>138</v>
      </c>
      <c r="E3501">
        <v>1700000</v>
      </c>
      <c r="F3501">
        <v>35918429</v>
      </c>
      <c r="G3501" t="s">
        <v>37</v>
      </c>
      <c r="H3501" t="s">
        <v>38</v>
      </c>
      <c r="I3501" t="s">
        <v>585</v>
      </c>
      <c r="J3501" t="s">
        <v>13509</v>
      </c>
      <c r="K3501" t="s">
        <v>138</v>
      </c>
      <c r="L3501" t="s">
        <v>5105</v>
      </c>
      <c r="M3501" t="s">
        <v>1346</v>
      </c>
      <c r="N3501">
        <v>179</v>
      </c>
      <c r="O3501">
        <v>32415</v>
      </c>
      <c r="P3501">
        <v>510</v>
      </c>
      <c r="Q3501" t="s">
        <v>24164</v>
      </c>
      <c r="R3501" t="s">
        <v>3409</v>
      </c>
    </row>
    <row r="3502" spans="1:21" x14ac:dyDescent="0.3">
      <c r="A3502" t="s">
        <v>25535</v>
      </c>
      <c r="B3502">
        <v>2010</v>
      </c>
      <c r="C3502">
        <v>6.3</v>
      </c>
      <c r="D3502">
        <v>105</v>
      </c>
      <c r="E3502">
        <v>2000000</v>
      </c>
      <c r="F3502">
        <v>92401</v>
      </c>
      <c r="G3502" t="s">
        <v>37</v>
      </c>
      <c r="H3502" t="s">
        <v>38</v>
      </c>
      <c r="I3502" t="s">
        <v>585</v>
      </c>
      <c r="J3502" t="s">
        <v>20784</v>
      </c>
      <c r="K3502" t="s">
        <v>20785</v>
      </c>
      <c r="L3502" t="s">
        <v>1019</v>
      </c>
      <c r="M3502" t="s">
        <v>20787</v>
      </c>
      <c r="N3502">
        <v>225</v>
      </c>
      <c r="O3502">
        <v>56402</v>
      </c>
      <c r="P3502">
        <v>209</v>
      </c>
      <c r="Q3502" t="s">
        <v>6403</v>
      </c>
      <c r="R3502" t="s">
        <v>10413</v>
      </c>
    </row>
    <row r="3503" spans="1:21" x14ac:dyDescent="0.3">
      <c r="A3503" t="s">
        <v>25395</v>
      </c>
      <c r="B3503">
        <v>1999</v>
      </c>
      <c r="C3503">
        <v>6.3</v>
      </c>
      <c r="D3503">
        <v>98</v>
      </c>
      <c r="E3503">
        <v>1700000</v>
      </c>
      <c r="F3503">
        <v>1943649</v>
      </c>
      <c r="G3503" t="s">
        <v>37</v>
      </c>
      <c r="H3503" t="s">
        <v>38</v>
      </c>
      <c r="I3503" t="s">
        <v>39</v>
      </c>
      <c r="J3503" t="s">
        <v>20790</v>
      </c>
      <c r="K3503" t="s">
        <v>20791</v>
      </c>
      <c r="L3503" t="s">
        <v>7944</v>
      </c>
      <c r="M3503" t="s">
        <v>2956</v>
      </c>
      <c r="N3503">
        <v>77</v>
      </c>
      <c r="O3503">
        <v>8697</v>
      </c>
      <c r="P3503">
        <v>122</v>
      </c>
      <c r="Q3503" t="s">
        <v>1671</v>
      </c>
      <c r="R3503" t="s">
        <v>24164</v>
      </c>
      <c r="S3503" t="s">
        <v>19711</v>
      </c>
    </row>
    <row r="3504" spans="1:21" x14ac:dyDescent="0.3">
      <c r="A3504" t="s">
        <v>26077</v>
      </c>
      <c r="B3504">
        <v>2004</v>
      </c>
      <c r="C3504">
        <v>6.8</v>
      </c>
      <c r="D3504">
        <v>86</v>
      </c>
      <c r="E3504">
        <v>1700000</v>
      </c>
      <c r="F3504">
        <v>992238</v>
      </c>
      <c r="G3504" t="s">
        <v>37</v>
      </c>
      <c r="H3504" t="s">
        <v>56</v>
      </c>
      <c r="I3504" t="s">
        <v>585</v>
      </c>
      <c r="J3504" t="s">
        <v>19750</v>
      </c>
      <c r="K3504" t="s">
        <v>2284</v>
      </c>
      <c r="L3504" t="s">
        <v>20795</v>
      </c>
      <c r="M3504" t="s">
        <v>20797</v>
      </c>
      <c r="N3504">
        <v>124</v>
      </c>
      <c r="O3504">
        <v>16349</v>
      </c>
      <c r="P3504">
        <v>103</v>
      </c>
      <c r="Q3504" t="s">
        <v>3409</v>
      </c>
      <c r="R3504" t="s">
        <v>19711</v>
      </c>
    </row>
    <row r="3505" spans="1:20" x14ac:dyDescent="0.3">
      <c r="A3505" t="s">
        <v>27302</v>
      </c>
      <c r="B3505">
        <v>2013</v>
      </c>
      <c r="C3505">
        <v>7.8</v>
      </c>
      <c r="D3505">
        <v>104</v>
      </c>
      <c r="E3505">
        <v>1000000</v>
      </c>
      <c r="F3505">
        <v>4231500</v>
      </c>
      <c r="G3505" t="s">
        <v>5611</v>
      </c>
      <c r="H3505" t="s">
        <v>5612</v>
      </c>
      <c r="I3505" t="s">
        <v>95</v>
      </c>
      <c r="J3505" t="s">
        <v>20800</v>
      </c>
      <c r="K3505" t="s">
        <v>20801</v>
      </c>
      <c r="L3505" t="s">
        <v>11187</v>
      </c>
      <c r="M3505" t="s">
        <v>10310</v>
      </c>
      <c r="N3505">
        <v>195</v>
      </c>
      <c r="O3505">
        <v>30479</v>
      </c>
      <c r="P3505">
        <v>162</v>
      </c>
      <c r="Q3505" t="s">
        <v>3409</v>
      </c>
      <c r="R3505" t="s">
        <v>19711</v>
      </c>
    </row>
    <row r="3506" spans="1:20" x14ac:dyDescent="0.3">
      <c r="A3506" t="s">
        <v>27937</v>
      </c>
      <c r="B3506">
        <v>2004</v>
      </c>
      <c r="C3506">
        <v>6.9</v>
      </c>
      <c r="D3506">
        <v>100</v>
      </c>
      <c r="E3506">
        <v>1000000</v>
      </c>
      <c r="F3506">
        <v>396035</v>
      </c>
      <c r="G3506" t="s">
        <v>37</v>
      </c>
      <c r="H3506" t="s">
        <v>56</v>
      </c>
      <c r="I3506" t="s">
        <v>585</v>
      </c>
      <c r="J3506" t="s">
        <v>20805</v>
      </c>
      <c r="K3506" t="s">
        <v>2291</v>
      </c>
      <c r="L3506" t="s">
        <v>2318</v>
      </c>
      <c r="M3506" t="s">
        <v>18601</v>
      </c>
      <c r="N3506">
        <v>76</v>
      </c>
      <c r="O3506">
        <v>2725</v>
      </c>
      <c r="P3506">
        <v>48</v>
      </c>
      <c r="Q3506" t="s">
        <v>3409</v>
      </c>
      <c r="R3506" t="s">
        <v>19711</v>
      </c>
    </row>
    <row r="3507" spans="1:20" x14ac:dyDescent="0.3">
      <c r="A3507" t="s">
        <v>25212</v>
      </c>
      <c r="B3507">
        <v>1999</v>
      </c>
      <c r="C3507">
        <v>4.3</v>
      </c>
      <c r="D3507">
        <v>84</v>
      </c>
      <c r="E3507">
        <v>2000000</v>
      </c>
      <c r="F3507">
        <v>6026908</v>
      </c>
      <c r="G3507" t="s">
        <v>37</v>
      </c>
      <c r="H3507" t="s">
        <v>38</v>
      </c>
      <c r="I3507" t="s">
        <v>585</v>
      </c>
      <c r="J3507" t="s">
        <v>20827</v>
      </c>
      <c r="K3507" t="s">
        <v>9577</v>
      </c>
      <c r="L3507" t="s">
        <v>19342</v>
      </c>
      <c r="M3507" t="s">
        <v>20829</v>
      </c>
      <c r="N3507">
        <v>16</v>
      </c>
      <c r="O3507">
        <v>536</v>
      </c>
      <c r="P3507">
        <v>13</v>
      </c>
      <c r="Q3507" t="s">
        <v>1671</v>
      </c>
      <c r="R3507" t="s">
        <v>3409</v>
      </c>
    </row>
    <row r="3508" spans="1:20" x14ac:dyDescent="0.3">
      <c r="A3508" t="s">
        <v>24714</v>
      </c>
      <c r="B3508">
        <v>2007</v>
      </c>
      <c r="C3508">
        <v>7.2</v>
      </c>
      <c r="D3508">
        <v>95</v>
      </c>
      <c r="E3508">
        <v>1300000</v>
      </c>
      <c r="F3508">
        <v>1060591</v>
      </c>
      <c r="G3508" t="s">
        <v>15950</v>
      </c>
      <c r="H3508" t="s">
        <v>1465</v>
      </c>
      <c r="I3508" t="s">
        <v>95</v>
      </c>
      <c r="J3508" t="s">
        <v>20836</v>
      </c>
      <c r="K3508" t="s">
        <v>20838</v>
      </c>
      <c r="L3508" t="s">
        <v>20837</v>
      </c>
      <c r="M3508" t="s">
        <v>20836</v>
      </c>
      <c r="N3508">
        <v>109</v>
      </c>
      <c r="O3508">
        <v>9750</v>
      </c>
      <c r="P3508">
        <v>66</v>
      </c>
      <c r="Q3508" t="s">
        <v>1671</v>
      </c>
      <c r="R3508" t="s">
        <v>3409</v>
      </c>
      <c r="S3508" t="s">
        <v>19711</v>
      </c>
    </row>
    <row r="3509" spans="1:20" x14ac:dyDescent="0.3">
      <c r="A3509" t="s">
        <v>26969</v>
      </c>
      <c r="B3509">
        <v>2006</v>
      </c>
      <c r="C3509">
        <v>7.3</v>
      </c>
      <c r="D3509">
        <v>90</v>
      </c>
      <c r="E3509">
        <v>1500000</v>
      </c>
      <c r="F3509">
        <v>155972</v>
      </c>
      <c r="G3509" t="s">
        <v>11690</v>
      </c>
      <c r="H3509" t="s">
        <v>20302</v>
      </c>
      <c r="I3509" t="s">
        <v>5613</v>
      </c>
      <c r="J3509" t="s">
        <v>20848</v>
      </c>
      <c r="K3509" t="s">
        <v>20850</v>
      </c>
      <c r="L3509" t="s">
        <v>20849</v>
      </c>
      <c r="M3509" t="s">
        <v>20852</v>
      </c>
      <c r="N3509">
        <v>51</v>
      </c>
      <c r="O3509">
        <v>4702</v>
      </c>
      <c r="P3509">
        <v>23</v>
      </c>
      <c r="Q3509" t="s">
        <v>1671</v>
      </c>
      <c r="R3509" t="s">
        <v>3409</v>
      </c>
      <c r="S3509" t="s">
        <v>19711</v>
      </c>
    </row>
    <row r="3510" spans="1:20" x14ac:dyDescent="0.3">
      <c r="A3510" t="s">
        <v>24964</v>
      </c>
      <c r="B3510">
        <v>2005</v>
      </c>
      <c r="C3510">
        <v>5.0999999999999996</v>
      </c>
      <c r="E3510">
        <v>70000000</v>
      </c>
      <c r="F3510">
        <v>129319</v>
      </c>
      <c r="G3510" t="s">
        <v>37</v>
      </c>
      <c r="H3510" t="s">
        <v>5612</v>
      </c>
      <c r="J3510" t="s">
        <v>20859</v>
      </c>
      <c r="K3510" t="s">
        <v>16842</v>
      </c>
      <c r="L3510" t="s">
        <v>20860</v>
      </c>
      <c r="M3510" t="s">
        <v>17948</v>
      </c>
      <c r="N3510">
        <v>4</v>
      </c>
      <c r="O3510">
        <v>257</v>
      </c>
      <c r="P3510">
        <v>4</v>
      </c>
      <c r="Q3510" t="s">
        <v>19711</v>
      </c>
    </row>
    <row r="3511" spans="1:20" x14ac:dyDescent="0.3">
      <c r="A3511" t="s">
        <v>25995</v>
      </c>
      <c r="B3511">
        <v>1969</v>
      </c>
      <c r="C3511">
        <v>7.2</v>
      </c>
      <c r="D3511">
        <v>123</v>
      </c>
      <c r="E3511">
        <v>1600000</v>
      </c>
      <c r="F3511">
        <v>26893</v>
      </c>
      <c r="G3511" t="s">
        <v>1464</v>
      </c>
      <c r="H3511" t="s">
        <v>1465</v>
      </c>
      <c r="I3511" t="s">
        <v>585</v>
      </c>
      <c r="J3511" t="s">
        <v>20863</v>
      </c>
      <c r="K3511" t="s">
        <v>6663</v>
      </c>
      <c r="L3511" t="s">
        <v>20864</v>
      </c>
      <c r="M3511" t="s">
        <v>20866</v>
      </c>
      <c r="N3511">
        <v>35</v>
      </c>
      <c r="O3511">
        <v>4391</v>
      </c>
      <c r="P3511">
        <v>26</v>
      </c>
      <c r="Q3511" t="s">
        <v>24164</v>
      </c>
      <c r="R3511" t="s">
        <v>3409</v>
      </c>
      <c r="S3511" t="s">
        <v>19711</v>
      </c>
    </row>
    <row r="3512" spans="1:20" x14ac:dyDescent="0.3">
      <c r="A3512" t="s">
        <v>25532</v>
      </c>
      <c r="B3512">
        <v>2003</v>
      </c>
      <c r="C3512">
        <v>5.4</v>
      </c>
      <c r="D3512">
        <v>111</v>
      </c>
      <c r="E3512">
        <v>1650000</v>
      </c>
      <c r="F3512">
        <v>2580</v>
      </c>
      <c r="G3512" t="s">
        <v>37</v>
      </c>
      <c r="H3512" t="s">
        <v>38</v>
      </c>
      <c r="I3512" t="s">
        <v>585</v>
      </c>
      <c r="J3512" t="s">
        <v>2865</v>
      </c>
      <c r="K3512" t="s">
        <v>234</v>
      </c>
      <c r="L3512" t="s">
        <v>20869</v>
      </c>
      <c r="M3512" t="s">
        <v>15687</v>
      </c>
      <c r="N3512">
        <v>22</v>
      </c>
      <c r="O3512">
        <v>1618</v>
      </c>
      <c r="P3512">
        <v>40</v>
      </c>
      <c r="Q3512" t="s">
        <v>3409</v>
      </c>
      <c r="R3512" t="s">
        <v>24162</v>
      </c>
    </row>
    <row r="3513" spans="1:20" x14ac:dyDescent="0.3">
      <c r="A3513" t="s">
        <v>27809</v>
      </c>
      <c r="B3513">
        <v>2007</v>
      </c>
      <c r="C3513">
        <v>7.1</v>
      </c>
      <c r="D3513">
        <v>108</v>
      </c>
      <c r="E3513">
        <v>2000000</v>
      </c>
      <c r="F3513">
        <v>19067631</v>
      </c>
      <c r="G3513" t="s">
        <v>37</v>
      </c>
      <c r="H3513" t="s">
        <v>38</v>
      </c>
      <c r="I3513" t="s">
        <v>39</v>
      </c>
      <c r="J3513" t="s">
        <v>20880</v>
      </c>
      <c r="K3513" t="s">
        <v>9163</v>
      </c>
      <c r="L3513" t="s">
        <v>5161</v>
      </c>
      <c r="M3513" t="s">
        <v>7855</v>
      </c>
      <c r="N3513">
        <v>173</v>
      </c>
      <c r="O3513">
        <v>37714</v>
      </c>
      <c r="P3513">
        <v>204</v>
      </c>
      <c r="Q3513" t="s">
        <v>1671</v>
      </c>
      <c r="R3513" t="s">
        <v>3409</v>
      </c>
      <c r="S3513" t="s">
        <v>19711</v>
      </c>
    </row>
    <row r="3514" spans="1:20" x14ac:dyDescent="0.3">
      <c r="A3514" t="s">
        <v>24612</v>
      </c>
      <c r="B3514">
        <v>1988</v>
      </c>
      <c r="C3514">
        <v>6.8</v>
      </c>
      <c r="D3514">
        <v>92</v>
      </c>
      <c r="E3514">
        <v>1100000</v>
      </c>
      <c r="F3514">
        <v>11806119</v>
      </c>
      <c r="G3514" t="s">
        <v>37</v>
      </c>
      <c r="H3514" t="s">
        <v>38</v>
      </c>
      <c r="I3514" t="s">
        <v>585</v>
      </c>
      <c r="J3514" t="s">
        <v>20884</v>
      </c>
      <c r="K3514" t="s">
        <v>12450</v>
      </c>
      <c r="L3514" t="s">
        <v>20885</v>
      </c>
      <c r="M3514" t="s">
        <v>20887</v>
      </c>
      <c r="N3514">
        <v>61</v>
      </c>
      <c r="O3514">
        <v>57578</v>
      </c>
      <c r="P3514">
        <v>210</v>
      </c>
      <c r="Q3514" t="s">
        <v>1325</v>
      </c>
      <c r="R3514" t="s">
        <v>13307</v>
      </c>
      <c r="S3514" t="s">
        <v>3409</v>
      </c>
      <c r="T3514" t="s">
        <v>24163</v>
      </c>
    </row>
    <row r="3515" spans="1:20" x14ac:dyDescent="0.3">
      <c r="A3515" t="s">
        <v>25702</v>
      </c>
      <c r="B3515">
        <v>1995</v>
      </c>
      <c r="C3515">
        <v>7</v>
      </c>
      <c r="D3515">
        <v>91</v>
      </c>
      <c r="E3515">
        <v>1500000</v>
      </c>
      <c r="F3515">
        <v>7417210</v>
      </c>
      <c r="G3515" t="s">
        <v>37</v>
      </c>
      <c r="H3515" t="s">
        <v>38</v>
      </c>
      <c r="J3515" t="s">
        <v>20074</v>
      </c>
      <c r="K3515" t="s">
        <v>982</v>
      </c>
      <c r="L3515" t="s">
        <v>20893</v>
      </c>
      <c r="M3515" t="s">
        <v>20895</v>
      </c>
      <c r="N3515">
        <v>71</v>
      </c>
      <c r="O3515">
        <v>59041</v>
      </c>
      <c r="P3515">
        <v>408</v>
      </c>
      <c r="Q3515" t="s">
        <v>3409</v>
      </c>
    </row>
    <row r="3516" spans="1:20" x14ac:dyDescent="0.3">
      <c r="A3516" t="s">
        <v>27522</v>
      </c>
      <c r="B3516">
        <v>2005</v>
      </c>
      <c r="C3516">
        <v>7.4</v>
      </c>
      <c r="D3516">
        <v>88</v>
      </c>
      <c r="E3516">
        <v>1500000</v>
      </c>
      <c r="F3516">
        <v>7362100</v>
      </c>
      <c r="G3516" t="s">
        <v>37</v>
      </c>
      <c r="H3516" t="s">
        <v>38</v>
      </c>
      <c r="I3516" t="s">
        <v>585</v>
      </c>
      <c r="J3516" t="s">
        <v>15234</v>
      </c>
      <c r="K3516" t="s">
        <v>20899</v>
      </c>
      <c r="L3516" t="s">
        <v>20898</v>
      </c>
      <c r="M3516" t="s">
        <v>20901</v>
      </c>
      <c r="N3516">
        <v>110</v>
      </c>
      <c r="O3516">
        <v>60295</v>
      </c>
      <c r="P3516">
        <v>232</v>
      </c>
      <c r="Q3516" t="s">
        <v>1671</v>
      </c>
      <c r="R3516" t="s">
        <v>3409</v>
      </c>
    </row>
    <row r="3517" spans="1:20" x14ac:dyDescent="0.3">
      <c r="A3517" t="s">
        <v>25724</v>
      </c>
      <c r="B3517">
        <v>2001</v>
      </c>
      <c r="C3517">
        <v>6.7</v>
      </c>
      <c r="D3517">
        <v>97</v>
      </c>
      <c r="E3517">
        <v>1000000</v>
      </c>
      <c r="F3517">
        <v>7022940</v>
      </c>
      <c r="G3517" t="s">
        <v>37</v>
      </c>
      <c r="H3517" t="s">
        <v>38</v>
      </c>
      <c r="I3517" t="s">
        <v>585</v>
      </c>
      <c r="J3517" t="s">
        <v>9470</v>
      </c>
      <c r="K3517" t="s">
        <v>20905</v>
      </c>
      <c r="L3517" t="s">
        <v>20904</v>
      </c>
      <c r="M3517" t="s">
        <v>20907</v>
      </c>
      <c r="N3517">
        <v>110</v>
      </c>
      <c r="O3517">
        <v>14018</v>
      </c>
      <c r="P3517">
        <v>190</v>
      </c>
      <c r="Q3517" t="s">
        <v>1671</v>
      </c>
      <c r="R3517" t="s">
        <v>3409</v>
      </c>
      <c r="S3517" t="s">
        <v>19711</v>
      </c>
    </row>
    <row r="3518" spans="1:20" x14ac:dyDescent="0.3">
      <c r="A3518" t="s">
        <v>25134</v>
      </c>
      <c r="B3518">
        <v>1994</v>
      </c>
      <c r="C3518">
        <v>7.2</v>
      </c>
      <c r="D3518">
        <v>103</v>
      </c>
      <c r="E3518">
        <v>2000000</v>
      </c>
      <c r="F3518">
        <v>5132222</v>
      </c>
      <c r="G3518" t="s">
        <v>37</v>
      </c>
      <c r="H3518" t="s">
        <v>268</v>
      </c>
      <c r="I3518" t="s">
        <v>585</v>
      </c>
      <c r="J3518" t="s">
        <v>8638</v>
      </c>
      <c r="K3518" t="s">
        <v>352</v>
      </c>
      <c r="L3518" t="s">
        <v>4341</v>
      </c>
      <c r="M3518" t="s">
        <v>8555</v>
      </c>
      <c r="N3518">
        <v>53</v>
      </c>
      <c r="O3518">
        <v>14112</v>
      </c>
      <c r="P3518">
        <v>83</v>
      </c>
      <c r="Q3518" t="s">
        <v>3409</v>
      </c>
      <c r="R3518" t="s">
        <v>24162</v>
      </c>
      <c r="S3518" t="s">
        <v>19711</v>
      </c>
    </row>
    <row r="3519" spans="1:20" x14ac:dyDescent="0.3">
      <c r="A3519" t="s">
        <v>24686</v>
      </c>
      <c r="B3519">
        <v>1998</v>
      </c>
      <c r="C3519">
        <v>7.5</v>
      </c>
      <c r="D3519">
        <v>110</v>
      </c>
      <c r="E3519">
        <v>1500000</v>
      </c>
      <c r="F3519">
        <v>2365931</v>
      </c>
      <c r="G3519" t="s">
        <v>37</v>
      </c>
      <c r="H3519" t="s">
        <v>38</v>
      </c>
      <c r="I3519" t="s">
        <v>585</v>
      </c>
      <c r="J3519" t="s">
        <v>13975</v>
      </c>
      <c r="K3519" t="s">
        <v>3980</v>
      </c>
      <c r="L3519" t="s">
        <v>13975</v>
      </c>
      <c r="M3519" t="s">
        <v>12331</v>
      </c>
      <c r="N3519">
        <v>106</v>
      </c>
      <c r="O3519">
        <v>36657</v>
      </c>
      <c r="P3519">
        <v>318</v>
      </c>
      <c r="Q3519" t="s">
        <v>1671</v>
      </c>
      <c r="R3519" t="s">
        <v>24164</v>
      </c>
      <c r="S3519" t="s">
        <v>3409</v>
      </c>
      <c r="T3519" t="s">
        <v>19711</v>
      </c>
    </row>
    <row r="3520" spans="1:20" x14ac:dyDescent="0.3">
      <c r="A3520" t="s">
        <v>25592</v>
      </c>
      <c r="B3520">
        <v>2010</v>
      </c>
      <c r="C3520">
        <v>6.8</v>
      </c>
      <c r="D3520">
        <v>103</v>
      </c>
      <c r="E3520">
        <v>1500000</v>
      </c>
      <c r="F3520">
        <v>53991137</v>
      </c>
      <c r="G3520" t="s">
        <v>37</v>
      </c>
      <c r="H3520" t="s">
        <v>38</v>
      </c>
      <c r="I3520" t="s">
        <v>39</v>
      </c>
      <c r="J3520" t="s">
        <v>332</v>
      </c>
      <c r="K3520" t="s">
        <v>7329</v>
      </c>
      <c r="L3520" t="s">
        <v>16591</v>
      </c>
      <c r="M3520" t="s">
        <v>20929</v>
      </c>
      <c r="N3520">
        <v>445</v>
      </c>
      <c r="O3520">
        <v>202800</v>
      </c>
      <c r="P3520">
        <v>752</v>
      </c>
      <c r="Q3520" t="s">
        <v>1266</v>
      </c>
      <c r="R3520" t="s">
        <v>6403</v>
      </c>
      <c r="S3520" t="s">
        <v>24162</v>
      </c>
      <c r="T3520" t="s">
        <v>10413</v>
      </c>
    </row>
    <row r="3521" spans="1:20" x14ac:dyDescent="0.3">
      <c r="A3521" t="s">
        <v>26121</v>
      </c>
      <c r="B3521">
        <v>2000</v>
      </c>
      <c r="C3521">
        <v>7.9</v>
      </c>
      <c r="D3521">
        <v>114</v>
      </c>
      <c r="E3521">
        <v>1500000</v>
      </c>
      <c r="F3521">
        <v>1221261</v>
      </c>
      <c r="G3521" t="s">
        <v>2778</v>
      </c>
      <c r="H3521" t="s">
        <v>18942</v>
      </c>
      <c r="I3521" t="s">
        <v>585</v>
      </c>
      <c r="J3521" t="s">
        <v>20938</v>
      </c>
      <c r="K3521" t="s">
        <v>18937</v>
      </c>
      <c r="L3521" t="s">
        <v>20939</v>
      </c>
      <c r="M3521" t="s">
        <v>20941</v>
      </c>
      <c r="N3521">
        <v>94</v>
      </c>
      <c r="O3521">
        <v>38215</v>
      </c>
      <c r="P3521">
        <v>125</v>
      </c>
      <c r="Q3521" t="s">
        <v>24164</v>
      </c>
      <c r="R3521" t="s">
        <v>3409</v>
      </c>
      <c r="S3521" t="s">
        <v>10413</v>
      </c>
    </row>
    <row r="3522" spans="1:20" x14ac:dyDescent="0.3">
      <c r="A3522" t="s">
        <v>26903</v>
      </c>
      <c r="B3522">
        <v>2005</v>
      </c>
      <c r="C3522">
        <v>6.7</v>
      </c>
      <c r="D3522">
        <v>112</v>
      </c>
      <c r="E3522">
        <v>1500000</v>
      </c>
      <c r="F3522">
        <v>712294</v>
      </c>
      <c r="G3522" t="s">
        <v>37</v>
      </c>
      <c r="H3522" t="s">
        <v>38</v>
      </c>
      <c r="I3522" t="s">
        <v>585</v>
      </c>
      <c r="J3522" t="s">
        <v>20951</v>
      </c>
      <c r="K3522" t="s">
        <v>7414</v>
      </c>
      <c r="L3522" t="s">
        <v>4336</v>
      </c>
      <c r="M3522" t="s">
        <v>20953</v>
      </c>
      <c r="N3522">
        <v>75</v>
      </c>
      <c r="O3522">
        <v>9408</v>
      </c>
      <c r="P3522">
        <v>68</v>
      </c>
      <c r="Q3522" t="s">
        <v>3409</v>
      </c>
    </row>
    <row r="3523" spans="1:20" x14ac:dyDescent="0.3">
      <c r="A3523" t="s">
        <v>27556</v>
      </c>
      <c r="B3523">
        <v>2013</v>
      </c>
      <c r="C3523">
        <v>5.8</v>
      </c>
      <c r="D3523">
        <v>104</v>
      </c>
      <c r="E3523">
        <v>1500000</v>
      </c>
      <c r="F3523">
        <v>3447339</v>
      </c>
      <c r="G3523" t="s">
        <v>37</v>
      </c>
      <c r="H3523" t="s">
        <v>38</v>
      </c>
      <c r="I3523" t="s">
        <v>585</v>
      </c>
      <c r="J3523" t="s">
        <v>20956</v>
      </c>
      <c r="K3523" t="s">
        <v>1665</v>
      </c>
      <c r="L3523" t="s">
        <v>4990</v>
      </c>
      <c r="M3523" t="s">
        <v>1408</v>
      </c>
      <c r="N3523">
        <v>97</v>
      </c>
      <c r="O3523">
        <v>29517</v>
      </c>
      <c r="P3523">
        <v>79</v>
      </c>
      <c r="Q3523" t="s">
        <v>1671</v>
      </c>
      <c r="R3523" t="s">
        <v>19711</v>
      </c>
    </row>
    <row r="3524" spans="1:20" x14ac:dyDescent="0.3">
      <c r="A3524" t="s">
        <v>25711</v>
      </c>
      <c r="B3524">
        <v>1993</v>
      </c>
      <c r="C3524">
        <v>6.5</v>
      </c>
      <c r="D3524">
        <v>99</v>
      </c>
      <c r="E3524">
        <v>1500000</v>
      </c>
      <c r="F3524">
        <v>418953</v>
      </c>
      <c r="G3524" t="s">
        <v>37</v>
      </c>
      <c r="H3524" t="s">
        <v>1465</v>
      </c>
      <c r="I3524" t="s">
        <v>585</v>
      </c>
      <c r="J3524" t="s">
        <v>18553</v>
      </c>
      <c r="K3524" t="s">
        <v>5781</v>
      </c>
      <c r="L3524" t="s">
        <v>20960</v>
      </c>
      <c r="M3524" t="s">
        <v>20358</v>
      </c>
      <c r="N3524">
        <v>37</v>
      </c>
      <c r="O3524">
        <v>17322</v>
      </c>
      <c r="P3524">
        <v>93</v>
      </c>
      <c r="Q3524" t="s">
        <v>24164</v>
      </c>
      <c r="R3524" t="s">
        <v>3409</v>
      </c>
      <c r="S3524" t="s">
        <v>10413</v>
      </c>
    </row>
    <row r="3525" spans="1:20" x14ac:dyDescent="0.3">
      <c r="A3525" t="s">
        <v>26913</v>
      </c>
      <c r="B3525">
        <v>2001</v>
      </c>
      <c r="C3525">
        <v>7.2</v>
      </c>
      <c r="D3525">
        <v>98</v>
      </c>
      <c r="E3525">
        <v>1500000</v>
      </c>
      <c r="F3525">
        <v>406035</v>
      </c>
      <c r="G3525" t="s">
        <v>37</v>
      </c>
      <c r="H3525" t="s">
        <v>38</v>
      </c>
      <c r="I3525" t="s">
        <v>585</v>
      </c>
      <c r="J3525" t="s">
        <v>20964</v>
      </c>
      <c r="K3525" t="s">
        <v>4213</v>
      </c>
      <c r="L3525" t="s">
        <v>20965</v>
      </c>
      <c r="M3525" t="s">
        <v>20967</v>
      </c>
      <c r="N3525">
        <v>84</v>
      </c>
      <c r="O3525">
        <v>30314</v>
      </c>
      <c r="P3525">
        <v>159</v>
      </c>
      <c r="Q3525" t="s">
        <v>3409</v>
      </c>
    </row>
    <row r="3526" spans="1:20" x14ac:dyDescent="0.3">
      <c r="A3526" t="s">
        <v>26550</v>
      </c>
      <c r="B3526">
        <v>2001</v>
      </c>
      <c r="C3526">
        <v>6.5</v>
      </c>
      <c r="D3526">
        <v>100</v>
      </c>
      <c r="E3526">
        <v>1500000</v>
      </c>
      <c r="F3526">
        <v>373967</v>
      </c>
      <c r="G3526" t="s">
        <v>37</v>
      </c>
      <c r="H3526" t="s">
        <v>38</v>
      </c>
      <c r="I3526" t="s">
        <v>585</v>
      </c>
      <c r="J3526" t="s">
        <v>13181</v>
      </c>
      <c r="K3526" t="s">
        <v>3763</v>
      </c>
      <c r="L3526" t="s">
        <v>11260</v>
      </c>
      <c r="M3526" t="s">
        <v>15337</v>
      </c>
      <c r="N3526">
        <v>127</v>
      </c>
      <c r="O3526">
        <v>43839</v>
      </c>
      <c r="P3526">
        <v>481</v>
      </c>
      <c r="Q3526" t="s">
        <v>6403</v>
      </c>
      <c r="R3526" t="s">
        <v>24162</v>
      </c>
    </row>
    <row r="3527" spans="1:20" x14ac:dyDescent="0.3">
      <c r="A3527" t="s">
        <v>25538</v>
      </c>
      <c r="B3527">
        <v>2006</v>
      </c>
      <c r="C3527">
        <v>6.2</v>
      </c>
      <c r="D3527">
        <v>80</v>
      </c>
      <c r="E3527">
        <v>1500000</v>
      </c>
      <c r="F3527">
        <v>194568</v>
      </c>
      <c r="G3527" t="s">
        <v>37</v>
      </c>
      <c r="H3527" t="s">
        <v>38</v>
      </c>
      <c r="I3527" t="s">
        <v>585</v>
      </c>
      <c r="J3527" t="s">
        <v>418</v>
      </c>
      <c r="K3527" t="s">
        <v>20982</v>
      </c>
      <c r="L3527" t="s">
        <v>418</v>
      </c>
      <c r="M3527" t="s">
        <v>2116</v>
      </c>
      <c r="N3527">
        <v>32</v>
      </c>
      <c r="O3527">
        <v>2963</v>
      </c>
      <c r="P3527">
        <v>28</v>
      </c>
      <c r="Q3527" t="s">
        <v>1671</v>
      </c>
      <c r="R3527" t="s">
        <v>19711</v>
      </c>
    </row>
    <row r="3528" spans="1:20" x14ac:dyDescent="0.3">
      <c r="A3528" t="s">
        <v>25997</v>
      </c>
      <c r="B3528">
        <v>1936</v>
      </c>
      <c r="C3528">
        <v>8.6</v>
      </c>
      <c r="D3528">
        <v>87</v>
      </c>
      <c r="E3528">
        <v>1500000</v>
      </c>
      <c r="F3528">
        <v>163245</v>
      </c>
      <c r="G3528" t="s">
        <v>37</v>
      </c>
      <c r="H3528" t="s">
        <v>38</v>
      </c>
      <c r="I3528" t="s">
        <v>277</v>
      </c>
      <c r="J3528" t="s">
        <v>20994</v>
      </c>
      <c r="K3528" t="s">
        <v>20996</v>
      </c>
      <c r="L3528" t="s">
        <v>20995</v>
      </c>
      <c r="M3528" t="s">
        <v>20998</v>
      </c>
      <c r="N3528">
        <v>120</v>
      </c>
      <c r="O3528">
        <v>143086</v>
      </c>
      <c r="P3528">
        <v>211</v>
      </c>
      <c r="Q3528" t="s">
        <v>1671</v>
      </c>
      <c r="R3528" t="s">
        <v>3409</v>
      </c>
      <c r="S3528" t="s">
        <v>18089</v>
      </c>
    </row>
    <row r="3529" spans="1:20" x14ac:dyDescent="0.3">
      <c r="A3529" t="s">
        <v>26754</v>
      </c>
      <c r="B3529">
        <v>2002</v>
      </c>
      <c r="C3529">
        <v>6.5</v>
      </c>
      <c r="D3529">
        <v>91</v>
      </c>
      <c r="E3529">
        <v>1500000</v>
      </c>
      <c r="F3529">
        <v>119841</v>
      </c>
      <c r="G3529" t="s">
        <v>37</v>
      </c>
      <c r="H3529" t="s">
        <v>38</v>
      </c>
      <c r="I3529" t="s">
        <v>95</v>
      </c>
      <c r="J3529" t="s">
        <v>21001</v>
      </c>
      <c r="K3529" t="s">
        <v>795</v>
      </c>
      <c r="L3529" t="s">
        <v>6446</v>
      </c>
      <c r="M3529" t="s">
        <v>5011</v>
      </c>
      <c r="N3529">
        <v>31</v>
      </c>
      <c r="O3529">
        <v>2419</v>
      </c>
      <c r="P3529">
        <v>55</v>
      </c>
      <c r="Q3529" t="s">
        <v>3409</v>
      </c>
    </row>
    <row r="3530" spans="1:20" x14ac:dyDescent="0.3">
      <c r="A3530" t="s">
        <v>26071</v>
      </c>
      <c r="B3530">
        <v>2007</v>
      </c>
      <c r="C3530">
        <v>6.3</v>
      </c>
      <c r="D3530">
        <v>84</v>
      </c>
      <c r="E3530">
        <v>1500000</v>
      </c>
      <c r="F3530">
        <v>173066</v>
      </c>
      <c r="G3530" t="s">
        <v>37</v>
      </c>
      <c r="H3530" t="s">
        <v>38</v>
      </c>
      <c r="I3530" t="s">
        <v>585</v>
      </c>
      <c r="J3530" t="s">
        <v>6251</v>
      </c>
      <c r="K3530" t="s">
        <v>14828</v>
      </c>
      <c r="L3530" t="s">
        <v>18950</v>
      </c>
      <c r="M3530" t="s">
        <v>21006</v>
      </c>
      <c r="N3530">
        <v>100</v>
      </c>
      <c r="O3530">
        <v>21379</v>
      </c>
      <c r="P3530">
        <v>88</v>
      </c>
      <c r="Q3530" t="s">
        <v>1671</v>
      </c>
      <c r="R3530" t="s">
        <v>1266</v>
      </c>
    </row>
    <row r="3531" spans="1:20" x14ac:dyDescent="0.3">
      <c r="A3531" t="s">
        <v>27472</v>
      </c>
      <c r="B3531">
        <v>2005</v>
      </c>
      <c r="C3531">
        <v>4.3</v>
      </c>
      <c r="D3531">
        <v>90</v>
      </c>
      <c r="E3531">
        <v>1500000</v>
      </c>
      <c r="F3531">
        <v>92362</v>
      </c>
      <c r="G3531" t="s">
        <v>37</v>
      </c>
      <c r="H3531" t="s">
        <v>38</v>
      </c>
      <c r="I3531" t="s">
        <v>39</v>
      </c>
      <c r="J3531" t="s">
        <v>13756</v>
      </c>
      <c r="K3531" t="s">
        <v>634</v>
      </c>
      <c r="L3531" t="s">
        <v>17666</v>
      </c>
      <c r="M3531" t="s">
        <v>10272</v>
      </c>
      <c r="N3531">
        <v>14</v>
      </c>
      <c r="O3531">
        <v>444</v>
      </c>
      <c r="P3531">
        <v>5</v>
      </c>
      <c r="Q3531" t="s">
        <v>1671</v>
      </c>
      <c r="R3531" t="s">
        <v>3409</v>
      </c>
    </row>
    <row r="3532" spans="1:20" x14ac:dyDescent="0.3">
      <c r="A3532" t="s">
        <v>26435</v>
      </c>
      <c r="B3532">
        <v>2015</v>
      </c>
      <c r="C3532">
        <v>6.1</v>
      </c>
      <c r="D3532">
        <v>98</v>
      </c>
      <c r="E3532">
        <v>1500000</v>
      </c>
      <c r="F3532">
        <v>105943</v>
      </c>
      <c r="G3532" t="s">
        <v>37</v>
      </c>
      <c r="H3532" t="s">
        <v>38</v>
      </c>
      <c r="J3532" t="s">
        <v>21011</v>
      </c>
      <c r="K3532" t="s">
        <v>5323</v>
      </c>
      <c r="L3532" t="s">
        <v>21012</v>
      </c>
      <c r="M3532" t="s">
        <v>17082</v>
      </c>
      <c r="N3532">
        <v>14</v>
      </c>
      <c r="O3532">
        <v>1351</v>
      </c>
      <c r="P3532">
        <v>11</v>
      </c>
      <c r="Q3532" t="s">
        <v>1671</v>
      </c>
    </row>
    <row r="3533" spans="1:20" x14ac:dyDescent="0.3">
      <c r="A3533" t="s">
        <v>24389</v>
      </c>
      <c r="B3533">
        <v>2010</v>
      </c>
      <c r="C3533">
        <v>5.8</v>
      </c>
      <c r="D3533">
        <v>124</v>
      </c>
      <c r="E3533">
        <v>1700000</v>
      </c>
      <c r="F3533">
        <v>183490</v>
      </c>
      <c r="G3533" t="s">
        <v>37</v>
      </c>
      <c r="H3533" t="s">
        <v>38</v>
      </c>
      <c r="I3533" t="s">
        <v>585</v>
      </c>
      <c r="J3533" t="s">
        <v>15906</v>
      </c>
      <c r="K3533" t="s">
        <v>21022</v>
      </c>
      <c r="L3533" t="s">
        <v>21021</v>
      </c>
      <c r="M3533" t="s">
        <v>21024</v>
      </c>
      <c r="N3533">
        <v>35</v>
      </c>
      <c r="O3533">
        <v>463</v>
      </c>
      <c r="P3533">
        <v>8</v>
      </c>
      <c r="Q3533" t="s">
        <v>3409</v>
      </c>
      <c r="R3533" t="s">
        <v>24165</v>
      </c>
    </row>
    <row r="3534" spans="1:20" x14ac:dyDescent="0.3">
      <c r="A3534" t="s">
        <v>26300</v>
      </c>
      <c r="B3534">
        <v>2008</v>
      </c>
      <c r="C3534">
        <v>6.7</v>
      </c>
      <c r="D3534">
        <v>95</v>
      </c>
      <c r="E3534">
        <v>1500000</v>
      </c>
      <c r="F3534">
        <v>3478</v>
      </c>
      <c r="G3534" t="s">
        <v>37</v>
      </c>
      <c r="H3534" t="s">
        <v>268</v>
      </c>
      <c r="I3534" t="s">
        <v>4830</v>
      </c>
      <c r="J3534" t="s">
        <v>21027</v>
      </c>
      <c r="K3534" t="s">
        <v>1055</v>
      </c>
      <c r="L3534" t="s">
        <v>21028</v>
      </c>
      <c r="M3534" t="s">
        <v>21030</v>
      </c>
      <c r="N3534">
        <v>178</v>
      </c>
      <c r="O3534">
        <v>22212</v>
      </c>
      <c r="P3534">
        <v>142</v>
      </c>
      <c r="Q3534" t="s">
        <v>1266</v>
      </c>
      <c r="R3534" t="s">
        <v>6403</v>
      </c>
    </row>
    <row r="3535" spans="1:20" x14ac:dyDescent="0.3">
      <c r="A3535" t="s">
        <v>27722</v>
      </c>
      <c r="B3535">
        <v>2008</v>
      </c>
      <c r="C3535">
        <v>6.7</v>
      </c>
      <c r="D3535">
        <v>90</v>
      </c>
      <c r="E3535">
        <v>2000000</v>
      </c>
      <c r="F3535">
        <v>52166</v>
      </c>
      <c r="G3535" t="s">
        <v>37</v>
      </c>
      <c r="H3535" t="s">
        <v>38</v>
      </c>
      <c r="I3535" t="s">
        <v>585</v>
      </c>
      <c r="J3535" t="s">
        <v>21033</v>
      </c>
      <c r="K3535" t="s">
        <v>516</v>
      </c>
      <c r="L3535" t="s">
        <v>8089</v>
      </c>
      <c r="M3535" t="s">
        <v>9375</v>
      </c>
      <c r="N3535">
        <v>46</v>
      </c>
      <c r="O3535">
        <v>2792</v>
      </c>
      <c r="P3535">
        <v>22</v>
      </c>
      <c r="Q3535" t="s">
        <v>3409</v>
      </c>
    </row>
    <row r="3536" spans="1:20" x14ac:dyDescent="0.3">
      <c r="A3536" t="s">
        <v>27292</v>
      </c>
      <c r="B3536">
        <v>2012</v>
      </c>
      <c r="C3536">
        <v>5.0999999999999996</v>
      </c>
      <c r="D3536">
        <v>101</v>
      </c>
      <c r="E3536">
        <v>2500000</v>
      </c>
      <c r="F3536">
        <v>1163508</v>
      </c>
      <c r="G3536" t="s">
        <v>37</v>
      </c>
      <c r="H3536" t="s">
        <v>38</v>
      </c>
      <c r="I3536" t="s">
        <v>585</v>
      </c>
      <c r="J3536" t="s">
        <v>12822</v>
      </c>
      <c r="K3536" t="s">
        <v>14066</v>
      </c>
      <c r="L3536" t="s">
        <v>14730</v>
      </c>
      <c r="M3536" t="s">
        <v>17218</v>
      </c>
      <c r="N3536">
        <v>234</v>
      </c>
      <c r="O3536">
        <v>20376</v>
      </c>
      <c r="P3536">
        <v>166</v>
      </c>
      <c r="Q3536" t="s">
        <v>3409</v>
      </c>
      <c r="R3536" t="s">
        <v>1266</v>
      </c>
      <c r="S3536" t="s">
        <v>6403</v>
      </c>
      <c r="T3536" t="s">
        <v>10413</v>
      </c>
    </row>
    <row r="3537" spans="1:20" x14ac:dyDescent="0.3">
      <c r="A3537" t="s">
        <v>26654</v>
      </c>
      <c r="B3537">
        <v>1937</v>
      </c>
      <c r="C3537">
        <v>7.7</v>
      </c>
      <c r="D3537">
        <v>83</v>
      </c>
      <c r="E3537">
        <v>2000000</v>
      </c>
      <c r="F3537">
        <v>184925485</v>
      </c>
      <c r="G3537" t="s">
        <v>37</v>
      </c>
      <c r="H3537" t="s">
        <v>38</v>
      </c>
      <c r="I3537" t="s">
        <v>6036</v>
      </c>
      <c r="J3537" t="s">
        <v>21099</v>
      </c>
      <c r="K3537" t="s">
        <v>21101</v>
      </c>
      <c r="L3537" t="s">
        <v>21100</v>
      </c>
      <c r="M3537" t="s">
        <v>21103</v>
      </c>
      <c r="N3537">
        <v>145</v>
      </c>
      <c r="O3537">
        <v>133348</v>
      </c>
      <c r="P3537">
        <v>204</v>
      </c>
      <c r="Q3537" t="s">
        <v>11526</v>
      </c>
      <c r="R3537" t="s">
        <v>18089</v>
      </c>
      <c r="S3537" t="s">
        <v>1266</v>
      </c>
      <c r="T3537" t="s">
        <v>17378</v>
      </c>
    </row>
    <row r="3538" spans="1:20" x14ac:dyDescent="0.3">
      <c r="A3538" t="s">
        <v>27163</v>
      </c>
      <c r="B3538">
        <v>2004</v>
      </c>
      <c r="C3538">
        <v>6.7</v>
      </c>
      <c r="D3538">
        <v>106</v>
      </c>
      <c r="E3538">
        <v>1400000</v>
      </c>
      <c r="F3538">
        <v>304124</v>
      </c>
      <c r="G3538" t="s">
        <v>2778</v>
      </c>
      <c r="H3538" t="s">
        <v>18942</v>
      </c>
      <c r="I3538" t="s">
        <v>585</v>
      </c>
      <c r="J3538" t="s">
        <v>21106</v>
      </c>
      <c r="K3538" t="s">
        <v>18258</v>
      </c>
      <c r="L3538" t="s">
        <v>21107</v>
      </c>
      <c r="M3538" t="s">
        <v>21109</v>
      </c>
      <c r="N3538">
        <v>78</v>
      </c>
      <c r="O3538">
        <v>2720</v>
      </c>
      <c r="P3538">
        <v>37</v>
      </c>
      <c r="Q3538" t="s">
        <v>3409</v>
      </c>
    </row>
    <row r="3539" spans="1:20" x14ac:dyDescent="0.3">
      <c r="A3539" t="s">
        <v>25575</v>
      </c>
      <c r="B3539">
        <v>2004</v>
      </c>
      <c r="C3539">
        <v>6.6</v>
      </c>
      <c r="D3539">
        <v>94</v>
      </c>
      <c r="E3539">
        <v>1400000</v>
      </c>
      <c r="F3539">
        <v>36830</v>
      </c>
      <c r="G3539" t="s">
        <v>37</v>
      </c>
      <c r="H3539" t="s">
        <v>56</v>
      </c>
      <c r="I3539" t="s">
        <v>39</v>
      </c>
      <c r="J3539" t="s">
        <v>21117</v>
      </c>
      <c r="K3539" t="s">
        <v>21117</v>
      </c>
      <c r="L3539" t="s">
        <v>21118</v>
      </c>
      <c r="M3539" t="s">
        <v>21121</v>
      </c>
      <c r="N3539">
        <v>60</v>
      </c>
      <c r="O3539">
        <v>3291</v>
      </c>
      <c r="P3539">
        <v>63</v>
      </c>
      <c r="Q3539" t="s">
        <v>953</v>
      </c>
      <c r="R3539" t="s">
        <v>1671</v>
      </c>
      <c r="S3539" t="s">
        <v>6403</v>
      </c>
    </row>
    <row r="3540" spans="1:20" x14ac:dyDescent="0.3">
      <c r="A3540" t="s">
        <v>25822</v>
      </c>
      <c r="B3540">
        <v>1998</v>
      </c>
      <c r="C3540">
        <v>8.1999999999999993</v>
      </c>
      <c r="D3540">
        <v>120</v>
      </c>
      <c r="E3540">
        <v>960000</v>
      </c>
      <c r="F3540">
        <v>3650677</v>
      </c>
      <c r="G3540" t="s">
        <v>37</v>
      </c>
      <c r="H3540" t="s">
        <v>56</v>
      </c>
      <c r="I3540" t="s">
        <v>585</v>
      </c>
      <c r="J3540" t="s">
        <v>1294</v>
      </c>
      <c r="K3540" t="s">
        <v>335</v>
      </c>
      <c r="L3540" t="s">
        <v>686</v>
      </c>
      <c r="M3540" t="s">
        <v>3448</v>
      </c>
      <c r="N3540">
        <v>116</v>
      </c>
      <c r="O3540">
        <v>414976</v>
      </c>
      <c r="P3540">
        <v>523</v>
      </c>
      <c r="Q3540" t="s">
        <v>1671</v>
      </c>
      <c r="R3540" t="s">
        <v>24164</v>
      </c>
    </row>
    <row r="3541" spans="1:20" x14ac:dyDescent="0.3">
      <c r="A3541" t="s">
        <v>26980</v>
      </c>
      <c r="B3541">
        <v>1998</v>
      </c>
      <c r="C3541">
        <v>8.1</v>
      </c>
      <c r="D3541">
        <v>105</v>
      </c>
      <c r="E3541">
        <v>1300000</v>
      </c>
      <c r="F3541">
        <v>1647780</v>
      </c>
      <c r="G3541" t="s">
        <v>15778</v>
      </c>
      <c r="H3541" t="s">
        <v>7711</v>
      </c>
      <c r="I3541" t="s">
        <v>585</v>
      </c>
      <c r="J3541" t="s">
        <v>16244</v>
      </c>
      <c r="K3541" t="s">
        <v>4405</v>
      </c>
      <c r="L3541" t="s">
        <v>21163</v>
      </c>
      <c r="M3541" t="s">
        <v>21165</v>
      </c>
      <c r="N3541">
        <v>98</v>
      </c>
      <c r="O3541">
        <v>65951</v>
      </c>
      <c r="P3541">
        <v>258</v>
      </c>
      <c r="Q3541" t="s">
        <v>3409</v>
      </c>
    </row>
    <row r="3542" spans="1:20" x14ac:dyDescent="0.3">
      <c r="A3542" t="s">
        <v>27712</v>
      </c>
      <c r="B3542">
        <v>1996</v>
      </c>
      <c r="C3542">
        <v>7.2</v>
      </c>
      <c r="D3542">
        <v>95</v>
      </c>
      <c r="E3542">
        <v>1300000</v>
      </c>
      <c r="F3542">
        <v>695229</v>
      </c>
      <c r="G3542" t="s">
        <v>37</v>
      </c>
      <c r="H3542" t="s">
        <v>38</v>
      </c>
      <c r="I3542" t="s">
        <v>585</v>
      </c>
      <c r="J3542" t="s">
        <v>272</v>
      </c>
      <c r="K3542" t="s">
        <v>272</v>
      </c>
      <c r="L3542" t="s">
        <v>1837</v>
      </c>
      <c r="M3542" t="s">
        <v>6744</v>
      </c>
      <c r="N3542">
        <v>43</v>
      </c>
      <c r="O3542">
        <v>11369</v>
      </c>
      <c r="P3542">
        <v>65</v>
      </c>
      <c r="Q3542" t="s">
        <v>1671</v>
      </c>
      <c r="R3542" t="s">
        <v>3409</v>
      </c>
    </row>
    <row r="3543" spans="1:20" x14ac:dyDescent="0.3">
      <c r="A3543" t="s">
        <v>25667</v>
      </c>
      <c r="B3543">
        <v>2006</v>
      </c>
      <c r="C3543">
        <v>7.4</v>
      </c>
      <c r="D3543">
        <v>135</v>
      </c>
      <c r="E3543">
        <v>1592000</v>
      </c>
      <c r="F3543">
        <v>638951</v>
      </c>
      <c r="G3543" t="s">
        <v>21178</v>
      </c>
      <c r="H3543" t="s">
        <v>38</v>
      </c>
      <c r="I3543" t="s">
        <v>585</v>
      </c>
      <c r="J3543" t="s">
        <v>21171</v>
      </c>
      <c r="K3543" t="s">
        <v>21173</v>
      </c>
      <c r="L3543" t="s">
        <v>21172</v>
      </c>
      <c r="M3543" t="s">
        <v>21175</v>
      </c>
      <c r="N3543">
        <v>15</v>
      </c>
      <c r="O3543">
        <v>775</v>
      </c>
      <c r="P3543">
        <v>19</v>
      </c>
      <c r="Q3543" t="s">
        <v>3409</v>
      </c>
    </row>
    <row r="3544" spans="1:20" x14ac:dyDescent="0.3">
      <c r="A3544" t="s">
        <v>26908</v>
      </c>
      <c r="B3544">
        <v>1999</v>
      </c>
      <c r="C3544">
        <v>6.5</v>
      </c>
      <c r="D3544">
        <v>105</v>
      </c>
      <c r="E3544">
        <v>1300000</v>
      </c>
      <c r="F3544">
        <v>609042</v>
      </c>
      <c r="G3544" t="s">
        <v>37</v>
      </c>
      <c r="H3544" t="s">
        <v>38</v>
      </c>
      <c r="I3544" t="s">
        <v>95</v>
      </c>
      <c r="J3544" t="s">
        <v>21179</v>
      </c>
      <c r="K3544" t="s">
        <v>3933</v>
      </c>
      <c r="L3544" t="s">
        <v>1346</v>
      </c>
      <c r="M3544" t="s">
        <v>3202</v>
      </c>
      <c r="N3544">
        <v>14</v>
      </c>
      <c r="O3544">
        <v>449</v>
      </c>
      <c r="P3544">
        <v>38</v>
      </c>
      <c r="Q3544" t="s">
        <v>3409</v>
      </c>
    </row>
    <row r="3545" spans="1:20" x14ac:dyDescent="0.3">
      <c r="A3545" t="s">
        <v>25065</v>
      </c>
      <c r="B3545">
        <v>2012</v>
      </c>
      <c r="C3545">
        <v>5.7</v>
      </c>
      <c r="D3545">
        <v>83</v>
      </c>
      <c r="E3545">
        <v>1500000</v>
      </c>
      <c r="F3545">
        <v>1521</v>
      </c>
      <c r="G3545" t="s">
        <v>37</v>
      </c>
      <c r="H3545" t="s">
        <v>268</v>
      </c>
      <c r="I3545" t="s">
        <v>4830</v>
      </c>
      <c r="J3545" t="s">
        <v>21183</v>
      </c>
      <c r="K3545" t="s">
        <v>1055</v>
      </c>
      <c r="L3545" t="s">
        <v>15773</v>
      </c>
      <c r="M3545" t="s">
        <v>21028</v>
      </c>
      <c r="N3545">
        <v>56</v>
      </c>
      <c r="O3545">
        <v>1231</v>
      </c>
      <c r="P3545">
        <v>10</v>
      </c>
      <c r="Q3545" t="s">
        <v>1671</v>
      </c>
      <c r="R3545" t="s">
        <v>6403</v>
      </c>
    </row>
    <row r="3546" spans="1:20" x14ac:dyDescent="0.3">
      <c r="A3546" t="s">
        <v>27152</v>
      </c>
      <c r="B3546">
        <v>2003</v>
      </c>
      <c r="C3546">
        <v>6.2</v>
      </c>
      <c r="D3546">
        <v>87</v>
      </c>
      <c r="E3546">
        <v>1000000</v>
      </c>
      <c r="F3546">
        <v>19539</v>
      </c>
      <c r="G3546" t="s">
        <v>37</v>
      </c>
      <c r="H3546" t="s">
        <v>38</v>
      </c>
      <c r="I3546" t="s">
        <v>585</v>
      </c>
      <c r="J3546" t="s">
        <v>21206</v>
      </c>
      <c r="K3546" t="s">
        <v>234</v>
      </c>
      <c r="L3546" t="s">
        <v>2865</v>
      </c>
      <c r="M3546" t="s">
        <v>4977</v>
      </c>
      <c r="N3546">
        <v>35</v>
      </c>
      <c r="O3546">
        <v>4182</v>
      </c>
      <c r="P3546">
        <v>53</v>
      </c>
      <c r="Q3546" t="s">
        <v>1671</v>
      </c>
    </row>
    <row r="3547" spans="1:20" x14ac:dyDescent="0.3">
      <c r="A3547" t="s">
        <v>26094</v>
      </c>
      <c r="B3547">
        <v>2005</v>
      </c>
      <c r="C3547">
        <v>3.3</v>
      </c>
      <c r="D3547">
        <v>97</v>
      </c>
      <c r="E3547">
        <v>1500000</v>
      </c>
      <c r="F3547">
        <v>100358</v>
      </c>
      <c r="G3547" t="s">
        <v>37</v>
      </c>
      <c r="H3547" t="s">
        <v>5612</v>
      </c>
      <c r="J3547" t="s">
        <v>21210</v>
      </c>
      <c r="K3547" t="s">
        <v>17517</v>
      </c>
      <c r="L3547" t="s">
        <v>21211</v>
      </c>
      <c r="M3547" t="s">
        <v>21213</v>
      </c>
      <c r="N3547">
        <v>5</v>
      </c>
      <c r="O3547">
        <v>1167</v>
      </c>
      <c r="P3547">
        <v>24</v>
      </c>
      <c r="Q3547" t="s">
        <v>1671</v>
      </c>
      <c r="R3547" t="s">
        <v>17378</v>
      </c>
      <c r="S3547" t="s">
        <v>19711</v>
      </c>
    </row>
    <row r="3548" spans="1:20" x14ac:dyDescent="0.3">
      <c r="A3548" t="s">
        <v>25243</v>
      </c>
      <c r="B3548">
        <v>1981</v>
      </c>
      <c r="C3548">
        <v>6.1</v>
      </c>
      <c r="D3548">
        <v>87</v>
      </c>
      <c r="E3548">
        <v>1250000</v>
      </c>
      <c r="F3548">
        <v>19100000</v>
      </c>
      <c r="G3548" t="s">
        <v>37</v>
      </c>
      <c r="H3548" t="s">
        <v>38</v>
      </c>
      <c r="I3548" t="s">
        <v>585</v>
      </c>
      <c r="J3548" t="s">
        <v>7064</v>
      </c>
      <c r="K3548" t="s">
        <v>21231</v>
      </c>
      <c r="L3548" t="s">
        <v>21230</v>
      </c>
      <c r="M3548" t="s">
        <v>21233</v>
      </c>
      <c r="N3548">
        <v>242</v>
      </c>
      <c r="O3548">
        <v>39690</v>
      </c>
      <c r="P3548">
        <v>394</v>
      </c>
      <c r="Q3548" t="s">
        <v>6403</v>
      </c>
      <c r="R3548" t="s">
        <v>24162</v>
      </c>
      <c r="S3548" t="s">
        <v>10413</v>
      </c>
    </row>
    <row r="3549" spans="1:20" x14ac:dyDescent="0.3">
      <c r="A3549" t="s">
        <v>25175</v>
      </c>
      <c r="B3549">
        <v>2012</v>
      </c>
      <c r="C3549">
        <v>5.7</v>
      </c>
      <c r="D3549">
        <v>80</v>
      </c>
      <c r="E3549">
        <v>427000</v>
      </c>
      <c r="F3549">
        <v>2833383</v>
      </c>
      <c r="G3549" t="s">
        <v>37</v>
      </c>
      <c r="H3549" t="s">
        <v>38</v>
      </c>
      <c r="I3549" t="s">
        <v>585</v>
      </c>
      <c r="J3549" t="s">
        <v>19580</v>
      </c>
      <c r="K3549" t="s">
        <v>5731</v>
      </c>
      <c r="L3549" t="s">
        <v>21247</v>
      </c>
      <c r="M3549" t="s">
        <v>21249</v>
      </c>
      <c r="N3549">
        <v>16</v>
      </c>
      <c r="O3549">
        <v>910</v>
      </c>
      <c r="P3549">
        <v>11</v>
      </c>
      <c r="Q3549" t="s">
        <v>3409</v>
      </c>
      <c r="R3549" t="s">
        <v>12038</v>
      </c>
    </row>
    <row r="3550" spans="1:20" x14ac:dyDescent="0.3">
      <c r="A3550" t="s">
        <v>26561</v>
      </c>
      <c r="B3550">
        <v>1989</v>
      </c>
      <c r="C3550">
        <v>7.2</v>
      </c>
      <c r="D3550">
        <v>100</v>
      </c>
      <c r="E3550">
        <v>1200000</v>
      </c>
      <c r="F3550">
        <v>24741700</v>
      </c>
      <c r="G3550" t="s">
        <v>37</v>
      </c>
      <c r="H3550" t="s">
        <v>38</v>
      </c>
      <c r="I3550" t="s">
        <v>585</v>
      </c>
      <c r="J3550" t="s">
        <v>1526</v>
      </c>
      <c r="K3550" t="s">
        <v>4810</v>
      </c>
      <c r="L3550" t="s">
        <v>21277</v>
      </c>
      <c r="M3550" t="s">
        <v>2785</v>
      </c>
      <c r="N3550">
        <v>58</v>
      </c>
      <c r="O3550">
        <v>37785</v>
      </c>
      <c r="P3550">
        <v>95</v>
      </c>
      <c r="Q3550" t="s">
        <v>3409</v>
      </c>
    </row>
    <row r="3551" spans="1:20" x14ac:dyDescent="0.3">
      <c r="A3551" t="s">
        <v>26508</v>
      </c>
      <c r="B3551">
        <v>2004</v>
      </c>
      <c r="C3551">
        <v>7.7</v>
      </c>
      <c r="D3551">
        <v>103</v>
      </c>
      <c r="E3551">
        <v>1200000</v>
      </c>
      <c r="F3551">
        <v>55153403</v>
      </c>
      <c r="G3551" t="s">
        <v>37</v>
      </c>
      <c r="H3551" t="s">
        <v>38</v>
      </c>
      <c r="I3551" t="s">
        <v>585</v>
      </c>
      <c r="J3551" t="s">
        <v>332</v>
      </c>
      <c r="K3551" t="s">
        <v>2773</v>
      </c>
      <c r="L3551" t="s">
        <v>2636</v>
      </c>
      <c r="M3551" t="s">
        <v>14550</v>
      </c>
      <c r="N3551">
        <v>287</v>
      </c>
      <c r="O3551">
        <v>299127</v>
      </c>
      <c r="P3551">
        <v>1509</v>
      </c>
      <c r="Q3551" t="s">
        <v>6403</v>
      </c>
      <c r="R3551" t="s">
        <v>24162</v>
      </c>
      <c r="S3551" t="s">
        <v>10413</v>
      </c>
    </row>
    <row r="3552" spans="1:20" x14ac:dyDescent="0.3">
      <c r="A3552" t="s">
        <v>26787</v>
      </c>
      <c r="B3552">
        <v>2001</v>
      </c>
      <c r="C3552">
        <v>7.1</v>
      </c>
      <c r="D3552">
        <v>100</v>
      </c>
      <c r="E3552">
        <v>1200000</v>
      </c>
      <c r="F3552">
        <v>18488314</v>
      </c>
      <c r="G3552" t="s">
        <v>37</v>
      </c>
      <c r="H3552" t="s">
        <v>38</v>
      </c>
      <c r="I3552" t="s">
        <v>585</v>
      </c>
      <c r="J3552" t="s">
        <v>4939</v>
      </c>
      <c r="K3552" t="s">
        <v>11308</v>
      </c>
      <c r="L3552" t="s">
        <v>3711</v>
      </c>
      <c r="M3552" t="s">
        <v>4939</v>
      </c>
      <c r="N3552">
        <v>100</v>
      </c>
      <c r="O3552">
        <v>76151</v>
      </c>
      <c r="P3552">
        <v>333</v>
      </c>
      <c r="Q3552" t="s">
        <v>1671</v>
      </c>
      <c r="R3552" t="s">
        <v>24164</v>
      </c>
      <c r="S3552" t="s">
        <v>24162</v>
      </c>
    </row>
    <row r="3553" spans="1:19" x14ac:dyDescent="0.3">
      <c r="A3553" t="s">
        <v>26882</v>
      </c>
      <c r="B3553">
        <v>2013</v>
      </c>
      <c r="C3553">
        <v>7</v>
      </c>
      <c r="D3553">
        <v>89</v>
      </c>
      <c r="E3553">
        <v>1300000</v>
      </c>
      <c r="F3553">
        <v>11278</v>
      </c>
      <c r="G3553" t="s">
        <v>2778</v>
      </c>
      <c r="H3553" t="s">
        <v>2913</v>
      </c>
      <c r="J3553" t="s">
        <v>21293</v>
      </c>
      <c r="K3553" t="s">
        <v>21295</v>
      </c>
      <c r="L3553" t="s">
        <v>21294</v>
      </c>
      <c r="M3553" t="s">
        <v>21297</v>
      </c>
      <c r="N3553">
        <v>50</v>
      </c>
      <c r="O3553">
        <v>1229</v>
      </c>
      <c r="P3553">
        <v>2</v>
      </c>
      <c r="Q3553" t="s">
        <v>1671</v>
      </c>
      <c r="R3553" t="s">
        <v>3409</v>
      </c>
    </row>
    <row r="3554" spans="1:19" x14ac:dyDescent="0.3">
      <c r="A3554" t="s">
        <v>26009</v>
      </c>
      <c r="B3554">
        <v>2001</v>
      </c>
      <c r="C3554">
        <v>7.4</v>
      </c>
      <c r="D3554">
        <v>114</v>
      </c>
      <c r="E3554">
        <v>7000000</v>
      </c>
      <c r="F3554">
        <v>13876974</v>
      </c>
      <c r="G3554" t="s">
        <v>5611</v>
      </c>
      <c r="H3554" t="s">
        <v>5612</v>
      </c>
      <c r="I3554" t="s">
        <v>585</v>
      </c>
      <c r="J3554" t="s">
        <v>10306</v>
      </c>
      <c r="K3554" t="s">
        <v>15260</v>
      </c>
      <c r="L3554" t="s">
        <v>21300</v>
      </c>
      <c r="M3554" t="s">
        <v>10310</v>
      </c>
      <c r="N3554">
        <v>137</v>
      </c>
      <c r="O3554">
        <v>19397</v>
      </c>
      <c r="P3554">
        <v>214</v>
      </c>
      <c r="Q3554" t="s">
        <v>1671</v>
      </c>
      <c r="R3554" t="s">
        <v>3409</v>
      </c>
      <c r="S3554" t="s">
        <v>19711</v>
      </c>
    </row>
    <row r="3555" spans="1:19" x14ac:dyDescent="0.3">
      <c r="A3555" t="s">
        <v>27940</v>
      </c>
      <c r="B3555">
        <v>2000</v>
      </c>
      <c r="C3555">
        <v>7.7</v>
      </c>
      <c r="D3555">
        <v>111</v>
      </c>
      <c r="E3555">
        <v>1200000</v>
      </c>
      <c r="F3555">
        <v>9180275</v>
      </c>
      <c r="G3555" t="s">
        <v>37</v>
      </c>
      <c r="H3555" t="s">
        <v>38</v>
      </c>
      <c r="I3555" t="s">
        <v>585</v>
      </c>
      <c r="J3555" t="s">
        <v>13573</v>
      </c>
      <c r="K3555" t="s">
        <v>902</v>
      </c>
      <c r="L3555" t="s">
        <v>3287</v>
      </c>
      <c r="M3555" t="s">
        <v>2263</v>
      </c>
      <c r="N3555">
        <v>122</v>
      </c>
      <c r="O3555">
        <v>22145</v>
      </c>
      <c r="P3555">
        <v>231</v>
      </c>
      <c r="Q3555" t="s">
        <v>3409</v>
      </c>
    </row>
    <row r="3556" spans="1:19" x14ac:dyDescent="0.3">
      <c r="A3556" t="s">
        <v>24697</v>
      </c>
      <c r="B3556">
        <v>1999</v>
      </c>
      <c r="C3556">
        <v>6.6</v>
      </c>
      <c r="D3556">
        <v>85</v>
      </c>
      <c r="E3556">
        <v>1200000</v>
      </c>
      <c r="F3556">
        <v>2199853</v>
      </c>
      <c r="G3556" t="s">
        <v>37</v>
      </c>
      <c r="H3556" t="s">
        <v>38</v>
      </c>
      <c r="I3556" t="s">
        <v>585</v>
      </c>
      <c r="J3556" t="s">
        <v>21311</v>
      </c>
      <c r="K3556" t="s">
        <v>3750</v>
      </c>
      <c r="L3556" t="s">
        <v>6004</v>
      </c>
      <c r="M3556" t="s">
        <v>8571</v>
      </c>
      <c r="N3556">
        <v>99</v>
      </c>
      <c r="O3556">
        <v>19986</v>
      </c>
      <c r="P3556">
        <v>186</v>
      </c>
      <c r="Q3556" t="s">
        <v>1671</v>
      </c>
      <c r="R3556" t="s">
        <v>3409</v>
      </c>
    </row>
    <row r="3557" spans="1:19" x14ac:dyDescent="0.3">
      <c r="A3557" t="s">
        <v>25468</v>
      </c>
      <c r="B3557">
        <v>2013</v>
      </c>
      <c r="C3557">
        <v>6</v>
      </c>
      <c r="D3557">
        <v>113</v>
      </c>
      <c r="E3557">
        <v>1200000</v>
      </c>
      <c r="F3557">
        <v>2859955</v>
      </c>
      <c r="G3557" t="s">
        <v>37</v>
      </c>
      <c r="H3557" t="s">
        <v>38</v>
      </c>
      <c r="I3557" t="s">
        <v>39</v>
      </c>
      <c r="J3557" t="s">
        <v>21315</v>
      </c>
      <c r="K3557" t="s">
        <v>634</v>
      </c>
      <c r="L3557" t="s">
        <v>15413</v>
      </c>
      <c r="M3557" t="s">
        <v>6275</v>
      </c>
      <c r="N3557">
        <v>10</v>
      </c>
      <c r="O3557">
        <v>2417</v>
      </c>
      <c r="P3557">
        <v>32</v>
      </c>
      <c r="Q3557" t="s">
        <v>3409</v>
      </c>
      <c r="R3557" t="s">
        <v>24163</v>
      </c>
    </row>
    <row r="3558" spans="1:19" x14ac:dyDescent="0.3">
      <c r="A3558" t="s">
        <v>26410</v>
      </c>
      <c r="B3558">
        <v>1992</v>
      </c>
      <c r="C3558">
        <v>8.4</v>
      </c>
      <c r="D3558">
        <v>99</v>
      </c>
      <c r="E3558">
        <v>1200000</v>
      </c>
      <c r="F3558">
        <v>2812029</v>
      </c>
      <c r="G3558" t="s">
        <v>37</v>
      </c>
      <c r="H3558" t="s">
        <v>38</v>
      </c>
      <c r="I3558" t="s">
        <v>585</v>
      </c>
      <c r="J3558" t="s">
        <v>1764</v>
      </c>
      <c r="K3558" t="s">
        <v>1764</v>
      </c>
      <c r="L3558" t="s">
        <v>272</v>
      </c>
      <c r="M3558" t="s">
        <v>4528</v>
      </c>
      <c r="N3558">
        <v>173</v>
      </c>
      <c r="O3558">
        <v>664719</v>
      </c>
      <c r="P3558">
        <v>931</v>
      </c>
      <c r="Q3558" t="s">
        <v>24164</v>
      </c>
      <c r="R3558" t="s">
        <v>3409</v>
      </c>
      <c r="S3558" t="s">
        <v>10413</v>
      </c>
    </row>
    <row r="3559" spans="1:19" x14ac:dyDescent="0.3">
      <c r="A3559" t="s">
        <v>27118</v>
      </c>
      <c r="B3559">
        <v>1966</v>
      </c>
      <c r="C3559">
        <v>8.9</v>
      </c>
      <c r="D3559">
        <v>142</v>
      </c>
      <c r="E3559">
        <v>1200000</v>
      </c>
      <c r="F3559">
        <v>6100000</v>
      </c>
      <c r="G3559" t="s">
        <v>9795</v>
      </c>
      <c r="H3559" t="s">
        <v>7090</v>
      </c>
      <c r="I3559" t="s">
        <v>6036</v>
      </c>
      <c r="J3559" t="s">
        <v>8662</v>
      </c>
      <c r="K3559" t="s">
        <v>3694</v>
      </c>
      <c r="L3559" t="s">
        <v>21328</v>
      </c>
      <c r="M3559" t="s">
        <v>21330</v>
      </c>
      <c r="N3559">
        <v>181</v>
      </c>
      <c r="O3559">
        <v>503509</v>
      </c>
      <c r="P3559">
        <v>780</v>
      </c>
      <c r="Q3559" t="s">
        <v>15011</v>
      </c>
    </row>
    <row r="3560" spans="1:19" x14ac:dyDescent="0.3">
      <c r="A3560" t="s">
        <v>27482</v>
      </c>
      <c r="B3560">
        <v>2015</v>
      </c>
      <c r="C3560">
        <v>7.9</v>
      </c>
      <c r="D3560">
        <v>112</v>
      </c>
      <c r="E3560">
        <v>4000000</v>
      </c>
      <c r="F3560">
        <v>375723</v>
      </c>
      <c r="G3560" t="s">
        <v>14503</v>
      </c>
      <c r="H3560" t="s">
        <v>16841</v>
      </c>
      <c r="I3560" t="s">
        <v>585</v>
      </c>
      <c r="J3560" t="s">
        <v>21333</v>
      </c>
      <c r="K3560" t="s">
        <v>21335</v>
      </c>
      <c r="L3560" t="s">
        <v>21334</v>
      </c>
      <c r="M3560" t="s">
        <v>21337</v>
      </c>
      <c r="N3560">
        <v>111</v>
      </c>
      <c r="O3560">
        <v>7025</v>
      </c>
      <c r="P3560">
        <v>26</v>
      </c>
      <c r="Q3560" t="s">
        <v>1671</v>
      </c>
      <c r="R3560" t="s">
        <v>3409</v>
      </c>
    </row>
    <row r="3561" spans="1:19" x14ac:dyDescent="0.3">
      <c r="A3561" t="s">
        <v>24618</v>
      </c>
      <c r="B3561">
        <v>2012</v>
      </c>
      <c r="C3561">
        <v>6</v>
      </c>
      <c r="D3561">
        <v>108</v>
      </c>
      <c r="E3561">
        <v>1200000</v>
      </c>
      <c r="F3561">
        <v>594904</v>
      </c>
      <c r="G3561" t="s">
        <v>37</v>
      </c>
      <c r="H3561" t="s">
        <v>38</v>
      </c>
      <c r="I3561" t="s">
        <v>39</v>
      </c>
      <c r="J3561" t="s">
        <v>21340</v>
      </c>
      <c r="K3561" t="s">
        <v>7042</v>
      </c>
      <c r="L3561" t="s">
        <v>21341</v>
      </c>
      <c r="M3561" t="s">
        <v>21343</v>
      </c>
      <c r="N3561">
        <v>38</v>
      </c>
      <c r="O3561">
        <v>2582</v>
      </c>
      <c r="P3561">
        <v>89</v>
      </c>
      <c r="Q3561" t="s">
        <v>1671</v>
      </c>
      <c r="R3561" t="s">
        <v>3409</v>
      </c>
    </row>
    <row r="3562" spans="1:19" x14ac:dyDescent="0.3">
      <c r="A3562" t="s">
        <v>25007</v>
      </c>
      <c r="B3562">
        <v>2001</v>
      </c>
      <c r="C3562">
        <v>6.1</v>
      </c>
      <c r="D3562">
        <v>88</v>
      </c>
      <c r="E3562">
        <v>1200000</v>
      </c>
      <c r="F3562">
        <v>58936</v>
      </c>
      <c r="G3562" t="s">
        <v>37</v>
      </c>
      <c r="H3562" t="s">
        <v>38</v>
      </c>
      <c r="I3562" t="s">
        <v>585</v>
      </c>
      <c r="J3562" t="s">
        <v>21346</v>
      </c>
      <c r="K3562" t="s">
        <v>21348</v>
      </c>
      <c r="L3562" t="s">
        <v>21347</v>
      </c>
      <c r="M3562" t="s">
        <v>21350</v>
      </c>
      <c r="N3562">
        <v>12</v>
      </c>
      <c r="O3562">
        <v>91</v>
      </c>
      <c r="P3562">
        <v>4</v>
      </c>
      <c r="Q3562" t="s">
        <v>1671</v>
      </c>
      <c r="R3562" t="s">
        <v>12038</v>
      </c>
    </row>
    <row r="3563" spans="1:19" x14ac:dyDescent="0.3">
      <c r="A3563" t="s">
        <v>26275</v>
      </c>
      <c r="B3563">
        <v>2011</v>
      </c>
      <c r="C3563">
        <v>7.4</v>
      </c>
      <c r="D3563">
        <v>97</v>
      </c>
      <c r="E3563">
        <v>1200000</v>
      </c>
      <c r="F3563">
        <v>24784</v>
      </c>
      <c r="G3563" t="s">
        <v>37</v>
      </c>
      <c r="H3563" t="s">
        <v>268</v>
      </c>
      <c r="I3563" t="s">
        <v>4830</v>
      </c>
      <c r="J3563" t="s">
        <v>14739</v>
      </c>
      <c r="N3563">
        <v>23</v>
      </c>
      <c r="O3563">
        <v>591</v>
      </c>
      <c r="P3563">
        <v>10</v>
      </c>
      <c r="Q3563" t="s">
        <v>67</v>
      </c>
    </row>
    <row r="3564" spans="1:19" x14ac:dyDescent="0.3">
      <c r="A3564" t="s">
        <v>24741</v>
      </c>
      <c r="B3564">
        <v>2007</v>
      </c>
      <c r="C3564">
        <v>6.2</v>
      </c>
      <c r="D3564">
        <v>85</v>
      </c>
      <c r="E3564">
        <v>1200000</v>
      </c>
      <c r="F3564">
        <v>7826</v>
      </c>
      <c r="G3564" t="s">
        <v>37</v>
      </c>
      <c r="H3564" t="s">
        <v>38</v>
      </c>
      <c r="J3564" t="s">
        <v>21356</v>
      </c>
      <c r="K3564" t="s">
        <v>811</v>
      </c>
      <c r="L3564" t="s">
        <v>620</v>
      </c>
      <c r="M3564" t="s">
        <v>2961</v>
      </c>
      <c r="N3564">
        <v>17</v>
      </c>
      <c r="O3564">
        <v>132</v>
      </c>
      <c r="P3564">
        <v>2</v>
      </c>
      <c r="Q3564" t="s">
        <v>1671</v>
      </c>
      <c r="R3564" t="s">
        <v>67</v>
      </c>
    </row>
    <row r="3565" spans="1:19" x14ac:dyDescent="0.3">
      <c r="A3565" t="s">
        <v>27234</v>
      </c>
      <c r="B3565">
        <v>2013</v>
      </c>
      <c r="C3565">
        <v>7.2</v>
      </c>
      <c r="D3565">
        <v>110</v>
      </c>
      <c r="E3565">
        <v>1200000</v>
      </c>
      <c r="F3565">
        <v>3830</v>
      </c>
      <c r="G3565" t="s">
        <v>2778</v>
      </c>
      <c r="H3565" t="s">
        <v>38</v>
      </c>
      <c r="J3565" t="s">
        <v>21367</v>
      </c>
      <c r="K3565" t="s">
        <v>21369</v>
      </c>
      <c r="L3565" t="s">
        <v>21368</v>
      </c>
      <c r="M3565" t="s">
        <v>21371</v>
      </c>
      <c r="N3565">
        <v>1</v>
      </c>
      <c r="O3565">
        <v>27</v>
      </c>
      <c r="P3565">
        <v>1</v>
      </c>
      <c r="Q3565" t="s">
        <v>1671</v>
      </c>
      <c r="R3565" t="s">
        <v>3409</v>
      </c>
    </row>
    <row r="3566" spans="1:19" x14ac:dyDescent="0.3">
      <c r="A3566" t="s">
        <v>24326</v>
      </c>
      <c r="B3566">
        <v>1993</v>
      </c>
      <c r="C3566">
        <v>6.2</v>
      </c>
      <c r="D3566">
        <v>91</v>
      </c>
      <c r="E3566">
        <v>2600000</v>
      </c>
      <c r="F3566">
        <v>2850263</v>
      </c>
      <c r="G3566" t="s">
        <v>37</v>
      </c>
      <c r="H3566" t="s">
        <v>38</v>
      </c>
      <c r="I3566" t="s">
        <v>95</v>
      </c>
      <c r="J3566" t="s">
        <v>3613</v>
      </c>
      <c r="K3566" t="s">
        <v>11734</v>
      </c>
      <c r="L3566" t="s">
        <v>5515</v>
      </c>
      <c r="M3566" t="s">
        <v>21403</v>
      </c>
      <c r="N3566">
        <v>9</v>
      </c>
      <c r="O3566">
        <v>5061</v>
      </c>
      <c r="P3566">
        <v>70</v>
      </c>
      <c r="Q3566" t="s">
        <v>953</v>
      </c>
      <c r="R3566" t="s">
        <v>1671</v>
      </c>
      <c r="S3566" t="s">
        <v>24163</v>
      </c>
    </row>
    <row r="3567" spans="1:19" x14ac:dyDescent="0.3">
      <c r="A3567" t="s">
        <v>27808</v>
      </c>
      <c r="B3567">
        <v>2005</v>
      </c>
      <c r="C3567">
        <v>6.8</v>
      </c>
      <c r="D3567">
        <v>94</v>
      </c>
      <c r="E3567">
        <v>3000000</v>
      </c>
      <c r="F3567">
        <v>16101109</v>
      </c>
      <c r="G3567" t="s">
        <v>37</v>
      </c>
      <c r="H3567" t="s">
        <v>38</v>
      </c>
      <c r="I3567" t="s">
        <v>585</v>
      </c>
      <c r="J3567" t="s">
        <v>21423</v>
      </c>
      <c r="K3567" t="s">
        <v>315</v>
      </c>
      <c r="L3567" t="s">
        <v>6711</v>
      </c>
      <c r="M3567" t="s">
        <v>11000</v>
      </c>
      <c r="N3567">
        <v>91</v>
      </c>
      <c r="O3567">
        <v>76467</v>
      </c>
      <c r="P3567">
        <v>236</v>
      </c>
      <c r="Q3567" t="s">
        <v>1671</v>
      </c>
    </row>
    <row r="3568" spans="1:19" x14ac:dyDescent="0.3">
      <c r="A3568" t="s">
        <v>24913</v>
      </c>
      <c r="B3568">
        <v>2004</v>
      </c>
      <c r="C3568">
        <v>7.7</v>
      </c>
      <c r="D3568">
        <v>90</v>
      </c>
      <c r="E3568">
        <v>695393</v>
      </c>
      <c r="F3568">
        <v>6013</v>
      </c>
      <c r="G3568" t="s">
        <v>37</v>
      </c>
      <c r="H3568" t="s">
        <v>56</v>
      </c>
      <c r="J3568" t="s">
        <v>17484</v>
      </c>
      <c r="K3568" t="s">
        <v>2284</v>
      </c>
      <c r="L3568" t="s">
        <v>5858</v>
      </c>
      <c r="M3568" t="s">
        <v>21428</v>
      </c>
      <c r="N3568">
        <v>99</v>
      </c>
      <c r="O3568">
        <v>39929</v>
      </c>
      <c r="P3568">
        <v>207</v>
      </c>
      <c r="Q3568" t="s">
        <v>24164</v>
      </c>
      <c r="R3568" t="s">
        <v>3409</v>
      </c>
      <c r="S3568" t="s">
        <v>10413</v>
      </c>
    </row>
    <row r="3569" spans="1:21" x14ac:dyDescent="0.3">
      <c r="A3569" t="s">
        <v>25253</v>
      </c>
      <c r="B3569">
        <v>1987</v>
      </c>
      <c r="C3569">
        <v>5.9</v>
      </c>
      <c r="D3569">
        <v>92</v>
      </c>
      <c r="E3569">
        <v>1100000</v>
      </c>
      <c r="F3569">
        <v>1400000</v>
      </c>
      <c r="G3569" t="s">
        <v>37</v>
      </c>
      <c r="H3569" t="s">
        <v>38</v>
      </c>
      <c r="I3569" t="s">
        <v>585</v>
      </c>
      <c r="J3569" t="s">
        <v>21436</v>
      </c>
      <c r="K3569" t="s">
        <v>19674</v>
      </c>
      <c r="L3569" t="s">
        <v>16957</v>
      </c>
      <c r="M3569" t="s">
        <v>21438</v>
      </c>
      <c r="N3569">
        <v>57</v>
      </c>
      <c r="O3569">
        <v>1324</v>
      </c>
      <c r="P3569">
        <v>37</v>
      </c>
      <c r="Q3569" t="s">
        <v>1325</v>
      </c>
      <c r="R3569" t="s">
        <v>3409</v>
      </c>
      <c r="S3569" t="s">
        <v>6403</v>
      </c>
      <c r="T3569" t="s">
        <v>10413</v>
      </c>
    </row>
    <row r="3570" spans="1:21" x14ac:dyDescent="0.3">
      <c r="A3570" t="s">
        <v>25016</v>
      </c>
      <c r="B3570">
        <v>2002</v>
      </c>
      <c r="C3570">
        <v>7</v>
      </c>
      <c r="D3570">
        <v>73</v>
      </c>
      <c r="E3570">
        <v>1600000</v>
      </c>
      <c r="F3570">
        <v>39659</v>
      </c>
      <c r="G3570" t="s">
        <v>37</v>
      </c>
      <c r="H3570" t="s">
        <v>268</v>
      </c>
      <c r="J3570" t="s">
        <v>21445</v>
      </c>
      <c r="K3570" t="s">
        <v>21448</v>
      </c>
      <c r="L3570" t="s">
        <v>21446</v>
      </c>
      <c r="M3570" t="s">
        <v>21450</v>
      </c>
      <c r="N3570">
        <v>58</v>
      </c>
      <c r="O3570">
        <v>1555</v>
      </c>
      <c r="P3570">
        <v>32</v>
      </c>
      <c r="Q3570" t="s">
        <v>1671</v>
      </c>
      <c r="R3570" t="s">
        <v>6403</v>
      </c>
      <c r="S3570" t="s">
        <v>17378</v>
      </c>
    </row>
    <row r="3571" spans="1:21" x14ac:dyDescent="0.3">
      <c r="A3571" t="s">
        <v>24560</v>
      </c>
      <c r="B3571">
        <v>2010</v>
      </c>
      <c r="C3571">
        <v>6.1</v>
      </c>
      <c r="D3571">
        <v>110</v>
      </c>
      <c r="E3571">
        <v>1100000</v>
      </c>
      <c r="F3571">
        <v>56129</v>
      </c>
      <c r="G3571" t="s">
        <v>37</v>
      </c>
      <c r="H3571" t="s">
        <v>268</v>
      </c>
      <c r="I3571" t="s">
        <v>585</v>
      </c>
      <c r="J3571" t="s">
        <v>21460</v>
      </c>
      <c r="K3571" t="s">
        <v>9538</v>
      </c>
      <c r="L3571" t="s">
        <v>21461</v>
      </c>
      <c r="M3571" t="s">
        <v>21463</v>
      </c>
      <c r="N3571">
        <v>97</v>
      </c>
      <c r="O3571">
        <v>6555</v>
      </c>
      <c r="P3571">
        <v>82</v>
      </c>
      <c r="Q3571" t="s">
        <v>12332</v>
      </c>
      <c r="R3571" t="s">
        <v>10413</v>
      </c>
    </row>
    <row r="3572" spans="1:21" x14ac:dyDescent="0.3">
      <c r="A3572" t="s">
        <v>27440</v>
      </c>
      <c r="B3572">
        <v>2011</v>
      </c>
      <c r="C3572">
        <v>7.6</v>
      </c>
      <c r="D3572">
        <v>102</v>
      </c>
      <c r="E3572">
        <v>1100000</v>
      </c>
      <c r="F3572">
        <v>4105123</v>
      </c>
      <c r="G3572" t="s">
        <v>21473</v>
      </c>
      <c r="H3572" t="s">
        <v>21474</v>
      </c>
      <c r="I3572" t="s">
        <v>585</v>
      </c>
      <c r="J3572" t="s">
        <v>21466</v>
      </c>
      <c r="K3572" t="s">
        <v>21468</v>
      </c>
      <c r="L3572" t="s">
        <v>21467</v>
      </c>
      <c r="M3572" t="s">
        <v>21470</v>
      </c>
      <c r="N3572">
        <v>481</v>
      </c>
      <c r="O3572">
        <v>148221</v>
      </c>
      <c r="P3572">
        <v>316</v>
      </c>
      <c r="Q3572" t="s">
        <v>1325</v>
      </c>
      <c r="R3572" t="s">
        <v>24164</v>
      </c>
      <c r="S3572" t="s">
        <v>10413</v>
      </c>
    </row>
    <row r="3573" spans="1:21" x14ac:dyDescent="0.3">
      <c r="A3573" t="s">
        <v>26451</v>
      </c>
      <c r="B3573">
        <v>1976</v>
      </c>
      <c r="C3573">
        <v>8.1</v>
      </c>
      <c r="D3573">
        <v>145</v>
      </c>
      <c r="E3573">
        <v>960000</v>
      </c>
      <c r="F3573">
        <v>117235247</v>
      </c>
      <c r="G3573" t="s">
        <v>37</v>
      </c>
      <c r="H3573" t="s">
        <v>38</v>
      </c>
      <c r="I3573" t="s">
        <v>95</v>
      </c>
      <c r="J3573" t="s">
        <v>6234</v>
      </c>
      <c r="K3573" t="s">
        <v>1784</v>
      </c>
      <c r="L3573" t="s">
        <v>21147</v>
      </c>
      <c r="M3573" t="s">
        <v>11778</v>
      </c>
      <c r="N3573">
        <v>141</v>
      </c>
      <c r="O3573">
        <v>375240</v>
      </c>
      <c r="P3573">
        <v>542</v>
      </c>
      <c r="Q3573" t="s">
        <v>3409</v>
      </c>
      <c r="R3573" t="s">
        <v>24163</v>
      </c>
    </row>
    <row r="3574" spans="1:21" x14ac:dyDescent="0.3">
      <c r="A3574" t="s">
        <v>27766</v>
      </c>
      <c r="B3574">
        <v>2014</v>
      </c>
      <c r="C3574">
        <v>5.7</v>
      </c>
      <c r="D3574">
        <v>83</v>
      </c>
      <c r="E3574">
        <v>1000000</v>
      </c>
      <c r="F3574">
        <v>31537320</v>
      </c>
      <c r="G3574" t="s">
        <v>37</v>
      </c>
      <c r="H3574" t="s">
        <v>38</v>
      </c>
      <c r="I3574" t="s">
        <v>585</v>
      </c>
      <c r="J3574" t="s">
        <v>21520</v>
      </c>
      <c r="K3574" t="s">
        <v>17548</v>
      </c>
      <c r="L3574" t="s">
        <v>21521</v>
      </c>
      <c r="M3574" t="s">
        <v>21523</v>
      </c>
      <c r="N3574">
        <v>270</v>
      </c>
      <c r="O3574">
        <v>44329</v>
      </c>
      <c r="P3574">
        <v>309</v>
      </c>
      <c r="Q3574" t="s">
        <v>6403</v>
      </c>
      <c r="R3574" t="s">
        <v>24162</v>
      </c>
      <c r="S3574" t="s">
        <v>10413</v>
      </c>
    </row>
    <row r="3575" spans="1:21" x14ac:dyDescent="0.3">
      <c r="A3575" t="s">
        <v>27173</v>
      </c>
      <c r="B3575">
        <v>1981</v>
      </c>
      <c r="C3575">
        <v>6.6</v>
      </c>
      <c r="D3575">
        <v>91</v>
      </c>
      <c r="E3575">
        <v>1000000</v>
      </c>
      <c r="F3575">
        <v>17986000</v>
      </c>
      <c r="G3575" t="s">
        <v>37</v>
      </c>
      <c r="H3575" t="s">
        <v>38</v>
      </c>
      <c r="I3575" t="s">
        <v>585</v>
      </c>
      <c r="J3575" t="s">
        <v>2843</v>
      </c>
      <c r="K3575" t="s">
        <v>8288</v>
      </c>
      <c r="L3575" t="s">
        <v>5251</v>
      </c>
      <c r="M3575" t="s">
        <v>14730</v>
      </c>
      <c r="N3575">
        <v>161</v>
      </c>
      <c r="O3575">
        <v>22773</v>
      </c>
      <c r="P3575">
        <v>195</v>
      </c>
      <c r="Q3575" t="s">
        <v>6403</v>
      </c>
    </row>
    <row r="3576" spans="1:21" x14ac:dyDescent="0.3">
      <c r="A3576" t="s">
        <v>25013</v>
      </c>
      <c r="B3576">
        <v>1962</v>
      </c>
      <c r="C3576">
        <v>7.3</v>
      </c>
      <c r="D3576">
        <v>110</v>
      </c>
      <c r="E3576">
        <v>1100000</v>
      </c>
      <c r="F3576">
        <v>16067035</v>
      </c>
      <c r="G3576" t="s">
        <v>37</v>
      </c>
      <c r="H3576" t="s">
        <v>56</v>
      </c>
      <c r="I3576" t="s">
        <v>6036</v>
      </c>
      <c r="J3576" t="s">
        <v>5689</v>
      </c>
      <c r="K3576" t="s">
        <v>21533</v>
      </c>
      <c r="L3576" t="s">
        <v>21532</v>
      </c>
      <c r="M3576" t="s">
        <v>4827</v>
      </c>
      <c r="N3576">
        <v>184</v>
      </c>
      <c r="O3576">
        <v>116642</v>
      </c>
      <c r="P3576">
        <v>389</v>
      </c>
      <c r="Q3576" t="s">
        <v>1325</v>
      </c>
      <c r="R3576" t="s">
        <v>953</v>
      </c>
      <c r="S3576" t="s">
        <v>10413</v>
      </c>
    </row>
    <row r="3577" spans="1:21" x14ac:dyDescent="0.3">
      <c r="A3577" t="s">
        <v>24763</v>
      </c>
      <c r="B3577">
        <v>2012</v>
      </c>
      <c r="C3577">
        <v>5</v>
      </c>
      <c r="D3577">
        <v>86</v>
      </c>
      <c r="E3577">
        <v>1000000</v>
      </c>
      <c r="F3577">
        <v>18112929</v>
      </c>
      <c r="G3577" t="s">
        <v>37</v>
      </c>
      <c r="H3577" t="s">
        <v>38</v>
      </c>
      <c r="I3577" t="s">
        <v>585</v>
      </c>
      <c r="J3577" t="s">
        <v>21537</v>
      </c>
      <c r="K3577" t="s">
        <v>2171</v>
      </c>
      <c r="L3577" t="s">
        <v>1866</v>
      </c>
      <c r="M3577" t="s">
        <v>1618</v>
      </c>
      <c r="N3577">
        <v>270</v>
      </c>
      <c r="O3577">
        <v>52642</v>
      </c>
      <c r="P3577">
        <v>271</v>
      </c>
      <c r="Q3577" t="s">
        <v>6403</v>
      </c>
      <c r="R3577" t="s">
        <v>24162</v>
      </c>
      <c r="S3577" t="s">
        <v>12332</v>
      </c>
      <c r="T3577" t="s">
        <v>10413</v>
      </c>
    </row>
    <row r="3578" spans="1:21" x14ac:dyDescent="0.3">
      <c r="A3578" t="s">
        <v>25429</v>
      </c>
      <c r="B3578">
        <v>1987</v>
      </c>
      <c r="C3578">
        <v>7</v>
      </c>
      <c r="D3578">
        <v>86</v>
      </c>
      <c r="E3578">
        <v>1000000</v>
      </c>
      <c r="F3578">
        <v>14564027</v>
      </c>
      <c r="G3578" t="s">
        <v>37</v>
      </c>
      <c r="H3578" t="s">
        <v>56</v>
      </c>
      <c r="I3578" t="s">
        <v>585</v>
      </c>
      <c r="J3578" t="s">
        <v>21541</v>
      </c>
      <c r="K3578" t="s">
        <v>21543</v>
      </c>
      <c r="L3578" t="s">
        <v>21542</v>
      </c>
      <c r="M3578" t="s">
        <v>21545</v>
      </c>
      <c r="N3578">
        <v>203</v>
      </c>
      <c r="O3578">
        <v>76407</v>
      </c>
      <c r="P3578">
        <v>335</v>
      </c>
      <c r="Q3578" t="s">
        <v>1266</v>
      </c>
      <c r="R3578" t="s">
        <v>6403</v>
      </c>
    </row>
    <row r="3579" spans="1:21" x14ac:dyDescent="0.3">
      <c r="A3579" t="s">
        <v>25323</v>
      </c>
      <c r="B3579">
        <v>2016</v>
      </c>
      <c r="C3579">
        <v>3.4</v>
      </c>
      <c r="D3579">
        <v>120</v>
      </c>
      <c r="E3579">
        <v>5000000</v>
      </c>
      <c r="F3579">
        <v>20773070</v>
      </c>
      <c r="G3579" t="s">
        <v>37</v>
      </c>
      <c r="H3579" t="s">
        <v>38</v>
      </c>
      <c r="I3579" t="s">
        <v>95</v>
      </c>
      <c r="J3579" t="s">
        <v>21548</v>
      </c>
      <c r="K3579" t="s">
        <v>21550</v>
      </c>
      <c r="L3579" t="s">
        <v>21549</v>
      </c>
      <c r="M3579" t="s">
        <v>21552</v>
      </c>
      <c r="N3579">
        <v>29</v>
      </c>
      <c r="O3579">
        <v>4501</v>
      </c>
      <c r="P3579">
        <v>102</v>
      </c>
      <c r="Q3579" t="s">
        <v>3409</v>
      </c>
    </row>
    <row r="3580" spans="1:21" x14ac:dyDescent="0.3">
      <c r="A3580" t="s">
        <v>24875</v>
      </c>
      <c r="B3580">
        <v>2005</v>
      </c>
      <c r="C3580">
        <v>5.9</v>
      </c>
      <c r="D3580">
        <v>90</v>
      </c>
      <c r="E3580">
        <v>1000000</v>
      </c>
      <c r="F3580">
        <v>10042266</v>
      </c>
      <c r="G3580" t="s">
        <v>37</v>
      </c>
      <c r="H3580" t="s">
        <v>38</v>
      </c>
      <c r="I3580" t="s">
        <v>39</v>
      </c>
      <c r="J3580" t="s">
        <v>9031</v>
      </c>
      <c r="K3580" t="s">
        <v>13946</v>
      </c>
      <c r="L3580" t="s">
        <v>3230</v>
      </c>
      <c r="M3580" t="s">
        <v>15007</v>
      </c>
      <c r="N3580">
        <v>137</v>
      </c>
      <c r="O3580">
        <v>23021</v>
      </c>
      <c r="P3580">
        <v>220</v>
      </c>
      <c r="Q3580" t="s">
        <v>3409</v>
      </c>
      <c r="R3580" t="s">
        <v>6403</v>
      </c>
      <c r="S3580" t="s">
        <v>24162</v>
      </c>
      <c r="T3580" t="s">
        <v>10413</v>
      </c>
    </row>
    <row r="3581" spans="1:21" x14ac:dyDescent="0.3">
      <c r="A3581" t="s">
        <v>25326</v>
      </c>
      <c r="B3581">
        <v>1999</v>
      </c>
      <c r="C3581">
        <v>6</v>
      </c>
      <c r="D3581">
        <v>99</v>
      </c>
      <c r="E3581">
        <v>1000000000</v>
      </c>
      <c r="F3581">
        <v>10037390</v>
      </c>
      <c r="G3581" t="s">
        <v>676</v>
      </c>
      <c r="H3581" t="s">
        <v>677</v>
      </c>
      <c r="I3581" t="s">
        <v>95</v>
      </c>
      <c r="J3581" t="s">
        <v>21558</v>
      </c>
      <c r="K3581" t="s">
        <v>21560</v>
      </c>
      <c r="L3581" t="s">
        <v>21559</v>
      </c>
      <c r="M3581" t="s">
        <v>21562</v>
      </c>
      <c r="N3581">
        <v>107</v>
      </c>
      <c r="O3581">
        <v>5442</v>
      </c>
      <c r="P3581">
        <v>140</v>
      </c>
      <c r="Q3581" t="s">
        <v>1325</v>
      </c>
      <c r="R3581" t="s">
        <v>953</v>
      </c>
      <c r="S3581" t="s">
        <v>3409</v>
      </c>
      <c r="T3581" t="s">
        <v>12332</v>
      </c>
      <c r="U3581" t="s">
        <v>10413</v>
      </c>
    </row>
    <row r="3582" spans="1:21" x14ac:dyDescent="0.3">
      <c r="A3582" t="s">
        <v>24621</v>
      </c>
      <c r="B3582">
        <v>2010</v>
      </c>
      <c r="C3582">
        <v>7.4</v>
      </c>
      <c r="D3582">
        <v>112</v>
      </c>
      <c r="E3582">
        <v>3500000</v>
      </c>
      <c r="F3582">
        <v>9701559</v>
      </c>
      <c r="G3582" t="s">
        <v>37</v>
      </c>
      <c r="H3582" t="s">
        <v>38</v>
      </c>
      <c r="I3582" t="s">
        <v>585</v>
      </c>
      <c r="J3582" t="s">
        <v>12958</v>
      </c>
      <c r="K3582" t="s">
        <v>4213</v>
      </c>
      <c r="L3582" t="s">
        <v>711</v>
      </c>
      <c r="M3582" t="s">
        <v>6701</v>
      </c>
      <c r="N3582">
        <v>377</v>
      </c>
      <c r="O3582">
        <v>141425</v>
      </c>
      <c r="P3582">
        <v>283</v>
      </c>
      <c r="Q3582" t="s">
        <v>3409</v>
      </c>
      <c r="R3582" t="s">
        <v>19711</v>
      </c>
    </row>
    <row r="3583" spans="1:21" x14ac:dyDescent="0.3">
      <c r="A3583" t="s">
        <v>27702</v>
      </c>
      <c r="B3583">
        <v>2005</v>
      </c>
      <c r="C3583">
        <v>7.4</v>
      </c>
      <c r="D3583">
        <v>103</v>
      </c>
      <c r="E3583">
        <v>1000000</v>
      </c>
      <c r="F3583">
        <v>9013113</v>
      </c>
      <c r="G3583" t="s">
        <v>37</v>
      </c>
      <c r="H3583" t="s">
        <v>38</v>
      </c>
      <c r="I3583" t="s">
        <v>585</v>
      </c>
      <c r="J3583" t="s">
        <v>21568</v>
      </c>
      <c r="K3583" t="s">
        <v>4371</v>
      </c>
      <c r="L3583" t="s">
        <v>1923</v>
      </c>
      <c r="M3583" t="s">
        <v>21570</v>
      </c>
      <c r="N3583">
        <v>169</v>
      </c>
      <c r="O3583">
        <v>36321</v>
      </c>
      <c r="P3583">
        <v>230</v>
      </c>
      <c r="Q3583" t="s">
        <v>953</v>
      </c>
      <c r="R3583" t="s">
        <v>1671</v>
      </c>
      <c r="S3583" t="s">
        <v>3409</v>
      </c>
    </row>
    <row r="3584" spans="1:21" x14ac:dyDescent="0.3">
      <c r="A3584" t="s">
        <v>27035</v>
      </c>
      <c r="B3584">
        <v>2012</v>
      </c>
      <c r="C3584">
        <v>4.2</v>
      </c>
      <c r="D3584">
        <v>83</v>
      </c>
      <c r="E3584">
        <v>1000000</v>
      </c>
      <c r="F3584">
        <v>53245055</v>
      </c>
      <c r="G3584" t="s">
        <v>37</v>
      </c>
      <c r="H3584" t="s">
        <v>38</v>
      </c>
      <c r="I3584" t="s">
        <v>585</v>
      </c>
      <c r="J3584" t="s">
        <v>10983</v>
      </c>
      <c r="K3584" t="s">
        <v>21574</v>
      </c>
      <c r="L3584" t="s">
        <v>21573</v>
      </c>
      <c r="M3584" t="s">
        <v>10230</v>
      </c>
      <c r="N3584">
        <v>225</v>
      </c>
      <c r="O3584">
        <v>30570</v>
      </c>
      <c r="P3584">
        <v>290</v>
      </c>
      <c r="Q3584" t="s">
        <v>6403</v>
      </c>
    </row>
    <row r="3585" spans="1:20" x14ac:dyDescent="0.3">
      <c r="A3585" t="s">
        <v>24564</v>
      </c>
      <c r="B3585">
        <v>1970</v>
      </c>
      <c r="C3585">
        <v>6.2</v>
      </c>
      <c r="D3585">
        <v>109</v>
      </c>
      <c r="E3585">
        <v>900000</v>
      </c>
      <c r="F3585">
        <v>9000000</v>
      </c>
      <c r="G3585" t="s">
        <v>37</v>
      </c>
      <c r="H3585" t="s">
        <v>38</v>
      </c>
      <c r="I3585" t="s">
        <v>7334</v>
      </c>
      <c r="J3585" t="s">
        <v>21578</v>
      </c>
      <c r="K3585" t="s">
        <v>2710</v>
      </c>
      <c r="L3585" t="s">
        <v>21579</v>
      </c>
      <c r="M3585" t="s">
        <v>21581</v>
      </c>
      <c r="N3585">
        <v>101</v>
      </c>
      <c r="O3585">
        <v>7584</v>
      </c>
      <c r="P3585">
        <v>137</v>
      </c>
      <c r="Q3585" t="s">
        <v>1671</v>
      </c>
      <c r="R3585" t="s">
        <v>3409</v>
      </c>
      <c r="S3585" t="s">
        <v>12038</v>
      </c>
    </row>
    <row r="3586" spans="1:20" x14ac:dyDescent="0.3">
      <c r="A3586" t="s">
        <v>27132</v>
      </c>
      <c r="B3586">
        <v>2013</v>
      </c>
      <c r="C3586">
        <v>5.4</v>
      </c>
      <c r="D3586">
        <v>100</v>
      </c>
      <c r="E3586">
        <v>6000000</v>
      </c>
      <c r="F3586">
        <v>7186670</v>
      </c>
      <c r="G3586" t="s">
        <v>37</v>
      </c>
      <c r="H3586" t="s">
        <v>38</v>
      </c>
      <c r="I3586" t="s">
        <v>585</v>
      </c>
      <c r="J3586" t="s">
        <v>16339</v>
      </c>
      <c r="K3586" t="s">
        <v>74</v>
      </c>
      <c r="L3586" t="s">
        <v>1008</v>
      </c>
      <c r="M3586" t="s">
        <v>21611</v>
      </c>
      <c r="N3586">
        <v>285</v>
      </c>
      <c r="O3586">
        <v>21468</v>
      </c>
      <c r="P3586">
        <v>164</v>
      </c>
      <c r="Q3586" t="s">
        <v>953</v>
      </c>
      <c r="R3586" t="s">
        <v>6403</v>
      </c>
    </row>
    <row r="3587" spans="1:20" x14ac:dyDescent="0.3">
      <c r="A3587" t="s">
        <v>27489</v>
      </c>
      <c r="B3587">
        <v>2012</v>
      </c>
      <c r="C3587">
        <v>7.2</v>
      </c>
      <c r="D3587">
        <v>95</v>
      </c>
      <c r="E3587">
        <v>1000000</v>
      </c>
      <c r="F3587">
        <v>5997134</v>
      </c>
      <c r="G3587" t="s">
        <v>37</v>
      </c>
      <c r="H3587" t="s">
        <v>38</v>
      </c>
      <c r="I3587" t="s">
        <v>585</v>
      </c>
      <c r="J3587" t="s">
        <v>21620</v>
      </c>
      <c r="K3587" t="s">
        <v>11567</v>
      </c>
      <c r="L3587" t="s">
        <v>3083</v>
      </c>
      <c r="M3587" t="s">
        <v>21622</v>
      </c>
      <c r="N3587">
        <v>337</v>
      </c>
      <c r="O3587">
        <v>36381</v>
      </c>
      <c r="P3587">
        <v>126</v>
      </c>
      <c r="Q3587" t="s">
        <v>13307</v>
      </c>
      <c r="R3587" t="s">
        <v>1671</v>
      </c>
      <c r="S3587" t="s">
        <v>3409</v>
      </c>
      <c r="T3587" t="s">
        <v>19711</v>
      </c>
    </row>
    <row r="3588" spans="1:20" x14ac:dyDescent="0.3">
      <c r="A3588" t="s">
        <v>26112</v>
      </c>
      <c r="B3588">
        <v>1998</v>
      </c>
      <c r="C3588">
        <v>6.7</v>
      </c>
      <c r="D3588">
        <v>104</v>
      </c>
      <c r="E3588">
        <v>1000000</v>
      </c>
      <c r="F3588">
        <v>3386698</v>
      </c>
      <c r="G3588" t="s">
        <v>37</v>
      </c>
      <c r="H3588" t="s">
        <v>38</v>
      </c>
      <c r="I3588" t="s">
        <v>585</v>
      </c>
      <c r="J3588" t="s">
        <v>13181</v>
      </c>
      <c r="K3588" t="s">
        <v>697</v>
      </c>
      <c r="L3588" t="s">
        <v>19363</v>
      </c>
      <c r="M3588" t="s">
        <v>4594</v>
      </c>
      <c r="N3588">
        <v>38</v>
      </c>
      <c r="O3588">
        <v>4195</v>
      </c>
      <c r="P3588">
        <v>86</v>
      </c>
      <c r="Q3588" t="s">
        <v>1671</v>
      </c>
      <c r="R3588" t="s">
        <v>3409</v>
      </c>
      <c r="S3588" t="s">
        <v>19711</v>
      </c>
    </row>
    <row r="3589" spans="1:20" x14ac:dyDescent="0.3">
      <c r="A3589" t="s">
        <v>25260</v>
      </c>
      <c r="B3589">
        <v>2008</v>
      </c>
      <c r="C3589">
        <v>7.2</v>
      </c>
      <c r="D3589">
        <v>97</v>
      </c>
      <c r="E3589">
        <v>1000000</v>
      </c>
      <c r="F3589">
        <v>2508841</v>
      </c>
      <c r="G3589" t="s">
        <v>37</v>
      </c>
      <c r="H3589" t="s">
        <v>38</v>
      </c>
      <c r="I3589" t="s">
        <v>585</v>
      </c>
      <c r="J3589" t="s">
        <v>21656</v>
      </c>
      <c r="K3589" t="s">
        <v>7183</v>
      </c>
      <c r="L3589" t="s">
        <v>21657</v>
      </c>
      <c r="M3589" t="s">
        <v>21659</v>
      </c>
      <c r="N3589">
        <v>181</v>
      </c>
      <c r="O3589">
        <v>21746</v>
      </c>
      <c r="P3589">
        <v>93</v>
      </c>
      <c r="Q3589" t="s">
        <v>24164</v>
      </c>
      <c r="R3589" t="s">
        <v>3409</v>
      </c>
    </row>
    <row r="3590" spans="1:20" x14ac:dyDescent="0.3">
      <c r="A3590" t="s">
        <v>24195</v>
      </c>
      <c r="B3590">
        <v>2013</v>
      </c>
      <c r="C3590">
        <v>7.4</v>
      </c>
      <c r="D3590">
        <v>91</v>
      </c>
      <c r="E3590">
        <v>1000000</v>
      </c>
      <c r="F3590">
        <v>4946250</v>
      </c>
      <c r="G3590" t="s">
        <v>37</v>
      </c>
      <c r="H3590" t="s">
        <v>38</v>
      </c>
      <c r="I3590" t="s">
        <v>39</v>
      </c>
      <c r="J3590" t="s">
        <v>21662</v>
      </c>
      <c r="K3590" t="s">
        <v>19899</v>
      </c>
      <c r="L3590" t="s">
        <v>21663</v>
      </c>
      <c r="M3590" t="s">
        <v>21665</v>
      </c>
      <c r="N3590">
        <v>149</v>
      </c>
      <c r="O3590">
        <v>9540</v>
      </c>
      <c r="P3590">
        <v>80</v>
      </c>
      <c r="Q3590" t="s">
        <v>67</v>
      </c>
      <c r="R3590" t="s">
        <v>12038</v>
      </c>
    </row>
    <row r="3591" spans="1:20" x14ac:dyDescent="0.3">
      <c r="A3591" t="s">
        <v>27742</v>
      </c>
      <c r="B3591">
        <v>1997</v>
      </c>
      <c r="C3591">
        <v>5.6</v>
      </c>
      <c r="D3591">
        <v>84</v>
      </c>
      <c r="E3591">
        <v>1000000</v>
      </c>
      <c r="F3591">
        <v>1950218</v>
      </c>
      <c r="G3591" t="s">
        <v>37</v>
      </c>
      <c r="H3591" t="s">
        <v>38</v>
      </c>
      <c r="I3591" t="s">
        <v>585</v>
      </c>
      <c r="J3591" t="s">
        <v>17441</v>
      </c>
      <c r="K3591" t="s">
        <v>97</v>
      </c>
      <c r="L3591" t="s">
        <v>21668</v>
      </c>
      <c r="M3591" t="s">
        <v>21670</v>
      </c>
      <c r="N3591">
        <v>54</v>
      </c>
      <c r="O3591">
        <v>5933</v>
      </c>
      <c r="P3591">
        <v>102</v>
      </c>
      <c r="Q3591" t="s">
        <v>1671</v>
      </c>
      <c r="R3591" t="s">
        <v>3409</v>
      </c>
    </row>
    <row r="3592" spans="1:20" x14ac:dyDescent="0.3">
      <c r="A3592" t="s">
        <v>27813</v>
      </c>
      <c r="B3592">
        <v>1996</v>
      </c>
      <c r="C3592">
        <v>6.8</v>
      </c>
      <c r="D3592">
        <v>86</v>
      </c>
      <c r="E3592">
        <v>1000000</v>
      </c>
      <c r="F3592">
        <v>1277257</v>
      </c>
      <c r="G3592" t="s">
        <v>37</v>
      </c>
      <c r="H3592" t="s">
        <v>56</v>
      </c>
      <c r="I3592" t="s">
        <v>585</v>
      </c>
      <c r="J3592" t="s">
        <v>16101</v>
      </c>
      <c r="K3592" t="s">
        <v>4367</v>
      </c>
      <c r="L3592" t="s">
        <v>2261</v>
      </c>
      <c r="M3592" t="s">
        <v>3555</v>
      </c>
      <c r="N3592">
        <v>18</v>
      </c>
      <c r="O3592">
        <v>2629</v>
      </c>
      <c r="P3592">
        <v>32</v>
      </c>
      <c r="Q3592" t="s">
        <v>1671</v>
      </c>
      <c r="R3592" t="s">
        <v>3409</v>
      </c>
      <c r="S3592" t="s">
        <v>19711</v>
      </c>
    </row>
    <row r="3593" spans="1:20" x14ac:dyDescent="0.3">
      <c r="A3593" t="s">
        <v>27884</v>
      </c>
      <c r="B3593">
        <v>2006</v>
      </c>
      <c r="C3593">
        <v>7.7</v>
      </c>
      <c r="D3593">
        <v>92</v>
      </c>
      <c r="E3593">
        <v>1000000</v>
      </c>
      <c r="F3593">
        <v>1677838</v>
      </c>
      <c r="G3593" t="s">
        <v>37</v>
      </c>
      <c r="H3593" t="s">
        <v>38</v>
      </c>
      <c r="I3593" t="s">
        <v>95</v>
      </c>
      <c r="J3593" t="s">
        <v>21676</v>
      </c>
      <c r="K3593" t="s">
        <v>972</v>
      </c>
      <c r="L3593" t="s">
        <v>21677</v>
      </c>
      <c r="M3593" t="s">
        <v>21679</v>
      </c>
      <c r="N3593">
        <v>87</v>
      </c>
      <c r="O3593">
        <v>11283</v>
      </c>
      <c r="P3593">
        <v>155</v>
      </c>
      <c r="Q3593" t="s">
        <v>67</v>
      </c>
    </row>
    <row r="3594" spans="1:20" x14ac:dyDescent="0.3">
      <c r="A3594" t="s">
        <v>26962</v>
      </c>
      <c r="B3594">
        <v>2000</v>
      </c>
      <c r="C3594">
        <v>7</v>
      </c>
      <c r="D3594">
        <v>94</v>
      </c>
      <c r="E3594">
        <v>1000000</v>
      </c>
      <c r="F3594">
        <v>1744858</v>
      </c>
      <c r="G3594" t="s">
        <v>37</v>
      </c>
      <c r="H3594" t="s">
        <v>38</v>
      </c>
      <c r="I3594" t="s">
        <v>585</v>
      </c>
      <c r="J3594" t="s">
        <v>21682</v>
      </c>
      <c r="K3594" t="s">
        <v>1377</v>
      </c>
      <c r="L3594" t="s">
        <v>6382</v>
      </c>
      <c r="M3594" t="s">
        <v>8992</v>
      </c>
      <c r="N3594">
        <v>51</v>
      </c>
      <c r="O3594">
        <v>6084</v>
      </c>
      <c r="P3594">
        <v>120</v>
      </c>
      <c r="Q3594" t="s">
        <v>1671</v>
      </c>
      <c r="R3594" t="s">
        <v>3409</v>
      </c>
      <c r="S3594" t="s">
        <v>19711</v>
      </c>
      <c r="T3594" t="s">
        <v>24163</v>
      </c>
    </row>
    <row r="3595" spans="1:20" x14ac:dyDescent="0.3">
      <c r="A3595" t="s">
        <v>26629</v>
      </c>
      <c r="B3595">
        <v>1998</v>
      </c>
      <c r="C3595">
        <v>7.2</v>
      </c>
      <c r="D3595">
        <v>100</v>
      </c>
      <c r="E3595">
        <v>1000000</v>
      </c>
      <c r="F3595">
        <v>982214</v>
      </c>
      <c r="G3595" t="s">
        <v>37</v>
      </c>
      <c r="H3595" t="s">
        <v>38</v>
      </c>
      <c r="I3595" t="s">
        <v>585</v>
      </c>
      <c r="J3595" t="s">
        <v>21691</v>
      </c>
      <c r="K3595" t="s">
        <v>7990</v>
      </c>
      <c r="L3595" t="s">
        <v>21692</v>
      </c>
      <c r="M3595" t="s">
        <v>21694</v>
      </c>
      <c r="N3595">
        <v>16</v>
      </c>
      <c r="O3595">
        <v>1976</v>
      </c>
      <c r="P3595">
        <v>51</v>
      </c>
      <c r="Q3595" t="s">
        <v>3409</v>
      </c>
    </row>
    <row r="3596" spans="1:20" x14ac:dyDescent="0.3">
      <c r="A3596" t="s">
        <v>24664</v>
      </c>
      <c r="B3596">
        <v>2001</v>
      </c>
      <c r="C3596">
        <v>7.2</v>
      </c>
      <c r="D3596">
        <v>119</v>
      </c>
      <c r="E3596">
        <v>1000000</v>
      </c>
      <c r="F3596">
        <v>798341</v>
      </c>
      <c r="G3596" t="s">
        <v>37</v>
      </c>
      <c r="H3596" t="s">
        <v>38</v>
      </c>
      <c r="I3596" t="s">
        <v>39</v>
      </c>
      <c r="J3596" t="s">
        <v>21697</v>
      </c>
      <c r="K3596" t="s">
        <v>6071</v>
      </c>
      <c r="L3596" t="s">
        <v>21698</v>
      </c>
      <c r="M3596" t="s">
        <v>21700</v>
      </c>
      <c r="N3596">
        <v>12</v>
      </c>
      <c r="O3596">
        <v>983</v>
      </c>
      <c r="P3596">
        <v>63</v>
      </c>
      <c r="Q3596" t="s">
        <v>24164</v>
      </c>
      <c r="R3596" t="s">
        <v>3409</v>
      </c>
      <c r="S3596" t="s">
        <v>24162</v>
      </c>
    </row>
    <row r="3597" spans="1:20" x14ac:dyDescent="0.3">
      <c r="A3597" t="s">
        <v>25192</v>
      </c>
      <c r="B3597">
        <v>2000</v>
      </c>
      <c r="C3597">
        <v>6.2</v>
      </c>
      <c r="D3597">
        <v>167</v>
      </c>
      <c r="E3597">
        <v>1000000</v>
      </c>
      <c r="F3597">
        <v>610991</v>
      </c>
      <c r="G3597" t="s">
        <v>5611</v>
      </c>
      <c r="H3597" t="s">
        <v>5612</v>
      </c>
      <c r="J3597" t="s">
        <v>21703</v>
      </c>
      <c r="K3597" t="s">
        <v>20382</v>
      </c>
      <c r="L3597" t="s">
        <v>21704</v>
      </c>
      <c r="M3597" t="s">
        <v>21706</v>
      </c>
      <c r="N3597">
        <v>1</v>
      </c>
      <c r="O3597">
        <v>2715</v>
      </c>
      <c r="P3597">
        <v>19</v>
      </c>
      <c r="Q3597" t="s">
        <v>3409</v>
      </c>
      <c r="R3597" t="s">
        <v>19711</v>
      </c>
    </row>
    <row r="3598" spans="1:20" x14ac:dyDescent="0.3">
      <c r="A3598" t="s">
        <v>26200</v>
      </c>
      <c r="B3598">
        <v>1997</v>
      </c>
      <c r="C3598">
        <v>6.2</v>
      </c>
      <c r="D3598">
        <v>92</v>
      </c>
      <c r="E3598">
        <v>1000000</v>
      </c>
      <c r="F3598">
        <v>582024</v>
      </c>
      <c r="G3598" t="s">
        <v>37</v>
      </c>
      <c r="H3598" t="s">
        <v>38</v>
      </c>
      <c r="I3598" t="s">
        <v>6723</v>
      </c>
      <c r="J3598" t="s">
        <v>10558</v>
      </c>
      <c r="K3598" t="s">
        <v>10558</v>
      </c>
      <c r="L3598" t="s">
        <v>21709</v>
      </c>
      <c r="M3598" t="s">
        <v>21711</v>
      </c>
      <c r="N3598">
        <v>59</v>
      </c>
      <c r="O3598">
        <v>30396</v>
      </c>
      <c r="P3598">
        <v>168</v>
      </c>
      <c r="Q3598" t="s">
        <v>1671</v>
      </c>
      <c r="R3598" t="s">
        <v>12332</v>
      </c>
    </row>
    <row r="3599" spans="1:20" x14ac:dyDescent="0.3">
      <c r="A3599" t="s">
        <v>24356</v>
      </c>
      <c r="B3599">
        <v>2003</v>
      </c>
      <c r="C3599">
        <v>6.9</v>
      </c>
      <c r="D3599">
        <v>108</v>
      </c>
      <c r="E3599">
        <v>2500000</v>
      </c>
      <c r="F3599">
        <v>548712</v>
      </c>
      <c r="G3599" t="s">
        <v>37</v>
      </c>
      <c r="H3599" t="s">
        <v>38</v>
      </c>
      <c r="I3599" t="s">
        <v>585</v>
      </c>
      <c r="J3599" t="s">
        <v>5418</v>
      </c>
      <c r="K3599" t="s">
        <v>1948</v>
      </c>
      <c r="L3599" t="s">
        <v>11753</v>
      </c>
      <c r="M3599" t="s">
        <v>5855</v>
      </c>
      <c r="N3599">
        <v>88</v>
      </c>
      <c r="O3599">
        <v>9233</v>
      </c>
      <c r="P3599">
        <v>126</v>
      </c>
      <c r="Q3599" t="s">
        <v>3409</v>
      </c>
      <c r="R3599" t="s">
        <v>19711</v>
      </c>
    </row>
    <row r="3600" spans="1:20" x14ac:dyDescent="0.3">
      <c r="A3600" t="s">
        <v>25026</v>
      </c>
      <c r="B3600">
        <v>1997</v>
      </c>
      <c r="C3600">
        <v>7</v>
      </c>
      <c r="D3600">
        <v>97</v>
      </c>
      <c r="E3600">
        <v>1000000</v>
      </c>
      <c r="F3600">
        <v>464655</v>
      </c>
      <c r="G3600" t="s">
        <v>37</v>
      </c>
      <c r="H3600" t="s">
        <v>38</v>
      </c>
      <c r="I3600" t="s">
        <v>585</v>
      </c>
      <c r="J3600" t="s">
        <v>21717</v>
      </c>
      <c r="K3600" t="s">
        <v>10142</v>
      </c>
      <c r="L3600" t="s">
        <v>4283</v>
      </c>
      <c r="M3600" t="s">
        <v>14156</v>
      </c>
      <c r="N3600">
        <v>28</v>
      </c>
      <c r="O3600">
        <v>1524</v>
      </c>
      <c r="P3600">
        <v>29</v>
      </c>
      <c r="Q3600" t="s">
        <v>1671</v>
      </c>
      <c r="R3600" t="s">
        <v>3409</v>
      </c>
    </row>
    <row r="3601" spans="1:20" x14ac:dyDescent="0.3">
      <c r="A3601" t="s">
        <v>24615</v>
      </c>
      <c r="B3601">
        <v>2002</v>
      </c>
      <c r="C3601">
        <v>6.7</v>
      </c>
      <c r="D3601">
        <v>88</v>
      </c>
      <c r="E3601">
        <v>1000000</v>
      </c>
      <c r="F3601">
        <v>464126</v>
      </c>
      <c r="G3601" t="s">
        <v>37</v>
      </c>
      <c r="H3601" t="s">
        <v>38</v>
      </c>
      <c r="I3601" t="s">
        <v>585</v>
      </c>
      <c r="J3601" t="s">
        <v>19088</v>
      </c>
      <c r="K3601" t="s">
        <v>3223</v>
      </c>
      <c r="L3601" t="s">
        <v>5330</v>
      </c>
      <c r="M3601" t="s">
        <v>398</v>
      </c>
      <c r="N3601">
        <v>44</v>
      </c>
      <c r="O3601">
        <v>3142</v>
      </c>
      <c r="P3601">
        <v>68</v>
      </c>
      <c r="Q3601" t="s">
        <v>3409</v>
      </c>
    </row>
    <row r="3602" spans="1:20" x14ac:dyDescent="0.3">
      <c r="A3602" t="s">
        <v>25858</v>
      </c>
      <c r="B3602">
        <v>2000</v>
      </c>
      <c r="C3602">
        <v>3.6</v>
      </c>
      <c r="D3602">
        <v>100</v>
      </c>
      <c r="E3602">
        <v>1000000</v>
      </c>
      <c r="F3602">
        <v>428535</v>
      </c>
      <c r="G3602" t="s">
        <v>37</v>
      </c>
      <c r="H3602" t="s">
        <v>38</v>
      </c>
      <c r="I3602" t="s">
        <v>585</v>
      </c>
      <c r="J3602" t="s">
        <v>21724</v>
      </c>
      <c r="K3602" t="s">
        <v>3298</v>
      </c>
      <c r="L3602" t="s">
        <v>5017</v>
      </c>
      <c r="M3602" t="s">
        <v>17752</v>
      </c>
      <c r="N3602">
        <v>13</v>
      </c>
      <c r="O3602">
        <v>505</v>
      </c>
      <c r="P3602">
        <v>32</v>
      </c>
      <c r="Q3602" t="s">
        <v>1671</v>
      </c>
      <c r="R3602" t="s">
        <v>19711</v>
      </c>
    </row>
    <row r="3603" spans="1:20" x14ac:dyDescent="0.3">
      <c r="A3603" t="s">
        <v>27921</v>
      </c>
      <c r="B3603">
        <v>2006</v>
      </c>
      <c r="C3603">
        <v>7.4</v>
      </c>
      <c r="D3603">
        <v>88</v>
      </c>
      <c r="E3603">
        <v>1000000</v>
      </c>
      <c r="F3603">
        <v>104077</v>
      </c>
      <c r="G3603" t="s">
        <v>37</v>
      </c>
      <c r="H3603" t="s">
        <v>38</v>
      </c>
      <c r="I3603" t="s">
        <v>585</v>
      </c>
      <c r="J3603" t="s">
        <v>21739</v>
      </c>
      <c r="K3603" t="s">
        <v>2716</v>
      </c>
      <c r="L3603" t="s">
        <v>3951</v>
      </c>
      <c r="M3603" t="s">
        <v>15058</v>
      </c>
      <c r="N3603">
        <v>117</v>
      </c>
      <c r="O3603">
        <v>46076</v>
      </c>
      <c r="P3603">
        <v>88</v>
      </c>
      <c r="Q3603" t="s">
        <v>1671</v>
      </c>
      <c r="R3603" t="s">
        <v>3409</v>
      </c>
      <c r="S3603" t="s">
        <v>1266</v>
      </c>
      <c r="T3603" t="s">
        <v>19711</v>
      </c>
    </row>
    <row r="3604" spans="1:20" x14ac:dyDescent="0.3">
      <c r="A3604" t="s">
        <v>26909</v>
      </c>
      <c r="B3604">
        <v>2003</v>
      </c>
      <c r="C3604">
        <v>6.1</v>
      </c>
      <c r="D3604">
        <v>79</v>
      </c>
      <c r="E3604">
        <v>1000000</v>
      </c>
      <c r="F3604">
        <v>279282</v>
      </c>
      <c r="G3604" t="s">
        <v>37</v>
      </c>
      <c r="H3604" t="s">
        <v>38</v>
      </c>
      <c r="I3604" t="s">
        <v>39</v>
      </c>
      <c r="J3604" t="s">
        <v>21749</v>
      </c>
      <c r="K3604" t="s">
        <v>14917</v>
      </c>
      <c r="L3604" t="s">
        <v>2630</v>
      </c>
      <c r="M3604" t="s">
        <v>3654</v>
      </c>
      <c r="N3604">
        <v>29</v>
      </c>
      <c r="O3604">
        <v>3806</v>
      </c>
      <c r="P3604">
        <v>49</v>
      </c>
      <c r="Q3604" t="s">
        <v>1671</v>
      </c>
      <c r="R3604" t="s">
        <v>3409</v>
      </c>
      <c r="S3604" t="s">
        <v>19711</v>
      </c>
    </row>
    <row r="3605" spans="1:20" x14ac:dyDescent="0.3">
      <c r="A3605" t="s">
        <v>26867</v>
      </c>
      <c r="B3605">
        <v>2012</v>
      </c>
      <c r="C3605">
        <v>8.1999999999999993</v>
      </c>
      <c r="D3605">
        <v>96</v>
      </c>
      <c r="E3605">
        <v>1000000</v>
      </c>
      <c r="F3605">
        <v>484221</v>
      </c>
      <c r="G3605" t="s">
        <v>21473</v>
      </c>
      <c r="H3605" t="s">
        <v>56</v>
      </c>
      <c r="I3605" t="s">
        <v>4830</v>
      </c>
      <c r="J3605" t="s">
        <v>21753</v>
      </c>
      <c r="K3605" t="s">
        <v>21756</v>
      </c>
      <c r="L3605" t="s">
        <v>21754</v>
      </c>
      <c r="M3605" t="s">
        <v>21758</v>
      </c>
      <c r="N3605">
        <v>248</v>
      </c>
      <c r="O3605">
        <v>23836</v>
      </c>
      <c r="P3605">
        <v>107</v>
      </c>
      <c r="Q3605" t="s">
        <v>13307</v>
      </c>
      <c r="R3605" t="s">
        <v>24164</v>
      </c>
      <c r="S3605" t="s">
        <v>67</v>
      </c>
      <c r="T3605" t="s">
        <v>22704</v>
      </c>
    </row>
    <row r="3606" spans="1:20" x14ac:dyDescent="0.3">
      <c r="A3606" t="s">
        <v>26838</v>
      </c>
      <c r="B3606">
        <v>2007</v>
      </c>
      <c r="C3606">
        <v>7.7</v>
      </c>
      <c r="D3606">
        <v>53</v>
      </c>
      <c r="E3606">
        <v>1000000</v>
      </c>
      <c r="F3606">
        <v>274661</v>
      </c>
      <c r="G3606" t="s">
        <v>37</v>
      </c>
      <c r="H3606" t="s">
        <v>38</v>
      </c>
      <c r="I3606" t="s">
        <v>585</v>
      </c>
      <c r="J3606" t="s">
        <v>21761</v>
      </c>
      <c r="K3606" t="s">
        <v>21761</v>
      </c>
      <c r="L3606" t="s">
        <v>19901</v>
      </c>
      <c r="M3606" t="s">
        <v>21763</v>
      </c>
      <c r="N3606">
        <v>84</v>
      </c>
      <c r="O3606">
        <v>10564</v>
      </c>
      <c r="P3606">
        <v>40</v>
      </c>
      <c r="Q3606" t="s">
        <v>24164</v>
      </c>
      <c r="R3606" t="s">
        <v>67</v>
      </c>
      <c r="S3606" t="s">
        <v>24165</v>
      </c>
    </row>
    <row r="3607" spans="1:20" x14ac:dyDescent="0.3">
      <c r="A3607" t="s">
        <v>26176</v>
      </c>
      <c r="B3607">
        <v>2006</v>
      </c>
      <c r="C3607">
        <v>7.3</v>
      </c>
      <c r="D3607">
        <v>97</v>
      </c>
      <c r="E3607">
        <v>1000000</v>
      </c>
      <c r="F3607">
        <v>144431</v>
      </c>
      <c r="G3607" t="s">
        <v>37</v>
      </c>
      <c r="H3607" t="s">
        <v>56</v>
      </c>
      <c r="I3607" t="s">
        <v>39</v>
      </c>
      <c r="J3607" t="s">
        <v>21766</v>
      </c>
      <c r="K3607" t="s">
        <v>21768</v>
      </c>
      <c r="L3607" t="s">
        <v>21767</v>
      </c>
      <c r="M3607" t="s">
        <v>21770</v>
      </c>
      <c r="N3607">
        <v>40</v>
      </c>
      <c r="O3607">
        <v>1290</v>
      </c>
      <c r="P3607">
        <v>13</v>
      </c>
      <c r="Q3607" t="s">
        <v>67</v>
      </c>
      <c r="R3607" t="s">
        <v>24163</v>
      </c>
    </row>
    <row r="3608" spans="1:20" x14ac:dyDescent="0.3">
      <c r="A3608" t="s">
        <v>24424</v>
      </c>
      <c r="B3608">
        <v>2013</v>
      </c>
      <c r="C3608">
        <v>7.6</v>
      </c>
      <c r="D3608">
        <v>91</v>
      </c>
      <c r="E3608">
        <v>1000000</v>
      </c>
      <c r="F3608">
        <v>287761</v>
      </c>
      <c r="G3608" t="s">
        <v>37</v>
      </c>
      <c r="H3608" t="s">
        <v>179</v>
      </c>
      <c r="I3608" t="s">
        <v>95</v>
      </c>
      <c r="J3608" t="s">
        <v>21784</v>
      </c>
      <c r="K3608" t="s">
        <v>21787</v>
      </c>
      <c r="L3608" t="s">
        <v>21785</v>
      </c>
      <c r="M3608" t="s">
        <v>21784</v>
      </c>
      <c r="N3608">
        <v>31</v>
      </c>
      <c r="O3608">
        <v>2482</v>
      </c>
      <c r="P3608">
        <v>16</v>
      </c>
      <c r="Q3608" t="s">
        <v>953</v>
      </c>
      <c r="R3608" t="s">
        <v>13307</v>
      </c>
      <c r="S3608" t="s">
        <v>67</v>
      </c>
      <c r="T3608" t="s">
        <v>3409</v>
      </c>
    </row>
    <row r="3609" spans="1:20" x14ac:dyDescent="0.3">
      <c r="A3609" t="s">
        <v>24261</v>
      </c>
      <c r="B3609">
        <v>2014</v>
      </c>
      <c r="C3609">
        <v>6.8</v>
      </c>
      <c r="D3609">
        <v>93</v>
      </c>
      <c r="E3609">
        <v>1000000</v>
      </c>
      <c r="F3609">
        <v>100240</v>
      </c>
      <c r="G3609" t="s">
        <v>37</v>
      </c>
      <c r="H3609" t="s">
        <v>7711</v>
      </c>
      <c r="I3609" t="s">
        <v>277</v>
      </c>
      <c r="J3609" t="s">
        <v>21791</v>
      </c>
      <c r="K3609" t="s">
        <v>21793</v>
      </c>
      <c r="L3609" t="s">
        <v>21792</v>
      </c>
      <c r="M3609" t="s">
        <v>15144</v>
      </c>
      <c r="N3609">
        <v>43</v>
      </c>
      <c r="O3609">
        <v>1220</v>
      </c>
      <c r="P3609">
        <v>11</v>
      </c>
      <c r="Q3609" t="s">
        <v>67</v>
      </c>
    </row>
    <row r="3610" spans="1:20" x14ac:dyDescent="0.3">
      <c r="A3610" t="s">
        <v>25399</v>
      </c>
      <c r="B3610">
        <v>2012</v>
      </c>
      <c r="C3610">
        <v>5.6</v>
      </c>
      <c r="D3610">
        <v>112</v>
      </c>
      <c r="E3610">
        <v>1000000</v>
      </c>
      <c r="F3610">
        <v>96734</v>
      </c>
      <c r="G3610" t="s">
        <v>37</v>
      </c>
      <c r="H3610" t="s">
        <v>38</v>
      </c>
      <c r="I3610" t="s">
        <v>39</v>
      </c>
      <c r="J3610" t="s">
        <v>21797</v>
      </c>
      <c r="K3610" t="s">
        <v>20911</v>
      </c>
      <c r="L3610" t="s">
        <v>17727</v>
      </c>
      <c r="M3610" t="s">
        <v>21799</v>
      </c>
      <c r="N3610">
        <v>2</v>
      </c>
      <c r="O3610">
        <v>606</v>
      </c>
      <c r="P3610">
        <v>5</v>
      </c>
      <c r="Q3610" t="s">
        <v>1325</v>
      </c>
      <c r="R3610" t="s">
        <v>3409</v>
      </c>
    </row>
    <row r="3611" spans="1:20" x14ac:dyDescent="0.3">
      <c r="A3611" t="s">
        <v>24775</v>
      </c>
      <c r="B3611">
        <v>2005</v>
      </c>
      <c r="C3611">
        <v>4.8</v>
      </c>
      <c r="D3611">
        <v>160</v>
      </c>
      <c r="E3611">
        <v>1500000</v>
      </c>
      <c r="F3611">
        <v>49000</v>
      </c>
      <c r="G3611" t="s">
        <v>5611</v>
      </c>
      <c r="H3611" t="s">
        <v>5612</v>
      </c>
      <c r="J3611" t="s">
        <v>21802</v>
      </c>
      <c r="K3611" t="s">
        <v>21803</v>
      </c>
      <c r="L3611" t="s">
        <v>13354</v>
      </c>
      <c r="M3611" t="s">
        <v>21805</v>
      </c>
      <c r="N3611">
        <v>4</v>
      </c>
      <c r="O3611">
        <v>1524</v>
      </c>
      <c r="P3611">
        <v>30</v>
      </c>
      <c r="Q3611" t="s">
        <v>10413</v>
      </c>
    </row>
    <row r="3612" spans="1:20" x14ac:dyDescent="0.3">
      <c r="A3612" t="s">
        <v>27172</v>
      </c>
      <c r="B3612">
        <v>2009</v>
      </c>
      <c r="C3612">
        <v>6.4</v>
      </c>
      <c r="D3612">
        <v>95</v>
      </c>
      <c r="E3612">
        <v>900000</v>
      </c>
      <c r="F3612">
        <v>100659</v>
      </c>
      <c r="G3612" t="s">
        <v>37</v>
      </c>
      <c r="H3612" t="s">
        <v>38</v>
      </c>
      <c r="I3612" t="s">
        <v>585</v>
      </c>
      <c r="J3612" t="s">
        <v>21808</v>
      </c>
      <c r="K3612" t="s">
        <v>21809</v>
      </c>
      <c r="L3612" t="s">
        <v>9479</v>
      </c>
      <c r="M3612" t="s">
        <v>14730</v>
      </c>
      <c r="N3612">
        <v>238</v>
      </c>
      <c r="O3612">
        <v>30160</v>
      </c>
      <c r="P3612">
        <v>193</v>
      </c>
      <c r="Q3612" t="s">
        <v>6403</v>
      </c>
    </row>
    <row r="3613" spans="1:20" x14ac:dyDescent="0.3">
      <c r="A3613" t="s">
        <v>27395</v>
      </c>
      <c r="B3613">
        <v>2010</v>
      </c>
      <c r="C3613">
        <v>6.8</v>
      </c>
      <c r="D3613">
        <v>93</v>
      </c>
      <c r="E3613">
        <v>500000</v>
      </c>
      <c r="F3613">
        <v>48430</v>
      </c>
      <c r="G3613" t="s">
        <v>37</v>
      </c>
      <c r="H3613" t="s">
        <v>38</v>
      </c>
      <c r="I3613" t="s">
        <v>585</v>
      </c>
      <c r="J3613" t="s">
        <v>21813</v>
      </c>
      <c r="K3613" t="s">
        <v>3391</v>
      </c>
      <c r="L3613" t="s">
        <v>4424</v>
      </c>
      <c r="M3613" t="s">
        <v>3427</v>
      </c>
      <c r="N3613">
        <v>112</v>
      </c>
      <c r="O3613">
        <v>20176</v>
      </c>
      <c r="P3613">
        <v>73</v>
      </c>
      <c r="Q3613" t="s">
        <v>1671</v>
      </c>
      <c r="R3613" t="s">
        <v>24164</v>
      </c>
      <c r="S3613" t="s">
        <v>10413</v>
      </c>
    </row>
    <row r="3614" spans="1:20" x14ac:dyDescent="0.3">
      <c r="A3614" t="s">
        <v>26482</v>
      </c>
      <c r="B3614">
        <v>1998</v>
      </c>
      <c r="C3614">
        <v>6.1</v>
      </c>
      <c r="D3614">
        <v>88</v>
      </c>
      <c r="E3614">
        <v>1000000</v>
      </c>
      <c r="F3614">
        <v>21210</v>
      </c>
      <c r="G3614" t="s">
        <v>37</v>
      </c>
      <c r="H3614" t="s">
        <v>38</v>
      </c>
      <c r="I3614" t="s">
        <v>585</v>
      </c>
      <c r="J3614" t="s">
        <v>6097</v>
      </c>
      <c r="K3614" t="s">
        <v>2130</v>
      </c>
      <c r="L3614" t="s">
        <v>4243</v>
      </c>
      <c r="M3614" t="s">
        <v>16030</v>
      </c>
      <c r="N3614">
        <v>33</v>
      </c>
      <c r="O3614">
        <v>2735</v>
      </c>
      <c r="P3614">
        <v>52</v>
      </c>
      <c r="Q3614" t="s">
        <v>1671</v>
      </c>
      <c r="R3614" t="s">
        <v>24164</v>
      </c>
    </row>
    <row r="3615" spans="1:20" x14ac:dyDescent="0.3">
      <c r="A3615" t="s">
        <v>27514</v>
      </c>
      <c r="B3615">
        <v>2000</v>
      </c>
      <c r="C3615">
        <v>6</v>
      </c>
      <c r="D3615">
        <v>82</v>
      </c>
      <c r="E3615">
        <v>1000000</v>
      </c>
      <c r="F3615">
        <v>12996</v>
      </c>
      <c r="G3615" t="s">
        <v>37</v>
      </c>
      <c r="H3615" t="s">
        <v>38</v>
      </c>
      <c r="I3615" t="s">
        <v>585</v>
      </c>
      <c r="J3615" t="s">
        <v>7565</v>
      </c>
      <c r="K3615" t="s">
        <v>234</v>
      </c>
      <c r="L3615" t="s">
        <v>653</v>
      </c>
      <c r="M3615" t="s">
        <v>1891</v>
      </c>
      <c r="N3615">
        <v>29</v>
      </c>
      <c r="O3615">
        <v>1938</v>
      </c>
      <c r="P3615">
        <v>54</v>
      </c>
      <c r="Q3615" t="s">
        <v>1325</v>
      </c>
      <c r="R3615" t="s">
        <v>1671</v>
      </c>
      <c r="S3615" t="s">
        <v>1266</v>
      </c>
      <c r="T3615" t="s">
        <v>12332</v>
      </c>
    </row>
    <row r="3616" spans="1:20" x14ac:dyDescent="0.3">
      <c r="A3616" t="s">
        <v>24362</v>
      </c>
      <c r="B3616">
        <v>2006</v>
      </c>
      <c r="C3616">
        <v>6.1</v>
      </c>
      <c r="D3616">
        <v>78</v>
      </c>
      <c r="E3616">
        <v>1000000</v>
      </c>
      <c r="F3616">
        <v>10018</v>
      </c>
      <c r="G3616" t="s">
        <v>37</v>
      </c>
      <c r="H3616" t="s">
        <v>38</v>
      </c>
      <c r="I3616" t="s">
        <v>4830</v>
      </c>
      <c r="J3616" t="s">
        <v>21844</v>
      </c>
      <c r="K3616" t="s">
        <v>21845</v>
      </c>
      <c r="L3616" t="s">
        <v>20673</v>
      </c>
      <c r="M3616" t="s">
        <v>21847</v>
      </c>
      <c r="N3616">
        <v>71</v>
      </c>
      <c r="O3616">
        <v>3228</v>
      </c>
      <c r="P3616">
        <v>31</v>
      </c>
      <c r="Q3616" t="s">
        <v>24164</v>
      </c>
      <c r="R3616" t="s">
        <v>3409</v>
      </c>
      <c r="S3616" t="s">
        <v>10413</v>
      </c>
    </row>
    <row r="3617" spans="1:19" x14ac:dyDescent="0.3">
      <c r="A3617" t="s">
        <v>24860</v>
      </c>
      <c r="B3617">
        <v>2015</v>
      </c>
      <c r="C3617">
        <v>5.5</v>
      </c>
      <c r="D3617">
        <v>97</v>
      </c>
      <c r="E3617">
        <v>1000000</v>
      </c>
      <c r="F3617">
        <v>62480</v>
      </c>
      <c r="G3617" t="s">
        <v>37</v>
      </c>
      <c r="H3617" t="s">
        <v>38</v>
      </c>
      <c r="I3617" t="s">
        <v>585</v>
      </c>
      <c r="J3617" t="s">
        <v>21850</v>
      </c>
      <c r="K3617" t="s">
        <v>11386</v>
      </c>
      <c r="L3617" t="s">
        <v>21851</v>
      </c>
      <c r="M3617" t="s">
        <v>21853</v>
      </c>
      <c r="N3617">
        <v>36</v>
      </c>
      <c r="O3617">
        <v>1048</v>
      </c>
      <c r="P3617">
        <v>7</v>
      </c>
      <c r="Q3617" t="s">
        <v>3409</v>
      </c>
      <c r="R3617" t="s">
        <v>12332</v>
      </c>
    </row>
    <row r="3618" spans="1:19" x14ac:dyDescent="0.3">
      <c r="A3618" t="s">
        <v>26686</v>
      </c>
      <c r="B3618">
        <v>2006</v>
      </c>
      <c r="C3618">
        <v>6.9</v>
      </c>
      <c r="D3618">
        <v>81</v>
      </c>
      <c r="E3618">
        <v>1000000</v>
      </c>
      <c r="F3618">
        <v>6387</v>
      </c>
      <c r="G3618" t="s">
        <v>37</v>
      </c>
      <c r="H3618" t="s">
        <v>38</v>
      </c>
      <c r="I3618" t="s">
        <v>585</v>
      </c>
      <c r="J3618" t="s">
        <v>21856</v>
      </c>
      <c r="K3618" t="s">
        <v>2523</v>
      </c>
      <c r="L3618" t="s">
        <v>21857</v>
      </c>
      <c r="M3618" t="s">
        <v>21859</v>
      </c>
      <c r="N3618">
        <v>56</v>
      </c>
      <c r="O3618">
        <v>4862</v>
      </c>
      <c r="P3618">
        <v>37</v>
      </c>
      <c r="Q3618" t="s">
        <v>1671</v>
      </c>
      <c r="R3618" t="s">
        <v>3409</v>
      </c>
      <c r="S3618" t="s">
        <v>12332</v>
      </c>
    </row>
    <row r="3619" spans="1:19" x14ac:dyDescent="0.3">
      <c r="A3619" t="s">
        <v>25562</v>
      </c>
      <c r="B3619">
        <v>2006</v>
      </c>
      <c r="C3619">
        <v>4.0999999999999996</v>
      </c>
      <c r="D3619">
        <v>88</v>
      </c>
      <c r="E3619">
        <v>1000000</v>
      </c>
      <c r="F3619">
        <v>721</v>
      </c>
      <c r="G3619" t="s">
        <v>37</v>
      </c>
      <c r="H3619" t="s">
        <v>767</v>
      </c>
      <c r="I3619" t="s">
        <v>585</v>
      </c>
      <c r="J3619" t="s">
        <v>10464</v>
      </c>
      <c r="K3619" t="s">
        <v>3888</v>
      </c>
      <c r="L3619" t="s">
        <v>21873</v>
      </c>
      <c r="M3619" t="s">
        <v>21875</v>
      </c>
      <c r="N3619">
        <v>8</v>
      </c>
      <c r="O3619">
        <v>783</v>
      </c>
      <c r="P3619">
        <v>12</v>
      </c>
      <c r="Q3619" t="s">
        <v>1325</v>
      </c>
      <c r="R3619" t="s">
        <v>3409</v>
      </c>
    </row>
    <row r="3620" spans="1:19" x14ac:dyDescent="0.3">
      <c r="A3620" t="s">
        <v>27221</v>
      </c>
      <c r="B3620">
        <v>2001</v>
      </c>
      <c r="C3620">
        <v>5.4</v>
      </c>
      <c r="D3620">
        <v>96</v>
      </c>
      <c r="E3620">
        <v>1500000</v>
      </c>
      <c r="F3620">
        <v>703</v>
      </c>
      <c r="G3620" t="s">
        <v>37</v>
      </c>
      <c r="H3620" t="s">
        <v>38</v>
      </c>
      <c r="I3620" t="s">
        <v>585</v>
      </c>
      <c r="J3620" t="s">
        <v>7531</v>
      </c>
      <c r="K3620" t="s">
        <v>11233</v>
      </c>
      <c r="L3620" t="s">
        <v>7531</v>
      </c>
      <c r="M3620" t="s">
        <v>21879</v>
      </c>
      <c r="N3620">
        <v>9</v>
      </c>
      <c r="O3620">
        <v>480</v>
      </c>
      <c r="P3620">
        <v>21</v>
      </c>
      <c r="Q3620" t="s">
        <v>1671</v>
      </c>
      <c r="R3620" t="s">
        <v>3409</v>
      </c>
    </row>
    <row r="3621" spans="1:19" x14ac:dyDescent="0.3">
      <c r="A3621" t="s">
        <v>26175</v>
      </c>
      <c r="B3621">
        <v>1954</v>
      </c>
      <c r="C3621">
        <v>8.1999999999999993</v>
      </c>
      <c r="D3621">
        <v>108</v>
      </c>
      <c r="E3621">
        <v>910000</v>
      </c>
      <c r="F3621">
        <v>9600000</v>
      </c>
      <c r="G3621" t="s">
        <v>37</v>
      </c>
      <c r="H3621" t="s">
        <v>38</v>
      </c>
      <c r="I3621" t="s">
        <v>4830</v>
      </c>
      <c r="J3621" t="s">
        <v>20226</v>
      </c>
      <c r="K3621" t="s">
        <v>119</v>
      </c>
      <c r="L3621" t="s">
        <v>12525</v>
      </c>
      <c r="M3621" t="s">
        <v>5805</v>
      </c>
      <c r="N3621">
        <v>134</v>
      </c>
      <c r="O3621">
        <v>100890</v>
      </c>
      <c r="P3621">
        <v>281</v>
      </c>
      <c r="Q3621" t="s">
        <v>24164</v>
      </c>
      <c r="R3621" t="s">
        <v>3409</v>
      </c>
      <c r="S3621" t="s">
        <v>19711</v>
      </c>
    </row>
    <row r="3622" spans="1:19" x14ac:dyDescent="0.3">
      <c r="A3622" t="s">
        <v>25740</v>
      </c>
      <c r="B3622">
        <v>2011</v>
      </c>
      <c r="C3622">
        <v>5.7</v>
      </c>
      <c r="D3622">
        <v>100</v>
      </c>
      <c r="E3622">
        <v>930000</v>
      </c>
      <c r="F3622">
        <v>20186</v>
      </c>
      <c r="G3622" t="s">
        <v>37</v>
      </c>
      <c r="H3622" t="s">
        <v>38</v>
      </c>
      <c r="I3622" t="s">
        <v>585</v>
      </c>
      <c r="J3622" t="s">
        <v>22045</v>
      </c>
      <c r="K3622" t="s">
        <v>12588</v>
      </c>
      <c r="L3622" t="s">
        <v>10974</v>
      </c>
      <c r="M3622" t="s">
        <v>6988</v>
      </c>
      <c r="N3622">
        <v>18</v>
      </c>
      <c r="O3622">
        <v>6025</v>
      </c>
      <c r="P3622">
        <v>15</v>
      </c>
      <c r="Q3622" t="s">
        <v>1671</v>
      </c>
    </row>
    <row r="3623" spans="1:19" x14ac:dyDescent="0.3">
      <c r="A3623" t="s">
        <v>24221</v>
      </c>
      <c r="B3623">
        <v>2007</v>
      </c>
      <c r="C3623">
        <v>7.9</v>
      </c>
      <c r="D3623">
        <v>113</v>
      </c>
      <c r="E3623">
        <v>590000</v>
      </c>
      <c r="F3623">
        <v>1185783</v>
      </c>
      <c r="G3623" t="s">
        <v>22056</v>
      </c>
      <c r="H3623" t="s">
        <v>8819</v>
      </c>
      <c r="I3623" t="s">
        <v>4830</v>
      </c>
      <c r="J3623" t="s">
        <v>22049</v>
      </c>
      <c r="K3623" t="s">
        <v>22051</v>
      </c>
      <c r="L3623" t="s">
        <v>22050</v>
      </c>
      <c r="M3623" t="s">
        <v>22053</v>
      </c>
      <c r="N3623">
        <v>233</v>
      </c>
      <c r="O3623">
        <v>44763</v>
      </c>
      <c r="P3623">
        <v>172</v>
      </c>
      <c r="Q3623" t="s">
        <v>3409</v>
      </c>
    </row>
    <row r="3624" spans="1:19" x14ac:dyDescent="0.3">
      <c r="A3624" t="s">
        <v>25396</v>
      </c>
      <c r="B3624">
        <v>2005</v>
      </c>
      <c r="C3624">
        <v>7.1</v>
      </c>
      <c r="D3624">
        <v>104</v>
      </c>
      <c r="E3624">
        <v>950000</v>
      </c>
      <c r="F3624">
        <v>1007962</v>
      </c>
      <c r="G3624" t="s">
        <v>37</v>
      </c>
      <c r="H3624" t="s">
        <v>38</v>
      </c>
      <c r="I3624" t="s">
        <v>585</v>
      </c>
      <c r="J3624" t="s">
        <v>3541</v>
      </c>
      <c r="K3624" t="s">
        <v>22062</v>
      </c>
      <c r="L3624" t="s">
        <v>22061</v>
      </c>
      <c r="M3624" t="s">
        <v>22064</v>
      </c>
      <c r="N3624">
        <v>231</v>
      </c>
      <c r="O3624">
        <v>131969</v>
      </c>
      <c r="P3624">
        <v>651</v>
      </c>
      <c r="Q3624" t="s">
        <v>24164</v>
      </c>
      <c r="R3624" t="s">
        <v>3409</v>
      </c>
      <c r="S3624" t="s">
        <v>10413</v>
      </c>
    </row>
    <row r="3625" spans="1:19" x14ac:dyDescent="0.3">
      <c r="A3625" t="s">
        <v>27437</v>
      </c>
      <c r="B3625">
        <v>2005</v>
      </c>
      <c r="C3625">
        <v>6.4</v>
      </c>
      <c r="D3625">
        <v>91</v>
      </c>
      <c r="E3625">
        <v>900000</v>
      </c>
      <c r="F3625">
        <v>381186</v>
      </c>
      <c r="G3625" t="s">
        <v>37</v>
      </c>
      <c r="H3625" t="s">
        <v>38</v>
      </c>
      <c r="I3625" t="s">
        <v>585</v>
      </c>
      <c r="J3625" t="s">
        <v>21311</v>
      </c>
      <c r="K3625" t="s">
        <v>2601</v>
      </c>
      <c r="L3625" t="s">
        <v>7894</v>
      </c>
      <c r="M3625" t="s">
        <v>17353</v>
      </c>
      <c r="N3625">
        <v>65</v>
      </c>
      <c r="O3625">
        <v>13485</v>
      </c>
      <c r="P3625">
        <v>90</v>
      </c>
      <c r="Q3625" t="s">
        <v>3409</v>
      </c>
      <c r="R3625" t="s">
        <v>10413</v>
      </c>
    </row>
    <row r="3626" spans="1:19" x14ac:dyDescent="0.3">
      <c r="A3626" t="s">
        <v>25262</v>
      </c>
      <c r="B3626">
        <v>2013</v>
      </c>
      <c r="C3626">
        <v>7.5</v>
      </c>
      <c r="D3626">
        <v>85</v>
      </c>
      <c r="E3626">
        <v>900000</v>
      </c>
      <c r="F3626">
        <v>16097842</v>
      </c>
      <c r="G3626" t="s">
        <v>37</v>
      </c>
      <c r="H3626" t="s">
        <v>38</v>
      </c>
      <c r="I3626" t="s">
        <v>585</v>
      </c>
      <c r="J3626" t="s">
        <v>7100</v>
      </c>
      <c r="K3626" t="s">
        <v>22078</v>
      </c>
      <c r="L3626" t="s">
        <v>11221</v>
      </c>
      <c r="M3626" t="s">
        <v>22080</v>
      </c>
      <c r="N3626">
        <v>327</v>
      </c>
      <c r="O3626">
        <v>53919</v>
      </c>
      <c r="P3626">
        <v>168</v>
      </c>
      <c r="Q3626" t="s">
        <v>13307</v>
      </c>
      <c r="R3626" t="s">
        <v>3409</v>
      </c>
      <c r="S3626" t="s">
        <v>19711</v>
      </c>
    </row>
    <row r="3627" spans="1:19" x14ac:dyDescent="0.3">
      <c r="A3627" t="s">
        <v>26956</v>
      </c>
      <c r="B3627">
        <v>2012</v>
      </c>
      <c r="C3627">
        <v>6.4</v>
      </c>
      <c r="D3627">
        <v>101</v>
      </c>
      <c r="E3627">
        <v>900000</v>
      </c>
      <c r="F3627">
        <v>6643</v>
      </c>
      <c r="G3627" t="s">
        <v>37</v>
      </c>
      <c r="H3627" t="s">
        <v>38</v>
      </c>
      <c r="I3627" t="s">
        <v>585</v>
      </c>
      <c r="J3627" t="s">
        <v>22083</v>
      </c>
      <c r="K3627" t="s">
        <v>622</v>
      </c>
      <c r="L3627" t="s">
        <v>2297</v>
      </c>
      <c r="M3627" t="s">
        <v>4990</v>
      </c>
      <c r="N3627">
        <v>62</v>
      </c>
      <c r="O3627">
        <v>11965</v>
      </c>
      <c r="P3627">
        <v>39</v>
      </c>
      <c r="Q3627" t="s">
        <v>1671</v>
      </c>
      <c r="R3627" t="s">
        <v>1266</v>
      </c>
      <c r="S3627" t="s">
        <v>10413</v>
      </c>
    </row>
    <row r="3628" spans="1:19" x14ac:dyDescent="0.3">
      <c r="A3628" t="s">
        <v>27141</v>
      </c>
      <c r="B3628">
        <v>2007</v>
      </c>
      <c r="C3628">
        <v>7.3</v>
      </c>
      <c r="D3628">
        <v>88</v>
      </c>
      <c r="E3628">
        <v>850000</v>
      </c>
      <c r="F3628">
        <v>442638</v>
      </c>
      <c r="G3628" t="s">
        <v>37</v>
      </c>
      <c r="H3628" t="s">
        <v>38</v>
      </c>
      <c r="I3628" t="s">
        <v>585</v>
      </c>
      <c r="J3628" t="s">
        <v>9470</v>
      </c>
      <c r="K3628" t="s">
        <v>14534</v>
      </c>
      <c r="L3628" t="s">
        <v>22095</v>
      </c>
      <c r="M3628" t="s">
        <v>21011</v>
      </c>
      <c r="N3628">
        <v>73</v>
      </c>
      <c r="O3628">
        <v>5489</v>
      </c>
      <c r="P3628">
        <v>23</v>
      </c>
      <c r="Q3628" t="s">
        <v>1671</v>
      </c>
      <c r="R3628" t="s">
        <v>19711</v>
      </c>
      <c r="S3628" t="s">
        <v>24163</v>
      </c>
    </row>
    <row r="3629" spans="1:19" x14ac:dyDescent="0.3">
      <c r="A3629" t="s">
        <v>25763</v>
      </c>
      <c r="B3629">
        <v>2003</v>
      </c>
      <c r="C3629">
        <v>7.2</v>
      </c>
      <c r="D3629">
        <v>107</v>
      </c>
      <c r="E3629">
        <v>850000</v>
      </c>
      <c r="F3629">
        <v>819939</v>
      </c>
      <c r="G3629" t="s">
        <v>37</v>
      </c>
      <c r="H3629" t="s">
        <v>38</v>
      </c>
      <c r="I3629" t="s">
        <v>585</v>
      </c>
      <c r="J3629" t="s">
        <v>22099</v>
      </c>
      <c r="K3629" t="s">
        <v>62</v>
      </c>
      <c r="L3629" t="s">
        <v>9253</v>
      </c>
      <c r="M3629" t="s">
        <v>5691</v>
      </c>
      <c r="N3629">
        <v>35</v>
      </c>
      <c r="O3629">
        <v>14580</v>
      </c>
      <c r="P3629">
        <v>252</v>
      </c>
      <c r="Q3629" t="s">
        <v>1671</v>
      </c>
      <c r="R3629" t="s">
        <v>3409</v>
      </c>
      <c r="S3629" t="s">
        <v>19711</v>
      </c>
    </row>
    <row r="3630" spans="1:19" x14ac:dyDescent="0.3">
      <c r="A3630" t="s">
        <v>25215</v>
      </c>
      <c r="B3630">
        <v>2012</v>
      </c>
      <c r="C3630">
        <v>6</v>
      </c>
      <c r="D3630">
        <v>88</v>
      </c>
      <c r="E3630">
        <v>850000</v>
      </c>
      <c r="F3630">
        <v>1243961</v>
      </c>
      <c r="G3630" t="s">
        <v>37</v>
      </c>
      <c r="H3630" t="s">
        <v>38</v>
      </c>
      <c r="I3630" t="s">
        <v>585</v>
      </c>
      <c r="J3630" t="s">
        <v>22114</v>
      </c>
      <c r="K3630" t="s">
        <v>10946</v>
      </c>
      <c r="L3630" t="s">
        <v>9682</v>
      </c>
      <c r="M3630" t="s">
        <v>11278</v>
      </c>
      <c r="N3630">
        <v>115</v>
      </c>
      <c r="O3630">
        <v>13421</v>
      </c>
      <c r="P3630">
        <v>34</v>
      </c>
      <c r="Q3630" t="s">
        <v>1671</v>
      </c>
    </row>
    <row r="3631" spans="1:19" x14ac:dyDescent="0.3">
      <c r="A3631" t="s">
        <v>27664</v>
      </c>
      <c r="B3631">
        <v>2002</v>
      </c>
      <c r="C3631">
        <v>5.6</v>
      </c>
      <c r="D3631">
        <v>95</v>
      </c>
      <c r="E3631">
        <v>825000</v>
      </c>
      <c r="F3631">
        <v>15278</v>
      </c>
      <c r="G3631" t="s">
        <v>37</v>
      </c>
      <c r="H3631" t="s">
        <v>38</v>
      </c>
      <c r="I3631" t="s">
        <v>95</v>
      </c>
      <c r="J3631" t="s">
        <v>22122</v>
      </c>
      <c r="K3631" t="s">
        <v>6189</v>
      </c>
      <c r="L3631" t="s">
        <v>22123</v>
      </c>
      <c r="M3631" t="s">
        <v>22126</v>
      </c>
      <c r="N3631">
        <v>16</v>
      </c>
      <c r="O3631">
        <v>1742</v>
      </c>
      <c r="P3631">
        <v>158</v>
      </c>
      <c r="Q3631" t="s">
        <v>3409</v>
      </c>
      <c r="R3631" t="s">
        <v>1266</v>
      </c>
      <c r="S3631" t="s">
        <v>12332</v>
      </c>
    </row>
    <row r="3632" spans="1:19" x14ac:dyDescent="0.3">
      <c r="A3632" t="s">
        <v>24281</v>
      </c>
      <c r="B3632">
        <v>2011</v>
      </c>
      <c r="C3632">
        <v>8.4</v>
      </c>
      <c r="D3632">
        <v>123</v>
      </c>
      <c r="E3632">
        <v>500000</v>
      </c>
      <c r="F3632">
        <v>7098492</v>
      </c>
      <c r="G3632" t="s">
        <v>22077</v>
      </c>
      <c r="H3632" t="s">
        <v>13547</v>
      </c>
      <c r="I3632" t="s">
        <v>39</v>
      </c>
      <c r="J3632" t="s">
        <v>22143</v>
      </c>
      <c r="K3632" t="s">
        <v>22145</v>
      </c>
      <c r="L3632" t="s">
        <v>22144</v>
      </c>
      <c r="M3632" t="s">
        <v>22147</v>
      </c>
      <c r="N3632">
        <v>354</v>
      </c>
      <c r="O3632">
        <v>151812</v>
      </c>
      <c r="P3632">
        <v>264</v>
      </c>
      <c r="Q3632" t="s">
        <v>3409</v>
      </c>
      <c r="R3632" t="s">
        <v>24162</v>
      </c>
    </row>
    <row r="3633" spans="1:22" x14ac:dyDescent="0.3">
      <c r="A3633" t="s">
        <v>27846</v>
      </c>
      <c r="B3633">
        <v>1995</v>
      </c>
      <c r="C3633">
        <v>7.5</v>
      </c>
      <c r="D3633">
        <v>88</v>
      </c>
      <c r="E3633">
        <v>800000</v>
      </c>
      <c r="F3633">
        <v>4771000</v>
      </c>
      <c r="G3633" t="s">
        <v>37</v>
      </c>
      <c r="H3633" t="s">
        <v>38</v>
      </c>
      <c r="I3633" t="s">
        <v>585</v>
      </c>
      <c r="J3633" t="s">
        <v>18296</v>
      </c>
      <c r="K3633" t="s">
        <v>8132</v>
      </c>
      <c r="L3633" t="s">
        <v>22157</v>
      </c>
      <c r="M3633" t="s">
        <v>22159</v>
      </c>
      <c r="N3633">
        <v>74</v>
      </c>
      <c r="O3633">
        <v>26513</v>
      </c>
      <c r="P3633">
        <v>174</v>
      </c>
      <c r="Q3633" t="s">
        <v>1671</v>
      </c>
      <c r="R3633" t="s">
        <v>3409</v>
      </c>
    </row>
    <row r="3634" spans="1:22" x14ac:dyDescent="0.3">
      <c r="A3634" t="s">
        <v>26463</v>
      </c>
      <c r="B3634">
        <v>1993</v>
      </c>
      <c r="C3634">
        <v>7.2</v>
      </c>
      <c r="D3634">
        <v>114</v>
      </c>
      <c r="E3634">
        <v>800000</v>
      </c>
      <c r="F3634">
        <v>1001437</v>
      </c>
      <c r="G3634" t="s">
        <v>37</v>
      </c>
      <c r="H3634" t="s">
        <v>38</v>
      </c>
      <c r="I3634" t="s">
        <v>585</v>
      </c>
      <c r="J3634" t="s">
        <v>19697</v>
      </c>
      <c r="K3634" t="s">
        <v>22162</v>
      </c>
      <c r="L3634" t="s">
        <v>13509</v>
      </c>
      <c r="M3634" t="s">
        <v>22164</v>
      </c>
      <c r="N3634">
        <v>11</v>
      </c>
      <c r="O3634">
        <v>2039</v>
      </c>
      <c r="P3634">
        <v>28</v>
      </c>
      <c r="Q3634" t="s">
        <v>3409</v>
      </c>
      <c r="R3634" t="s">
        <v>19711</v>
      </c>
    </row>
    <row r="3635" spans="1:22" x14ac:dyDescent="0.3">
      <c r="A3635" t="s">
        <v>26368</v>
      </c>
      <c r="B3635">
        <v>2002</v>
      </c>
      <c r="C3635">
        <v>7.2</v>
      </c>
      <c r="D3635">
        <v>88</v>
      </c>
      <c r="E3635">
        <v>800000</v>
      </c>
      <c r="F3635">
        <v>2073984</v>
      </c>
      <c r="G3635" t="s">
        <v>37</v>
      </c>
      <c r="H3635" t="s">
        <v>1465</v>
      </c>
      <c r="I3635" t="s">
        <v>585</v>
      </c>
      <c r="J3635" t="s">
        <v>14895</v>
      </c>
      <c r="K3635" t="s">
        <v>22167</v>
      </c>
      <c r="L3635" t="s">
        <v>11221</v>
      </c>
      <c r="M3635" t="s">
        <v>22169</v>
      </c>
      <c r="N3635">
        <v>59</v>
      </c>
      <c r="O3635">
        <v>4743</v>
      </c>
      <c r="P3635">
        <v>135</v>
      </c>
      <c r="Q3635" t="s">
        <v>3409</v>
      </c>
      <c r="R3635" t="s">
        <v>19711</v>
      </c>
    </row>
    <row r="3636" spans="1:22" x14ac:dyDescent="0.3">
      <c r="A3636" t="s">
        <v>24942</v>
      </c>
      <c r="B3636">
        <v>1999</v>
      </c>
      <c r="C3636">
        <v>6.5</v>
      </c>
      <c r="D3636">
        <v>104</v>
      </c>
      <c r="E3636">
        <v>800000</v>
      </c>
      <c r="F3636">
        <v>144583</v>
      </c>
      <c r="G3636" t="s">
        <v>37</v>
      </c>
      <c r="H3636" t="s">
        <v>1465</v>
      </c>
      <c r="I3636" t="s">
        <v>585</v>
      </c>
      <c r="J3636" t="s">
        <v>4351</v>
      </c>
      <c r="K3636" t="s">
        <v>3236</v>
      </c>
      <c r="L3636" t="s">
        <v>13831</v>
      </c>
      <c r="M3636" t="s">
        <v>3964</v>
      </c>
      <c r="N3636">
        <v>29</v>
      </c>
      <c r="O3636">
        <v>2256</v>
      </c>
      <c r="P3636">
        <v>79</v>
      </c>
      <c r="Q3636" t="s">
        <v>3409</v>
      </c>
      <c r="R3636" t="s">
        <v>10413</v>
      </c>
    </row>
    <row r="3637" spans="1:22" x14ac:dyDescent="0.3">
      <c r="A3637" t="s">
        <v>26137</v>
      </c>
      <c r="B3637">
        <v>2014</v>
      </c>
      <c r="C3637">
        <v>5.0999999999999996</v>
      </c>
      <c r="D3637">
        <v>93</v>
      </c>
      <c r="E3637">
        <v>600000</v>
      </c>
      <c r="F3637">
        <v>35688</v>
      </c>
      <c r="G3637" t="s">
        <v>37</v>
      </c>
      <c r="H3637" t="s">
        <v>38</v>
      </c>
      <c r="I3637" t="s">
        <v>4830</v>
      </c>
      <c r="J3637" t="s">
        <v>22205</v>
      </c>
      <c r="K3637" t="s">
        <v>22205</v>
      </c>
      <c r="L3637" t="s">
        <v>22206</v>
      </c>
      <c r="M3637" t="s">
        <v>22208</v>
      </c>
      <c r="N3637">
        <v>6</v>
      </c>
      <c r="O3637">
        <v>4167</v>
      </c>
      <c r="P3637">
        <v>72</v>
      </c>
      <c r="Q3637" t="s">
        <v>1671</v>
      </c>
    </row>
    <row r="3638" spans="1:22" x14ac:dyDescent="0.3">
      <c r="A3638" t="s">
        <v>24915</v>
      </c>
      <c r="B3638">
        <v>2009</v>
      </c>
      <c r="C3638">
        <v>6.4</v>
      </c>
      <c r="D3638">
        <v>91</v>
      </c>
      <c r="E3638">
        <v>800000</v>
      </c>
      <c r="F3638">
        <v>41709</v>
      </c>
      <c r="G3638" t="s">
        <v>17494</v>
      </c>
      <c r="H3638" t="s">
        <v>12616</v>
      </c>
      <c r="I3638" t="s">
        <v>4830</v>
      </c>
      <c r="J3638" t="s">
        <v>5170</v>
      </c>
      <c r="K3638" t="s">
        <v>15862</v>
      </c>
      <c r="L3638" t="s">
        <v>22210</v>
      </c>
      <c r="M3638" t="s">
        <v>22212</v>
      </c>
      <c r="N3638">
        <v>224</v>
      </c>
      <c r="O3638">
        <v>54601</v>
      </c>
      <c r="P3638">
        <v>200</v>
      </c>
      <c r="Q3638" t="s">
        <v>1671</v>
      </c>
      <c r="R3638" t="s">
        <v>6403</v>
      </c>
    </row>
    <row r="3639" spans="1:22" x14ac:dyDescent="0.3">
      <c r="A3639" t="s">
        <v>26488</v>
      </c>
      <c r="B3639">
        <v>2003</v>
      </c>
      <c r="C3639">
        <v>6.8</v>
      </c>
      <c r="D3639">
        <v>90</v>
      </c>
      <c r="E3639">
        <v>780000</v>
      </c>
      <c r="F3639">
        <v>1310270</v>
      </c>
      <c r="G3639" t="s">
        <v>37</v>
      </c>
      <c r="H3639" t="s">
        <v>38</v>
      </c>
      <c r="I3639" t="s">
        <v>39</v>
      </c>
      <c r="J3639" t="s">
        <v>22215</v>
      </c>
      <c r="K3639" t="s">
        <v>22217</v>
      </c>
      <c r="L3639" t="s">
        <v>8929</v>
      </c>
      <c r="M3639" t="s">
        <v>20304</v>
      </c>
      <c r="N3639">
        <v>33</v>
      </c>
      <c r="O3639">
        <v>17725</v>
      </c>
      <c r="P3639">
        <v>157</v>
      </c>
      <c r="Q3639" t="s">
        <v>1325</v>
      </c>
      <c r="R3639" t="s">
        <v>953</v>
      </c>
      <c r="S3639" t="s">
        <v>3409</v>
      </c>
      <c r="T3639" t="s">
        <v>24165</v>
      </c>
    </row>
    <row r="3640" spans="1:22" x14ac:dyDescent="0.3">
      <c r="A3640" t="s">
        <v>24377</v>
      </c>
      <c r="B3640">
        <v>1973</v>
      </c>
      <c r="C3640">
        <v>7.5</v>
      </c>
      <c r="D3640">
        <v>112</v>
      </c>
      <c r="E3640">
        <v>777000</v>
      </c>
      <c r="F3640">
        <v>115000000</v>
      </c>
      <c r="G3640" t="s">
        <v>37</v>
      </c>
      <c r="H3640" t="s">
        <v>38</v>
      </c>
      <c r="I3640" t="s">
        <v>95</v>
      </c>
      <c r="J3640" t="s">
        <v>1432</v>
      </c>
      <c r="K3640" t="s">
        <v>391</v>
      </c>
      <c r="L3640" t="s">
        <v>850</v>
      </c>
      <c r="M3640" t="s">
        <v>22230</v>
      </c>
      <c r="N3640">
        <v>100</v>
      </c>
      <c r="O3640">
        <v>63839</v>
      </c>
      <c r="P3640">
        <v>238</v>
      </c>
      <c r="Q3640" t="s">
        <v>1671</v>
      </c>
      <c r="R3640" t="s">
        <v>3409</v>
      </c>
      <c r="S3640" t="s">
        <v>12038</v>
      </c>
    </row>
    <row r="3641" spans="1:22" x14ac:dyDescent="0.3">
      <c r="A3641" t="s">
        <v>24437</v>
      </c>
      <c r="B3641">
        <v>2007</v>
      </c>
      <c r="C3641">
        <v>6.9</v>
      </c>
      <c r="D3641">
        <v>86</v>
      </c>
      <c r="E3641">
        <v>750000</v>
      </c>
      <c r="F3641">
        <v>5518918</v>
      </c>
      <c r="G3641" t="s">
        <v>37</v>
      </c>
      <c r="H3641" t="s">
        <v>38</v>
      </c>
      <c r="I3641" t="s">
        <v>585</v>
      </c>
      <c r="J3641" t="s">
        <v>22239</v>
      </c>
      <c r="K3641" t="s">
        <v>4799</v>
      </c>
      <c r="L3641" t="s">
        <v>16108</v>
      </c>
      <c r="M3641" t="s">
        <v>12193</v>
      </c>
      <c r="N3641">
        <v>82</v>
      </c>
      <c r="O3641">
        <v>12160</v>
      </c>
      <c r="P3641">
        <v>73</v>
      </c>
      <c r="Q3641" t="s">
        <v>1325</v>
      </c>
      <c r="R3641" t="s">
        <v>953</v>
      </c>
      <c r="S3641" t="s">
        <v>11526</v>
      </c>
      <c r="T3641" t="s">
        <v>1671</v>
      </c>
      <c r="U3641" t="s">
        <v>1266</v>
      </c>
      <c r="V3641" t="s">
        <v>12332</v>
      </c>
    </row>
    <row r="3642" spans="1:22" x14ac:dyDescent="0.3">
      <c r="A3642" t="s">
        <v>26484</v>
      </c>
      <c r="B3642">
        <v>2012</v>
      </c>
      <c r="C3642">
        <v>7</v>
      </c>
      <c r="D3642">
        <v>86</v>
      </c>
      <c r="E3642">
        <v>750000</v>
      </c>
      <c r="F3642">
        <v>4007792</v>
      </c>
      <c r="G3642" t="s">
        <v>37</v>
      </c>
      <c r="H3642" t="s">
        <v>38</v>
      </c>
      <c r="I3642" t="s">
        <v>585</v>
      </c>
      <c r="J3642" t="s">
        <v>233</v>
      </c>
      <c r="K3642" t="s">
        <v>5206</v>
      </c>
      <c r="L3642" t="s">
        <v>10691</v>
      </c>
      <c r="M3642" t="s">
        <v>418</v>
      </c>
      <c r="N3642">
        <v>271</v>
      </c>
      <c r="O3642">
        <v>101287</v>
      </c>
      <c r="P3642">
        <v>260</v>
      </c>
      <c r="Q3642" t="s">
        <v>1671</v>
      </c>
      <c r="R3642" t="s">
        <v>3409</v>
      </c>
      <c r="S3642" t="s">
        <v>19711</v>
      </c>
    </row>
    <row r="3643" spans="1:22" x14ac:dyDescent="0.3">
      <c r="A3643" t="s">
        <v>25705</v>
      </c>
      <c r="B3643">
        <v>2011</v>
      </c>
      <c r="C3643">
        <v>6.3</v>
      </c>
      <c r="D3643">
        <v>95</v>
      </c>
      <c r="E3643">
        <v>500000</v>
      </c>
      <c r="F3643">
        <v>26297</v>
      </c>
      <c r="G3643" t="s">
        <v>37</v>
      </c>
      <c r="H3643" t="s">
        <v>56</v>
      </c>
      <c r="I3643" t="s">
        <v>4830</v>
      </c>
      <c r="J3643" t="s">
        <v>22252</v>
      </c>
      <c r="K3643" t="s">
        <v>16522</v>
      </c>
      <c r="L3643" t="s">
        <v>10506</v>
      </c>
      <c r="M3643" t="s">
        <v>3520</v>
      </c>
      <c r="N3643">
        <v>255</v>
      </c>
      <c r="O3643">
        <v>25750</v>
      </c>
      <c r="P3643">
        <v>209</v>
      </c>
      <c r="Q3643" t="s">
        <v>24164</v>
      </c>
      <c r="R3643" t="s">
        <v>6403</v>
      </c>
      <c r="S3643" t="s">
        <v>10413</v>
      </c>
    </row>
    <row r="3644" spans="1:22" x14ac:dyDescent="0.3">
      <c r="A3644" t="s">
        <v>27205</v>
      </c>
      <c r="B3644">
        <v>2011</v>
      </c>
      <c r="C3644">
        <v>5.5</v>
      </c>
      <c r="D3644">
        <v>101</v>
      </c>
      <c r="E3644">
        <v>750000</v>
      </c>
      <c r="F3644">
        <v>77501</v>
      </c>
      <c r="G3644" t="s">
        <v>37</v>
      </c>
      <c r="H3644" t="s">
        <v>38</v>
      </c>
      <c r="I3644" t="s">
        <v>585</v>
      </c>
      <c r="J3644" t="s">
        <v>21808</v>
      </c>
      <c r="K3644" t="s">
        <v>21809</v>
      </c>
      <c r="L3644" t="s">
        <v>22256</v>
      </c>
      <c r="M3644" t="s">
        <v>22258</v>
      </c>
      <c r="N3644">
        <v>292</v>
      </c>
      <c r="O3644">
        <v>27260</v>
      </c>
      <c r="P3644">
        <v>247</v>
      </c>
      <c r="Q3644" t="s">
        <v>6403</v>
      </c>
    </row>
    <row r="3645" spans="1:22" x14ac:dyDescent="0.3">
      <c r="A3645" t="s">
        <v>25599</v>
      </c>
      <c r="B3645">
        <v>2002</v>
      </c>
      <c r="C3645">
        <v>6.6</v>
      </c>
      <c r="D3645">
        <v>88</v>
      </c>
      <c r="E3645">
        <v>750000</v>
      </c>
      <c r="F3645">
        <v>47329</v>
      </c>
      <c r="G3645" t="s">
        <v>37</v>
      </c>
      <c r="H3645" t="s">
        <v>38</v>
      </c>
      <c r="I3645" t="s">
        <v>585</v>
      </c>
      <c r="J3645" t="s">
        <v>2392</v>
      </c>
      <c r="K3645" t="s">
        <v>22267</v>
      </c>
      <c r="L3645" t="s">
        <v>22266</v>
      </c>
      <c r="M3645" t="s">
        <v>22269</v>
      </c>
      <c r="N3645">
        <v>31</v>
      </c>
      <c r="O3645">
        <v>1661</v>
      </c>
      <c r="P3645">
        <v>31</v>
      </c>
      <c r="Q3645" t="s">
        <v>3409</v>
      </c>
    </row>
    <row r="3646" spans="1:22" x14ac:dyDescent="0.3">
      <c r="A3646" t="s">
        <v>24993</v>
      </c>
      <c r="B3646">
        <v>2008</v>
      </c>
      <c r="C3646">
        <v>5.2</v>
      </c>
      <c r="D3646">
        <v>99</v>
      </c>
      <c r="E3646">
        <v>900000</v>
      </c>
      <c r="F3646">
        <v>18378</v>
      </c>
      <c r="G3646" t="s">
        <v>37</v>
      </c>
      <c r="H3646" t="s">
        <v>56</v>
      </c>
      <c r="I3646" t="s">
        <v>585</v>
      </c>
      <c r="J3646" t="s">
        <v>22272</v>
      </c>
      <c r="K3646" t="s">
        <v>13946</v>
      </c>
      <c r="L3646" t="s">
        <v>22273</v>
      </c>
      <c r="M3646" t="s">
        <v>10298</v>
      </c>
      <c r="N3646">
        <v>114</v>
      </c>
      <c r="O3646">
        <v>9376</v>
      </c>
      <c r="P3646">
        <v>74</v>
      </c>
      <c r="Q3646" t="s">
        <v>24164</v>
      </c>
      <c r="R3646" t="s">
        <v>3409</v>
      </c>
      <c r="S3646" t="s">
        <v>6403</v>
      </c>
      <c r="T3646" t="s">
        <v>10413</v>
      </c>
    </row>
    <row r="3647" spans="1:22" x14ac:dyDescent="0.3">
      <c r="A3647" t="s">
        <v>25475</v>
      </c>
      <c r="B3647">
        <v>1994</v>
      </c>
      <c r="C3647">
        <v>8.3000000000000007</v>
      </c>
      <c r="D3647">
        <v>170</v>
      </c>
      <c r="E3647">
        <v>700000</v>
      </c>
      <c r="F3647">
        <v>7830611</v>
      </c>
      <c r="G3647" t="s">
        <v>37</v>
      </c>
      <c r="H3647" t="s">
        <v>38</v>
      </c>
      <c r="I3647" t="s">
        <v>39</v>
      </c>
      <c r="J3647" t="s">
        <v>16174</v>
      </c>
      <c r="K3647" t="s">
        <v>22294</v>
      </c>
      <c r="L3647" t="s">
        <v>22292</v>
      </c>
      <c r="M3647" t="s">
        <v>22296</v>
      </c>
      <c r="N3647">
        <v>53</v>
      </c>
      <c r="O3647">
        <v>18980</v>
      </c>
      <c r="P3647">
        <v>74</v>
      </c>
      <c r="Q3647" t="s">
        <v>67</v>
      </c>
      <c r="R3647" t="s">
        <v>3409</v>
      </c>
      <c r="S3647" t="s">
        <v>24163</v>
      </c>
    </row>
    <row r="3648" spans="1:22" x14ac:dyDescent="0.3">
      <c r="A3648" t="s">
        <v>25742</v>
      </c>
      <c r="B3648">
        <v>2001</v>
      </c>
      <c r="C3648">
        <v>7.2</v>
      </c>
      <c r="D3648">
        <v>97</v>
      </c>
      <c r="E3648">
        <v>700000</v>
      </c>
      <c r="F3648">
        <v>1141829</v>
      </c>
      <c r="G3648" t="s">
        <v>37</v>
      </c>
      <c r="H3648" t="s">
        <v>38</v>
      </c>
      <c r="I3648" t="s">
        <v>6723</v>
      </c>
      <c r="J3648" t="s">
        <v>17910</v>
      </c>
      <c r="K3648" t="s">
        <v>2882</v>
      </c>
      <c r="L3648" t="s">
        <v>5777</v>
      </c>
      <c r="M3648" t="s">
        <v>22310</v>
      </c>
      <c r="N3648">
        <v>64</v>
      </c>
      <c r="O3648">
        <v>8509</v>
      </c>
      <c r="P3648">
        <v>109</v>
      </c>
      <c r="Q3648" t="s">
        <v>24164</v>
      </c>
      <c r="R3648" t="s">
        <v>3409</v>
      </c>
    </row>
    <row r="3649" spans="1:21" x14ac:dyDescent="0.3">
      <c r="A3649" t="s">
        <v>25371</v>
      </c>
      <c r="B3649">
        <v>2006</v>
      </c>
      <c r="C3649">
        <v>7.2</v>
      </c>
      <c r="D3649">
        <v>106</v>
      </c>
      <c r="E3649">
        <v>700000</v>
      </c>
      <c r="F3649">
        <v>2694973</v>
      </c>
      <c r="G3649" t="s">
        <v>37</v>
      </c>
      <c r="H3649" t="s">
        <v>38</v>
      </c>
      <c r="I3649" t="s">
        <v>585</v>
      </c>
      <c r="J3649" t="s">
        <v>22324</v>
      </c>
      <c r="K3649" t="s">
        <v>4213</v>
      </c>
      <c r="L3649" t="s">
        <v>4506</v>
      </c>
      <c r="M3649" t="s">
        <v>22326</v>
      </c>
      <c r="N3649">
        <v>208</v>
      </c>
      <c r="O3649">
        <v>70885</v>
      </c>
      <c r="P3649">
        <v>189</v>
      </c>
      <c r="Q3649" t="s">
        <v>3409</v>
      </c>
    </row>
    <row r="3650" spans="1:21" x14ac:dyDescent="0.3">
      <c r="A3650" t="s">
        <v>26093</v>
      </c>
      <c r="B3650">
        <v>1998</v>
      </c>
      <c r="C3650">
        <v>6.5</v>
      </c>
      <c r="D3650">
        <v>107</v>
      </c>
      <c r="E3650">
        <v>700000</v>
      </c>
      <c r="F3650">
        <v>10508</v>
      </c>
      <c r="G3650" t="s">
        <v>37</v>
      </c>
      <c r="H3650" t="s">
        <v>38</v>
      </c>
      <c r="I3650" t="s">
        <v>39</v>
      </c>
      <c r="J3650" t="s">
        <v>22329</v>
      </c>
      <c r="K3650" t="s">
        <v>4577</v>
      </c>
      <c r="L3650" t="s">
        <v>22330</v>
      </c>
      <c r="M3650" t="s">
        <v>22332</v>
      </c>
      <c r="N3650">
        <v>2</v>
      </c>
      <c r="O3650">
        <v>103</v>
      </c>
      <c r="P3650">
        <v>6</v>
      </c>
      <c r="Q3650" t="s">
        <v>3409</v>
      </c>
    </row>
    <row r="3651" spans="1:21" x14ac:dyDescent="0.3">
      <c r="A3651" t="s">
        <v>25414</v>
      </c>
      <c r="B3651">
        <v>1997</v>
      </c>
      <c r="C3651">
        <v>6.5</v>
      </c>
      <c r="D3651">
        <v>84</v>
      </c>
      <c r="E3651">
        <v>650000</v>
      </c>
      <c r="F3651">
        <v>2301777</v>
      </c>
      <c r="G3651" t="s">
        <v>37</v>
      </c>
      <c r="H3651" t="s">
        <v>38</v>
      </c>
      <c r="I3651" t="s">
        <v>585</v>
      </c>
      <c r="J3651" t="s">
        <v>22335</v>
      </c>
      <c r="K3651" t="s">
        <v>4911</v>
      </c>
      <c r="L3651" t="s">
        <v>22336</v>
      </c>
      <c r="M3651" t="s">
        <v>22338</v>
      </c>
      <c r="N3651">
        <v>25</v>
      </c>
      <c r="O3651">
        <v>819</v>
      </c>
      <c r="P3651">
        <v>36</v>
      </c>
      <c r="Q3651" t="s">
        <v>1671</v>
      </c>
    </row>
    <row r="3652" spans="1:21" x14ac:dyDescent="0.3">
      <c r="A3652" t="s">
        <v>27685</v>
      </c>
      <c r="B3652">
        <v>1935</v>
      </c>
      <c r="C3652">
        <v>7.8</v>
      </c>
      <c r="D3652">
        <v>81</v>
      </c>
      <c r="E3652">
        <v>609000</v>
      </c>
      <c r="F3652">
        <v>3000000</v>
      </c>
      <c r="G3652" t="s">
        <v>37</v>
      </c>
      <c r="H3652" t="s">
        <v>38</v>
      </c>
      <c r="I3652" t="s">
        <v>6036</v>
      </c>
      <c r="J3652" t="s">
        <v>22378</v>
      </c>
      <c r="K3652" t="s">
        <v>22380</v>
      </c>
      <c r="L3652" t="s">
        <v>22379</v>
      </c>
      <c r="M3652" t="s">
        <v>22382</v>
      </c>
      <c r="N3652">
        <v>66</v>
      </c>
      <c r="O3652">
        <v>13269</v>
      </c>
      <c r="P3652">
        <v>98</v>
      </c>
      <c r="Q3652" t="s">
        <v>1671</v>
      </c>
      <c r="R3652" t="s">
        <v>17378</v>
      </c>
      <c r="S3652" t="s">
        <v>19711</v>
      </c>
    </row>
    <row r="3653" spans="1:21" x14ac:dyDescent="0.3">
      <c r="A3653" t="s">
        <v>26932</v>
      </c>
      <c r="B3653">
        <v>1999</v>
      </c>
      <c r="C3653">
        <v>6.4</v>
      </c>
      <c r="D3653">
        <v>81</v>
      </c>
      <c r="E3653">
        <v>60000</v>
      </c>
      <c r="F3653">
        <v>140530114</v>
      </c>
      <c r="G3653" t="s">
        <v>37</v>
      </c>
      <c r="H3653" t="s">
        <v>38</v>
      </c>
      <c r="I3653" t="s">
        <v>585</v>
      </c>
      <c r="J3653" t="s">
        <v>22385</v>
      </c>
      <c r="K3653" t="s">
        <v>22387</v>
      </c>
      <c r="L3653" t="s">
        <v>22386</v>
      </c>
      <c r="M3653" t="s">
        <v>22389</v>
      </c>
      <c r="N3653">
        <v>360</v>
      </c>
      <c r="O3653">
        <v>186786</v>
      </c>
      <c r="P3653">
        <v>3400</v>
      </c>
      <c r="Q3653" t="s">
        <v>6403</v>
      </c>
    </row>
    <row r="3654" spans="1:21" x14ac:dyDescent="0.3">
      <c r="A3654" t="s">
        <v>27916</v>
      </c>
      <c r="B3654">
        <v>1970</v>
      </c>
      <c r="C3654">
        <v>8.1</v>
      </c>
      <c r="D3654">
        <v>215</v>
      </c>
      <c r="E3654">
        <v>600000</v>
      </c>
      <c r="F3654">
        <v>13300000</v>
      </c>
      <c r="G3654" t="s">
        <v>37</v>
      </c>
      <c r="H3654" t="s">
        <v>38</v>
      </c>
      <c r="I3654" t="s">
        <v>585</v>
      </c>
      <c r="J3654" t="s">
        <v>22392</v>
      </c>
      <c r="K3654" t="s">
        <v>22395</v>
      </c>
      <c r="L3654" t="s">
        <v>22393</v>
      </c>
      <c r="M3654" t="s">
        <v>22397</v>
      </c>
      <c r="N3654">
        <v>53</v>
      </c>
      <c r="O3654">
        <v>12631</v>
      </c>
      <c r="P3654">
        <v>63</v>
      </c>
      <c r="Q3654" t="s">
        <v>67</v>
      </c>
      <c r="R3654" t="s">
        <v>22704</v>
      </c>
      <c r="S3654" t="s">
        <v>12038</v>
      </c>
    </row>
    <row r="3655" spans="1:21" x14ac:dyDescent="0.3">
      <c r="A3655" t="s">
        <v>25958</v>
      </c>
      <c r="B3655">
        <v>2000</v>
      </c>
      <c r="C3655">
        <v>5.6</v>
      </c>
      <c r="D3655">
        <v>106</v>
      </c>
      <c r="E3655">
        <v>600000</v>
      </c>
      <c r="F3655">
        <v>171988</v>
      </c>
      <c r="G3655" t="s">
        <v>37</v>
      </c>
      <c r="H3655" t="s">
        <v>38</v>
      </c>
      <c r="I3655" t="s">
        <v>39</v>
      </c>
      <c r="J3655" t="s">
        <v>20031</v>
      </c>
      <c r="K3655" t="s">
        <v>1321</v>
      </c>
      <c r="L3655" t="s">
        <v>22405</v>
      </c>
      <c r="M3655" t="s">
        <v>22407</v>
      </c>
      <c r="N3655">
        <v>15</v>
      </c>
      <c r="O3655">
        <v>448</v>
      </c>
      <c r="P3655">
        <v>16</v>
      </c>
      <c r="Q3655" t="s">
        <v>1325</v>
      </c>
      <c r="R3655" t="s">
        <v>24164</v>
      </c>
      <c r="S3655" t="s">
        <v>3409</v>
      </c>
    </row>
    <row r="3656" spans="1:21" x14ac:dyDescent="0.3">
      <c r="A3656" t="s">
        <v>24447</v>
      </c>
      <c r="B3656">
        <v>2007</v>
      </c>
      <c r="C3656">
        <v>5.6</v>
      </c>
      <c r="D3656">
        <v>103</v>
      </c>
      <c r="E3656">
        <v>600000</v>
      </c>
      <c r="F3656">
        <v>23616</v>
      </c>
      <c r="G3656" t="s">
        <v>37</v>
      </c>
      <c r="H3656" t="s">
        <v>38</v>
      </c>
      <c r="I3656" t="s">
        <v>39</v>
      </c>
      <c r="J3656" t="s">
        <v>22410</v>
      </c>
      <c r="K3656" t="s">
        <v>22412</v>
      </c>
      <c r="L3656" t="s">
        <v>22411</v>
      </c>
      <c r="M3656" t="s">
        <v>22414</v>
      </c>
      <c r="O3656">
        <v>94</v>
      </c>
      <c r="P3656">
        <v>4</v>
      </c>
      <c r="Q3656" t="s">
        <v>24162</v>
      </c>
      <c r="R3656" t="s">
        <v>10413</v>
      </c>
    </row>
    <row r="3657" spans="1:21" x14ac:dyDescent="0.3">
      <c r="A3657" t="s">
        <v>24674</v>
      </c>
      <c r="B3657">
        <v>1998</v>
      </c>
      <c r="C3657">
        <v>6.6</v>
      </c>
      <c r="D3657">
        <v>90</v>
      </c>
      <c r="E3657">
        <v>600000</v>
      </c>
      <c r="F3657">
        <v>13493</v>
      </c>
      <c r="G3657" t="s">
        <v>37</v>
      </c>
      <c r="H3657" t="s">
        <v>38</v>
      </c>
      <c r="I3657" t="s">
        <v>585</v>
      </c>
      <c r="J3657" t="s">
        <v>22416</v>
      </c>
      <c r="K3657" t="s">
        <v>2278</v>
      </c>
      <c r="L3657" t="s">
        <v>10594</v>
      </c>
      <c r="M3657" t="s">
        <v>22418</v>
      </c>
      <c r="N3657">
        <v>18</v>
      </c>
      <c r="O3657">
        <v>531</v>
      </c>
      <c r="P3657">
        <v>19</v>
      </c>
      <c r="Q3657" t="s">
        <v>3409</v>
      </c>
    </row>
    <row r="3658" spans="1:21" x14ac:dyDescent="0.3">
      <c r="A3658" t="s">
        <v>24254</v>
      </c>
      <c r="B3658">
        <v>1964</v>
      </c>
      <c r="C3658">
        <v>7.7</v>
      </c>
      <c r="D3658">
        <v>87</v>
      </c>
      <c r="E3658">
        <v>560000</v>
      </c>
      <c r="F3658">
        <v>515005</v>
      </c>
      <c r="G3658" t="s">
        <v>37</v>
      </c>
      <c r="H3658" t="s">
        <v>56</v>
      </c>
      <c r="I3658" t="s">
        <v>6036</v>
      </c>
      <c r="J3658" t="s">
        <v>4863</v>
      </c>
      <c r="K3658" t="s">
        <v>22455</v>
      </c>
      <c r="L3658" t="s">
        <v>22454</v>
      </c>
      <c r="M3658" t="s">
        <v>22457</v>
      </c>
      <c r="N3658">
        <v>105</v>
      </c>
      <c r="O3658">
        <v>31429</v>
      </c>
      <c r="P3658">
        <v>219</v>
      </c>
      <c r="Q3658" t="s">
        <v>1671</v>
      </c>
      <c r="R3658" t="s">
        <v>17378</v>
      </c>
    </row>
    <row r="3659" spans="1:21" x14ac:dyDescent="0.3">
      <c r="A3659" t="s">
        <v>27145</v>
      </c>
      <c r="B3659">
        <v>2011</v>
      </c>
      <c r="C3659">
        <v>7.2</v>
      </c>
      <c r="D3659">
        <v>80</v>
      </c>
      <c r="E3659">
        <v>560000</v>
      </c>
      <c r="F3659">
        <v>2245</v>
      </c>
      <c r="G3659" t="s">
        <v>37</v>
      </c>
      <c r="H3659" t="s">
        <v>38</v>
      </c>
      <c r="J3659" t="s">
        <v>22460</v>
      </c>
      <c r="N3659">
        <v>3</v>
      </c>
      <c r="O3659">
        <v>57</v>
      </c>
      <c r="P3659">
        <v>2</v>
      </c>
      <c r="Q3659" t="s">
        <v>67</v>
      </c>
    </row>
    <row r="3660" spans="1:21" x14ac:dyDescent="0.3">
      <c r="A3660" t="s">
        <v>25187</v>
      </c>
      <c r="B3660">
        <v>2008</v>
      </c>
      <c r="C3660">
        <v>6.5</v>
      </c>
      <c r="D3660">
        <v>122</v>
      </c>
      <c r="E3660">
        <v>500000</v>
      </c>
      <c r="F3660">
        <v>33451479</v>
      </c>
      <c r="G3660" t="s">
        <v>37</v>
      </c>
      <c r="H3660" t="s">
        <v>38</v>
      </c>
      <c r="I3660" t="s">
        <v>95</v>
      </c>
      <c r="J3660" t="s">
        <v>18269</v>
      </c>
      <c r="K3660" t="s">
        <v>22477</v>
      </c>
      <c r="L3660" t="s">
        <v>22476</v>
      </c>
      <c r="M3660" t="s">
        <v>22479</v>
      </c>
      <c r="N3660">
        <v>50</v>
      </c>
      <c r="O3660">
        <v>17068</v>
      </c>
      <c r="P3660">
        <v>215</v>
      </c>
      <c r="Q3660" t="s">
        <v>3409</v>
      </c>
      <c r="R3660" t="s">
        <v>19711</v>
      </c>
    </row>
    <row r="3661" spans="1:21" x14ac:dyDescent="0.3">
      <c r="A3661" t="s">
        <v>24550</v>
      </c>
      <c r="B3661">
        <v>1974</v>
      </c>
      <c r="C3661">
        <v>6.1</v>
      </c>
      <c r="D3661">
        <v>86</v>
      </c>
      <c r="E3661">
        <v>500000</v>
      </c>
      <c r="F3661">
        <v>39552600</v>
      </c>
      <c r="G3661" t="s">
        <v>37</v>
      </c>
      <c r="H3661" t="s">
        <v>38</v>
      </c>
      <c r="I3661" t="s">
        <v>277</v>
      </c>
      <c r="J3661" t="s">
        <v>22490</v>
      </c>
      <c r="K3661" t="s">
        <v>22493</v>
      </c>
      <c r="L3661" t="s">
        <v>22491</v>
      </c>
      <c r="M3661" t="s">
        <v>22495</v>
      </c>
      <c r="N3661">
        <v>5</v>
      </c>
      <c r="O3661">
        <v>3411</v>
      </c>
      <c r="P3661">
        <v>36</v>
      </c>
      <c r="Q3661" t="s">
        <v>953</v>
      </c>
      <c r="R3661" t="s">
        <v>18089</v>
      </c>
      <c r="S3661" t="s">
        <v>19711</v>
      </c>
    </row>
    <row r="3662" spans="1:21" x14ac:dyDescent="0.3">
      <c r="A3662" t="s">
        <v>26197</v>
      </c>
      <c r="B3662">
        <v>2003</v>
      </c>
      <c r="C3662">
        <v>5.7</v>
      </c>
      <c r="D3662">
        <v>79</v>
      </c>
      <c r="E3662">
        <v>500000</v>
      </c>
      <c r="F3662">
        <v>30500882</v>
      </c>
      <c r="G3662" t="s">
        <v>37</v>
      </c>
      <c r="H3662" t="s">
        <v>38</v>
      </c>
      <c r="I3662" t="s">
        <v>585</v>
      </c>
      <c r="J3662" t="s">
        <v>20169</v>
      </c>
      <c r="K3662" t="s">
        <v>22500</v>
      </c>
      <c r="L3662" t="s">
        <v>22498</v>
      </c>
      <c r="M3662" t="s">
        <v>22502</v>
      </c>
      <c r="N3662">
        <v>235</v>
      </c>
      <c r="O3662">
        <v>42256</v>
      </c>
      <c r="P3662">
        <v>916</v>
      </c>
      <c r="Q3662" t="s">
        <v>953</v>
      </c>
      <c r="R3662" t="s">
        <v>13307</v>
      </c>
      <c r="S3662" t="s">
        <v>3409</v>
      </c>
      <c r="T3662" t="s">
        <v>6403</v>
      </c>
      <c r="U3662" t="s">
        <v>10413</v>
      </c>
    </row>
    <row r="3663" spans="1:21" x14ac:dyDescent="0.3">
      <c r="A3663" t="s">
        <v>25715</v>
      </c>
      <c r="B3663">
        <v>1977</v>
      </c>
      <c r="C3663">
        <v>5.9</v>
      </c>
      <c r="D3663">
        <v>97</v>
      </c>
      <c r="E3663">
        <v>500000</v>
      </c>
      <c r="F3663">
        <v>17000000</v>
      </c>
      <c r="G3663" t="s">
        <v>37</v>
      </c>
      <c r="H3663" t="s">
        <v>38</v>
      </c>
      <c r="I3663" t="s">
        <v>95</v>
      </c>
      <c r="J3663" t="s">
        <v>22508</v>
      </c>
      <c r="K3663" t="s">
        <v>17841</v>
      </c>
      <c r="L3663" t="s">
        <v>22509</v>
      </c>
      <c r="M3663" t="s">
        <v>22511</v>
      </c>
      <c r="N3663">
        <v>95</v>
      </c>
      <c r="O3663">
        <v>3274</v>
      </c>
      <c r="P3663">
        <v>84</v>
      </c>
      <c r="Q3663" t="s">
        <v>6403</v>
      </c>
      <c r="R3663" t="s">
        <v>12332</v>
      </c>
    </row>
    <row r="3664" spans="1:21" x14ac:dyDescent="0.3">
      <c r="A3664" t="s">
        <v>27524</v>
      </c>
      <c r="B3664">
        <v>2003</v>
      </c>
      <c r="C3664">
        <v>7.7</v>
      </c>
      <c r="D3664">
        <v>89</v>
      </c>
      <c r="E3664">
        <v>500000</v>
      </c>
      <c r="F3664">
        <v>5739376</v>
      </c>
      <c r="G3664" t="s">
        <v>37</v>
      </c>
      <c r="H3664" t="s">
        <v>38</v>
      </c>
      <c r="I3664" t="s">
        <v>585</v>
      </c>
      <c r="J3664" t="s">
        <v>432</v>
      </c>
      <c r="K3664" t="s">
        <v>149</v>
      </c>
      <c r="L3664" t="s">
        <v>624</v>
      </c>
      <c r="M3664" t="s">
        <v>9290</v>
      </c>
      <c r="N3664">
        <v>154</v>
      </c>
      <c r="O3664">
        <v>58260</v>
      </c>
      <c r="P3664">
        <v>286</v>
      </c>
      <c r="Q3664" t="s">
        <v>1671</v>
      </c>
      <c r="R3664" t="s">
        <v>3409</v>
      </c>
    </row>
    <row r="3665" spans="1:19" x14ac:dyDescent="0.3">
      <c r="A3665" t="s">
        <v>27677</v>
      </c>
      <c r="B3665">
        <v>2009</v>
      </c>
      <c r="C3665">
        <v>7.1</v>
      </c>
      <c r="D3665">
        <v>120</v>
      </c>
      <c r="E3665">
        <v>1000000</v>
      </c>
      <c r="F3665">
        <v>3773863</v>
      </c>
      <c r="G3665" t="s">
        <v>37</v>
      </c>
      <c r="H3665" t="s">
        <v>38</v>
      </c>
      <c r="I3665" t="s">
        <v>39</v>
      </c>
      <c r="J3665" t="s">
        <v>22525</v>
      </c>
      <c r="K3665" t="s">
        <v>17727</v>
      </c>
      <c r="L3665" t="s">
        <v>16068</v>
      </c>
      <c r="M3665" t="s">
        <v>22123</v>
      </c>
      <c r="N3665">
        <v>20</v>
      </c>
      <c r="O3665">
        <v>4583</v>
      </c>
      <c r="P3665">
        <v>55</v>
      </c>
      <c r="Q3665" t="s">
        <v>3409</v>
      </c>
    </row>
    <row r="3666" spans="1:19" x14ac:dyDescent="0.3">
      <c r="A3666" t="s">
        <v>24562</v>
      </c>
      <c r="B3666">
        <v>1999</v>
      </c>
      <c r="C3666">
        <v>7.6</v>
      </c>
      <c r="D3666">
        <v>108</v>
      </c>
      <c r="E3666">
        <v>500000</v>
      </c>
      <c r="F3666">
        <v>2047570</v>
      </c>
      <c r="G3666" t="s">
        <v>37</v>
      </c>
      <c r="H3666" t="s">
        <v>38</v>
      </c>
      <c r="I3666" t="s">
        <v>585</v>
      </c>
      <c r="J3666" t="s">
        <v>22535</v>
      </c>
      <c r="K3666" t="s">
        <v>22538</v>
      </c>
      <c r="L3666" t="s">
        <v>22536</v>
      </c>
      <c r="M3666" t="s">
        <v>22540</v>
      </c>
      <c r="N3666">
        <v>70</v>
      </c>
      <c r="O3666">
        <v>6790</v>
      </c>
      <c r="P3666">
        <v>80</v>
      </c>
      <c r="Q3666" t="s">
        <v>13307</v>
      </c>
      <c r="R3666" t="s">
        <v>67</v>
      </c>
      <c r="S3666" t="s">
        <v>24163</v>
      </c>
    </row>
    <row r="3667" spans="1:19" x14ac:dyDescent="0.3">
      <c r="A3667" t="s">
        <v>27499</v>
      </c>
      <c r="B3667">
        <v>2002</v>
      </c>
      <c r="C3667">
        <v>6.4</v>
      </c>
      <c r="D3667">
        <v>102</v>
      </c>
      <c r="E3667">
        <v>500000</v>
      </c>
      <c r="F3667">
        <v>1250798</v>
      </c>
      <c r="G3667" t="s">
        <v>37</v>
      </c>
      <c r="H3667" t="s">
        <v>38</v>
      </c>
      <c r="I3667" t="s">
        <v>95</v>
      </c>
      <c r="J3667" t="s">
        <v>22543</v>
      </c>
      <c r="K3667" t="s">
        <v>20304</v>
      </c>
      <c r="L3667" t="s">
        <v>22544</v>
      </c>
      <c r="M3667" t="s">
        <v>22546</v>
      </c>
      <c r="N3667">
        <v>5</v>
      </c>
      <c r="O3667">
        <v>1099</v>
      </c>
      <c r="P3667">
        <v>53</v>
      </c>
      <c r="Q3667" t="s">
        <v>1671</v>
      </c>
      <c r="R3667" t="s">
        <v>3409</v>
      </c>
      <c r="S3667" t="s">
        <v>19711</v>
      </c>
    </row>
    <row r="3668" spans="1:19" x14ac:dyDescent="0.3">
      <c r="A3668" t="s">
        <v>26202</v>
      </c>
      <c r="B3668">
        <v>2003</v>
      </c>
      <c r="C3668">
        <v>7.4</v>
      </c>
      <c r="D3668">
        <v>83</v>
      </c>
      <c r="E3668">
        <v>46000</v>
      </c>
      <c r="F3668">
        <v>1127331</v>
      </c>
      <c r="G3668" t="s">
        <v>11117</v>
      </c>
      <c r="H3668" t="s">
        <v>22556</v>
      </c>
      <c r="I3668" t="s">
        <v>39</v>
      </c>
      <c r="J3668" t="s">
        <v>22549</v>
      </c>
      <c r="K3668" t="s">
        <v>22551</v>
      </c>
      <c r="L3668" t="s">
        <v>22550</v>
      </c>
      <c r="M3668" t="s">
        <v>22553</v>
      </c>
      <c r="N3668">
        <v>105</v>
      </c>
      <c r="O3668">
        <v>7559</v>
      </c>
      <c r="P3668">
        <v>77</v>
      </c>
      <c r="Q3668" t="s">
        <v>3409</v>
      </c>
    </row>
    <row r="3669" spans="1:19" x14ac:dyDescent="0.3">
      <c r="A3669" t="s">
        <v>26589</v>
      </c>
      <c r="B3669">
        <v>2011</v>
      </c>
      <c r="C3669">
        <v>6.8</v>
      </c>
      <c r="D3669">
        <v>93</v>
      </c>
      <c r="E3669">
        <v>500000</v>
      </c>
      <c r="F3669">
        <v>906666</v>
      </c>
      <c r="G3669" t="s">
        <v>37</v>
      </c>
      <c r="H3669" t="s">
        <v>38</v>
      </c>
      <c r="I3669" t="s">
        <v>5613</v>
      </c>
      <c r="J3669" t="s">
        <v>22557</v>
      </c>
      <c r="K3669" t="s">
        <v>12270</v>
      </c>
      <c r="L3669" t="s">
        <v>22558</v>
      </c>
      <c r="M3669" t="s">
        <v>22560</v>
      </c>
      <c r="N3669">
        <v>29</v>
      </c>
      <c r="O3669">
        <v>154</v>
      </c>
      <c r="P3669">
        <v>5</v>
      </c>
      <c r="Q3669" t="s">
        <v>67</v>
      </c>
    </row>
    <row r="3670" spans="1:19" x14ac:dyDescent="0.3">
      <c r="A3670" t="s">
        <v>25357</v>
      </c>
      <c r="B3670">
        <v>2000</v>
      </c>
      <c r="C3670">
        <v>6.5</v>
      </c>
      <c r="D3670">
        <v>86</v>
      </c>
      <c r="E3670">
        <v>500000</v>
      </c>
      <c r="F3670">
        <v>1114943</v>
      </c>
      <c r="G3670" t="s">
        <v>37</v>
      </c>
      <c r="H3670" t="s">
        <v>38</v>
      </c>
      <c r="I3670" t="s">
        <v>585</v>
      </c>
      <c r="J3670" t="s">
        <v>22563</v>
      </c>
      <c r="K3670" t="s">
        <v>12896</v>
      </c>
      <c r="L3670" t="s">
        <v>22564</v>
      </c>
      <c r="M3670" t="s">
        <v>22566</v>
      </c>
      <c r="N3670">
        <v>46</v>
      </c>
      <c r="O3670">
        <v>3562</v>
      </c>
      <c r="P3670">
        <v>74</v>
      </c>
      <c r="Q3670" t="s">
        <v>3409</v>
      </c>
      <c r="R3670" t="s">
        <v>12038</v>
      </c>
    </row>
    <row r="3671" spans="1:19" x14ac:dyDescent="0.3">
      <c r="A3671" t="s">
        <v>27438</v>
      </c>
      <c r="B3671">
        <v>2003</v>
      </c>
      <c r="C3671">
        <v>6</v>
      </c>
      <c r="D3671">
        <v>101</v>
      </c>
      <c r="E3671">
        <v>500000</v>
      </c>
      <c r="F3671">
        <v>1111615</v>
      </c>
      <c r="G3671" t="s">
        <v>37</v>
      </c>
      <c r="H3671" t="s">
        <v>38</v>
      </c>
      <c r="I3671" t="s">
        <v>95</v>
      </c>
      <c r="J3671" t="s">
        <v>22543</v>
      </c>
      <c r="K3671" t="s">
        <v>20304</v>
      </c>
      <c r="L3671" t="s">
        <v>22569</v>
      </c>
      <c r="M3671" t="s">
        <v>22571</v>
      </c>
      <c r="N3671">
        <v>3</v>
      </c>
      <c r="O3671">
        <v>651</v>
      </c>
      <c r="P3671">
        <v>34</v>
      </c>
      <c r="Q3671" t="s">
        <v>1671</v>
      </c>
      <c r="R3671" t="s">
        <v>24164</v>
      </c>
      <c r="S3671" t="s">
        <v>18089</v>
      </c>
    </row>
    <row r="3672" spans="1:19" x14ac:dyDescent="0.3">
      <c r="A3672" t="s">
        <v>27736</v>
      </c>
      <c r="B3672">
        <v>1999</v>
      </c>
      <c r="C3672">
        <v>7.3</v>
      </c>
      <c r="D3672">
        <v>111</v>
      </c>
      <c r="E3672">
        <v>500000</v>
      </c>
      <c r="F3672">
        <v>985341</v>
      </c>
      <c r="G3672" t="s">
        <v>37</v>
      </c>
      <c r="H3672" t="s">
        <v>38</v>
      </c>
      <c r="I3672" t="s">
        <v>585</v>
      </c>
      <c r="J3672" t="s">
        <v>13777</v>
      </c>
      <c r="K3672" t="s">
        <v>11861</v>
      </c>
      <c r="L3672" t="s">
        <v>22574</v>
      </c>
      <c r="M3672" t="s">
        <v>5591</v>
      </c>
      <c r="N3672">
        <v>54</v>
      </c>
      <c r="O3672">
        <v>3479</v>
      </c>
      <c r="P3672">
        <v>87</v>
      </c>
      <c r="Q3672" t="s">
        <v>3409</v>
      </c>
    </row>
    <row r="3673" spans="1:19" x14ac:dyDescent="0.3">
      <c r="A3673" t="s">
        <v>25933</v>
      </c>
      <c r="B3673">
        <v>2004</v>
      </c>
      <c r="C3673">
        <v>7.3</v>
      </c>
      <c r="D3673">
        <v>90</v>
      </c>
      <c r="E3673">
        <v>500000</v>
      </c>
      <c r="F3673">
        <v>603943</v>
      </c>
      <c r="G3673" t="s">
        <v>37</v>
      </c>
      <c r="H3673" t="s">
        <v>38</v>
      </c>
      <c r="I3673" t="s">
        <v>585</v>
      </c>
      <c r="J3673" t="s">
        <v>22578</v>
      </c>
      <c r="K3673" t="s">
        <v>3287</v>
      </c>
      <c r="L3673" t="s">
        <v>9768</v>
      </c>
      <c r="M3673" t="s">
        <v>2031</v>
      </c>
      <c r="N3673">
        <v>126</v>
      </c>
      <c r="O3673">
        <v>26407</v>
      </c>
      <c r="P3673">
        <v>154</v>
      </c>
      <c r="Q3673" t="s">
        <v>24164</v>
      </c>
      <c r="R3673" t="s">
        <v>3409</v>
      </c>
    </row>
    <row r="3674" spans="1:19" x14ac:dyDescent="0.3">
      <c r="A3674" t="s">
        <v>25517</v>
      </c>
      <c r="B3674">
        <v>1997</v>
      </c>
      <c r="C3674">
        <v>6.5</v>
      </c>
      <c r="D3674">
        <v>86</v>
      </c>
      <c r="E3674">
        <v>500000</v>
      </c>
      <c r="F3674">
        <v>334041</v>
      </c>
      <c r="G3674" t="s">
        <v>37</v>
      </c>
      <c r="H3674" t="s">
        <v>38</v>
      </c>
      <c r="I3674" t="s">
        <v>585</v>
      </c>
      <c r="J3674" t="s">
        <v>17984</v>
      </c>
      <c r="K3674" t="s">
        <v>17353</v>
      </c>
      <c r="L3674" t="s">
        <v>8132</v>
      </c>
      <c r="M3674" t="s">
        <v>11233</v>
      </c>
      <c r="N3674">
        <v>17</v>
      </c>
      <c r="O3674">
        <v>1038</v>
      </c>
      <c r="P3674">
        <v>21</v>
      </c>
      <c r="Q3674" t="s">
        <v>24164</v>
      </c>
      <c r="R3674" t="s">
        <v>3409</v>
      </c>
      <c r="S3674" t="s">
        <v>19711</v>
      </c>
    </row>
    <row r="3675" spans="1:19" x14ac:dyDescent="0.3">
      <c r="A3675" t="s">
        <v>26100</v>
      </c>
      <c r="B3675">
        <v>2001</v>
      </c>
      <c r="C3675">
        <v>6</v>
      </c>
      <c r="D3675">
        <v>98</v>
      </c>
      <c r="E3675">
        <v>500000</v>
      </c>
      <c r="F3675">
        <v>295468</v>
      </c>
      <c r="G3675" t="s">
        <v>37</v>
      </c>
      <c r="H3675" t="s">
        <v>38</v>
      </c>
      <c r="I3675" t="s">
        <v>585</v>
      </c>
      <c r="J3675" t="s">
        <v>22585</v>
      </c>
      <c r="K3675" t="s">
        <v>149</v>
      </c>
      <c r="L3675" t="s">
        <v>5083</v>
      </c>
      <c r="M3675" t="s">
        <v>2788</v>
      </c>
      <c r="N3675">
        <v>25</v>
      </c>
      <c r="O3675">
        <v>709</v>
      </c>
      <c r="P3675">
        <v>34</v>
      </c>
      <c r="Q3675" t="s">
        <v>1671</v>
      </c>
      <c r="R3675" t="s">
        <v>19711</v>
      </c>
    </row>
    <row r="3676" spans="1:19" x14ac:dyDescent="0.3">
      <c r="A3676" t="s">
        <v>24792</v>
      </c>
      <c r="B3676">
        <v>2002</v>
      </c>
      <c r="C3676">
        <v>5.3</v>
      </c>
      <c r="D3676">
        <v>91</v>
      </c>
      <c r="E3676">
        <v>500000</v>
      </c>
      <c r="F3676">
        <v>243347</v>
      </c>
      <c r="G3676" t="s">
        <v>37</v>
      </c>
      <c r="H3676" t="s">
        <v>38</v>
      </c>
      <c r="I3676" t="s">
        <v>585</v>
      </c>
      <c r="J3676" t="s">
        <v>22589</v>
      </c>
      <c r="K3676" t="s">
        <v>17666</v>
      </c>
      <c r="L3676" t="s">
        <v>9596</v>
      </c>
      <c r="M3676" t="s">
        <v>19342</v>
      </c>
      <c r="N3676">
        <v>11</v>
      </c>
      <c r="O3676">
        <v>553</v>
      </c>
      <c r="P3676">
        <v>24</v>
      </c>
      <c r="Q3676" t="s">
        <v>24164</v>
      </c>
      <c r="R3676" t="s">
        <v>3409</v>
      </c>
      <c r="S3676" t="s">
        <v>10413</v>
      </c>
    </row>
    <row r="3677" spans="1:19" x14ac:dyDescent="0.3">
      <c r="A3677" t="s">
        <v>25831</v>
      </c>
      <c r="B3677">
        <v>2005</v>
      </c>
      <c r="C3677">
        <v>6.6</v>
      </c>
      <c r="D3677">
        <v>91</v>
      </c>
      <c r="E3677">
        <v>500000</v>
      </c>
      <c r="F3677">
        <v>154077</v>
      </c>
      <c r="G3677" t="s">
        <v>37</v>
      </c>
      <c r="H3677" t="s">
        <v>38</v>
      </c>
      <c r="I3677" t="s">
        <v>585</v>
      </c>
      <c r="J3677" t="s">
        <v>272</v>
      </c>
      <c r="K3677" t="s">
        <v>4367</v>
      </c>
      <c r="L3677" t="s">
        <v>4745</v>
      </c>
      <c r="M3677" t="s">
        <v>601</v>
      </c>
      <c r="N3677">
        <v>81</v>
      </c>
      <c r="O3677">
        <v>6884</v>
      </c>
      <c r="P3677">
        <v>53</v>
      </c>
      <c r="Q3677" t="s">
        <v>1671</v>
      </c>
      <c r="R3677" t="s">
        <v>3409</v>
      </c>
    </row>
    <row r="3678" spans="1:19" x14ac:dyDescent="0.3">
      <c r="A3678" t="s">
        <v>24925</v>
      </c>
      <c r="B3678">
        <v>2012</v>
      </c>
      <c r="C3678">
        <v>7.1</v>
      </c>
      <c r="D3678">
        <v>88</v>
      </c>
      <c r="E3678">
        <v>500000</v>
      </c>
      <c r="F3678">
        <v>151389</v>
      </c>
      <c r="G3678" t="s">
        <v>37</v>
      </c>
      <c r="H3678" t="s">
        <v>38</v>
      </c>
      <c r="J3678" t="s">
        <v>22600</v>
      </c>
      <c r="K3678" t="s">
        <v>1922</v>
      </c>
      <c r="L3678" t="s">
        <v>22601</v>
      </c>
      <c r="M3678" t="s">
        <v>22603</v>
      </c>
      <c r="N3678">
        <v>39</v>
      </c>
      <c r="O3678">
        <v>774</v>
      </c>
      <c r="P3678">
        <v>7</v>
      </c>
      <c r="Q3678" t="s">
        <v>67</v>
      </c>
    </row>
    <row r="3679" spans="1:19" x14ac:dyDescent="0.3">
      <c r="A3679" t="s">
        <v>26554</v>
      </c>
      <c r="B3679">
        <v>1954</v>
      </c>
      <c r="C3679">
        <v>8.6999999999999993</v>
      </c>
      <c r="D3679">
        <v>202</v>
      </c>
      <c r="E3679">
        <v>2000000</v>
      </c>
      <c r="F3679">
        <v>269061</v>
      </c>
      <c r="G3679" t="s">
        <v>676</v>
      </c>
      <c r="H3679" t="s">
        <v>677</v>
      </c>
      <c r="I3679" t="s">
        <v>5613</v>
      </c>
      <c r="J3679" t="s">
        <v>14462</v>
      </c>
      <c r="K3679" t="s">
        <v>22607</v>
      </c>
      <c r="L3679" t="s">
        <v>22606</v>
      </c>
      <c r="M3679" t="s">
        <v>22609</v>
      </c>
      <c r="N3679">
        <v>153</v>
      </c>
      <c r="O3679">
        <v>229012</v>
      </c>
      <c r="P3679">
        <v>596</v>
      </c>
      <c r="Q3679" t="s">
        <v>1325</v>
      </c>
      <c r="R3679" t="s">
        <v>953</v>
      </c>
      <c r="S3679" t="s">
        <v>3409</v>
      </c>
    </row>
    <row r="3680" spans="1:19" x14ac:dyDescent="0.3">
      <c r="A3680" t="s">
        <v>27377</v>
      </c>
      <c r="B3680">
        <v>2012</v>
      </c>
      <c r="C3680">
        <v>8.4</v>
      </c>
      <c r="D3680">
        <v>89</v>
      </c>
      <c r="E3680">
        <v>500000</v>
      </c>
      <c r="F3680">
        <v>133778</v>
      </c>
      <c r="G3680" t="s">
        <v>37</v>
      </c>
      <c r="H3680" t="s">
        <v>38</v>
      </c>
      <c r="I3680" t="s">
        <v>4830</v>
      </c>
      <c r="J3680" t="s">
        <v>22612</v>
      </c>
      <c r="K3680" t="s">
        <v>22614</v>
      </c>
      <c r="L3680" t="s">
        <v>22613</v>
      </c>
      <c r="M3680" t="s">
        <v>22616</v>
      </c>
      <c r="N3680">
        <v>26</v>
      </c>
      <c r="O3680">
        <v>3086</v>
      </c>
      <c r="P3680">
        <v>9</v>
      </c>
      <c r="Q3680" t="s">
        <v>67</v>
      </c>
      <c r="R3680" t="s">
        <v>24163</v>
      </c>
    </row>
    <row r="3681" spans="1:20" x14ac:dyDescent="0.3">
      <c r="A3681" t="s">
        <v>25185</v>
      </c>
      <c r="B3681">
        <v>2007</v>
      </c>
      <c r="C3681">
        <v>6.2</v>
      </c>
      <c r="D3681">
        <v>84</v>
      </c>
      <c r="E3681">
        <v>500000</v>
      </c>
      <c r="F3681">
        <v>52850</v>
      </c>
      <c r="G3681" t="s">
        <v>37</v>
      </c>
      <c r="H3681" t="s">
        <v>38</v>
      </c>
      <c r="I3681" t="s">
        <v>4830</v>
      </c>
      <c r="J3681" t="s">
        <v>408</v>
      </c>
      <c r="K3681" t="s">
        <v>4074</v>
      </c>
      <c r="L3681" t="s">
        <v>22625</v>
      </c>
      <c r="M3681" t="s">
        <v>22627</v>
      </c>
      <c r="N3681">
        <v>35</v>
      </c>
      <c r="O3681">
        <v>1656</v>
      </c>
      <c r="P3681">
        <v>12</v>
      </c>
      <c r="Q3681" t="s">
        <v>1671</v>
      </c>
    </row>
    <row r="3682" spans="1:20" x14ac:dyDescent="0.3">
      <c r="A3682" t="s">
        <v>26462</v>
      </c>
      <c r="B3682">
        <v>2010</v>
      </c>
      <c r="C3682">
        <v>5.8</v>
      </c>
      <c r="D3682">
        <v>82</v>
      </c>
      <c r="E3682">
        <v>500000</v>
      </c>
      <c r="F3682">
        <v>98017</v>
      </c>
      <c r="G3682" t="s">
        <v>37</v>
      </c>
      <c r="H3682" t="s">
        <v>1465</v>
      </c>
      <c r="I3682" t="s">
        <v>585</v>
      </c>
      <c r="J3682" t="s">
        <v>22630</v>
      </c>
      <c r="K3682" t="s">
        <v>4636</v>
      </c>
      <c r="L3682" t="s">
        <v>9963</v>
      </c>
      <c r="M3682" t="s">
        <v>22632</v>
      </c>
      <c r="N3682">
        <v>230</v>
      </c>
      <c r="O3682">
        <v>26185</v>
      </c>
      <c r="P3682">
        <v>170</v>
      </c>
      <c r="Q3682" t="s">
        <v>1671</v>
      </c>
      <c r="R3682" t="s">
        <v>1266</v>
      </c>
      <c r="S3682" t="s">
        <v>6403</v>
      </c>
    </row>
    <row r="3683" spans="1:20" x14ac:dyDescent="0.3">
      <c r="A3683" t="s">
        <v>25722</v>
      </c>
      <c r="B3683">
        <v>2007</v>
      </c>
      <c r="C3683">
        <v>5.7</v>
      </c>
      <c r="D3683">
        <v>100</v>
      </c>
      <c r="E3683">
        <v>500000</v>
      </c>
      <c r="F3683">
        <v>31937</v>
      </c>
      <c r="G3683" t="s">
        <v>37</v>
      </c>
      <c r="H3683" t="s">
        <v>38</v>
      </c>
      <c r="I3683" t="s">
        <v>585</v>
      </c>
      <c r="J3683" t="s">
        <v>22099</v>
      </c>
      <c r="K3683" t="s">
        <v>22636</v>
      </c>
      <c r="L3683" t="s">
        <v>22635</v>
      </c>
      <c r="M3683" t="s">
        <v>22638</v>
      </c>
      <c r="N3683">
        <v>9</v>
      </c>
      <c r="O3683">
        <v>1358</v>
      </c>
      <c r="P3683">
        <v>10</v>
      </c>
      <c r="Q3683" t="s">
        <v>1671</v>
      </c>
      <c r="R3683" t="s">
        <v>19711</v>
      </c>
    </row>
    <row r="3684" spans="1:20" x14ac:dyDescent="0.3">
      <c r="A3684" t="s">
        <v>27504</v>
      </c>
      <c r="B3684">
        <v>2002</v>
      </c>
      <c r="C3684">
        <v>6.1</v>
      </c>
      <c r="D3684">
        <v>112</v>
      </c>
      <c r="E3684">
        <v>500000</v>
      </c>
      <c r="F3684">
        <v>13134</v>
      </c>
      <c r="G3684" t="s">
        <v>37</v>
      </c>
      <c r="H3684" t="s">
        <v>38</v>
      </c>
      <c r="I3684" t="s">
        <v>585</v>
      </c>
      <c r="J3684" t="s">
        <v>22641</v>
      </c>
      <c r="K3684" t="s">
        <v>4213</v>
      </c>
      <c r="L3684" t="s">
        <v>6004</v>
      </c>
      <c r="M3684" t="s">
        <v>22643</v>
      </c>
      <c r="N3684">
        <v>17</v>
      </c>
      <c r="O3684">
        <v>2004</v>
      </c>
      <c r="P3684">
        <v>32</v>
      </c>
      <c r="Q3684" t="s">
        <v>3409</v>
      </c>
      <c r="R3684" t="s">
        <v>24163</v>
      </c>
    </row>
    <row r="3685" spans="1:20" x14ac:dyDescent="0.3">
      <c r="A3685" t="s">
        <v>26017</v>
      </c>
      <c r="B3685">
        <v>2010</v>
      </c>
      <c r="C3685">
        <v>6.4</v>
      </c>
      <c r="D3685">
        <v>94</v>
      </c>
      <c r="E3685">
        <v>500000</v>
      </c>
      <c r="F3685">
        <v>237301</v>
      </c>
      <c r="G3685" t="s">
        <v>37</v>
      </c>
      <c r="H3685" t="s">
        <v>56</v>
      </c>
      <c r="I3685" t="s">
        <v>585</v>
      </c>
      <c r="J3685" t="s">
        <v>22646</v>
      </c>
      <c r="K3685" t="s">
        <v>5130</v>
      </c>
      <c r="L3685" t="s">
        <v>22278</v>
      </c>
      <c r="M3685" t="s">
        <v>22648</v>
      </c>
      <c r="N3685">
        <v>344</v>
      </c>
      <c r="O3685">
        <v>75669</v>
      </c>
      <c r="P3685">
        <v>451</v>
      </c>
      <c r="Q3685" t="s">
        <v>3409</v>
      </c>
      <c r="R3685" t="s">
        <v>12332</v>
      </c>
      <c r="S3685" t="s">
        <v>10413</v>
      </c>
    </row>
    <row r="3686" spans="1:20" x14ac:dyDescent="0.3">
      <c r="A3686" t="s">
        <v>27282</v>
      </c>
      <c r="B3686">
        <v>2007</v>
      </c>
      <c r="C3686">
        <v>6.5</v>
      </c>
      <c r="D3686">
        <v>91</v>
      </c>
      <c r="E3686">
        <v>500000</v>
      </c>
      <c r="F3686">
        <v>12055</v>
      </c>
      <c r="G3686" t="s">
        <v>37</v>
      </c>
      <c r="H3686" t="s">
        <v>38</v>
      </c>
      <c r="I3686" t="s">
        <v>39</v>
      </c>
      <c r="J3686" t="s">
        <v>22654</v>
      </c>
      <c r="K3686" t="s">
        <v>7588</v>
      </c>
      <c r="L3686" t="s">
        <v>22655</v>
      </c>
      <c r="M3686" t="s">
        <v>22657</v>
      </c>
      <c r="N3686">
        <v>28</v>
      </c>
      <c r="O3686">
        <v>739</v>
      </c>
      <c r="P3686">
        <v>10</v>
      </c>
      <c r="Q3686" t="s">
        <v>1671</v>
      </c>
    </row>
    <row r="3687" spans="1:20" x14ac:dyDescent="0.3">
      <c r="A3687" t="s">
        <v>24941</v>
      </c>
      <c r="B3687">
        <v>2012</v>
      </c>
      <c r="C3687">
        <v>4.5999999999999996</v>
      </c>
      <c r="D3687">
        <v>87</v>
      </c>
      <c r="E3687">
        <v>500000</v>
      </c>
      <c r="F3687">
        <v>1332</v>
      </c>
      <c r="G3687" t="s">
        <v>37</v>
      </c>
      <c r="H3687" t="s">
        <v>38</v>
      </c>
      <c r="I3687" t="s">
        <v>4830</v>
      </c>
      <c r="J3687" t="s">
        <v>22660</v>
      </c>
      <c r="K3687" t="s">
        <v>13821</v>
      </c>
      <c r="L3687" t="s">
        <v>8253</v>
      </c>
      <c r="M3687" t="s">
        <v>22662</v>
      </c>
      <c r="N3687">
        <v>29</v>
      </c>
      <c r="O3687">
        <v>2038</v>
      </c>
      <c r="P3687">
        <v>20</v>
      </c>
      <c r="Q3687" t="s">
        <v>1671</v>
      </c>
      <c r="R3687" t="s">
        <v>6403</v>
      </c>
    </row>
    <row r="3688" spans="1:20" x14ac:dyDescent="0.3">
      <c r="A3688" t="s">
        <v>24635</v>
      </c>
      <c r="B3688">
        <v>2014</v>
      </c>
      <c r="C3688">
        <v>6.8</v>
      </c>
      <c r="D3688">
        <v>82</v>
      </c>
      <c r="E3688">
        <v>500000</v>
      </c>
      <c r="F3688">
        <v>21199</v>
      </c>
      <c r="G3688" t="s">
        <v>37</v>
      </c>
      <c r="H3688" t="s">
        <v>38</v>
      </c>
      <c r="J3688" t="s">
        <v>22747</v>
      </c>
      <c r="K3688" t="s">
        <v>22750</v>
      </c>
      <c r="L3688" t="s">
        <v>22748</v>
      </c>
      <c r="M3688" t="s">
        <v>22752</v>
      </c>
      <c r="N3688">
        <v>10</v>
      </c>
      <c r="O3688">
        <v>40</v>
      </c>
      <c r="P3688">
        <v>10</v>
      </c>
      <c r="Q3688" t="s">
        <v>1325</v>
      </c>
      <c r="R3688" t="s">
        <v>13307</v>
      </c>
      <c r="S3688" t="s">
        <v>67</v>
      </c>
      <c r="T3688" t="s">
        <v>24163</v>
      </c>
    </row>
    <row r="3689" spans="1:20" x14ac:dyDescent="0.3">
      <c r="A3689" t="s">
        <v>26761</v>
      </c>
      <c r="B3689">
        <v>1991</v>
      </c>
      <c r="C3689">
        <v>5.9</v>
      </c>
      <c r="D3689">
        <v>91</v>
      </c>
      <c r="E3689">
        <v>450000</v>
      </c>
      <c r="F3689">
        <v>2712293</v>
      </c>
      <c r="G3689" t="s">
        <v>37</v>
      </c>
      <c r="H3689" t="s">
        <v>38</v>
      </c>
      <c r="I3689" t="s">
        <v>585</v>
      </c>
      <c r="J3689" t="s">
        <v>16111</v>
      </c>
      <c r="K3689" t="s">
        <v>17156</v>
      </c>
      <c r="L3689" t="s">
        <v>22766</v>
      </c>
      <c r="M3689" t="s">
        <v>16111</v>
      </c>
      <c r="N3689">
        <v>8</v>
      </c>
      <c r="O3689">
        <v>475</v>
      </c>
      <c r="P3689">
        <v>11</v>
      </c>
      <c r="Q3689" t="s">
        <v>24164</v>
      </c>
      <c r="R3689" t="s">
        <v>3409</v>
      </c>
    </row>
    <row r="3690" spans="1:20" x14ac:dyDescent="0.3">
      <c r="A3690" t="s">
        <v>24613</v>
      </c>
      <c r="B3690">
        <v>2002</v>
      </c>
      <c r="C3690">
        <v>7.7</v>
      </c>
      <c r="D3690">
        <v>107</v>
      </c>
      <c r="E3690">
        <v>2000000</v>
      </c>
      <c r="F3690">
        <v>768045</v>
      </c>
      <c r="G3690" t="s">
        <v>37</v>
      </c>
      <c r="H3690" t="s">
        <v>56</v>
      </c>
      <c r="I3690" t="s">
        <v>585</v>
      </c>
      <c r="J3690" t="s">
        <v>1155</v>
      </c>
      <c r="K3690" t="s">
        <v>176</v>
      </c>
      <c r="L3690" t="s">
        <v>22770</v>
      </c>
      <c r="M3690" t="s">
        <v>22772</v>
      </c>
      <c r="N3690">
        <v>92</v>
      </c>
      <c r="O3690">
        <v>19732</v>
      </c>
      <c r="P3690">
        <v>120</v>
      </c>
      <c r="Q3690" t="s">
        <v>3409</v>
      </c>
      <c r="R3690" t="s">
        <v>22704</v>
      </c>
      <c r="S3690" t="s">
        <v>24165</v>
      </c>
    </row>
    <row r="3691" spans="1:20" x14ac:dyDescent="0.3">
      <c r="A3691" t="s">
        <v>24836</v>
      </c>
      <c r="B3691">
        <v>2005</v>
      </c>
      <c r="C3691">
        <v>7.1</v>
      </c>
      <c r="D3691">
        <v>84</v>
      </c>
      <c r="E3691">
        <v>450000</v>
      </c>
      <c r="F3691">
        <v>379122</v>
      </c>
      <c r="G3691" t="s">
        <v>37</v>
      </c>
      <c r="H3691" t="s">
        <v>56</v>
      </c>
      <c r="I3691" t="s">
        <v>585</v>
      </c>
      <c r="J3691" t="s">
        <v>22781</v>
      </c>
      <c r="K3691" t="s">
        <v>300</v>
      </c>
      <c r="L3691" t="s">
        <v>5043</v>
      </c>
      <c r="M3691" t="s">
        <v>11386</v>
      </c>
      <c r="N3691">
        <v>365</v>
      </c>
      <c r="O3691">
        <v>10143</v>
      </c>
      <c r="P3691">
        <v>54</v>
      </c>
      <c r="Q3691" t="s">
        <v>1671</v>
      </c>
      <c r="R3691" t="s">
        <v>3409</v>
      </c>
      <c r="S3691" t="s">
        <v>19711</v>
      </c>
    </row>
    <row r="3692" spans="1:20" x14ac:dyDescent="0.3">
      <c r="A3692" t="s">
        <v>26308</v>
      </c>
      <c r="B3692">
        <v>2006</v>
      </c>
      <c r="C3692">
        <v>6.2</v>
      </c>
      <c r="D3692">
        <v>103</v>
      </c>
      <c r="E3692">
        <v>500000</v>
      </c>
      <c r="F3692">
        <v>23000</v>
      </c>
      <c r="G3692" t="s">
        <v>37</v>
      </c>
      <c r="H3692" t="s">
        <v>38</v>
      </c>
      <c r="I3692" t="s">
        <v>5613</v>
      </c>
      <c r="J3692" t="s">
        <v>22785</v>
      </c>
      <c r="K3692" t="s">
        <v>22786</v>
      </c>
      <c r="L3692" t="s">
        <v>22785</v>
      </c>
      <c r="M3692" t="s">
        <v>22788</v>
      </c>
      <c r="N3692">
        <v>88</v>
      </c>
      <c r="O3692">
        <v>5931</v>
      </c>
      <c r="P3692">
        <v>58</v>
      </c>
      <c r="Q3692" t="s">
        <v>1671</v>
      </c>
      <c r="R3692" t="s">
        <v>6403</v>
      </c>
      <c r="S3692" t="s">
        <v>17378</v>
      </c>
    </row>
    <row r="3693" spans="1:20" x14ac:dyDescent="0.3">
      <c r="A3693" t="s">
        <v>24224</v>
      </c>
      <c r="B3693">
        <v>1933</v>
      </c>
      <c r="C3693">
        <v>7.7</v>
      </c>
      <c r="D3693">
        <v>89</v>
      </c>
      <c r="E3693">
        <v>439000</v>
      </c>
      <c r="F3693">
        <v>2300000</v>
      </c>
      <c r="G3693" t="s">
        <v>37</v>
      </c>
      <c r="H3693" t="s">
        <v>38</v>
      </c>
      <c r="I3693" t="s">
        <v>5613</v>
      </c>
      <c r="J3693" t="s">
        <v>22798</v>
      </c>
      <c r="K3693" t="s">
        <v>22380</v>
      </c>
      <c r="L3693" t="s">
        <v>22799</v>
      </c>
      <c r="M3693" t="s">
        <v>22801</v>
      </c>
      <c r="N3693">
        <v>65</v>
      </c>
      <c r="O3693">
        <v>7921</v>
      </c>
      <c r="P3693">
        <v>97</v>
      </c>
      <c r="Q3693" t="s">
        <v>1671</v>
      </c>
      <c r="R3693" t="s">
        <v>17378</v>
      </c>
      <c r="S3693" t="s">
        <v>19711</v>
      </c>
    </row>
    <row r="3694" spans="1:20" x14ac:dyDescent="0.3">
      <c r="A3694" t="s">
        <v>25961</v>
      </c>
      <c r="B3694">
        <v>1990</v>
      </c>
      <c r="C3694">
        <v>7.5</v>
      </c>
      <c r="D3694">
        <v>98</v>
      </c>
      <c r="E3694">
        <v>225000</v>
      </c>
      <c r="F3694">
        <v>2938208</v>
      </c>
      <c r="G3694" t="s">
        <v>37</v>
      </c>
      <c r="H3694" t="s">
        <v>38</v>
      </c>
      <c r="I3694" t="s">
        <v>39</v>
      </c>
      <c r="J3694" t="s">
        <v>19470</v>
      </c>
      <c r="K3694" t="s">
        <v>22812</v>
      </c>
      <c r="L3694" t="s">
        <v>22811</v>
      </c>
      <c r="M3694" t="s">
        <v>22814</v>
      </c>
      <c r="N3694">
        <v>71</v>
      </c>
      <c r="O3694">
        <v>7143</v>
      </c>
      <c r="P3694">
        <v>52</v>
      </c>
      <c r="Q3694" t="s">
        <v>1671</v>
      </c>
      <c r="R3694" t="s">
        <v>3409</v>
      </c>
      <c r="S3694" t="s">
        <v>19711</v>
      </c>
    </row>
    <row r="3695" spans="1:20" x14ac:dyDescent="0.3">
      <c r="A3695" t="s">
        <v>24453</v>
      </c>
      <c r="B3695">
        <v>2004</v>
      </c>
      <c r="C3695">
        <v>7.6</v>
      </c>
      <c r="D3695">
        <v>133</v>
      </c>
      <c r="E3695">
        <v>25000000</v>
      </c>
      <c r="F3695">
        <v>9910</v>
      </c>
      <c r="G3695" t="s">
        <v>12472</v>
      </c>
      <c r="H3695" t="s">
        <v>12473</v>
      </c>
      <c r="J3695" t="s">
        <v>22817</v>
      </c>
      <c r="K3695" t="s">
        <v>998</v>
      </c>
      <c r="L3695" t="s">
        <v>22818</v>
      </c>
      <c r="M3695" t="s">
        <v>22820</v>
      </c>
      <c r="N3695">
        <v>34</v>
      </c>
      <c r="O3695">
        <v>13543</v>
      </c>
      <c r="P3695">
        <v>94</v>
      </c>
      <c r="Q3695" t="s">
        <v>1671</v>
      </c>
      <c r="R3695" t="s">
        <v>3409</v>
      </c>
      <c r="S3695" t="s">
        <v>12038</v>
      </c>
      <c r="T3695" t="s">
        <v>19711</v>
      </c>
    </row>
    <row r="3696" spans="1:20" x14ac:dyDescent="0.3">
      <c r="A3696" t="s">
        <v>26089</v>
      </c>
      <c r="B3696">
        <v>2004</v>
      </c>
      <c r="C3696">
        <v>6.9</v>
      </c>
      <c r="D3696">
        <v>92</v>
      </c>
      <c r="E3696">
        <v>400000</v>
      </c>
      <c r="F3696">
        <v>44540956</v>
      </c>
      <c r="G3696" t="s">
        <v>37</v>
      </c>
      <c r="H3696" t="s">
        <v>38</v>
      </c>
      <c r="I3696" t="s">
        <v>95</v>
      </c>
      <c r="J3696" t="s">
        <v>7905</v>
      </c>
      <c r="K3696" t="s">
        <v>1951</v>
      </c>
      <c r="L3696" t="s">
        <v>862</v>
      </c>
      <c r="M3696" t="s">
        <v>5591</v>
      </c>
      <c r="N3696">
        <v>220</v>
      </c>
      <c r="O3696">
        <v>161448</v>
      </c>
      <c r="P3696">
        <v>1473</v>
      </c>
      <c r="Q3696" t="s">
        <v>1671</v>
      </c>
    </row>
    <row r="3697" spans="1:20" x14ac:dyDescent="0.3">
      <c r="A3697" t="s">
        <v>24619</v>
      </c>
      <c r="B3697">
        <v>2013</v>
      </c>
      <c r="C3697">
        <v>7.1</v>
      </c>
      <c r="D3697">
        <v>90</v>
      </c>
      <c r="E3697">
        <v>1066167</v>
      </c>
      <c r="F3697">
        <v>258113</v>
      </c>
      <c r="G3697" t="s">
        <v>37</v>
      </c>
      <c r="H3697" t="s">
        <v>38</v>
      </c>
      <c r="I3697" t="s">
        <v>585</v>
      </c>
      <c r="J3697" t="s">
        <v>17923</v>
      </c>
      <c r="K3697" t="s">
        <v>2812</v>
      </c>
      <c r="L3697" t="s">
        <v>22832</v>
      </c>
      <c r="M3697" t="s">
        <v>22834</v>
      </c>
      <c r="N3697">
        <v>279</v>
      </c>
      <c r="O3697">
        <v>42678</v>
      </c>
      <c r="P3697">
        <v>135</v>
      </c>
      <c r="Q3697" t="s">
        <v>24164</v>
      </c>
      <c r="R3697" t="s">
        <v>3409</v>
      </c>
      <c r="S3697" t="s">
        <v>10413</v>
      </c>
    </row>
    <row r="3698" spans="1:20" x14ac:dyDescent="0.3">
      <c r="A3698" t="s">
        <v>26237</v>
      </c>
      <c r="B3698">
        <v>2007</v>
      </c>
      <c r="C3698">
        <v>6.3</v>
      </c>
      <c r="D3698">
        <v>84</v>
      </c>
      <c r="E3698">
        <v>15000</v>
      </c>
      <c r="F3698">
        <v>107917283</v>
      </c>
      <c r="G3698" t="s">
        <v>37</v>
      </c>
      <c r="H3698" t="s">
        <v>38</v>
      </c>
      <c r="I3698" t="s">
        <v>585</v>
      </c>
      <c r="J3698" t="s">
        <v>18017</v>
      </c>
      <c r="K3698" t="s">
        <v>19182</v>
      </c>
      <c r="L3698" t="s">
        <v>22837</v>
      </c>
      <c r="M3698" t="s">
        <v>22839</v>
      </c>
      <c r="N3698">
        <v>409</v>
      </c>
      <c r="O3698">
        <v>184824</v>
      </c>
      <c r="P3698">
        <v>1189</v>
      </c>
      <c r="Q3698" t="s">
        <v>6403</v>
      </c>
    </row>
    <row r="3699" spans="1:20" x14ac:dyDescent="0.3">
      <c r="A3699" t="s">
        <v>26019</v>
      </c>
      <c r="B3699">
        <v>1975</v>
      </c>
      <c r="C3699">
        <v>8.3000000000000007</v>
      </c>
      <c r="D3699">
        <v>91</v>
      </c>
      <c r="E3699">
        <v>229575</v>
      </c>
      <c r="F3699">
        <v>1229197</v>
      </c>
      <c r="G3699" t="s">
        <v>37</v>
      </c>
      <c r="H3699" t="s">
        <v>56</v>
      </c>
      <c r="I3699" t="s">
        <v>95</v>
      </c>
      <c r="J3699" t="s">
        <v>2791</v>
      </c>
      <c r="K3699" t="s">
        <v>722</v>
      </c>
      <c r="L3699" t="s">
        <v>2426</v>
      </c>
      <c r="M3699" t="s">
        <v>22849</v>
      </c>
      <c r="N3699">
        <v>131</v>
      </c>
      <c r="O3699">
        <v>382240</v>
      </c>
      <c r="P3699">
        <v>660</v>
      </c>
      <c r="Q3699" t="s">
        <v>953</v>
      </c>
      <c r="R3699" t="s">
        <v>1671</v>
      </c>
      <c r="S3699" t="s">
        <v>1266</v>
      </c>
    </row>
    <row r="3700" spans="1:20" x14ac:dyDescent="0.3">
      <c r="A3700" t="s">
        <v>26352</v>
      </c>
      <c r="B3700">
        <v>2006</v>
      </c>
      <c r="C3700">
        <v>7.1</v>
      </c>
      <c r="D3700">
        <v>90</v>
      </c>
      <c r="E3700">
        <v>400000</v>
      </c>
      <c r="F3700">
        <v>1689999</v>
      </c>
      <c r="G3700" t="s">
        <v>2778</v>
      </c>
      <c r="H3700" t="s">
        <v>38</v>
      </c>
      <c r="I3700" t="s">
        <v>585</v>
      </c>
      <c r="J3700" t="s">
        <v>17683</v>
      </c>
      <c r="K3700" t="s">
        <v>22852</v>
      </c>
      <c r="L3700" t="s">
        <v>15535</v>
      </c>
      <c r="M3700" t="s">
        <v>22854</v>
      </c>
      <c r="N3700">
        <v>69</v>
      </c>
      <c r="O3700">
        <v>3675</v>
      </c>
      <c r="P3700">
        <v>48</v>
      </c>
      <c r="Q3700" t="s">
        <v>3409</v>
      </c>
    </row>
    <row r="3701" spans="1:20" x14ac:dyDescent="0.3">
      <c r="A3701" t="s">
        <v>25342</v>
      </c>
      <c r="B3701">
        <v>2003</v>
      </c>
      <c r="C3701">
        <v>4.7</v>
      </c>
      <c r="D3701">
        <v>96</v>
      </c>
      <c r="E3701">
        <v>100000</v>
      </c>
      <c r="F3701">
        <v>11798</v>
      </c>
      <c r="G3701" t="s">
        <v>37</v>
      </c>
      <c r="H3701" t="s">
        <v>38</v>
      </c>
      <c r="J3701" t="s">
        <v>22857</v>
      </c>
      <c r="K3701" t="s">
        <v>22859</v>
      </c>
      <c r="L3701" t="s">
        <v>22857</v>
      </c>
      <c r="M3701" t="s">
        <v>22861</v>
      </c>
      <c r="N3701">
        <v>8</v>
      </c>
      <c r="O3701">
        <v>179</v>
      </c>
      <c r="P3701">
        <v>18</v>
      </c>
      <c r="Q3701" t="s">
        <v>1671</v>
      </c>
      <c r="R3701" t="s">
        <v>1266</v>
      </c>
      <c r="S3701" t="s">
        <v>6403</v>
      </c>
      <c r="T3701" t="s">
        <v>17378</v>
      </c>
    </row>
    <row r="3702" spans="1:20" x14ac:dyDescent="0.3">
      <c r="A3702" t="s">
        <v>26837</v>
      </c>
      <c r="B3702">
        <v>2003</v>
      </c>
      <c r="C3702">
        <v>7.2</v>
      </c>
      <c r="D3702">
        <v>88</v>
      </c>
      <c r="E3702">
        <v>218</v>
      </c>
      <c r="F3702">
        <v>592014</v>
      </c>
      <c r="G3702" t="s">
        <v>37</v>
      </c>
      <c r="H3702" t="s">
        <v>38</v>
      </c>
      <c r="I3702" t="s">
        <v>5613</v>
      </c>
      <c r="J3702" t="s">
        <v>22868</v>
      </c>
      <c r="K3702" t="s">
        <v>22870</v>
      </c>
      <c r="L3702" t="s">
        <v>22868</v>
      </c>
      <c r="M3702" t="s">
        <v>22872</v>
      </c>
      <c r="N3702">
        <v>72</v>
      </c>
      <c r="O3702">
        <v>5709</v>
      </c>
      <c r="P3702">
        <v>114</v>
      </c>
      <c r="Q3702" t="s">
        <v>13307</v>
      </c>
      <c r="R3702" t="s">
        <v>67</v>
      </c>
    </row>
    <row r="3703" spans="1:20" x14ac:dyDescent="0.3">
      <c r="A3703" t="s">
        <v>25539</v>
      </c>
      <c r="B3703">
        <v>2010</v>
      </c>
      <c r="C3703">
        <v>5.0999999999999996</v>
      </c>
      <c r="D3703">
        <v>92</v>
      </c>
      <c r="E3703">
        <v>400000</v>
      </c>
      <c r="F3703">
        <v>425899</v>
      </c>
      <c r="G3703" t="s">
        <v>37</v>
      </c>
      <c r="H3703" t="s">
        <v>38</v>
      </c>
      <c r="I3703" t="s">
        <v>95</v>
      </c>
      <c r="J3703" t="s">
        <v>22875</v>
      </c>
      <c r="K3703" t="s">
        <v>22877</v>
      </c>
      <c r="L3703" t="s">
        <v>22876</v>
      </c>
      <c r="M3703" t="s">
        <v>22879</v>
      </c>
      <c r="N3703">
        <v>4</v>
      </c>
      <c r="O3703">
        <v>1123</v>
      </c>
      <c r="P3703">
        <v>31</v>
      </c>
      <c r="Q3703" t="s">
        <v>67</v>
      </c>
    </row>
    <row r="3704" spans="1:20" x14ac:dyDescent="0.3">
      <c r="A3704" t="s">
        <v>26922</v>
      </c>
      <c r="B3704">
        <v>1981</v>
      </c>
      <c r="C3704">
        <v>6.9</v>
      </c>
      <c r="D3704">
        <v>82</v>
      </c>
      <c r="E3704">
        <v>400000</v>
      </c>
      <c r="F3704">
        <v>126387</v>
      </c>
      <c r="G3704" t="s">
        <v>9795</v>
      </c>
      <c r="H3704" t="s">
        <v>7090</v>
      </c>
      <c r="I3704" t="s">
        <v>7334</v>
      </c>
      <c r="J3704" t="s">
        <v>22887</v>
      </c>
      <c r="K3704" t="s">
        <v>22889</v>
      </c>
      <c r="L3704" t="s">
        <v>22888</v>
      </c>
      <c r="M3704" t="s">
        <v>22891</v>
      </c>
      <c r="N3704">
        <v>203</v>
      </c>
      <c r="O3704">
        <v>14985</v>
      </c>
      <c r="P3704">
        <v>253</v>
      </c>
      <c r="Q3704" t="s">
        <v>6403</v>
      </c>
    </row>
    <row r="3705" spans="1:20" x14ac:dyDescent="0.3">
      <c r="A3705" t="s">
        <v>27854</v>
      </c>
      <c r="B3705">
        <v>2008</v>
      </c>
      <c r="C3705">
        <v>6.1</v>
      </c>
      <c r="D3705">
        <v>101</v>
      </c>
      <c r="E3705">
        <v>35000000</v>
      </c>
      <c r="F3705">
        <v>80276912</v>
      </c>
      <c r="G3705" t="s">
        <v>37</v>
      </c>
      <c r="H3705" t="s">
        <v>38</v>
      </c>
      <c r="I3705" t="s">
        <v>39</v>
      </c>
      <c r="J3705" t="s">
        <v>8108</v>
      </c>
      <c r="K3705" t="s">
        <v>4206</v>
      </c>
      <c r="L3705" t="s">
        <v>6780</v>
      </c>
      <c r="M3705" t="s">
        <v>22901</v>
      </c>
      <c r="N3705">
        <v>148</v>
      </c>
      <c r="O3705">
        <v>140740</v>
      </c>
      <c r="P3705">
        <v>151</v>
      </c>
      <c r="Q3705" t="s">
        <v>1671</v>
      </c>
      <c r="R3705" t="s">
        <v>19711</v>
      </c>
    </row>
    <row r="3706" spans="1:20" x14ac:dyDescent="0.3">
      <c r="A3706" t="s">
        <v>27713</v>
      </c>
      <c r="B3706">
        <v>1997</v>
      </c>
      <c r="C3706">
        <v>7</v>
      </c>
      <c r="D3706">
        <v>86</v>
      </c>
      <c r="E3706">
        <v>375000</v>
      </c>
      <c r="F3706">
        <v>617172</v>
      </c>
      <c r="G3706" t="s">
        <v>37</v>
      </c>
      <c r="H3706" t="s">
        <v>38</v>
      </c>
      <c r="I3706" t="s">
        <v>95</v>
      </c>
      <c r="J3706" t="s">
        <v>22938</v>
      </c>
      <c r="K3706" t="s">
        <v>7284</v>
      </c>
      <c r="L3706" t="s">
        <v>22939</v>
      </c>
      <c r="M3706" t="s">
        <v>22941</v>
      </c>
      <c r="N3706">
        <v>43</v>
      </c>
      <c r="O3706">
        <v>4407</v>
      </c>
      <c r="P3706">
        <v>75</v>
      </c>
      <c r="Q3706" t="s">
        <v>67</v>
      </c>
    </row>
    <row r="3707" spans="1:20" x14ac:dyDescent="0.3">
      <c r="A3707" t="s">
        <v>26961</v>
      </c>
      <c r="B3707">
        <v>1929</v>
      </c>
      <c r="C3707">
        <v>6.3</v>
      </c>
      <c r="D3707">
        <v>100</v>
      </c>
      <c r="E3707">
        <v>379000</v>
      </c>
      <c r="F3707">
        <v>2808000</v>
      </c>
      <c r="G3707" t="s">
        <v>37</v>
      </c>
      <c r="H3707" t="s">
        <v>38</v>
      </c>
      <c r="I3707" t="s">
        <v>15938</v>
      </c>
      <c r="J3707" t="s">
        <v>22944</v>
      </c>
      <c r="K3707" t="s">
        <v>22946</v>
      </c>
      <c r="L3707" t="s">
        <v>22945</v>
      </c>
      <c r="M3707" t="s">
        <v>22948</v>
      </c>
      <c r="N3707">
        <v>36</v>
      </c>
      <c r="O3707">
        <v>4546</v>
      </c>
      <c r="P3707">
        <v>71</v>
      </c>
      <c r="Q3707" t="s">
        <v>17378</v>
      </c>
      <c r="R3707" t="s">
        <v>19711</v>
      </c>
    </row>
    <row r="3708" spans="1:20" x14ac:dyDescent="0.3">
      <c r="A3708" t="s">
        <v>25901</v>
      </c>
      <c r="B3708">
        <v>2012</v>
      </c>
      <c r="C3708">
        <v>6.1</v>
      </c>
      <c r="D3708">
        <v>89</v>
      </c>
      <c r="E3708">
        <v>6000000</v>
      </c>
      <c r="F3708">
        <v>12843</v>
      </c>
      <c r="G3708" t="s">
        <v>37</v>
      </c>
      <c r="H3708" t="s">
        <v>1465</v>
      </c>
      <c r="I3708" t="s">
        <v>4830</v>
      </c>
      <c r="J3708" t="s">
        <v>22955</v>
      </c>
      <c r="K3708" t="s">
        <v>22957</v>
      </c>
      <c r="L3708" t="s">
        <v>22956</v>
      </c>
      <c r="M3708" t="s">
        <v>22959</v>
      </c>
      <c r="N3708">
        <v>279</v>
      </c>
      <c r="O3708">
        <v>27297</v>
      </c>
      <c r="P3708">
        <v>131</v>
      </c>
      <c r="Q3708" t="s">
        <v>6403</v>
      </c>
      <c r="R3708" t="s">
        <v>10413</v>
      </c>
    </row>
    <row r="3709" spans="1:20" x14ac:dyDescent="0.3">
      <c r="A3709" t="s">
        <v>24737</v>
      </c>
      <c r="B3709">
        <v>2015</v>
      </c>
      <c r="C3709">
        <v>7.2</v>
      </c>
      <c r="D3709">
        <v>84</v>
      </c>
      <c r="E3709">
        <v>450000</v>
      </c>
      <c r="F3709">
        <v>34151</v>
      </c>
      <c r="G3709" t="s">
        <v>11690</v>
      </c>
      <c r="H3709" t="s">
        <v>20302</v>
      </c>
      <c r="J3709" t="s">
        <v>22962</v>
      </c>
      <c r="K3709" t="s">
        <v>22963</v>
      </c>
      <c r="N3709">
        <v>23</v>
      </c>
      <c r="O3709">
        <v>186</v>
      </c>
      <c r="P3709">
        <v>3</v>
      </c>
      <c r="Q3709" t="s">
        <v>67</v>
      </c>
      <c r="R3709" t="s">
        <v>22704</v>
      </c>
    </row>
    <row r="3710" spans="1:20" x14ac:dyDescent="0.3">
      <c r="A3710" t="s">
        <v>26053</v>
      </c>
      <c r="B3710">
        <v>2005</v>
      </c>
      <c r="C3710">
        <v>7.8</v>
      </c>
      <c r="D3710">
        <v>88</v>
      </c>
      <c r="E3710">
        <v>1750211</v>
      </c>
      <c r="F3710">
        <v>1523883</v>
      </c>
      <c r="G3710" t="s">
        <v>37</v>
      </c>
      <c r="H3710" t="s">
        <v>38</v>
      </c>
      <c r="I3710" t="s">
        <v>585</v>
      </c>
      <c r="J3710" t="s">
        <v>22966</v>
      </c>
      <c r="K3710" t="s">
        <v>22968</v>
      </c>
      <c r="L3710" t="s">
        <v>22967</v>
      </c>
      <c r="M3710" t="s">
        <v>22970</v>
      </c>
      <c r="N3710">
        <v>110</v>
      </c>
      <c r="O3710">
        <v>9037</v>
      </c>
      <c r="P3710">
        <v>70</v>
      </c>
      <c r="Q3710" t="s">
        <v>67</v>
      </c>
      <c r="R3710" t="s">
        <v>24163</v>
      </c>
    </row>
    <row r="3711" spans="1:20" x14ac:dyDescent="0.3">
      <c r="A3711" t="s">
        <v>24380</v>
      </c>
      <c r="B3711">
        <v>1987</v>
      </c>
      <c r="C3711">
        <v>4.7</v>
      </c>
      <c r="D3711">
        <v>90</v>
      </c>
      <c r="E3711">
        <v>350000</v>
      </c>
      <c r="F3711">
        <v>4000000</v>
      </c>
      <c r="G3711" t="s">
        <v>37</v>
      </c>
      <c r="H3711" t="s">
        <v>38</v>
      </c>
      <c r="I3711" t="s">
        <v>585</v>
      </c>
      <c r="J3711" t="s">
        <v>22973</v>
      </c>
      <c r="K3711" t="s">
        <v>18097</v>
      </c>
      <c r="L3711" t="s">
        <v>16174</v>
      </c>
      <c r="M3711" t="s">
        <v>22975</v>
      </c>
      <c r="N3711">
        <v>40</v>
      </c>
      <c r="O3711">
        <v>6046</v>
      </c>
      <c r="P3711">
        <v>46</v>
      </c>
      <c r="Q3711" t="s">
        <v>1325</v>
      </c>
      <c r="R3711" t="s">
        <v>3409</v>
      </c>
    </row>
    <row r="3712" spans="1:20" x14ac:dyDescent="0.3">
      <c r="A3712" t="s">
        <v>27730</v>
      </c>
      <c r="B3712">
        <v>1999</v>
      </c>
      <c r="C3712">
        <v>6.7</v>
      </c>
      <c r="D3712">
        <v>102</v>
      </c>
      <c r="E3712">
        <v>312000</v>
      </c>
      <c r="F3712">
        <v>1281176</v>
      </c>
      <c r="G3712" t="s">
        <v>37</v>
      </c>
      <c r="H3712" t="s">
        <v>38</v>
      </c>
      <c r="I3712" t="s">
        <v>39</v>
      </c>
      <c r="J3712" t="s">
        <v>8565</v>
      </c>
      <c r="K3712" t="s">
        <v>10653</v>
      </c>
      <c r="L3712" t="s">
        <v>15727</v>
      </c>
      <c r="M3712" t="s">
        <v>13359</v>
      </c>
      <c r="N3712">
        <v>64</v>
      </c>
      <c r="O3712">
        <v>2932</v>
      </c>
      <c r="P3712">
        <v>73</v>
      </c>
      <c r="Q3712" t="s">
        <v>1671</v>
      </c>
      <c r="R3712" t="s">
        <v>3409</v>
      </c>
    </row>
    <row r="3713" spans="1:21" x14ac:dyDescent="0.3">
      <c r="A3713" t="s">
        <v>27424</v>
      </c>
      <c r="B3713">
        <v>1995</v>
      </c>
      <c r="C3713">
        <v>6.6</v>
      </c>
      <c r="D3713">
        <v>98</v>
      </c>
      <c r="E3713">
        <v>8000000</v>
      </c>
      <c r="F3713">
        <v>16115878</v>
      </c>
      <c r="G3713" t="s">
        <v>37</v>
      </c>
      <c r="H3713" t="s">
        <v>38</v>
      </c>
      <c r="I3713" t="s">
        <v>585</v>
      </c>
      <c r="J3713" t="s">
        <v>23026</v>
      </c>
      <c r="K3713" t="s">
        <v>2824</v>
      </c>
      <c r="L3713" t="s">
        <v>2865</v>
      </c>
      <c r="M3713" t="s">
        <v>2666</v>
      </c>
      <c r="N3713">
        <v>56</v>
      </c>
      <c r="O3713">
        <v>24438</v>
      </c>
      <c r="P3713">
        <v>194</v>
      </c>
      <c r="Q3713" t="s">
        <v>1325</v>
      </c>
      <c r="R3713" t="s">
        <v>1266</v>
      </c>
      <c r="S3713" t="s">
        <v>6403</v>
      </c>
      <c r="T3713" t="s">
        <v>24162</v>
      </c>
      <c r="U3713" t="s">
        <v>10413</v>
      </c>
    </row>
    <row r="3714" spans="1:21" x14ac:dyDescent="0.3">
      <c r="A3714" t="s">
        <v>27868</v>
      </c>
      <c r="B3714">
        <v>1996</v>
      </c>
      <c r="C3714">
        <v>6.9</v>
      </c>
      <c r="D3714">
        <v>91</v>
      </c>
      <c r="E3714">
        <v>300000</v>
      </c>
      <c r="F3714">
        <v>1652472</v>
      </c>
      <c r="G3714" t="s">
        <v>1464</v>
      </c>
      <c r="H3714" t="s">
        <v>1465</v>
      </c>
      <c r="I3714" t="s">
        <v>585</v>
      </c>
      <c r="J3714" t="s">
        <v>17301</v>
      </c>
      <c r="K3714" t="s">
        <v>23031</v>
      </c>
      <c r="L3714" t="s">
        <v>18194</v>
      </c>
      <c r="M3714" t="s">
        <v>23033</v>
      </c>
      <c r="N3714">
        <v>29</v>
      </c>
      <c r="O3714">
        <v>2843</v>
      </c>
      <c r="P3714">
        <v>25</v>
      </c>
      <c r="Q3714" t="s">
        <v>1671</v>
      </c>
      <c r="R3714" t="s">
        <v>19711</v>
      </c>
    </row>
    <row r="3715" spans="1:21" x14ac:dyDescent="0.3">
      <c r="A3715" t="s">
        <v>26271</v>
      </c>
      <c r="B3715">
        <v>2003</v>
      </c>
      <c r="C3715">
        <v>7.1</v>
      </c>
      <c r="D3715">
        <v>80</v>
      </c>
      <c r="E3715">
        <v>300000</v>
      </c>
      <c r="F3715">
        <v>2360184</v>
      </c>
      <c r="G3715" t="s">
        <v>37</v>
      </c>
      <c r="H3715" t="s">
        <v>38</v>
      </c>
      <c r="I3715" t="s">
        <v>39</v>
      </c>
      <c r="J3715" t="s">
        <v>6496</v>
      </c>
      <c r="K3715" t="s">
        <v>430</v>
      </c>
      <c r="L3715" t="s">
        <v>2113</v>
      </c>
      <c r="M3715" t="s">
        <v>8336</v>
      </c>
      <c r="N3715">
        <v>131</v>
      </c>
      <c r="O3715">
        <v>18035</v>
      </c>
      <c r="P3715">
        <v>177</v>
      </c>
      <c r="Q3715" t="s">
        <v>1671</v>
      </c>
      <c r="R3715" t="s">
        <v>3409</v>
      </c>
    </row>
    <row r="3716" spans="1:21" x14ac:dyDescent="0.3">
      <c r="A3716" t="s">
        <v>26165</v>
      </c>
      <c r="B3716">
        <v>2006</v>
      </c>
      <c r="C3716">
        <v>6.7</v>
      </c>
      <c r="D3716">
        <v>76</v>
      </c>
      <c r="E3716">
        <v>300000</v>
      </c>
      <c r="F3716">
        <v>255352</v>
      </c>
      <c r="G3716" t="s">
        <v>37</v>
      </c>
      <c r="H3716" t="s">
        <v>38</v>
      </c>
      <c r="I3716" t="s">
        <v>5613</v>
      </c>
      <c r="J3716" t="s">
        <v>20333</v>
      </c>
      <c r="K3716" t="s">
        <v>23047</v>
      </c>
      <c r="L3716" t="s">
        <v>23046</v>
      </c>
      <c r="M3716" t="s">
        <v>23049</v>
      </c>
      <c r="N3716">
        <v>88</v>
      </c>
      <c r="O3716">
        <v>4423</v>
      </c>
      <c r="P3716">
        <v>57</v>
      </c>
      <c r="Q3716" t="s">
        <v>3409</v>
      </c>
    </row>
    <row r="3717" spans="1:21" x14ac:dyDescent="0.3">
      <c r="A3717" t="s">
        <v>27847</v>
      </c>
      <c r="B3717">
        <v>2008</v>
      </c>
      <c r="C3717">
        <v>7.1</v>
      </c>
      <c r="D3717">
        <v>80</v>
      </c>
      <c r="E3717">
        <v>200000</v>
      </c>
      <c r="F3717">
        <v>856942</v>
      </c>
      <c r="G3717" t="s">
        <v>37</v>
      </c>
      <c r="H3717" t="s">
        <v>38</v>
      </c>
      <c r="I3717" t="s">
        <v>585</v>
      </c>
      <c r="J3717" t="s">
        <v>20333</v>
      </c>
      <c r="K3717" t="s">
        <v>19587</v>
      </c>
      <c r="L3717" t="s">
        <v>23046</v>
      </c>
      <c r="M3717" t="s">
        <v>23049</v>
      </c>
      <c r="N3717">
        <v>189</v>
      </c>
      <c r="O3717">
        <v>12241</v>
      </c>
      <c r="P3717">
        <v>112</v>
      </c>
      <c r="Q3717" t="s">
        <v>3409</v>
      </c>
    </row>
    <row r="3718" spans="1:21" x14ac:dyDescent="0.3">
      <c r="A3718" t="s">
        <v>24476</v>
      </c>
      <c r="B3718">
        <v>2001</v>
      </c>
      <c r="C3718">
        <v>7.6</v>
      </c>
      <c r="D3718">
        <v>102</v>
      </c>
      <c r="E3718">
        <v>300000</v>
      </c>
      <c r="F3718">
        <v>16892</v>
      </c>
      <c r="G3718" t="s">
        <v>37</v>
      </c>
      <c r="H3718" t="s">
        <v>5612</v>
      </c>
      <c r="J3718" t="s">
        <v>22482</v>
      </c>
      <c r="N3718">
        <v>15</v>
      </c>
      <c r="O3718">
        <v>341</v>
      </c>
      <c r="P3718">
        <v>12</v>
      </c>
      <c r="Q3718" t="s">
        <v>67</v>
      </c>
    </row>
    <row r="3719" spans="1:21" x14ac:dyDescent="0.3">
      <c r="A3719" t="s">
        <v>26140</v>
      </c>
      <c r="B3719">
        <v>1964</v>
      </c>
      <c r="C3719">
        <v>8.1</v>
      </c>
      <c r="D3719">
        <v>95</v>
      </c>
      <c r="E3719">
        <v>160000</v>
      </c>
      <c r="F3719">
        <v>12438</v>
      </c>
      <c r="G3719" t="s">
        <v>37</v>
      </c>
      <c r="H3719" t="s">
        <v>38</v>
      </c>
      <c r="I3719" t="s">
        <v>4830</v>
      </c>
      <c r="J3719" t="s">
        <v>23074</v>
      </c>
      <c r="K3719" t="s">
        <v>8387</v>
      </c>
      <c r="L3719" t="s">
        <v>3649</v>
      </c>
      <c r="M3719" t="s">
        <v>23076</v>
      </c>
      <c r="N3719">
        <v>24</v>
      </c>
      <c r="O3719">
        <v>891</v>
      </c>
      <c r="P3719">
        <v>26</v>
      </c>
      <c r="Q3719" t="s">
        <v>3409</v>
      </c>
      <c r="R3719" t="s">
        <v>19711</v>
      </c>
    </row>
    <row r="3720" spans="1:21" x14ac:dyDescent="0.3">
      <c r="A3720" t="s">
        <v>25191</v>
      </c>
      <c r="B3720">
        <v>1997</v>
      </c>
      <c r="C3720">
        <v>5.5</v>
      </c>
      <c r="D3720">
        <v>94</v>
      </c>
      <c r="E3720">
        <v>300000</v>
      </c>
      <c r="F3720">
        <v>40542</v>
      </c>
      <c r="G3720" t="s">
        <v>37</v>
      </c>
      <c r="H3720" t="s">
        <v>38</v>
      </c>
      <c r="I3720" t="s">
        <v>585</v>
      </c>
      <c r="J3720" t="s">
        <v>17658</v>
      </c>
      <c r="K3720" t="s">
        <v>7864</v>
      </c>
      <c r="L3720" t="s">
        <v>23079</v>
      </c>
      <c r="M3720" t="s">
        <v>21668</v>
      </c>
      <c r="N3720">
        <v>16</v>
      </c>
      <c r="O3720">
        <v>294</v>
      </c>
      <c r="P3720">
        <v>16</v>
      </c>
      <c r="Q3720" t="s">
        <v>3409</v>
      </c>
      <c r="R3720" t="s">
        <v>19711</v>
      </c>
    </row>
    <row r="3721" spans="1:21" x14ac:dyDescent="0.3">
      <c r="A3721" t="s">
        <v>25174</v>
      </c>
      <c r="B3721">
        <v>2004</v>
      </c>
      <c r="C3721">
        <v>6.6</v>
      </c>
      <c r="D3721">
        <v>109</v>
      </c>
      <c r="E3721">
        <v>200000</v>
      </c>
      <c r="F3721">
        <v>5199</v>
      </c>
      <c r="G3721" t="s">
        <v>37</v>
      </c>
      <c r="H3721" t="s">
        <v>38</v>
      </c>
      <c r="I3721" t="s">
        <v>585</v>
      </c>
      <c r="J3721" t="s">
        <v>23083</v>
      </c>
      <c r="K3721" t="s">
        <v>23084</v>
      </c>
      <c r="L3721" t="s">
        <v>14968</v>
      </c>
      <c r="M3721" t="s">
        <v>23086</v>
      </c>
      <c r="N3721">
        <v>13</v>
      </c>
      <c r="O3721">
        <v>720</v>
      </c>
      <c r="P3721">
        <v>23</v>
      </c>
      <c r="Q3721" t="s">
        <v>3409</v>
      </c>
      <c r="R3721" t="s">
        <v>24163</v>
      </c>
    </row>
    <row r="3722" spans="1:21" x14ac:dyDescent="0.3">
      <c r="A3722" t="s">
        <v>25823</v>
      </c>
      <c r="B3722">
        <v>2014</v>
      </c>
      <c r="C3722">
        <v>4.8</v>
      </c>
      <c r="D3722">
        <v>95</v>
      </c>
      <c r="E3722">
        <v>300000</v>
      </c>
      <c r="F3722">
        <v>2468</v>
      </c>
      <c r="G3722" t="s">
        <v>37</v>
      </c>
      <c r="H3722" t="s">
        <v>38</v>
      </c>
      <c r="I3722" t="s">
        <v>585</v>
      </c>
      <c r="J3722" t="s">
        <v>23107</v>
      </c>
      <c r="K3722" t="s">
        <v>9095</v>
      </c>
      <c r="L3722" t="s">
        <v>4625</v>
      </c>
      <c r="M3722" t="s">
        <v>12542</v>
      </c>
      <c r="N3722">
        <v>10</v>
      </c>
      <c r="O3722">
        <v>241</v>
      </c>
      <c r="P3722">
        <v>5</v>
      </c>
      <c r="Q3722" t="s">
        <v>10413</v>
      </c>
    </row>
    <row r="3723" spans="1:21" x14ac:dyDescent="0.3">
      <c r="A3723" t="s">
        <v>24822</v>
      </c>
      <c r="B3723">
        <v>2012</v>
      </c>
      <c r="C3723">
        <v>6.4</v>
      </c>
      <c r="D3723">
        <v>90</v>
      </c>
      <c r="E3723">
        <v>270000</v>
      </c>
      <c r="F3723">
        <v>318622</v>
      </c>
      <c r="G3723" t="s">
        <v>37</v>
      </c>
      <c r="H3723" t="s">
        <v>38</v>
      </c>
      <c r="I3723" t="s">
        <v>585</v>
      </c>
      <c r="J3723" t="s">
        <v>23141</v>
      </c>
      <c r="K3723" t="s">
        <v>9381</v>
      </c>
      <c r="L3723" t="s">
        <v>12350</v>
      </c>
      <c r="M3723" t="s">
        <v>23143</v>
      </c>
      <c r="N3723">
        <v>286</v>
      </c>
      <c r="O3723">
        <v>24668</v>
      </c>
      <c r="P3723">
        <v>175</v>
      </c>
      <c r="Q3723" t="s">
        <v>13307</v>
      </c>
      <c r="R3723" t="s">
        <v>24164</v>
      </c>
      <c r="S3723" t="s">
        <v>3409</v>
      </c>
      <c r="T3723" t="s">
        <v>10413</v>
      </c>
    </row>
    <row r="3724" spans="1:21" x14ac:dyDescent="0.3">
      <c r="A3724" t="s">
        <v>24757</v>
      </c>
      <c r="B3724">
        <v>1997</v>
      </c>
      <c r="C3724">
        <v>7.3</v>
      </c>
      <c r="D3724">
        <v>113</v>
      </c>
      <c r="E3724">
        <v>250000</v>
      </c>
      <c r="F3724">
        <v>12006514</v>
      </c>
      <c r="G3724" t="s">
        <v>37</v>
      </c>
      <c r="H3724" t="s">
        <v>38</v>
      </c>
      <c r="I3724" t="s">
        <v>585</v>
      </c>
      <c r="J3724" t="s">
        <v>7134</v>
      </c>
      <c r="K3724" t="s">
        <v>1157</v>
      </c>
      <c r="L3724" t="s">
        <v>2084</v>
      </c>
      <c r="M3724" t="s">
        <v>8089</v>
      </c>
      <c r="N3724">
        <v>147</v>
      </c>
      <c r="O3724">
        <v>114070</v>
      </c>
      <c r="P3724">
        <v>500</v>
      </c>
      <c r="Q3724" t="s">
        <v>1671</v>
      </c>
      <c r="R3724" t="s">
        <v>3409</v>
      </c>
      <c r="S3724" t="s">
        <v>19711</v>
      </c>
    </row>
    <row r="3725" spans="1:21" x14ac:dyDescent="0.3">
      <c r="A3725" t="s">
        <v>25850</v>
      </c>
      <c r="B3725">
        <v>2001</v>
      </c>
      <c r="C3725">
        <v>6.9</v>
      </c>
      <c r="D3725">
        <v>91</v>
      </c>
      <c r="E3725">
        <v>250000</v>
      </c>
      <c r="F3725">
        <v>4186931</v>
      </c>
      <c r="G3725" t="s">
        <v>37</v>
      </c>
      <c r="H3725" t="s">
        <v>38</v>
      </c>
      <c r="I3725" t="s">
        <v>585</v>
      </c>
      <c r="J3725" t="s">
        <v>16101</v>
      </c>
      <c r="K3725" t="s">
        <v>8474</v>
      </c>
      <c r="L3725" t="s">
        <v>8312</v>
      </c>
      <c r="M3725" t="s">
        <v>23150</v>
      </c>
      <c r="N3725">
        <v>71</v>
      </c>
      <c r="O3725">
        <v>6041</v>
      </c>
      <c r="P3725">
        <v>85</v>
      </c>
      <c r="Q3725" t="s">
        <v>1671</v>
      </c>
      <c r="R3725" t="s">
        <v>3409</v>
      </c>
      <c r="S3725" t="s">
        <v>19711</v>
      </c>
    </row>
    <row r="3726" spans="1:21" x14ac:dyDescent="0.3">
      <c r="A3726" t="s">
        <v>24554</v>
      </c>
      <c r="B3726">
        <v>2002</v>
      </c>
      <c r="C3726">
        <v>7.2</v>
      </c>
      <c r="D3726">
        <v>98</v>
      </c>
      <c r="E3726">
        <v>250000</v>
      </c>
      <c r="F3726">
        <v>3799339</v>
      </c>
      <c r="G3726" t="s">
        <v>37</v>
      </c>
      <c r="H3726" t="s">
        <v>38</v>
      </c>
      <c r="I3726" t="s">
        <v>585</v>
      </c>
      <c r="J3726" t="s">
        <v>408</v>
      </c>
      <c r="K3726" t="s">
        <v>23161</v>
      </c>
      <c r="L3726" t="s">
        <v>23160</v>
      </c>
      <c r="M3726" t="s">
        <v>23163</v>
      </c>
      <c r="N3726">
        <v>51</v>
      </c>
      <c r="O3726">
        <v>8000</v>
      </c>
      <c r="P3726">
        <v>138</v>
      </c>
      <c r="Q3726" t="s">
        <v>24164</v>
      </c>
      <c r="R3726" t="s">
        <v>3409</v>
      </c>
      <c r="S3726" t="s">
        <v>19711</v>
      </c>
    </row>
    <row r="3727" spans="1:21" x14ac:dyDescent="0.3">
      <c r="A3727" t="s">
        <v>27201</v>
      </c>
      <c r="B3727">
        <v>1995</v>
      </c>
      <c r="C3727">
        <v>6.5</v>
      </c>
      <c r="D3727">
        <v>94</v>
      </c>
      <c r="E3727">
        <v>250000</v>
      </c>
      <c r="F3727">
        <v>1977544</v>
      </c>
      <c r="G3727" t="s">
        <v>37</v>
      </c>
      <c r="H3727" t="s">
        <v>38</v>
      </c>
      <c r="I3727" t="s">
        <v>585</v>
      </c>
      <c r="J3727" t="s">
        <v>23166</v>
      </c>
      <c r="K3727" t="s">
        <v>12914</v>
      </c>
      <c r="L3727" t="s">
        <v>16175</v>
      </c>
      <c r="M3727" t="s">
        <v>23168</v>
      </c>
      <c r="N3727">
        <v>23</v>
      </c>
      <c r="O3727">
        <v>3513</v>
      </c>
      <c r="P3727">
        <v>36</v>
      </c>
      <c r="Q3727" t="s">
        <v>1671</v>
      </c>
      <c r="R3727" t="s">
        <v>3409</v>
      </c>
      <c r="S3727" t="s">
        <v>19711</v>
      </c>
    </row>
    <row r="3728" spans="1:21" x14ac:dyDescent="0.3">
      <c r="A3728" t="s">
        <v>24779</v>
      </c>
      <c r="B3728">
        <v>2000</v>
      </c>
      <c r="C3728">
        <v>6.6</v>
      </c>
      <c r="D3728">
        <v>96</v>
      </c>
      <c r="E3728">
        <v>250000</v>
      </c>
      <c r="F3728">
        <v>1050600</v>
      </c>
      <c r="G3728" t="s">
        <v>37</v>
      </c>
      <c r="H3728" t="s">
        <v>38</v>
      </c>
      <c r="I3728" t="s">
        <v>585</v>
      </c>
      <c r="J3728" t="s">
        <v>8950</v>
      </c>
      <c r="K3728" t="s">
        <v>5017</v>
      </c>
      <c r="L3728" t="s">
        <v>10696</v>
      </c>
      <c r="M3728" t="s">
        <v>198</v>
      </c>
      <c r="N3728">
        <v>59</v>
      </c>
      <c r="O3728">
        <v>4662</v>
      </c>
      <c r="P3728">
        <v>136</v>
      </c>
      <c r="Q3728" t="s">
        <v>1671</v>
      </c>
      <c r="R3728" t="s">
        <v>3409</v>
      </c>
    </row>
    <row r="3729" spans="1:21" x14ac:dyDescent="0.3">
      <c r="A3729" t="s">
        <v>24374</v>
      </c>
      <c r="B3729">
        <v>2001</v>
      </c>
      <c r="C3729">
        <v>6.7</v>
      </c>
      <c r="D3729">
        <v>100</v>
      </c>
      <c r="E3729">
        <v>250000</v>
      </c>
      <c r="F3729">
        <v>902835</v>
      </c>
      <c r="G3729" t="s">
        <v>37</v>
      </c>
      <c r="H3729" t="s">
        <v>38</v>
      </c>
      <c r="I3729" t="s">
        <v>5613</v>
      </c>
      <c r="J3729" t="s">
        <v>23174</v>
      </c>
      <c r="K3729" t="s">
        <v>23176</v>
      </c>
      <c r="L3729" t="s">
        <v>23175</v>
      </c>
      <c r="M3729" t="s">
        <v>23178</v>
      </c>
      <c r="N3729">
        <v>9</v>
      </c>
      <c r="O3729">
        <v>1489</v>
      </c>
      <c r="P3729">
        <v>40</v>
      </c>
      <c r="Q3729" t="s">
        <v>1671</v>
      </c>
      <c r="R3729" t="s">
        <v>3409</v>
      </c>
      <c r="S3729" t="s">
        <v>19711</v>
      </c>
    </row>
    <row r="3730" spans="1:21" x14ac:dyDescent="0.3">
      <c r="A3730" t="s">
        <v>24876</v>
      </c>
      <c r="B3730">
        <v>1997</v>
      </c>
      <c r="C3730">
        <v>7.3</v>
      </c>
      <c r="D3730">
        <v>90</v>
      </c>
      <c r="E3730">
        <v>365000</v>
      </c>
      <c r="F3730">
        <v>489220</v>
      </c>
      <c r="G3730" t="s">
        <v>37</v>
      </c>
      <c r="H3730" t="s">
        <v>268</v>
      </c>
      <c r="I3730" t="s">
        <v>585</v>
      </c>
      <c r="J3730" t="s">
        <v>8553</v>
      </c>
      <c r="K3730" t="s">
        <v>8554</v>
      </c>
      <c r="L3730" t="s">
        <v>7952</v>
      </c>
      <c r="M3730" t="s">
        <v>13069</v>
      </c>
      <c r="N3730">
        <v>99</v>
      </c>
      <c r="O3730">
        <v>160511</v>
      </c>
      <c r="P3730">
        <v>696</v>
      </c>
      <c r="Q3730" t="s">
        <v>24162</v>
      </c>
      <c r="R3730" t="s">
        <v>12332</v>
      </c>
      <c r="S3730" t="s">
        <v>10413</v>
      </c>
    </row>
    <row r="3731" spans="1:21" x14ac:dyDescent="0.3">
      <c r="A3731" t="s">
        <v>25843</v>
      </c>
      <c r="B3731">
        <v>1996</v>
      </c>
      <c r="C3731">
        <v>6.4</v>
      </c>
      <c r="D3731">
        <v>76</v>
      </c>
      <c r="E3731">
        <v>250000</v>
      </c>
      <c r="F3731">
        <v>212285</v>
      </c>
      <c r="G3731" t="s">
        <v>37</v>
      </c>
      <c r="H3731" t="s">
        <v>370</v>
      </c>
      <c r="I3731" t="s">
        <v>585</v>
      </c>
      <c r="J3731" t="s">
        <v>23190</v>
      </c>
      <c r="K3731" t="s">
        <v>3373</v>
      </c>
      <c r="L3731" t="s">
        <v>3799</v>
      </c>
      <c r="M3731" t="s">
        <v>23192</v>
      </c>
      <c r="N3731">
        <v>21</v>
      </c>
      <c r="O3731">
        <v>1727</v>
      </c>
      <c r="P3731">
        <v>21</v>
      </c>
      <c r="Q3731" t="s">
        <v>1671</v>
      </c>
      <c r="R3731" t="s">
        <v>19711</v>
      </c>
    </row>
    <row r="3732" spans="1:21" x14ac:dyDescent="0.3">
      <c r="A3732" t="s">
        <v>25533</v>
      </c>
      <c r="B3732">
        <v>1997</v>
      </c>
      <c r="C3732">
        <v>7</v>
      </c>
      <c r="D3732">
        <v>75</v>
      </c>
      <c r="E3732">
        <v>250000</v>
      </c>
      <c r="F3732">
        <v>203134</v>
      </c>
      <c r="G3732" t="s">
        <v>37</v>
      </c>
      <c r="H3732" t="s">
        <v>38</v>
      </c>
      <c r="I3732" t="s">
        <v>585</v>
      </c>
      <c r="J3732" t="s">
        <v>23195</v>
      </c>
      <c r="K3732" t="s">
        <v>23198</v>
      </c>
      <c r="L3732" t="s">
        <v>23196</v>
      </c>
      <c r="M3732" t="s">
        <v>23200</v>
      </c>
      <c r="N3732">
        <v>19</v>
      </c>
      <c r="O3732">
        <v>1428</v>
      </c>
      <c r="P3732">
        <v>21</v>
      </c>
      <c r="Q3732" t="s">
        <v>11526</v>
      </c>
      <c r="R3732" t="s">
        <v>1671</v>
      </c>
      <c r="S3732" t="s">
        <v>3409</v>
      </c>
      <c r="T3732" t="s">
        <v>1266</v>
      </c>
      <c r="U3732" t="s">
        <v>12332</v>
      </c>
    </row>
    <row r="3733" spans="1:21" x14ac:dyDescent="0.3">
      <c r="A3733" t="s">
        <v>26143</v>
      </c>
      <c r="B3733">
        <v>2004</v>
      </c>
      <c r="C3733">
        <v>5.5</v>
      </c>
      <c r="D3733">
        <v>78</v>
      </c>
      <c r="E3733">
        <v>150000</v>
      </c>
      <c r="F3733">
        <v>191309</v>
      </c>
      <c r="G3733" t="s">
        <v>37</v>
      </c>
      <c r="H3733" t="s">
        <v>38</v>
      </c>
      <c r="I3733" t="s">
        <v>585</v>
      </c>
      <c r="J3733" t="s">
        <v>22563</v>
      </c>
      <c r="K3733" t="s">
        <v>23203</v>
      </c>
      <c r="L3733" t="s">
        <v>6639</v>
      </c>
      <c r="M3733" t="s">
        <v>7984</v>
      </c>
      <c r="N3733">
        <v>43</v>
      </c>
      <c r="O3733">
        <v>2787</v>
      </c>
      <c r="P3733">
        <v>64</v>
      </c>
      <c r="Q3733" t="s">
        <v>3409</v>
      </c>
      <c r="R3733" t="s">
        <v>24162</v>
      </c>
      <c r="S3733" t="s">
        <v>10413</v>
      </c>
    </row>
    <row r="3734" spans="1:21" x14ac:dyDescent="0.3">
      <c r="A3734" t="s">
        <v>25802</v>
      </c>
      <c r="B3734">
        <v>2011</v>
      </c>
      <c r="C3734">
        <v>6.7</v>
      </c>
      <c r="D3734">
        <v>90</v>
      </c>
      <c r="E3734">
        <v>250000</v>
      </c>
      <c r="F3734">
        <v>3388210</v>
      </c>
      <c r="G3734" t="s">
        <v>37</v>
      </c>
      <c r="H3734" t="s">
        <v>38</v>
      </c>
      <c r="I3734" t="s">
        <v>39</v>
      </c>
      <c r="J3734" t="s">
        <v>23207</v>
      </c>
      <c r="K3734" t="s">
        <v>347</v>
      </c>
      <c r="L3734" t="s">
        <v>23208</v>
      </c>
      <c r="M3734" t="s">
        <v>23210</v>
      </c>
      <c r="N3734">
        <v>206</v>
      </c>
      <c r="O3734">
        <v>46813</v>
      </c>
      <c r="P3734">
        <v>150</v>
      </c>
      <c r="Q3734" t="s">
        <v>3409</v>
      </c>
      <c r="R3734" t="s">
        <v>19711</v>
      </c>
    </row>
    <row r="3735" spans="1:21" x14ac:dyDescent="0.3">
      <c r="A3735" t="s">
        <v>26776</v>
      </c>
      <c r="B3735">
        <v>1999</v>
      </c>
      <c r="C3735">
        <v>6.1</v>
      </c>
      <c r="D3735">
        <v>92</v>
      </c>
      <c r="E3735">
        <v>250000</v>
      </c>
      <c r="F3735">
        <v>177840</v>
      </c>
      <c r="G3735" t="s">
        <v>37</v>
      </c>
      <c r="H3735" t="s">
        <v>56</v>
      </c>
      <c r="I3735" t="s">
        <v>585</v>
      </c>
      <c r="J3735" t="s">
        <v>18565</v>
      </c>
      <c r="K3735" t="s">
        <v>14042</v>
      </c>
      <c r="L3735" t="s">
        <v>7627</v>
      </c>
      <c r="M3735" t="s">
        <v>9916</v>
      </c>
      <c r="N3735">
        <v>29</v>
      </c>
      <c r="O3735">
        <v>708</v>
      </c>
      <c r="P3735">
        <v>22</v>
      </c>
      <c r="Q3735" t="s">
        <v>1671</v>
      </c>
      <c r="R3735" t="s">
        <v>12038</v>
      </c>
    </row>
    <row r="3736" spans="1:21" x14ac:dyDescent="0.3">
      <c r="A3736" t="s">
        <v>26977</v>
      </c>
      <c r="B3736">
        <v>2013</v>
      </c>
      <c r="C3736">
        <v>3.9</v>
      </c>
      <c r="D3736">
        <v>99</v>
      </c>
      <c r="E3736">
        <v>250000</v>
      </c>
      <c r="F3736">
        <v>49494</v>
      </c>
      <c r="G3736" t="s">
        <v>37</v>
      </c>
      <c r="H3736" t="s">
        <v>38</v>
      </c>
      <c r="I3736" t="s">
        <v>585</v>
      </c>
      <c r="J3736" t="s">
        <v>13940</v>
      </c>
      <c r="K3736" t="s">
        <v>7053</v>
      </c>
      <c r="L3736" t="s">
        <v>6051</v>
      </c>
      <c r="M3736" t="s">
        <v>23230</v>
      </c>
      <c r="N3736">
        <v>162</v>
      </c>
      <c r="O3736">
        <v>8511</v>
      </c>
      <c r="P3736">
        <v>87</v>
      </c>
      <c r="Q3736" t="s">
        <v>3409</v>
      </c>
      <c r="R3736" t="s">
        <v>10413</v>
      </c>
    </row>
    <row r="3737" spans="1:21" x14ac:dyDescent="0.3">
      <c r="A3737" t="s">
        <v>27526</v>
      </c>
      <c r="B3737">
        <v>1997</v>
      </c>
      <c r="C3737">
        <v>6.3</v>
      </c>
      <c r="D3737">
        <v>81</v>
      </c>
      <c r="E3737">
        <v>250000</v>
      </c>
      <c r="F3737">
        <v>18195</v>
      </c>
      <c r="G3737" t="s">
        <v>37</v>
      </c>
      <c r="H3737" t="s">
        <v>38</v>
      </c>
      <c r="J3737" t="s">
        <v>23255</v>
      </c>
      <c r="K3737" t="s">
        <v>20207</v>
      </c>
      <c r="L3737" t="s">
        <v>23256</v>
      </c>
      <c r="M3737" t="s">
        <v>23258</v>
      </c>
      <c r="N3737">
        <v>8</v>
      </c>
      <c r="O3737">
        <v>336</v>
      </c>
      <c r="P3737">
        <v>7</v>
      </c>
      <c r="Q3737" t="s">
        <v>12332</v>
      </c>
    </row>
    <row r="3738" spans="1:21" x14ac:dyDescent="0.3">
      <c r="A3738" t="s">
        <v>24695</v>
      </c>
      <c r="B3738">
        <v>2012</v>
      </c>
      <c r="C3738">
        <v>7.5</v>
      </c>
      <c r="D3738">
        <v>86</v>
      </c>
      <c r="E3738">
        <v>225000</v>
      </c>
      <c r="F3738">
        <v>111300</v>
      </c>
      <c r="G3738" t="s">
        <v>37</v>
      </c>
      <c r="H3738" t="s">
        <v>38</v>
      </c>
      <c r="I3738" t="s">
        <v>4830</v>
      </c>
      <c r="J3738" t="s">
        <v>23350</v>
      </c>
      <c r="K3738" t="s">
        <v>23352</v>
      </c>
      <c r="L3738" t="s">
        <v>23351</v>
      </c>
      <c r="M3738" t="s">
        <v>23354</v>
      </c>
      <c r="N3738">
        <v>22</v>
      </c>
      <c r="O3738">
        <v>575</v>
      </c>
      <c r="P3738">
        <v>6</v>
      </c>
      <c r="Q3738" t="s">
        <v>67</v>
      </c>
    </row>
    <row r="3739" spans="1:21" x14ac:dyDescent="0.3">
      <c r="A3739" t="s">
        <v>27778</v>
      </c>
      <c r="B3739">
        <v>2000</v>
      </c>
      <c r="C3739">
        <v>7</v>
      </c>
      <c r="D3739">
        <v>106</v>
      </c>
      <c r="E3739">
        <v>225000</v>
      </c>
      <c r="F3739">
        <v>1027119</v>
      </c>
      <c r="G3739" t="s">
        <v>37</v>
      </c>
      <c r="H3739" t="s">
        <v>38</v>
      </c>
      <c r="I3739" t="s">
        <v>585</v>
      </c>
      <c r="J3739" t="s">
        <v>23357</v>
      </c>
      <c r="K3739" t="s">
        <v>13089</v>
      </c>
      <c r="L3739" t="s">
        <v>3956</v>
      </c>
      <c r="M3739" t="s">
        <v>23359</v>
      </c>
      <c r="N3739">
        <v>38</v>
      </c>
      <c r="O3739">
        <v>2742</v>
      </c>
      <c r="P3739">
        <v>73</v>
      </c>
      <c r="Q3739" t="s">
        <v>3409</v>
      </c>
    </row>
    <row r="3740" spans="1:21" x14ac:dyDescent="0.3">
      <c r="A3740" t="s">
        <v>26911</v>
      </c>
      <c r="B3740">
        <v>1953</v>
      </c>
      <c r="C3740">
        <v>6.7</v>
      </c>
      <c r="D3740">
        <v>80</v>
      </c>
      <c r="E3740">
        <v>210000</v>
      </c>
      <c r="F3740">
        <v>5000000</v>
      </c>
      <c r="G3740" t="s">
        <v>37</v>
      </c>
      <c r="H3740" t="s">
        <v>38</v>
      </c>
      <c r="I3740" t="s">
        <v>6036</v>
      </c>
      <c r="J3740" t="s">
        <v>23369</v>
      </c>
      <c r="K3740" t="s">
        <v>23372</v>
      </c>
      <c r="L3740" t="s">
        <v>23370</v>
      </c>
      <c r="M3740" t="s">
        <v>23374</v>
      </c>
      <c r="N3740">
        <v>67</v>
      </c>
      <c r="O3740">
        <v>4812</v>
      </c>
      <c r="P3740">
        <v>88</v>
      </c>
      <c r="Q3740" t="s">
        <v>953</v>
      </c>
      <c r="R3740" t="s">
        <v>6403</v>
      </c>
      <c r="S3740" t="s">
        <v>12332</v>
      </c>
    </row>
    <row r="3741" spans="1:21" x14ac:dyDescent="0.3">
      <c r="A3741" t="s">
        <v>26810</v>
      </c>
      <c r="B3741">
        <v>1996</v>
      </c>
      <c r="C3741">
        <v>7.4</v>
      </c>
      <c r="D3741">
        <v>96</v>
      </c>
      <c r="E3741">
        <v>200000</v>
      </c>
      <c r="F3741">
        <v>4505922</v>
      </c>
      <c r="G3741" t="s">
        <v>37</v>
      </c>
      <c r="H3741" t="s">
        <v>38</v>
      </c>
      <c r="I3741" t="s">
        <v>585</v>
      </c>
      <c r="J3741" t="s">
        <v>521</v>
      </c>
      <c r="K3741" t="s">
        <v>250</v>
      </c>
      <c r="L3741" t="s">
        <v>23382</v>
      </c>
      <c r="M3741" t="s">
        <v>23384</v>
      </c>
      <c r="N3741">
        <v>77</v>
      </c>
      <c r="O3741">
        <v>63951</v>
      </c>
      <c r="P3741">
        <v>252</v>
      </c>
      <c r="Q3741" t="s">
        <v>1671</v>
      </c>
      <c r="R3741" t="s">
        <v>3409</v>
      </c>
    </row>
    <row r="3742" spans="1:21" x14ac:dyDescent="0.3">
      <c r="A3742" t="s">
        <v>24250</v>
      </c>
      <c r="B3742">
        <v>1964</v>
      </c>
      <c r="C3742">
        <v>8</v>
      </c>
      <c r="D3742">
        <v>99</v>
      </c>
      <c r="E3742">
        <v>200000</v>
      </c>
      <c r="F3742">
        <v>3500000</v>
      </c>
      <c r="G3742" t="s">
        <v>9795</v>
      </c>
      <c r="H3742" t="s">
        <v>7090</v>
      </c>
      <c r="I3742" t="s">
        <v>585</v>
      </c>
      <c r="J3742" t="s">
        <v>8662</v>
      </c>
      <c r="K3742" t="s">
        <v>3694</v>
      </c>
      <c r="L3742" t="s">
        <v>23387</v>
      </c>
      <c r="M3742" t="s">
        <v>23389</v>
      </c>
      <c r="N3742">
        <v>122</v>
      </c>
      <c r="O3742">
        <v>147566</v>
      </c>
      <c r="P3742">
        <v>235</v>
      </c>
      <c r="Q3742" t="s">
        <v>1325</v>
      </c>
      <c r="R3742" t="s">
        <v>3409</v>
      </c>
      <c r="S3742" t="s">
        <v>15011</v>
      </c>
    </row>
    <row r="3743" spans="1:21" x14ac:dyDescent="0.3">
      <c r="A3743" t="s">
        <v>26592</v>
      </c>
      <c r="B3743">
        <v>2004</v>
      </c>
      <c r="C3743">
        <v>7.2</v>
      </c>
      <c r="D3743">
        <v>85</v>
      </c>
      <c r="E3743">
        <v>200000</v>
      </c>
      <c r="F3743">
        <v>381225</v>
      </c>
      <c r="G3743" t="s">
        <v>37</v>
      </c>
      <c r="H3743" t="s">
        <v>38</v>
      </c>
      <c r="I3743" t="s">
        <v>5613</v>
      </c>
      <c r="J3743" t="s">
        <v>23400</v>
      </c>
      <c r="K3743" t="s">
        <v>23402</v>
      </c>
      <c r="L3743" t="s">
        <v>23401</v>
      </c>
      <c r="M3743" t="s">
        <v>23404</v>
      </c>
      <c r="N3743">
        <v>15</v>
      </c>
      <c r="O3743">
        <v>131</v>
      </c>
      <c r="P3743">
        <v>13</v>
      </c>
      <c r="Q3743" t="s">
        <v>67</v>
      </c>
    </row>
    <row r="3744" spans="1:21" x14ac:dyDescent="0.3">
      <c r="A3744" t="s">
        <v>27120</v>
      </c>
      <c r="B3744">
        <v>2010</v>
      </c>
      <c r="C3744">
        <v>6.4</v>
      </c>
      <c r="D3744">
        <v>101</v>
      </c>
      <c r="E3744">
        <v>200000</v>
      </c>
      <c r="F3744">
        <v>2428241</v>
      </c>
      <c r="G3744" t="s">
        <v>37</v>
      </c>
      <c r="H3744" t="s">
        <v>38</v>
      </c>
      <c r="I3744" t="s">
        <v>39</v>
      </c>
      <c r="J3744" t="s">
        <v>23406</v>
      </c>
      <c r="K3744" t="s">
        <v>23408</v>
      </c>
      <c r="L3744" t="s">
        <v>23407</v>
      </c>
      <c r="M3744" t="s">
        <v>23410</v>
      </c>
      <c r="N3744">
        <v>25</v>
      </c>
      <c r="O3744">
        <v>2099</v>
      </c>
      <c r="P3744">
        <v>26</v>
      </c>
      <c r="Q3744" t="s">
        <v>3409</v>
      </c>
    </row>
    <row r="3745" spans="1:19" x14ac:dyDescent="0.3">
      <c r="A3745" t="s">
        <v>25967</v>
      </c>
      <c r="B3745">
        <v>2012</v>
      </c>
      <c r="C3745">
        <v>6.5</v>
      </c>
      <c r="D3745">
        <v>97</v>
      </c>
      <c r="E3745">
        <v>200000</v>
      </c>
      <c r="F3745">
        <v>78030</v>
      </c>
      <c r="G3745" t="s">
        <v>37</v>
      </c>
      <c r="H3745" t="s">
        <v>38</v>
      </c>
      <c r="I3745" t="s">
        <v>585</v>
      </c>
      <c r="J3745" t="s">
        <v>10764</v>
      </c>
      <c r="K3745" t="s">
        <v>5950</v>
      </c>
      <c r="L3745" t="s">
        <v>2038</v>
      </c>
      <c r="M3745" t="s">
        <v>23414</v>
      </c>
      <c r="N3745">
        <v>37</v>
      </c>
      <c r="O3745">
        <v>1034</v>
      </c>
      <c r="P3745">
        <v>10</v>
      </c>
      <c r="Q3745" t="s">
        <v>3409</v>
      </c>
    </row>
    <row r="3746" spans="1:19" x14ac:dyDescent="0.3">
      <c r="A3746" t="s">
        <v>26971</v>
      </c>
      <c r="B3746">
        <v>2002</v>
      </c>
      <c r="C3746">
        <v>6.9</v>
      </c>
      <c r="D3746">
        <v>103</v>
      </c>
      <c r="E3746">
        <v>200000</v>
      </c>
      <c r="F3746">
        <v>174682</v>
      </c>
      <c r="G3746" t="s">
        <v>37</v>
      </c>
      <c r="H3746" t="s">
        <v>38</v>
      </c>
      <c r="J3746" t="s">
        <v>23422</v>
      </c>
      <c r="K3746" t="s">
        <v>23424</v>
      </c>
      <c r="L3746" t="s">
        <v>23423</v>
      </c>
      <c r="M3746" t="s">
        <v>23426</v>
      </c>
      <c r="N3746">
        <v>12</v>
      </c>
      <c r="O3746">
        <v>460</v>
      </c>
      <c r="P3746">
        <v>14</v>
      </c>
      <c r="Q3746" t="s">
        <v>3409</v>
      </c>
      <c r="R3746" t="s">
        <v>12038</v>
      </c>
    </row>
    <row r="3747" spans="1:19" x14ac:dyDescent="0.3">
      <c r="A3747" t="s">
        <v>24703</v>
      </c>
      <c r="B3747">
        <v>2008</v>
      </c>
      <c r="C3747">
        <v>7.5</v>
      </c>
      <c r="D3747">
        <v>86</v>
      </c>
      <c r="E3747">
        <v>200000</v>
      </c>
      <c r="F3747">
        <v>215185</v>
      </c>
      <c r="G3747" t="s">
        <v>37</v>
      </c>
      <c r="H3747" t="s">
        <v>38</v>
      </c>
      <c r="I3747" t="s">
        <v>39</v>
      </c>
      <c r="J3747" t="s">
        <v>23429</v>
      </c>
      <c r="K3747" t="s">
        <v>23431</v>
      </c>
      <c r="L3747" t="s">
        <v>23430</v>
      </c>
      <c r="M3747" t="s">
        <v>23433</v>
      </c>
      <c r="N3747">
        <v>7</v>
      </c>
      <c r="O3747">
        <v>48</v>
      </c>
      <c r="P3747">
        <v>2</v>
      </c>
      <c r="Q3747" t="s">
        <v>67</v>
      </c>
      <c r="R3747" t="s">
        <v>22704</v>
      </c>
      <c r="S3747" t="s">
        <v>12038</v>
      </c>
    </row>
    <row r="3748" spans="1:19" x14ac:dyDescent="0.3">
      <c r="A3748" t="s">
        <v>27563</v>
      </c>
      <c r="B3748">
        <v>2006</v>
      </c>
      <c r="C3748">
        <v>7.7</v>
      </c>
      <c r="D3748">
        <v>106</v>
      </c>
      <c r="E3748">
        <v>200000</v>
      </c>
      <c r="F3748">
        <v>1111</v>
      </c>
      <c r="G3748" t="s">
        <v>37</v>
      </c>
      <c r="H3748" t="s">
        <v>38</v>
      </c>
      <c r="I3748" t="s">
        <v>39</v>
      </c>
      <c r="J3748" t="s">
        <v>23484</v>
      </c>
      <c r="K3748" t="s">
        <v>23486</v>
      </c>
      <c r="L3748" t="s">
        <v>23485</v>
      </c>
      <c r="M3748" t="s">
        <v>23488</v>
      </c>
      <c r="N3748">
        <v>11</v>
      </c>
      <c r="O3748">
        <v>771</v>
      </c>
      <c r="P3748">
        <v>10</v>
      </c>
      <c r="Q3748" t="s">
        <v>24164</v>
      </c>
      <c r="R3748" t="s">
        <v>67</v>
      </c>
    </row>
    <row r="3749" spans="1:19" x14ac:dyDescent="0.3">
      <c r="A3749" t="s">
        <v>24768</v>
      </c>
      <c r="B3749">
        <v>1997</v>
      </c>
      <c r="C3749">
        <v>8.5</v>
      </c>
      <c r="D3749">
        <v>89</v>
      </c>
      <c r="E3749">
        <v>180000</v>
      </c>
      <c r="F3749">
        <v>925402</v>
      </c>
      <c r="G3749" t="s">
        <v>22077</v>
      </c>
      <c r="H3749" t="s">
        <v>13547</v>
      </c>
      <c r="I3749" t="s">
        <v>95</v>
      </c>
      <c r="J3749" t="s">
        <v>23520</v>
      </c>
      <c r="K3749" t="s">
        <v>23522</v>
      </c>
      <c r="L3749" t="s">
        <v>23521</v>
      </c>
      <c r="M3749" t="s">
        <v>23524</v>
      </c>
      <c r="N3749">
        <v>46</v>
      </c>
      <c r="O3749">
        <v>27882</v>
      </c>
      <c r="P3749">
        <v>130</v>
      </c>
      <c r="Q3749" t="s">
        <v>3409</v>
      </c>
      <c r="R3749" t="s">
        <v>18089</v>
      </c>
    </row>
    <row r="3750" spans="1:19" x14ac:dyDescent="0.3">
      <c r="A3750" t="s">
        <v>27842</v>
      </c>
      <c r="B3750">
        <v>2011</v>
      </c>
      <c r="C3750">
        <v>7.7</v>
      </c>
      <c r="D3750">
        <v>97</v>
      </c>
      <c r="E3750">
        <v>120000</v>
      </c>
      <c r="F3750">
        <v>469947</v>
      </c>
      <c r="G3750" t="s">
        <v>37</v>
      </c>
      <c r="H3750" t="s">
        <v>56</v>
      </c>
      <c r="I3750" t="s">
        <v>4830</v>
      </c>
      <c r="J3750" t="s">
        <v>23527</v>
      </c>
      <c r="K3750" t="s">
        <v>14716</v>
      </c>
      <c r="L3750" t="s">
        <v>23528</v>
      </c>
      <c r="M3750" t="s">
        <v>23530</v>
      </c>
      <c r="N3750">
        <v>143</v>
      </c>
      <c r="O3750">
        <v>19846</v>
      </c>
      <c r="P3750">
        <v>68</v>
      </c>
      <c r="Q3750" t="s">
        <v>3409</v>
      </c>
      <c r="R3750" t="s">
        <v>19711</v>
      </c>
    </row>
    <row r="3751" spans="1:19" x14ac:dyDescent="0.3">
      <c r="A3751" t="s">
        <v>26584</v>
      </c>
      <c r="B3751">
        <v>1986</v>
      </c>
      <c r="C3751">
        <v>6.5</v>
      </c>
      <c r="D3751">
        <v>88</v>
      </c>
      <c r="E3751">
        <v>175000</v>
      </c>
      <c r="F3751">
        <v>7137502</v>
      </c>
      <c r="G3751" t="s">
        <v>37</v>
      </c>
      <c r="H3751" t="s">
        <v>38</v>
      </c>
      <c r="I3751" t="s">
        <v>585</v>
      </c>
      <c r="J3751" t="s">
        <v>5076</v>
      </c>
      <c r="K3751" t="s">
        <v>1718</v>
      </c>
      <c r="L3751" t="s">
        <v>23533</v>
      </c>
      <c r="M3751" t="s">
        <v>23535</v>
      </c>
      <c r="N3751">
        <v>26</v>
      </c>
      <c r="O3751">
        <v>4769</v>
      </c>
      <c r="P3751">
        <v>26</v>
      </c>
      <c r="Q3751" t="s">
        <v>1671</v>
      </c>
      <c r="R3751" t="s">
        <v>19711</v>
      </c>
    </row>
    <row r="3752" spans="1:19" x14ac:dyDescent="0.3">
      <c r="A3752" t="s">
        <v>24421</v>
      </c>
      <c r="B3752">
        <v>2011</v>
      </c>
      <c r="C3752">
        <v>7</v>
      </c>
      <c r="D3752">
        <v>92</v>
      </c>
      <c r="E3752">
        <v>100000</v>
      </c>
      <c r="F3752">
        <v>1316074</v>
      </c>
      <c r="G3752" t="s">
        <v>37</v>
      </c>
      <c r="H3752" t="s">
        <v>38</v>
      </c>
      <c r="I3752" t="s">
        <v>39</v>
      </c>
      <c r="J3752" t="s">
        <v>21743</v>
      </c>
      <c r="K3752" t="s">
        <v>23550</v>
      </c>
      <c r="L3752" t="s">
        <v>9174</v>
      </c>
      <c r="M3752" t="s">
        <v>23552</v>
      </c>
      <c r="N3752">
        <v>242</v>
      </c>
      <c r="O3752">
        <v>71387</v>
      </c>
      <c r="P3752">
        <v>228</v>
      </c>
      <c r="Q3752" t="s">
        <v>3409</v>
      </c>
      <c r="R3752" t="s">
        <v>19711</v>
      </c>
      <c r="S3752" t="s">
        <v>12332</v>
      </c>
    </row>
    <row r="3753" spans="1:19" x14ac:dyDescent="0.3">
      <c r="A3753" t="s">
        <v>26806</v>
      </c>
      <c r="B3753">
        <v>1971</v>
      </c>
      <c r="C3753">
        <v>5.5</v>
      </c>
      <c r="D3753">
        <v>97</v>
      </c>
      <c r="E3753">
        <v>500000</v>
      </c>
      <c r="F3753">
        <v>15180000</v>
      </c>
      <c r="G3753" t="s">
        <v>37</v>
      </c>
      <c r="H3753" t="s">
        <v>38</v>
      </c>
      <c r="I3753" t="s">
        <v>585</v>
      </c>
      <c r="J3753" t="s">
        <v>23555</v>
      </c>
      <c r="K3753" t="s">
        <v>3329</v>
      </c>
      <c r="L3753" t="s">
        <v>9330</v>
      </c>
      <c r="M3753" t="s">
        <v>23555</v>
      </c>
      <c r="N3753">
        <v>38</v>
      </c>
      <c r="O3753">
        <v>3340</v>
      </c>
      <c r="P3753">
        <v>50</v>
      </c>
      <c r="Q3753" t="s">
        <v>24164</v>
      </c>
      <c r="R3753" t="s">
        <v>3409</v>
      </c>
      <c r="S3753" t="s">
        <v>10413</v>
      </c>
    </row>
    <row r="3754" spans="1:19" x14ac:dyDescent="0.3">
      <c r="A3754" t="s">
        <v>26817</v>
      </c>
      <c r="B3754">
        <v>2000</v>
      </c>
      <c r="C3754">
        <v>6.3</v>
      </c>
      <c r="D3754">
        <v>78</v>
      </c>
      <c r="E3754">
        <v>150000</v>
      </c>
      <c r="F3754">
        <v>2882062</v>
      </c>
      <c r="G3754" t="s">
        <v>37</v>
      </c>
      <c r="H3754" t="s">
        <v>38</v>
      </c>
      <c r="I3754" t="s">
        <v>39</v>
      </c>
      <c r="J3754" t="s">
        <v>2561</v>
      </c>
      <c r="K3754" t="s">
        <v>9792</v>
      </c>
      <c r="L3754" t="s">
        <v>1288</v>
      </c>
      <c r="M3754" t="s">
        <v>3393</v>
      </c>
      <c r="N3754">
        <v>91</v>
      </c>
      <c r="O3754">
        <v>5178</v>
      </c>
      <c r="P3754">
        <v>101</v>
      </c>
      <c r="Q3754" t="s">
        <v>1671</v>
      </c>
      <c r="R3754" t="s">
        <v>3409</v>
      </c>
      <c r="S3754" t="s">
        <v>19711</v>
      </c>
    </row>
    <row r="3755" spans="1:19" x14ac:dyDescent="0.3">
      <c r="A3755" t="s">
        <v>26179</v>
      </c>
      <c r="B3755">
        <v>2007</v>
      </c>
      <c r="C3755">
        <v>7.9</v>
      </c>
      <c r="D3755">
        <v>85</v>
      </c>
      <c r="E3755">
        <v>180000</v>
      </c>
      <c r="F3755">
        <v>9437933</v>
      </c>
      <c r="G3755" t="s">
        <v>37</v>
      </c>
      <c r="H3755" t="s">
        <v>7987</v>
      </c>
      <c r="I3755" t="s">
        <v>585</v>
      </c>
      <c r="J3755" t="s">
        <v>16192</v>
      </c>
      <c r="K3755" t="s">
        <v>23570</v>
      </c>
      <c r="L3755" t="s">
        <v>23569</v>
      </c>
      <c r="M3755" t="s">
        <v>23572</v>
      </c>
      <c r="N3755">
        <v>232</v>
      </c>
      <c r="O3755">
        <v>90827</v>
      </c>
      <c r="P3755">
        <v>329</v>
      </c>
      <c r="Q3755" t="s">
        <v>3409</v>
      </c>
      <c r="R3755" t="s">
        <v>12038</v>
      </c>
      <c r="S3755" t="s">
        <v>19711</v>
      </c>
    </row>
    <row r="3756" spans="1:19" x14ac:dyDescent="0.3">
      <c r="A3756" t="s">
        <v>27610</v>
      </c>
      <c r="B3756">
        <v>1999</v>
      </c>
      <c r="C3756">
        <v>7.3</v>
      </c>
      <c r="D3756">
        <v>88</v>
      </c>
      <c r="E3756">
        <v>1200000</v>
      </c>
      <c r="F3756">
        <v>110720</v>
      </c>
      <c r="G3756" t="s">
        <v>37</v>
      </c>
      <c r="H3756" t="s">
        <v>38</v>
      </c>
      <c r="J3756" t="s">
        <v>23575</v>
      </c>
      <c r="K3756" t="s">
        <v>23577</v>
      </c>
      <c r="L3756" t="s">
        <v>23576</v>
      </c>
      <c r="M3756" t="s">
        <v>23579</v>
      </c>
      <c r="N3756">
        <v>18</v>
      </c>
      <c r="O3756">
        <v>524</v>
      </c>
      <c r="P3756">
        <v>22</v>
      </c>
      <c r="Q3756" t="s">
        <v>1671</v>
      </c>
    </row>
    <row r="3757" spans="1:19" x14ac:dyDescent="0.3">
      <c r="A3757" t="s">
        <v>27165</v>
      </c>
      <c r="B3757">
        <v>2009</v>
      </c>
      <c r="C3757">
        <v>7.4</v>
      </c>
      <c r="D3757">
        <v>93</v>
      </c>
      <c r="E3757">
        <v>160000</v>
      </c>
      <c r="F3757">
        <v>155984</v>
      </c>
      <c r="G3757" t="s">
        <v>37</v>
      </c>
      <c r="H3757" t="s">
        <v>38</v>
      </c>
      <c r="I3757" t="s">
        <v>5613</v>
      </c>
      <c r="J3757" t="s">
        <v>23582</v>
      </c>
      <c r="K3757" t="s">
        <v>23584</v>
      </c>
      <c r="L3757" t="s">
        <v>23583</v>
      </c>
      <c r="M3757" t="s">
        <v>23586</v>
      </c>
      <c r="N3757">
        <v>29</v>
      </c>
      <c r="O3757">
        <v>586</v>
      </c>
      <c r="P3757">
        <v>9</v>
      </c>
      <c r="Q3757" t="s">
        <v>67</v>
      </c>
    </row>
    <row r="3758" spans="1:19" x14ac:dyDescent="0.3">
      <c r="A3758" t="s">
        <v>24423</v>
      </c>
      <c r="B3758">
        <v>2015</v>
      </c>
      <c r="C3758">
        <v>7</v>
      </c>
      <c r="D3758">
        <v>72</v>
      </c>
      <c r="E3758">
        <v>150000</v>
      </c>
      <c r="F3758">
        <v>4914</v>
      </c>
      <c r="G3758" t="s">
        <v>37</v>
      </c>
      <c r="H3758" t="s">
        <v>38</v>
      </c>
      <c r="J3758" t="s">
        <v>23608</v>
      </c>
      <c r="K3758" t="s">
        <v>23611</v>
      </c>
      <c r="L3758" t="s">
        <v>23609</v>
      </c>
      <c r="M3758" t="s">
        <v>23613</v>
      </c>
      <c r="N3758">
        <v>5</v>
      </c>
      <c r="O3758">
        <v>123</v>
      </c>
      <c r="P3758">
        <v>2</v>
      </c>
      <c r="Q3758" t="s">
        <v>953</v>
      </c>
      <c r="R3758" t="s">
        <v>67</v>
      </c>
    </row>
    <row r="3759" spans="1:19" x14ac:dyDescent="0.3">
      <c r="A3759" t="s">
        <v>27686</v>
      </c>
      <c r="B3759">
        <v>2014</v>
      </c>
      <c r="C3759">
        <v>7.1</v>
      </c>
      <c r="D3759">
        <v>80</v>
      </c>
      <c r="E3759">
        <v>150000</v>
      </c>
      <c r="F3759">
        <v>5858</v>
      </c>
      <c r="G3759" t="s">
        <v>37</v>
      </c>
      <c r="H3759" t="s">
        <v>38</v>
      </c>
      <c r="J3759" t="s">
        <v>23622</v>
      </c>
      <c r="K3759" t="s">
        <v>23624</v>
      </c>
      <c r="L3759" t="s">
        <v>23623</v>
      </c>
      <c r="M3759" t="s">
        <v>23626</v>
      </c>
      <c r="N3759">
        <v>18</v>
      </c>
      <c r="O3759">
        <v>260</v>
      </c>
      <c r="P3759">
        <v>2</v>
      </c>
      <c r="Q3759" t="s">
        <v>67</v>
      </c>
    </row>
    <row r="3760" spans="1:19" x14ac:dyDescent="0.3">
      <c r="A3760" t="s">
        <v>26452</v>
      </c>
      <c r="B3760">
        <v>1989</v>
      </c>
      <c r="C3760">
        <v>7.5</v>
      </c>
      <c r="D3760">
        <v>91</v>
      </c>
      <c r="E3760">
        <v>160000</v>
      </c>
      <c r="F3760">
        <v>6706368</v>
      </c>
      <c r="G3760" t="s">
        <v>37</v>
      </c>
      <c r="H3760" t="s">
        <v>38</v>
      </c>
      <c r="I3760" t="s">
        <v>585</v>
      </c>
      <c r="J3760" t="s">
        <v>3806</v>
      </c>
      <c r="K3760" t="s">
        <v>3806</v>
      </c>
      <c r="L3760" t="s">
        <v>23628</v>
      </c>
      <c r="M3760" t="s">
        <v>23630</v>
      </c>
      <c r="N3760">
        <v>40</v>
      </c>
      <c r="O3760">
        <v>22800</v>
      </c>
      <c r="P3760">
        <v>133</v>
      </c>
      <c r="Q3760" t="s">
        <v>67</v>
      </c>
    </row>
    <row r="3761" spans="1:21" x14ac:dyDescent="0.3">
      <c r="A3761" t="s">
        <v>27952</v>
      </c>
      <c r="B3761">
        <v>2011</v>
      </c>
      <c r="C3761">
        <v>6.7</v>
      </c>
      <c r="D3761">
        <v>90</v>
      </c>
      <c r="E3761">
        <v>125000</v>
      </c>
      <c r="F3761">
        <v>1573712</v>
      </c>
      <c r="G3761" t="s">
        <v>37</v>
      </c>
      <c r="H3761" t="s">
        <v>38</v>
      </c>
      <c r="I3761" t="s">
        <v>585</v>
      </c>
      <c r="J3761" t="s">
        <v>23654</v>
      </c>
      <c r="K3761" t="s">
        <v>10691</v>
      </c>
      <c r="L3761" t="s">
        <v>23655</v>
      </c>
      <c r="M3761" t="s">
        <v>23657</v>
      </c>
      <c r="N3761">
        <v>171</v>
      </c>
      <c r="O3761">
        <v>21618</v>
      </c>
      <c r="P3761">
        <v>62</v>
      </c>
      <c r="Q3761" t="s">
        <v>1671</v>
      </c>
      <c r="R3761" t="s">
        <v>3409</v>
      </c>
    </row>
    <row r="3762" spans="1:21" x14ac:dyDescent="0.3">
      <c r="A3762" t="s">
        <v>25145</v>
      </c>
      <c r="B3762">
        <v>2006</v>
      </c>
      <c r="C3762">
        <v>6.7</v>
      </c>
      <c r="D3762">
        <v>111</v>
      </c>
      <c r="E3762">
        <v>100000</v>
      </c>
      <c r="F3762">
        <v>10174663</v>
      </c>
      <c r="G3762" t="s">
        <v>37</v>
      </c>
      <c r="H3762" t="s">
        <v>38</v>
      </c>
      <c r="I3762" t="s">
        <v>95</v>
      </c>
      <c r="J3762" t="s">
        <v>18269</v>
      </c>
      <c r="K3762" t="s">
        <v>18269</v>
      </c>
      <c r="L3762" t="s">
        <v>22479</v>
      </c>
      <c r="M3762" t="s">
        <v>23683</v>
      </c>
      <c r="N3762">
        <v>31</v>
      </c>
      <c r="O3762">
        <v>12399</v>
      </c>
      <c r="P3762">
        <v>382</v>
      </c>
      <c r="Q3762" t="s">
        <v>3409</v>
      </c>
      <c r="R3762" t="s">
        <v>24163</v>
      </c>
    </row>
    <row r="3763" spans="1:21" x14ac:dyDescent="0.3">
      <c r="A3763" t="s">
        <v>27092</v>
      </c>
      <c r="B3763">
        <v>2015</v>
      </c>
      <c r="C3763">
        <v>4.2</v>
      </c>
      <c r="D3763">
        <v>81</v>
      </c>
      <c r="E3763">
        <v>100000</v>
      </c>
      <c r="F3763">
        <v>22757819</v>
      </c>
      <c r="G3763" t="s">
        <v>37</v>
      </c>
      <c r="H3763" t="s">
        <v>38</v>
      </c>
      <c r="I3763" t="s">
        <v>585</v>
      </c>
      <c r="J3763" t="s">
        <v>23686</v>
      </c>
      <c r="K3763" t="s">
        <v>23688</v>
      </c>
      <c r="L3763" t="s">
        <v>23687</v>
      </c>
      <c r="M3763" t="s">
        <v>23690</v>
      </c>
      <c r="N3763">
        <v>159</v>
      </c>
      <c r="O3763">
        <v>13521</v>
      </c>
      <c r="P3763">
        <v>150</v>
      </c>
      <c r="Q3763" t="s">
        <v>6403</v>
      </c>
      <c r="R3763" t="s">
        <v>10413</v>
      </c>
    </row>
    <row r="3764" spans="1:21" x14ac:dyDescent="0.3">
      <c r="A3764" t="s">
        <v>26218</v>
      </c>
      <c r="B3764">
        <v>1920</v>
      </c>
      <c r="C3764">
        <v>4.8</v>
      </c>
      <c r="D3764">
        <v>110</v>
      </c>
      <c r="E3764">
        <v>100000</v>
      </c>
      <c r="F3764">
        <v>3000000</v>
      </c>
      <c r="H3764" t="s">
        <v>38</v>
      </c>
      <c r="J3764" t="s">
        <v>23698</v>
      </c>
      <c r="K3764" t="s">
        <v>23700</v>
      </c>
      <c r="L3764" t="s">
        <v>23699</v>
      </c>
      <c r="M3764" t="s">
        <v>23702</v>
      </c>
      <c r="N3764">
        <v>1</v>
      </c>
      <c r="O3764">
        <v>5</v>
      </c>
      <c r="P3764">
        <v>1</v>
      </c>
      <c r="Q3764" t="s">
        <v>24164</v>
      </c>
      <c r="R3764" t="s">
        <v>3409</v>
      </c>
    </row>
    <row r="3765" spans="1:21" x14ac:dyDescent="0.3">
      <c r="A3765" t="s">
        <v>25461</v>
      </c>
      <c r="B3765">
        <v>1987</v>
      </c>
      <c r="C3765">
        <v>7</v>
      </c>
      <c r="D3765">
        <v>81</v>
      </c>
      <c r="E3765">
        <v>100000</v>
      </c>
      <c r="F3765">
        <v>5228617</v>
      </c>
      <c r="G3765" t="s">
        <v>37</v>
      </c>
      <c r="H3765" t="s">
        <v>38</v>
      </c>
      <c r="I3765" t="s">
        <v>585</v>
      </c>
      <c r="J3765" t="s">
        <v>19004</v>
      </c>
      <c r="K3765" t="s">
        <v>19004</v>
      </c>
      <c r="L3765" t="s">
        <v>3880</v>
      </c>
      <c r="M3765" t="s">
        <v>17633</v>
      </c>
      <c r="N3765">
        <v>21</v>
      </c>
      <c r="O3765">
        <v>2770</v>
      </c>
      <c r="P3765">
        <v>32</v>
      </c>
      <c r="Q3765" t="s">
        <v>1671</v>
      </c>
    </row>
    <row r="3766" spans="1:21" x14ac:dyDescent="0.3">
      <c r="A3766" t="s">
        <v>27296</v>
      </c>
      <c r="B3766">
        <v>2001</v>
      </c>
      <c r="C3766">
        <v>7</v>
      </c>
      <c r="D3766">
        <v>90</v>
      </c>
      <c r="E3766">
        <v>40000</v>
      </c>
      <c r="F3766">
        <v>110536</v>
      </c>
      <c r="G3766" t="s">
        <v>37</v>
      </c>
      <c r="H3766" t="s">
        <v>38</v>
      </c>
      <c r="I3766" t="s">
        <v>95</v>
      </c>
      <c r="J3766" t="s">
        <v>23718</v>
      </c>
      <c r="K3766" t="s">
        <v>23720</v>
      </c>
      <c r="L3766" t="s">
        <v>23719</v>
      </c>
      <c r="M3766" t="s">
        <v>23718</v>
      </c>
      <c r="N3766">
        <v>88</v>
      </c>
      <c r="O3766">
        <v>4117</v>
      </c>
      <c r="P3766">
        <v>118</v>
      </c>
      <c r="Q3766" t="s">
        <v>1671</v>
      </c>
      <c r="R3766" t="s">
        <v>6403</v>
      </c>
      <c r="S3766" t="s">
        <v>12332</v>
      </c>
    </row>
    <row r="3767" spans="1:21" x14ac:dyDescent="0.3">
      <c r="A3767" t="s">
        <v>24760</v>
      </c>
      <c r="B3767">
        <v>2013</v>
      </c>
      <c r="C3767">
        <v>6.8</v>
      </c>
      <c r="D3767">
        <v>88</v>
      </c>
      <c r="E3767">
        <v>200000</v>
      </c>
      <c r="F3767">
        <v>59379</v>
      </c>
      <c r="G3767" t="s">
        <v>37</v>
      </c>
      <c r="H3767" t="s">
        <v>38</v>
      </c>
      <c r="I3767" t="s">
        <v>4830</v>
      </c>
      <c r="J3767" t="s">
        <v>23730</v>
      </c>
      <c r="K3767" t="s">
        <v>13668</v>
      </c>
      <c r="L3767" t="s">
        <v>2642</v>
      </c>
      <c r="M3767" t="s">
        <v>23733</v>
      </c>
      <c r="N3767">
        <v>193</v>
      </c>
      <c r="O3767">
        <v>12796</v>
      </c>
      <c r="P3767">
        <v>52</v>
      </c>
      <c r="Q3767" t="s">
        <v>1671</v>
      </c>
      <c r="R3767" t="s">
        <v>24164</v>
      </c>
      <c r="S3767" t="s">
        <v>3409</v>
      </c>
      <c r="T3767" t="s">
        <v>6403</v>
      </c>
      <c r="U3767" t="s">
        <v>10413</v>
      </c>
    </row>
    <row r="3768" spans="1:21" x14ac:dyDescent="0.3">
      <c r="A3768" t="s">
        <v>26270</v>
      </c>
      <c r="B3768">
        <v>1998</v>
      </c>
      <c r="C3768">
        <v>7.5</v>
      </c>
      <c r="D3768">
        <v>84</v>
      </c>
      <c r="E3768">
        <v>60000</v>
      </c>
      <c r="F3768">
        <v>3216970</v>
      </c>
      <c r="G3768" t="s">
        <v>37</v>
      </c>
      <c r="H3768" t="s">
        <v>38</v>
      </c>
      <c r="I3768" t="s">
        <v>585</v>
      </c>
      <c r="J3768" t="s">
        <v>1204</v>
      </c>
      <c r="K3768" t="s">
        <v>1820</v>
      </c>
      <c r="L3768" t="s">
        <v>23780</v>
      </c>
      <c r="M3768" t="s">
        <v>23782</v>
      </c>
      <c r="N3768">
        <v>138</v>
      </c>
      <c r="O3768">
        <v>142619</v>
      </c>
      <c r="P3768">
        <v>586</v>
      </c>
      <c r="Q3768" t="s">
        <v>3409</v>
      </c>
      <c r="R3768" t="s">
        <v>24162</v>
      </c>
      <c r="S3768" t="s">
        <v>10413</v>
      </c>
    </row>
    <row r="3769" spans="1:21" x14ac:dyDescent="0.3">
      <c r="A3769" t="s">
        <v>24194</v>
      </c>
      <c r="B3769">
        <v>1998</v>
      </c>
      <c r="C3769">
        <v>5.3</v>
      </c>
      <c r="D3769">
        <v>87</v>
      </c>
      <c r="E3769">
        <v>60000</v>
      </c>
      <c r="F3769">
        <v>536767</v>
      </c>
      <c r="G3769" t="s">
        <v>37</v>
      </c>
      <c r="H3769" t="s">
        <v>38</v>
      </c>
      <c r="I3769" t="s">
        <v>585</v>
      </c>
      <c r="J3769" t="s">
        <v>23791</v>
      </c>
      <c r="K3769" t="s">
        <v>1732</v>
      </c>
      <c r="L3769" t="s">
        <v>23792</v>
      </c>
      <c r="M3769" t="s">
        <v>23794</v>
      </c>
      <c r="N3769">
        <v>32</v>
      </c>
      <c r="O3769">
        <v>1622</v>
      </c>
      <c r="P3769">
        <v>83</v>
      </c>
      <c r="Q3769" t="s">
        <v>13307</v>
      </c>
      <c r="R3769" t="s">
        <v>1671</v>
      </c>
      <c r="S3769" t="s">
        <v>19711</v>
      </c>
    </row>
    <row r="3770" spans="1:21" x14ac:dyDescent="0.3">
      <c r="A3770" t="s">
        <v>26786</v>
      </c>
      <c r="B3770">
        <v>2004</v>
      </c>
      <c r="C3770">
        <v>7.3</v>
      </c>
      <c r="D3770">
        <v>100</v>
      </c>
      <c r="E3770">
        <v>65000</v>
      </c>
      <c r="F3770">
        <v>11529368</v>
      </c>
      <c r="G3770" t="s">
        <v>37</v>
      </c>
      <c r="H3770" t="s">
        <v>38</v>
      </c>
      <c r="I3770" t="s">
        <v>95</v>
      </c>
      <c r="J3770" t="s">
        <v>15027</v>
      </c>
      <c r="K3770" t="s">
        <v>23805</v>
      </c>
      <c r="L3770" t="s">
        <v>23803</v>
      </c>
      <c r="M3770" t="s">
        <v>23807</v>
      </c>
      <c r="N3770">
        <v>193</v>
      </c>
      <c r="O3770">
        <v>85028</v>
      </c>
      <c r="P3770">
        <v>404</v>
      </c>
      <c r="Q3770" t="s">
        <v>1671</v>
      </c>
      <c r="R3770" t="s">
        <v>67</v>
      </c>
      <c r="S3770" t="s">
        <v>3409</v>
      </c>
    </row>
    <row r="3771" spans="1:21" x14ac:dyDescent="0.3">
      <c r="A3771" t="s">
        <v>27088</v>
      </c>
      <c r="B3771">
        <v>2011</v>
      </c>
      <c r="C3771">
        <v>5.6</v>
      </c>
      <c r="D3771">
        <v>82</v>
      </c>
      <c r="E3771">
        <v>60000</v>
      </c>
      <c r="F3771">
        <v>40557</v>
      </c>
      <c r="G3771" t="s">
        <v>37</v>
      </c>
      <c r="H3771" t="s">
        <v>38</v>
      </c>
      <c r="I3771" t="s">
        <v>585</v>
      </c>
      <c r="J3771" t="s">
        <v>23810</v>
      </c>
      <c r="K3771" t="s">
        <v>379</v>
      </c>
      <c r="L3771" t="s">
        <v>23811</v>
      </c>
      <c r="M3771" t="s">
        <v>23813</v>
      </c>
      <c r="N3771">
        <v>66</v>
      </c>
      <c r="O3771">
        <v>1389</v>
      </c>
      <c r="P3771">
        <v>22</v>
      </c>
      <c r="Q3771" t="s">
        <v>1671</v>
      </c>
    </row>
    <row r="3772" spans="1:21" x14ac:dyDescent="0.3">
      <c r="A3772" t="s">
        <v>25391</v>
      </c>
      <c r="B3772">
        <v>2014</v>
      </c>
      <c r="C3772">
        <v>5.6</v>
      </c>
      <c r="D3772">
        <v>82</v>
      </c>
      <c r="E3772">
        <v>70000</v>
      </c>
      <c r="F3772">
        <v>30084</v>
      </c>
      <c r="G3772" t="s">
        <v>37</v>
      </c>
      <c r="H3772" t="s">
        <v>38</v>
      </c>
      <c r="I3772" t="s">
        <v>585</v>
      </c>
      <c r="J3772" t="s">
        <v>22596</v>
      </c>
      <c r="K3772" t="s">
        <v>2456</v>
      </c>
      <c r="L3772" t="s">
        <v>21809</v>
      </c>
      <c r="M3772" t="s">
        <v>11480</v>
      </c>
      <c r="N3772">
        <v>65</v>
      </c>
      <c r="O3772">
        <v>5507</v>
      </c>
      <c r="P3772">
        <v>23</v>
      </c>
      <c r="Q3772" t="s">
        <v>1671</v>
      </c>
      <c r="R3772" t="s">
        <v>3409</v>
      </c>
    </row>
    <row r="3773" spans="1:21" x14ac:dyDescent="0.3">
      <c r="A3773" t="s">
        <v>26965</v>
      </c>
      <c r="B3773">
        <v>1995</v>
      </c>
      <c r="C3773">
        <v>6.6</v>
      </c>
      <c r="D3773">
        <v>98</v>
      </c>
      <c r="E3773">
        <v>25000</v>
      </c>
      <c r="F3773">
        <v>10246600</v>
      </c>
      <c r="G3773" t="s">
        <v>37</v>
      </c>
      <c r="H3773" t="s">
        <v>38</v>
      </c>
      <c r="I3773" t="s">
        <v>585</v>
      </c>
      <c r="J3773" t="s">
        <v>18750</v>
      </c>
      <c r="K3773" t="s">
        <v>23843</v>
      </c>
      <c r="L3773" t="s">
        <v>18930</v>
      </c>
      <c r="M3773" t="s">
        <v>23845</v>
      </c>
      <c r="N3773">
        <v>36</v>
      </c>
      <c r="O3773">
        <v>6375</v>
      </c>
      <c r="P3773">
        <v>36</v>
      </c>
      <c r="Q3773" t="s">
        <v>1671</v>
      </c>
      <c r="R3773" t="s">
        <v>3409</v>
      </c>
      <c r="S3773" t="s">
        <v>19711</v>
      </c>
    </row>
    <row r="3774" spans="1:21" x14ac:dyDescent="0.3">
      <c r="A3774" t="s">
        <v>27671</v>
      </c>
      <c r="B3774">
        <v>2010</v>
      </c>
      <c r="C3774">
        <v>6.3</v>
      </c>
      <c r="D3774">
        <v>98</v>
      </c>
      <c r="E3774">
        <v>65000</v>
      </c>
      <c r="F3774">
        <v>389804</v>
      </c>
      <c r="G3774" t="s">
        <v>37</v>
      </c>
      <c r="H3774" t="s">
        <v>38</v>
      </c>
      <c r="I3774" t="s">
        <v>4830</v>
      </c>
      <c r="J3774" t="s">
        <v>21809</v>
      </c>
      <c r="K3774" t="s">
        <v>21809</v>
      </c>
      <c r="L3774" t="s">
        <v>3286</v>
      </c>
      <c r="M3774" t="s">
        <v>23861</v>
      </c>
      <c r="N3774">
        <v>113</v>
      </c>
      <c r="O3774">
        <v>11816</v>
      </c>
      <c r="P3774">
        <v>35</v>
      </c>
      <c r="Q3774" t="s">
        <v>1671</v>
      </c>
      <c r="R3774" t="s">
        <v>3409</v>
      </c>
      <c r="S3774" t="s">
        <v>19711</v>
      </c>
    </row>
    <row r="3775" spans="1:21" x14ac:dyDescent="0.3">
      <c r="A3775" t="s">
        <v>25286</v>
      </c>
      <c r="B3775">
        <v>2000</v>
      </c>
      <c r="C3775">
        <v>7.5</v>
      </c>
      <c r="D3775">
        <v>90</v>
      </c>
      <c r="E3775">
        <v>42000</v>
      </c>
      <c r="F3775">
        <v>241816</v>
      </c>
      <c r="G3775" t="s">
        <v>37</v>
      </c>
      <c r="H3775" t="s">
        <v>38</v>
      </c>
      <c r="I3775" t="s">
        <v>5613</v>
      </c>
      <c r="J3775" t="s">
        <v>5418</v>
      </c>
      <c r="K3775" t="s">
        <v>11753</v>
      </c>
      <c r="L3775" t="s">
        <v>6816</v>
      </c>
      <c r="M3775" t="s">
        <v>23916</v>
      </c>
      <c r="N3775">
        <v>75</v>
      </c>
      <c r="O3775">
        <v>6246</v>
      </c>
      <c r="P3775">
        <v>76</v>
      </c>
      <c r="Q3775" t="s">
        <v>3409</v>
      </c>
    </row>
    <row r="3776" spans="1:21" x14ac:dyDescent="0.3">
      <c r="A3776" t="s">
        <v>26641</v>
      </c>
      <c r="B3776">
        <v>1999</v>
      </c>
      <c r="C3776">
        <v>7.6</v>
      </c>
      <c r="D3776">
        <v>90</v>
      </c>
      <c r="E3776">
        <v>40000</v>
      </c>
      <c r="F3776">
        <v>277233</v>
      </c>
      <c r="G3776" t="s">
        <v>37</v>
      </c>
      <c r="H3776" t="s">
        <v>38</v>
      </c>
      <c r="I3776" t="s">
        <v>585</v>
      </c>
      <c r="J3776" t="s">
        <v>23919</v>
      </c>
      <c r="K3776" t="s">
        <v>20590</v>
      </c>
      <c r="L3776" t="s">
        <v>23920</v>
      </c>
      <c r="M3776" t="s">
        <v>23922</v>
      </c>
      <c r="N3776">
        <v>21</v>
      </c>
      <c r="O3776">
        <v>2631</v>
      </c>
      <c r="P3776">
        <v>26</v>
      </c>
      <c r="Q3776" t="s">
        <v>1671</v>
      </c>
      <c r="R3776" t="s">
        <v>19711</v>
      </c>
    </row>
    <row r="3777" spans="1:21" x14ac:dyDescent="0.3">
      <c r="A3777" t="s">
        <v>27265</v>
      </c>
      <c r="B3777">
        <v>2007</v>
      </c>
      <c r="C3777">
        <v>4.0999999999999996</v>
      </c>
      <c r="D3777">
        <v>78</v>
      </c>
      <c r="E3777">
        <v>30000</v>
      </c>
      <c r="F3777">
        <v>243768</v>
      </c>
      <c r="G3777" t="s">
        <v>37</v>
      </c>
      <c r="H3777" t="s">
        <v>38</v>
      </c>
      <c r="I3777" t="s">
        <v>585</v>
      </c>
      <c r="J3777" t="s">
        <v>23950</v>
      </c>
      <c r="K3777" t="s">
        <v>23952</v>
      </c>
      <c r="L3777" t="s">
        <v>23951</v>
      </c>
      <c r="M3777" t="s">
        <v>23954</v>
      </c>
      <c r="N3777">
        <v>3</v>
      </c>
      <c r="O3777">
        <v>143</v>
      </c>
      <c r="P3777">
        <v>9</v>
      </c>
      <c r="Q3777" t="s">
        <v>15011</v>
      </c>
    </row>
    <row r="3778" spans="1:21" x14ac:dyDescent="0.3">
      <c r="A3778" t="s">
        <v>24799</v>
      </c>
      <c r="B3778">
        <v>1994</v>
      </c>
      <c r="C3778">
        <v>7.8</v>
      </c>
      <c r="D3778">
        <v>102</v>
      </c>
      <c r="E3778">
        <v>230000</v>
      </c>
      <c r="F3778">
        <v>3151130</v>
      </c>
      <c r="G3778" t="s">
        <v>37</v>
      </c>
      <c r="H3778" t="s">
        <v>38</v>
      </c>
      <c r="I3778" t="s">
        <v>585</v>
      </c>
      <c r="J3778" t="s">
        <v>7134</v>
      </c>
      <c r="K3778" t="s">
        <v>10432</v>
      </c>
      <c r="L3778" t="s">
        <v>17620</v>
      </c>
      <c r="M3778" t="s">
        <v>10117</v>
      </c>
      <c r="N3778">
        <v>136</v>
      </c>
      <c r="O3778">
        <v>181749</v>
      </c>
      <c r="P3778">
        <v>615</v>
      </c>
      <c r="Q3778" t="s">
        <v>1671</v>
      </c>
    </row>
    <row r="3779" spans="1:21" x14ac:dyDescent="0.3">
      <c r="A3779" t="s">
        <v>26274</v>
      </c>
      <c r="B3779">
        <v>1971</v>
      </c>
      <c r="C3779">
        <v>6.7</v>
      </c>
      <c r="D3779">
        <v>65</v>
      </c>
      <c r="E3779">
        <v>27000</v>
      </c>
      <c r="F3779">
        <v>8231</v>
      </c>
      <c r="G3779" t="s">
        <v>37</v>
      </c>
      <c r="H3779" t="s">
        <v>38</v>
      </c>
      <c r="I3779" t="s">
        <v>4830</v>
      </c>
      <c r="J3779" t="s">
        <v>23977</v>
      </c>
      <c r="K3779" t="s">
        <v>23979</v>
      </c>
      <c r="L3779" t="s">
        <v>23978</v>
      </c>
      <c r="N3779">
        <v>8</v>
      </c>
      <c r="O3779">
        <v>803</v>
      </c>
      <c r="P3779">
        <v>16</v>
      </c>
      <c r="Q3779" t="s">
        <v>3409</v>
      </c>
      <c r="R3779" t="s">
        <v>1266</v>
      </c>
    </row>
    <row r="3780" spans="1:21" x14ac:dyDescent="0.3">
      <c r="A3780" t="s">
        <v>25564</v>
      </c>
      <c r="B3780">
        <v>1997</v>
      </c>
      <c r="C3780">
        <v>7.3</v>
      </c>
      <c r="D3780">
        <v>97</v>
      </c>
      <c r="E3780">
        <v>25000</v>
      </c>
      <c r="F3780">
        <v>2856622</v>
      </c>
      <c r="G3780" t="s">
        <v>37</v>
      </c>
      <c r="H3780" t="s">
        <v>268</v>
      </c>
      <c r="I3780" t="s">
        <v>585</v>
      </c>
      <c r="J3780" t="s">
        <v>10122</v>
      </c>
      <c r="K3780" t="s">
        <v>23986</v>
      </c>
      <c r="L3780" t="s">
        <v>5775</v>
      </c>
      <c r="M3780" t="s">
        <v>23988</v>
      </c>
      <c r="N3780">
        <v>80</v>
      </c>
      <c r="O3780">
        <v>11550</v>
      </c>
      <c r="P3780">
        <v>197</v>
      </c>
      <c r="Q3780" t="s">
        <v>1671</v>
      </c>
      <c r="R3780" t="s">
        <v>3409</v>
      </c>
    </row>
    <row r="3781" spans="1:21" x14ac:dyDescent="0.3">
      <c r="A3781" t="s">
        <v>26627</v>
      </c>
      <c r="B3781">
        <v>1991</v>
      </c>
      <c r="C3781">
        <v>7.1</v>
      </c>
      <c r="D3781">
        <v>100</v>
      </c>
      <c r="E3781">
        <v>23000</v>
      </c>
      <c r="F3781">
        <v>1227508</v>
      </c>
      <c r="G3781" t="s">
        <v>37</v>
      </c>
      <c r="H3781" t="s">
        <v>38</v>
      </c>
      <c r="I3781" t="s">
        <v>585</v>
      </c>
      <c r="J3781" t="s">
        <v>9162</v>
      </c>
      <c r="K3781" t="s">
        <v>24000</v>
      </c>
      <c r="L3781" t="s">
        <v>9162</v>
      </c>
      <c r="M3781" t="s">
        <v>24002</v>
      </c>
      <c r="N3781">
        <v>61</v>
      </c>
      <c r="O3781">
        <v>15103</v>
      </c>
      <c r="P3781">
        <v>80</v>
      </c>
      <c r="Q3781" t="s">
        <v>1671</v>
      </c>
      <c r="R3781" t="s">
        <v>3409</v>
      </c>
    </row>
    <row r="3782" spans="1:21" x14ac:dyDescent="0.3">
      <c r="A3782" t="s">
        <v>27428</v>
      </c>
      <c r="B3782">
        <v>2005</v>
      </c>
      <c r="C3782">
        <v>6.6</v>
      </c>
      <c r="D3782">
        <v>85</v>
      </c>
      <c r="E3782">
        <v>15000</v>
      </c>
      <c r="F3782">
        <v>192467</v>
      </c>
      <c r="G3782" t="s">
        <v>37</v>
      </c>
      <c r="H3782" t="s">
        <v>38</v>
      </c>
      <c r="I3782" t="s">
        <v>585</v>
      </c>
      <c r="J3782" t="s">
        <v>15176</v>
      </c>
      <c r="K3782" t="s">
        <v>10691</v>
      </c>
      <c r="L3782" t="s">
        <v>16641</v>
      </c>
      <c r="M3782" t="s">
        <v>24034</v>
      </c>
      <c r="N3782">
        <v>51</v>
      </c>
      <c r="O3782">
        <v>4067</v>
      </c>
      <c r="P3782">
        <v>71</v>
      </c>
      <c r="Q3782" t="s">
        <v>1671</v>
      </c>
      <c r="R3782" t="s">
        <v>3409</v>
      </c>
      <c r="S3782" t="s">
        <v>19711</v>
      </c>
    </row>
    <row r="3783" spans="1:21" x14ac:dyDescent="0.3">
      <c r="A3783" t="s">
        <v>24654</v>
      </c>
      <c r="B3783">
        <v>2009</v>
      </c>
      <c r="C3783">
        <v>6.2</v>
      </c>
      <c r="D3783">
        <v>88</v>
      </c>
      <c r="E3783">
        <v>15000</v>
      </c>
      <c r="F3783">
        <v>76382</v>
      </c>
      <c r="G3783" t="s">
        <v>37</v>
      </c>
      <c r="H3783" t="s">
        <v>38</v>
      </c>
      <c r="J3783" t="s">
        <v>24045</v>
      </c>
      <c r="K3783" t="s">
        <v>24046</v>
      </c>
      <c r="L3783" t="s">
        <v>5713</v>
      </c>
      <c r="M3783" t="s">
        <v>6487</v>
      </c>
      <c r="N3783">
        <v>22</v>
      </c>
      <c r="O3783">
        <v>1194</v>
      </c>
      <c r="P3783">
        <v>8</v>
      </c>
      <c r="Q3783" t="s">
        <v>19711</v>
      </c>
    </row>
    <row r="3784" spans="1:21" x14ac:dyDescent="0.3">
      <c r="A3784" t="s">
        <v>26273</v>
      </c>
      <c r="B3784">
        <v>1972</v>
      </c>
      <c r="C3784">
        <v>6.1</v>
      </c>
      <c r="D3784">
        <v>108</v>
      </c>
      <c r="E3784">
        <v>10000</v>
      </c>
      <c r="F3784">
        <v>180483</v>
      </c>
      <c r="G3784" t="s">
        <v>37</v>
      </c>
      <c r="H3784" t="s">
        <v>38</v>
      </c>
      <c r="I3784" t="s">
        <v>6723</v>
      </c>
      <c r="J3784" t="s">
        <v>13792</v>
      </c>
      <c r="K3784" t="s">
        <v>24056</v>
      </c>
      <c r="L3784" t="s">
        <v>24054</v>
      </c>
      <c r="M3784" t="s">
        <v>24058</v>
      </c>
      <c r="N3784">
        <v>73</v>
      </c>
      <c r="O3784">
        <v>16792</v>
      </c>
      <c r="P3784">
        <v>183</v>
      </c>
      <c r="Q3784" t="s">
        <v>1671</v>
      </c>
      <c r="R3784" t="s">
        <v>24164</v>
      </c>
      <c r="S3784" t="s">
        <v>6403</v>
      </c>
    </row>
    <row r="3785" spans="1:21" x14ac:dyDescent="0.3">
      <c r="A3785" t="s">
        <v>24795</v>
      </c>
      <c r="B3785">
        <v>2004</v>
      </c>
      <c r="C3785">
        <v>6.9</v>
      </c>
      <c r="D3785">
        <v>110</v>
      </c>
      <c r="E3785">
        <v>4500</v>
      </c>
      <c r="F3785">
        <v>136007</v>
      </c>
      <c r="G3785" t="s">
        <v>1464</v>
      </c>
      <c r="H3785" t="s">
        <v>1465</v>
      </c>
      <c r="I3785" t="s">
        <v>585</v>
      </c>
      <c r="J3785" t="s">
        <v>13826</v>
      </c>
      <c r="K3785" t="s">
        <v>6168</v>
      </c>
      <c r="L3785" t="s">
        <v>24061</v>
      </c>
      <c r="M3785" t="s">
        <v>9979</v>
      </c>
      <c r="N3785">
        <v>81</v>
      </c>
      <c r="O3785">
        <v>3924</v>
      </c>
      <c r="P3785">
        <v>39</v>
      </c>
      <c r="Q3785" t="s">
        <v>3409</v>
      </c>
      <c r="R3785" t="s">
        <v>12038</v>
      </c>
      <c r="S3785" t="s">
        <v>19711</v>
      </c>
    </row>
    <row r="3786" spans="1:21" x14ac:dyDescent="0.3">
      <c r="A3786" t="s">
        <v>26990</v>
      </c>
      <c r="B3786">
        <v>2000</v>
      </c>
      <c r="C3786">
        <v>7.5</v>
      </c>
      <c r="D3786">
        <v>90</v>
      </c>
      <c r="E3786">
        <v>10000</v>
      </c>
      <c r="F3786">
        <v>673780</v>
      </c>
      <c r="G3786" t="s">
        <v>22077</v>
      </c>
      <c r="H3786" t="s">
        <v>13547</v>
      </c>
      <c r="I3786" t="s">
        <v>4830</v>
      </c>
      <c r="J3786" t="s">
        <v>24065</v>
      </c>
      <c r="K3786" t="s">
        <v>24067</v>
      </c>
      <c r="L3786" t="s">
        <v>24066</v>
      </c>
      <c r="M3786" t="s">
        <v>24069</v>
      </c>
      <c r="N3786">
        <v>64</v>
      </c>
      <c r="O3786">
        <v>4555</v>
      </c>
      <c r="P3786">
        <v>26</v>
      </c>
      <c r="Q3786" t="s">
        <v>3409</v>
      </c>
    </row>
    <row r="3787" spans="1:21" x14ac:dyDescent="0.3">
      <c r="A3787" t="s">
        <v>27018</v>
      </c>
      <c r="B3787">
        <v>1997</v>
      </c>
      <c r="C3787">
        <v>7.4</v>
      </c>
      <c r="D3787">
        <v>111</v>
      </c>
      <c r="E3787">
        <v>1000000</v>
      </c>
      <c r="F3787">
        <v>94596</v>
      </c>
      <c r="G3787" t="s">
        <v>676</v>
      </c>
      <c r="H3787" t="s">
        <v>677</v>
      </c>
      <c r="J3787" t="s">
        <v>24078</v>
      </c>
      <c r="K3787" t="s">
        <v>24080</v>
      </c>
      <c r="L3787" t="s">
        <v>24079</v>
      </c>
      <c r="M3787" t="s">
        <v>24082</v>
      </c>
      <c r="N3787">
        <v>78</v>
      </c>
      <c r="O3787">
        <v>6318</v>
      </c>
      <c r="P3787">
        <v>50</v>
      </c>
      <c r="Q3787" t="s">
        <v>24164</v>
      </c>
      <c r="R3787" t="s">
        <v>6403</v>
      </c>
      <c r="S3787" t="s">
        <v>24162</v>
      </c>
      <c r="T3787" t="s">
        <v>10413</v>
      </c>
    </row>
    <row r="3788" spans="1:21" x14ac:dyDescent="0.3">
      <c r="A3788" t="s">
        <v>26323</v>
      </c>
      <c r="B3788">
        <v>2004</v>
      </c>
      <c r="C3788">
        <v>7</v>
      </c>
      <c r="D3788">
        <v>77</v>
      </c>
      <c r="E3788">
        <v>7000</v>
      </c>
      <c r="F3788">
        <v>424760</v>
      </c>
      <c r="G3788" t="s">
        <v>37</v>
      </c>
      <c r="H3788" t="s">
        <v>38</v>
      </c>
      <c r="I3788" t="s">
        <v>39</v>
      </c>
      <c r="J3788" t="s">
        <v>24104</v>
      </c>
      <c r="K3788" t="s">
        <v>24104</v>
      </c>
      <c r="L3788" t="s">
        <v>24105</v>
      </c>
      <c r="M3788" t="s">
        <v>24107</v>
      </c>
      <c r="N3788">
        <v>143</v>
      </c>
      <c r="O3788">
        <v>72639</v>
      </c>
      <c r="P3788">
        <v>371</v>
      </c>
      <c r="Q3788" t="s">
        <v>3409</v>
      </c>
      <c r="R3788" t="s">
        <v>12332</v>
      </c>
      <c r="S3788" t="s">
        <v>10413</v>
      </c>
    </row>
    <row r="3789" spans="1:21" x14ac:dyDescent="0.3">
      <c r="A3789" t="s">
        <v>24733</v>
      </c>
      <c r="B3789">
        <v>2005</v>
      </c>
      <c r="C3789">
        <v>6.3</v>
      </c>
      <c r="D3789">
        <v>80</v>
      </c>
      <c r="E3789">
        <v>7000</v>
      </c>
      <c r="F3789">
        <v>70071</v>
      </c>
      <c r="G3789" t="s">
        <v>37</v>
      </c>
      <c r="H3789" t="s">
        <v>24117</v>
      </c>
      <c r="I3789" t="s">
        <v>4830</v>
      </c>
      <c r="J3789" t="s">
        <v>24110</v>
      </c>
      <c r="K3789" t="s">
        <v>24112</v>
      </c>
      <c r="L3789" t="s">
        <v>24111</v>
      </c>
      <c r="M3789" t="s">
        <v>24114</v>
      </c>
      <c r="N3789">
        <v>35</v>
      </c>
      <c r="O3789">
        <v>589</v>
      </c>
      <c r="P3789">
        <v>35</v>
      </c>
      <c r="Q3789" t="s">
        <v>10413</v>
      </c>
    </row>
    <row r="3790" spans="1:21" x14ac:dyDescent="0.3">
      <c r="A3790" t="s">
        <v>25074</v>
      </c>
      <c r="B3790">
        <v>1992</v>
      </c>
      <c r="C3790">
        <v>6.9</v>
      </c>
      <c r="D3790">
        <v>81</v>
      </c>
      <c r="E3790">
        <v>7000</v>
      </c>
      <c r="F3790">
        <v>2040920</v>
      </c>
      <c r="G3790" t="s">
        <v>2778</v>
      </c>
      <c r="H3790" t="s">
        <v>38</v>
      </c>
      <c r="I3790" t="s">
        <v>585</v>
      </c>
      <c r="J3790" t="s">
        <v>4903</v>
      </c>
      <c r="K3790" t="s">
        <v>24119</v>
      </c>
      <c r="L3790" t="s">
        <v>24118</v>
      </c>
      <c r="M3790" t="s">
        <v>24121</v>
      </c>
      <c r="N3790">
        <v>56</v>
      </c>
      <c r="O3790">
        <v>52055</v>
      </c>
      <c r="P3790">
        <v>130</v>
      </c>
      <c r="Q3790" t="s">
        <v>1325</v>
      </c>
      <c r="R3790" t="s">
        <v>24164</v>
      </c>
      <c r="S3790" t="s">
        <v>3409</v>
      </c>
      <c r="T3790" t="s">
        <v>19711</v>
      </c>
      <c r="U3790" t="s">
        <v>10413</v>
      </c>
    </row>
    <row r="3791" spans="1:21" x14ac:dyDescent="0.3">
      <c r="A3791" t="s">
        <v>26109</v>
      </c>
      <c r="B3791">
        <v>2011</v>
      </c>
      <c r="C3791">
        <v>6.4</v>
      </c>
      <c r="D3791">
        <v>95</v>
      </c>
      <c r="E3791">
        <v>9000</v>
      </c>
      <c r="F3791">
        <v>4584</v>
      </c>
      <c r="G3791" t="s">
        <v>37</v>
      </c>
      <c r="H3791" t="s">
        <v>38</v>
      </c>
      <c r="I3791" t="s">
        <v>4830</v>
      </c>
      <c r="J3791" t="s">
        <v>18750</v>
      </c>
      <c r="K3791" t="s">
        <v>24132</v>
      </c>
      <c r="L3791" t="s">
        <v>24131</v>
      </c>
      <c r="M3791" t="s">
        <v>24134</v>
      </c>
      <c r="N3791">
        <v>14</v>
      </c>
      <c r="O3791">
        <v>1338</v>
      </c>
      <c r="P3791">
        <v>14</v>
      </c>
      <c r="Q3791" t="s">
        <v>1671</v>
      </c>
      <c r="R3791" t="s">
        <v>3409</v>
      </c>
    </row>
    <row r="3792" spans="1:21" x14ac:dyDescent="0.3">
      <c r="A3792" t="s">
        <v>26063</v>
      </c>
      <c r="B3792">
        <v>2004</v>
      </c>
      <c r="C3792">
        <v>6.6</v>
      </c>
      <c r="D3792">
        <v>90</v>
      </c>
      <c r="E3792">
        <v>1100</v>
      </c>
      <c r="F3792">
        <v>85222</v>
      </c>
      <c r="G3792" t="s">
        <v>37</v>
      </c>
      <c r="H3792" t="s">
        <v>38</v>
      </c>
      <c r="I3792" t="s">
        <v>95</v>
      </c>
      <c r="J3792" t="s">
        <v>20031</v>
      </c>
      <c r="K3792" t="s">
        <v>24158</v>
      </c>
      <c r="L3792" t="s">
        <v>24157</v>
      </c>
      <c r="M3792" t="s">
        <v>20031</v>
      </c>
      <c r="N3792">
        <v>43</v>
      </c>
      <c r="O3792">
        <v>4285</v>
      </c>
      <c r="P3792">
        <v>84</v>
      </c>
      <c r="Q3792" t="s">
        <v>67</v>
      </c>
    </row>
  </sheetData>
  <autoFilter ref="A1:X1" xr:uid="{00000000-0009-0000-0000-000002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A15"/>
  <sheetViews>
    <sheetView workbookViewId="0">
      <selection activeCell="M19" sqref="M19:M268"/>
    </sheetView>
  </sheetViews>
  <sheetFormatPr defaultRowHeight="14.4" x14ac:dyDescent="0.3"/>
  <cols>
    <col min="1" max="1" width="15.5546875" customWidth="1"/>
  </cols>
  <sheetData>
    <row r="2" spans="1:27" s="40" customFormat="1" ht="19.8" customHeight="1" x14ac:dyDescent="0.3">
      <c r="A2" s="39" t="s">
        <v>27966</v>
      </c>
    </row>
    <row r="3" spans="1:27" s="37" customFormat="1" ht="20.399999999999999" customHeight="1" x14ac:dyDescent="0.3">
      <c r="A3" s="37" t="s">
        <v>27965</v>
      </c>
    </row>
    <row r="4" spans="1:27" s="37" customFormat="1" ht="20.399999999999999" customHeight="1" x14ac:dyDescent="0.3">
      <c r="A4" s="37" t="s">
        <v>27970</v>
      </c>
    </row>
    <row r="5" spans="1:27" s="37" customFormat="1" ht="20.399999999999999" customHeight="1" x14ac:dyDescent="0.3">
      <c r="A5" s="37" t="s">
        <v>27971</v>
      </c>
    </row>
    <row r="6" spans="1:27" s="37" customFormat="1" ht="20.399999999999999" customHeight="1" x14ac:dyDescent="0.3">
      <c r="A6" s="37" t="s">
        <v>27972</v>
      </c>
    </row>
    <row r="7" spans="1:27" s="37" customFormat="1" ht="20.399999999999999" customHeight="1" x14ac:dyDescent="0.3">
      <c r="A7" s="37" t="s">
        <v>27973</v>
      </c>
    </row>
    <row r="8" spans="1:27" s="37" customFormat="1" ht="20.399999999999999" customHeight="1" x14ac:dyDescent="0.3">
      <c r="A8" s="37" t="s">
        <v>27974</v>
      </c>
    </row>
    <row r="9" spans="1:27" s="4" customFormat="1" ht="20.399999999999999" customHeight="1" x14ac:dyDescent="0.3"/>
    <row r="10" spans="1:27" x14ac:dyDescent="0.3">
      <c r="A10" s="6" t="s">
        <v>27975</v>
      </c>
      <c r="B10" s="7" t="s">
        <v>11</v>
      </c>
      <c r="C10" s="7" t="s">
        <v>23</v>
      </c>
      <c r="D10" s="7" t="s">
        <v>25</v>
      </c>
      <c r="E10" s="7" t="s">
        <v>3</v>
      </c>
      <c r="F10" s="7" t="s">
        <v>22</v>
      </c>
      <c r="G10" s="7" t="s">
        <v>8</v>
      </c>
      <c r="H10" s="7" t="s">
        <v>27976</v>
      </c>
      <c r="I10" s="7" t="s">
        <v>27977</v>
      </c>
      <c r="J10" s="7" t="s">
        <v>19</v>
      </c>
      <c r="K10" s="7" t="s">
        <v>20</v>
      </c>
      <c r="L10" s="7" t="s">
        <v>21</v>
      </c>
      <c r="M10" s="7" t="s">
        <v>1</v>
      </c>
      <c r="N10" s="7" t="s">
        <v>10</v>
      </c>
      <c r="O10" s="7" t="s">
        <v>6</v>
      </c>
      <c r="P10" s="7" t="s">
        <v>14</v>
      </c>
      <c r="Q10" s="7" t="s">
        <v>2</v>
      </c>
      <c r="R10" s="7" t="s">
        <v>12</v>
      </c>
      <c r="S10" s="7" t="s">
        <v>18</v>
      </c>
      <c r="T10" s="7" t="s">
        <v>27978</v>
      </c>
      <c r="U10" s="7" t="s">
        <v>27979</v>
      </c>
      <c r="V10" s="7" t="s">
        <v>27980</v>
      </c>
      <c r="W10" s="7" t="s">
        <v>27981</v>
      </c>
      <c r="X10" s="7" t="s">
        <v>27982</v>
      </c>
      <c r="Y10" s="7" t="s">
        <v>27983</v>
      </c>
      <c r="Z10" s="7" t="s">
        <v>27984</v>
      </c>
      <c r="AA10" s="7" t="s">
        <v>27985</v>
      </c>
    </row>
    <row r="11" spans="1:27" x14ac:dyDescent="0.3">
      <c r="A11" s="6" t="s">
        <v>27986</v>
      </c>
      <c r="B11" s="7">
        <v>0</v>
      </c>
      <c r="C11" s="7">
        <v>106</v>
      </c>
      <c r="D11" s="7">
        <v>0</v>
      </c>
      <c r="E11" s="7">
        <v>15</v>
      </c>
      <c r="F11" s="7">
        <v>485</v>
      </c>
      <c r="G11" s="7">
        <v>865</v>
      </c>
      <c r="H11" s="7">
        <v>12</v>
      </c>
      <c r="I11" s="7">
        <v>5</v>
      </c>
      <c r="J11" s="7">
        <v>301</v>
      </c>
      <c r="K11" s="7">
        <v>102</v>
      </c>
      <c r="L11" s="7">
        <v>7</v>
      </c>
      <c r="M11" s="7">
        <v>13</v>
      </c>
      <c r="N11" s="7">
        <v>23</v>
      </c>
      <c r="O11" s="7">
        <v>49</v>
      </c>
      <c r="P11" s="7">
        <v>0</v>
      </c>
      <c r="Q11" s="7">
        <v>20</v>
      </c>
      <c r="R11" s="7">
        <v>0</v>
      </c>
      <c r="S11" s="7">
        <v>621</v>
      </c>
      <c r="T11" s="7">
        <v>1953</v>
      </c>
      <c r="U11" s="7">
        <v>3531</v>
      </c>
      <c r="V11" s="7">
        <v>4485</v>
      </c>
      <c r="W11" s="7">
        <v>4827</v>
      </c>
      <c r="X11" s="7">
        <v>4900</v>
      </c>
      <c r="Y11" s="7">
        <v>4918</v>
      </c>
      <c r="Z11" s="7">
        <v>4897</v>
      </c>
      <c r="AA11" s="7">
        <v>4915</v>
      </c>
    </row>
    <row r="12" spans="1:27" x14ac:dyDescent="0.3">
      <c r="A12" s="6" t="s">
        <v>27987</v>
      </c>
      <c r="B12" s="7">
        <v>0</v>
      </c>
      <c r="C12" s="8">
        <v>2.1535960991466885</v>
      </c>
      <c r="D12" s="8">
        <v>0</v>
      </c>
      <c r="E12" s="8">
        <v>0.30475416497358798</v>
      </c>
      <c r="F12" s="8">
        <v>9.8537180008126786</v>
      </c>
      <c r="G12" s="8">
        <v>17.57415684681024</v>
      </c>
      <c r="H12" s="8">
        <v>0.24380333197887039</v>
      </c>
      <c r="I12" s="8">
        <v>0.10158472165786266</v>
      </c>
      <c r="J12" s="8">
        <v>6.1154002438033324</v>
      </c>
      <c r="K12" s="8">
        <v>2.0723283218203981</v>
      </c>
      <c r="L12" s="8">
        <v>0.14221861032100772</v>
      </c>
      <c r="M12" s="8">
        <v>0.26412027631044294</v>
      </c>
      <c r="N12" s="8">
        <v>0.46728971962616822</v>
      </c>
      <c r="O12" s="8">
        <v>0.99553027224705404</v>
      </c>
      <c r="P12" s="8">
        <v>0</v>
      </c>
      <c r="Q12" s="8">
        <v>0.40633888663145062</v>
      </c>
      <c r="R12" s="8">
        <v>0</v>
      </c>
      <c r="S12" s="8">
        <v>12.616822429906541</v>
      </c>
      <c r="T12" s="8">
        <v>39.678992279561157</v>
      </c>
      <c r="U12" s="8">
        <v>71.739130434782609</v>
      </c>
      <c r="V12" s="8">
        <v>91.121495327102807</v>
      </c>
      <c r="W12" s="8">
        <v>98.069890288500616</v>
      </c>
      <c r="X12" s="8">
        <v>99.553027224705403</v>
      </c>
      <c r="Y12" s="8">
        <v>99.918732222673711</v>
      </c>
      <c r="Z12" s="8">
        <v>99.532520325203251</v>
      </c>
      <c r="AA12" s="8">
        <v>99.898373983739845</v>
      </c>
    </row>
    <row r="14" spans="1:27" s="38" customFormat="1" ht="17.399999999999999" x14ac:dyDescent="0.3">
      <c r="A14" s="38" t="s">
        <v>27969</v>
      </c>
    </row>
    <row r="15" spans="1:27" s="37" customFormat="1" ht="18" x14ac:dyDescent="0.3">
      <c r="A15" s="37" t="s">
        <v>27967</v>
      </c>
    </row>
  </sheetData>
  <mergeCells count="9">
    <mergeCell ref="A8:XFD8"/>
    <mergeCell ref="A14:XFD14"/>
    <mergeCell ref="A15:XFD15"/>
    <mergeCell ref="A2:XFD2"/>
    <mergeCell ref="A3:XFD3"/>
    <mergeCell ref="A4:XFD4"/>
    <mergeCell ref="A5:XFD5"/>
    <mergeCell ref="A6:XFD6"/>
    <mergeCell ref="A7:XFD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792"/>
  <sheetViews>
    <sheetView workbookViewId="0">
      <selection activeCell="H18" sqref="H18"/>
    </sheetView>
  </sheetViews>
  <sheetFormatPr defaultRowHeight="14.4" x14ac:dyDescent="0.3"/>
  <cols>
    <col min="1" max="1" width="50.5546875" customWidth="1"/>
    <col min="2" max="2" width="12" bestFit="1" customWidth="1"/>
    <col min="3" max="4" width="10" bestFit="1" customWidth="1"/>
    <col min="7" max="7" width="5.21875" bestFit="1" customWidth="1"/>
    <col min="8" max="8" width="37.77734375" bestFit="1" customWidth="1"/>
    <col min="9" max="11" width="10" bestFit="1" customWidth="1"/>
    <col min="12" max="12" width="7.5546875" bestFit="1" customWidth="1"/>
  </cols>
  <sheetData>
    <row r="1" spans="1:12" x14ac:dyDescent="0.3">
      <c r="A1" s="21" t="s">
        <v>11</v>
      </c>
      <c r="B1" s="21" t="s">
        <v>22</v>
      </c>
      <c r="C1" s="21" t="s">
        <v>8</v>
      </c>
      <c r="D1" s="21" t="s">
        <v>27976</v>
      </c>
      <c r="E1" s="21" t="s">
        <v>27991</v>
      </c>
    </row>
    <row r="2" spans="1:12" x14ac:dyDescent="0.3">
      <c r="A2" s="22" t="s">
        <v>24471</v>
      </c>
      <c r="B2" s="22">
        <v>237000000</v>
      </c>
      <c r="C2" s="22">
        <v>760505847</v>
      </c>
      <c r="D2" s="22">
        <f t="shared" ref="D2:D65" si="0">C2-B2</f>
        <v>523505847</v>
      </c>
      <c r="E2" s="22">
        <f>D2*100/B2</f>
        <v>220.88854303797467</v>
      </c>
    </row>
    <row r="3" spans="1:12" x14ac:dyDescent="0.3">
      <c r="A3" s="22" t="s">
        <v>25680</v>
      </c>
      <c r="B3" s="22">
        <v>150000000</v>
      </c>
      <c r="C3" s="22">
        <v>652177271</v>
      </c>
      <c r="D3" s="22">
        <f t="shared" si="0"/>
        <v>502177271</v>
      </c>
      <c r="E3" s="22">
        <f t="shared" ref="E3:E66" si="1">D3*100/B3</f>
        <v>334.78484733333335</v>
      </c>
    </row>
    <row r="4" spans="1:12" x14ac:dyDescent="0.3">
      <c r="A4" s="22" t="s">
        <v>27673</v>
      </c>
      <c r="B4" s="22">
        <v>200000000</v>
      </c>
      <c r="C4" s="22">
        <v>658672302</v>
      </c>
      <c r="D4" s="22">
        <f t="shared" si="0"/>
        <v>458672302</v>
      </c>
      <c r="E4" s="22">
        <f t="shared" si="1"/>
        <v>229.336151</v>
      </c>
      <c r="G4" s="41" t="s">
        <v>27988</v>
      </c>
      <c r="H4" s="42"/>
      <c r="I4" s="42"/>
      <c r="J4" s="42"/>
      <c r="K4" s="42"/>
      <c r="L4" s="43"/>
    </row>
    <row r="5" spans="1:12" x14ac:dyDescent="0.3">
      <c r="A5" s="22" t="s">
        <v>26732</v>
      </c>
      <c r="B5" s="22">
        <v>11000000</v>
      </c>
      <c r="C5" s="22">
        <v>460935665</v>
      </c>
      <c r="D5" s="22">
        <f t="shared" si="0"/>
        <v>449935665</v>
      </c>
      <c r="E5" s="22">
        <f t="shared" si="1"/>
        <v>4090.3242272727271</v>
      </c>
      <c r="G5" s="9" t="s">
        <v>27989</v>
      </c>
      <c r="H5" s="9" t="s">
        <v>11</v>
      </c>
      <c r="I5" s="9" t="s">
        <v>22</v>
      </c>
      <c r="J5" s="9" t="s">
        <v>8</v>
      </c>
      <c r="K5" s="9" t="s">
        <v>27990</v>
      </c>
      <c r="L5" s="9" t="s">
        <v>27977</v>
      </c>
    </row>
    <row r="6" spans="1:12" x14ac:dyDescent="0.3">
      <c r="A6" s="22" t="s">
        <v>25056</v>
      </c>
      <c r="B6" s="22">
        <v>10500000</v>
      </c>
      <c r="C6" s="22">
        <v>434949459</v>
      </c>
      <c r="D6" s="22">
        <f t="shared" si="0"/>
        <v>424449459</v>
      </c>
      <c r="E6" s="22">
        <f t="shared" si="1"/>
        <v>4042.3757999999998</v>
      </c>
      <c r="G6" s="10">
        <v>1</v>
      </c>
      <c r="H6" s="10" t="s">
        <v>24471</v>
      </c>
      <c r="I6" s="10">
        <v>237000000</v>
      </c>
      <c r="J6" s="10">
        <v>760505847</v>
      </c>
      <c r="K6" s="10">
        <f t="shared" ref="K6:K15" si="2">J6-I6</f>
        <v>523505847</v>
      </c>
      <c r="L6" s="11">
        <f t="shared" ref="L6:L15" si="3">K6*100/I6</f>
        <v>220.88854303797467</v>
      </c>
    </row>
    <row r="7" spans="1:12" x14ac:dyDescent="0.3">
      <c r="A7" s="22" t="s">
        <v>26899</v>
      </c>
      <c r="B7" s="22">
        <v>220000000</v>
      </c>
      <c r="C7" s="22">
        <v>623279547</v>
      </c>
      <c r="D7" s="22">
        <f t="shared" si="0"/>
        <v>403279547</v>
      </c>
      <c r="E7" s="22">
        <f t="shared" si="1"/>
        <v>183.308885</v>
      </c>
      <c r="G7" s="10">
        <v>2</v>
      </c>
      <c r="H7" s="10" t="s">
        <v>27673</v>
      </c>
      <c r="I7" s="10">
        <v>200000000</v>
      </c>
      <c r="J7" s="10">
        <v>658672302</v>
      </c>
      <c r="K7" s="10">
        <f t="shared" si="2"/>
        <v>458672302</v>
      </c>
      <c r="L7" s="11">
        <f t="shared" si="3"/>
        <v>229.336151</v>
      </c>
    </row>
    <row r="8" spans="1:12" x14ac:dyDescent="0.3">
      <c r="A8" s="22" t="s">
        <v>27277</v>
      </c>
      <c r="B8" s="22">
        <v>45000000</v>
      </c>
      <c r="C8" s="22">
        <v>422783777</v>
      </c>
      <c r="D8" s="22">
        <f t="shared" si="0"/>
        <v>377783777</v>
      </c>
      <c r="E8" s="22">
        <f t="shared" si="1"/>
        <v>839.51950444444446</v>
      </c>
      <c r="G8" s="10">
        <v>3</v>
      </c>
      <c r="H8" s="10" t="s">
        <v>25680</v>
      </c>
      <c r="I8" s="10">
        <v>150000000</v>
      </c>
      <c r="J8" s="10">
        <v>652177271</v>
      </c>
      <c r="K8" s="10">
        <f t="shared" si="2"/>
        <v>502177271</v>
      </c>
      <c r="L8" s="11">
        <f t="shared" si="3"/>
        <v>334.78484733333335</v>
      </c>
    </row>
    <row r="9" spans="1:12" x14ac:dyDescent="0.3">
      <c r="A9" s="22" t="s">
        <v>26729</v>
      </c>
      <c r="B9" s="22">
        <v>115000000</v>
      </c>
      <c r="C9" s="22">
        <v>474544677</v>
      </c>
      <c r="D9" s="22">
        <f t="shared" si="0"/>
        <v>359544677</v>
      </c>
      <c r="E9" s="22">
        <f t="shared" si="1"/>
        <v>312.64754521739133</v>
      </c>
      <c r="G9" s="10">
        <v>4</v>
      </c>
      <c r="H9" s="10" t="s">
        <v>26899</v>
      </c>
      <c r="I9" s="10">
        <v>220000000</v>
      </c>
      <c r="J9" s="10">
        <v>623279547</v>
      </c>
      <c r="K9" s="10">
        <f t="shared" si="2"/>
        <v>403279547</v>
      </c>
      <c r="L9" s="11">
        <f t="shared" si="3"/>
        <v>183.308885</v>
      </c>
    </row>
    <row r="10" spans="1:12" x14ac:dyDescent="0.3">
      <c r="A10" s="22" t="s">
        <v>27026</v>
      </c>
      <c r="B10" s="22">
        <v>185000000</v>
      </c>
      <c r="C10" s="22">
        <v>533316061</v>
      </c>
      <c r="D10" s="22">
        <f t="shared" si="0"/>
        <v>348316061</v>
      </c>
      <c r="E10" s="22">
        <f t="shared" si="1"/>
        <v>188.27895189189189</v>
      </c>
      <c r="G10" s="10">
        <v>5</v>
      </c>
      <c r="H10" s="10" t="s">
        <v>27026</v>
      </c>
      <c r="I10" s="10">
        <v>185000000</v>
      </c>
      <c r="J10" s="10">
        <v>533316061</v>
      </c>
      <c r="K10" s="10">
        <f t="shared" si="2"/>
        <v>348316061</v>
      </c>
      <c r="L10" s="11">
        <f t="shared" si="3"/>
        <v>188.27895189189189</v>
      </c>
    </row>
    <row r="11" spans="1:12" x14ac:dyDescent="0.3">
      <c r="A11" s="22" t="s">
        <v>27180</v>
      </c>
      <c r="B11" s="22">
        <v>78000000</v>
      </c>
      <c r="C11" s="22">
        <v>407999255</v>
      </c>
      <c r="D11" s="22">
        <f t="shared" si="0"/>
        <v>329999255</v>
      </c>
      <c r="E11" s="22">
        <f t="shared" si="1"/>
        <v>423.07596794871796</v>
      </c>
      <c r="G11" s="10">
        <v>6</v>
      </c>
      <c r="H11" s="10" t="s">
        <v>26729</v>
      </c>
      <c r="I11" s="10">
        <v>115000000</v>
      </c>
      <c r="J11" s="10">
        <v>474544677</v>
      </c>
      <c r="K11" s="10">
        <f t="shared" si="2"/>
        <v>359544677</v>
      </c>
      <c r="L11" s="11">
        <f t="shared" si="3"/>
        <v>312.64754521739133</v>
      </c>
    </row>
    <row r="12" spans="1:12" x14ac:dyDescent="0.3">
      <c r="A12" s="22" t="s">
        <v>24917</v>
      </c>
      <c r="B12" s="22">
        <v>58000000</v>
      </c>
      <c r="C12" s="22">
        <v>363024263</v>
      </c>
      <c r="D12" s="22">
        <f t="shared" si="0"/>
        <v>305024263</v>
      </c>
      <c r="E12" s="22">
        <f t="shared" si="1"/>
        <v>525.90390172413788</v>
      </c>
      <c r="G12" s="10">
        <v>7</v>
      </c>
      <c r="H12" s="10" t="s">
        <v>26732</v>
      </c>
      <c r="I12" s="10">
        <v>11000000</v>
      </c>
      <c r="J12" s="10">
        <v>460935665</v>
      </c>
      <c r="K12" s="10">
        <f t="shared" si="2"/>
        <v>449935665</v>
      </c>
      <c r="L12" s="11">
        <f t="shared" si="3"/>
        <v>4090.3242272727271</v>
      </c>
    </row>
    <row r="13" spans="1:12" x14ac:dyDescent="0.3">
      <c r="A13" s="22" t="s">
        <v>27177</v>
      </c>
      <c r="B13" s="22">
        <v>130000000</v>
      </c>
      <c r="C13" s="22">
        <v>424645577</v>
      </c>
      <c r="D13" s="22">
        <f t="shared" si="0"/>
        <v>294645577</v>
      </c>
      <c r="E13" s="22">
        <f t="shared" si="1"/>
        <v>226.65044384615385</v>
      </c>
      <c r="G13" s="10">
        <v>8</v>
      </c>
      <c r="H13" s="10" t="s">
        <v>24472</v>
      </c>
      <c r="I13" s="10">
        <v>250000000</v>
      </c>
      <c r="J13" s="10">
        <v>458991599</v>
      </c>
      <c r="K13" s="10">
        <f t="shared" si="2"/>
        <v>208991599</v>
      </c>
      <c r="L13" s="11">
        <f t="shared" si="3"/>
        <v>83.596639600000003</v>
      </c>
    </row>
    <row r="14" spans="1:12" x14ac:dyDescent="0.3">
      <c r="A14" s="22" t="s">
        <v>25679</v>
      </c>
      <c r="B14" s="22">
        <v>63000000</v>
      </c>
      <c r="C14" s="22">
        <v>356784000</v>
      </c>
      <c r="D14" s="22">
        <f t="shared" si="0"/>
        <v>293784000</v>
      </c>
      <c r="E14" s="22">
        <f t="shared" si="1"/>
        <v>466.32380952380953</v>
      </c>
      <c r="G14" s="10">
        <v>9</v>
      </c>
      <c r="H14" s="10" t="s">
        <v>27025</v>
      </c>
      <c r="I14" s="10">
        <v>250000000</v>
      </c>
      <c r="J14" s="10">
        <v>448130642</v>
      </c>
      <c r="K14" s="10">
        <f t="shared" si="2"/>
        <v>198130642</v>
      </c>
      <c r="L14" s="11">
        <f t="shared" si="3"/>
        <v>79.252256799999998</v>
      </c>
    </row>
    <row r="15" spans="1:12" x14ac:dyDescent="0.3">
      <c r="A15" s="22" t="s">
        <v>24939</v>
      </c>
      <c r="B15" s="22">
        <v>76000000</v>
      </c>
      <c r="C15" s="22">
        <v>368049635</v>
      </c>
      <c r="D15" s="22">
        <f t="shared" si="0"/>
        <v>292049635</v>
      </c>
      <c r="E15" s="22">
        <f t="shared" si="1"/>
        <v>384.2758355263158</v>
      </c>
      <c r="G15" s="10">
        <v>10</v>
      </c>
      <c r="H15" s="10" t="s">
        <v>26597</v>
      </c>
      <c r="I15" s="10">
        <v>150000000</v>
      </c>
      <c r="J15" s="10">
        <v>436471036</v>
      </c>
      <c r="K15" s="10">
        <f t="shared" si="2"/>
        <v>286471036</v>
      </c>
      <c r="L15" s="11">
        <f t="shared" si="3"/>
        <v>190.98069066666667</v>
      </c>
    </row>
    <row r="16" spans="1:12" x14ac:dyDescent="0.3">
      <c r="A16" s="22" t="s">
        <v>24386</v>
      </c>
      <c r="B16" s="22">
        <v>58800000</v>
      </c>
      <c r="C16" s="22">
        <v>350123553</v>
      </c>
      <c r="D16" s="22">
        <f t="shared" si="0"/>
        <v>291323553</v>
      </c>
      <c r="E16" s="22">
        <f t="shared" si="1"/>
        <v>495.4482193877551</v>
      </c>
    </row>
    <row r="17" spans="1:12" ht="15.6" x14ac:dyDescent="0.3">
      <c r="A17" s="22" t="s">
        <v>25183</v>
      </c>
      <c r="B17" s="22">
        <v>94000000</v>
      </c>
      <c r="C17" s="22">
        <v>380838870</v>
      </c>
      <c r="D17" s="22">
        <f t="shared" si="0"/>
        <v>286838870</v>
      </c>
      <c r="E17" s="22">
        <f t="shared" si="1"/>
        <v>305.14773404255317</v>
      </c>
      <c r="G17" s="44" t="s">
        <v>27992</v>
      </c>
      <c r="H17" s="45"/>
      <c r="I17" s="45"/>
      <c r="J17" s="45"/>
      <c r="K17" s="45"/>
      <c r="L17" s="45"/>
    </row>
    <row r="18" spans="1:12" x14ac:dyDescent="0.3">
      <c r="A18" s="22" t="s">
        <v>26597</v>
      </c>
      <c r="B18" s="22">
        <v>150000000</v>
      </c>
      <c r="C18" s="22">
        <v>436471036</v>
      </c>
      <c r="D18" s="22">
        <f t="shared" si="0"/>
        <v>286471036</v>
      </c>
      <c r="E18" s="22">
        <f t="shared" si="1"/>
        <v>190.98069066666667</v>
      </c>
      <c r="G18" s="9" t="s">
        <v>27989</v>
      </c>
      <c r="H18" s="9" t="s">
        <v>11</v>
      </c>
      <c r="I18" s="9" t="s">
        <v>22</v>
      </c>
      <c r="J18" s="9" t="s">
        <v>8</v>
      </c>
      <c r="K18" s="9" t="s">
        <v>27990</v>
      </c>
      <c r="L18" s="9" t="s">
        <v>27977</v>
      </c>
    </row>
    <row r="19" spans="1:12" x14ac:dyDescent="0.3">
      <c r="A19" s="22" t="s">
        <v>27290</v>
      </c>
      <c r="B19" s="22">
        <v>94000000</v>
      </c>
      <c r="C19" s="22">
        <v>377019252</v>
      </c>
      <c r="D19" s="22">
        <f t="shared" si="0"/>
        <v>283019252</v>
      </c>
      <c r="E19" s="22">
        <f t="shared" si="1"/>
        <v>301.08431063829789</v>
      </c>
      <c r="G19" s="10">
        <v>1</v>
      </c>
      <c r="H19" s="10" t="s">
        <v>24471</v>
      </c>
      <c r="I19" s="10">
        <v>237000000</v>
      </c>
      <c r="J19" s="10">
        <v>760505847</v>
      </c>
      <c r="K19" s="10">
        <f t="shared" ref="K19:K28" si="4">J19-I19</f>
        <v>523505847</v>
      </c>
      <c r="L19" s="10">
        <f>K19*100/I19</f>
        <v>220.88854303797467</v>
      </c>
    </row>
    <row r="20" spans="1:12" x14ac:dyDescent="0.3">
      <c r="A20" s="22" t="s">
        <v>26734</v>
      </c>
      <c r="B20" s="22">
        <v>32500000</v>
      </c>
      <c r="C20" s="22">
        <v>309125409</v>
      </c>
      <c r="D20" s="22">
        <f t="shared" si="0"/>
        <v>276625409</v>
      </c>
      <c r="E20" s="22">
        <f t="shared" si="1"/>
        <v>851.15510461538463</v>
      </c>
      <c r="G20" s="10">
        <v>2</v>
      </c>
      <c r="H20" s="10" t="s">
        <v>25680</v>
      </c>
      <c r="I20" s="10">
        <v>150000000</v>
      </c>
      <c r="J20" s="10">
        <v>652177271</v>
      </c>
      <c r="K20" s="10">
        <f t="shared" si="4"/>
        <v>502177271</v>
      </c>
      <c r="L20" s="10">
        <f t="shared" ref="L20:L28" si="5">K20*100/I20</f>
        <v>334.78484733333335</v>
      </c>
    </row>
    <row r="21" spans="1:12" x14ac:dyDescent="0.3">
      <c r="A21" s="22" t="s">
        <v>25222</v>
      </c>
      <c r="B21" s="22">
        <v>55000000</v>
      </c>
      <c r="C21" s="22">
        <v>329691196</v>
      </c>
      <c r="D21" s="22">
        <f t="shared" si="0"/>
        <v>274691196</v>
      </c>
      <c r="E21" s="22">
        <f t="shared" si="1"/>
        <v>499.43853818181816</v>
      </c>
      <c r="G21" s="10">
        <v>3</v>
      </c>
      <c r="H21" s="10" t="s">
        <v>27673</v>
      </c>
      <c r="I21" s="10">
        <v>200000000</v>
      </c>
      <c r="J21" s="10">
        <v>658672302</v>
      </c>
      <c r="K21" s="10">
        <f t="shared" si="4"/>
        <v>458672302</v>
      </c>
      <c r="L21" s="10">
        <f t="shared" si="5"/>
        <v>229.336151</v>
      </c>
    </row>
    <row r="22" spans="1:12" x14ac:dyDescent="0.3">
      <c r="A22" s="22" t="s">
        <v>26733</v>
      </c>
      <c r="B22" s="22">
        <v>18000000</v>
      </c>
      <c r="C22" s="22">
        <v>290158751</v>
      </c>
      <c r="D22" s="22">
        <f t="shared" si="0"/>
        <v>272158751</v>
      </c>
      <c r="E22" s="22">
        <f t="shared" si="1"/>
        <v>1511.993061111111</v>
      </c>
      <c r="G22" s="10">
        <v>4</v>
      </c>
      <c r="H22" s="10" t="s">
        <v>26732</v>
      </c>
      <c r="I22" s="10">
        <v>11000000</v>
      </c>
      <c r="J22" s="10">
        <v>460935665</v>
      </c>
      <c r="K22" s="10">
        <f t="shared" si="4"/>
        <v>449935665</v>
      </c>
      <c r="L22" s="10">
        <f t="shared" si="5"/>
        <v>4090.3242272727271</v>
      </c>
    </row>
    <row r="23" spans="1:12" x14ac:dyDescent="0.3">
      <c r="A23" s="22" t="s">
        <v>25464</v>
      </c>
      <c r="B23" s="22">
        <v>18000000</v>
      </c>
      <c r="C23" s="22">
        <v>285761243</v>
      </c>
      <c r="D23" s="22">
        <f t="shared" si="0"/>
        <v>267761243</v>
      </c>
      <c r="E23" s="22">
        <f t="shared" si="1"/>
        <v>1487.5624611111111</v>
      </c>
      <c r="G23" s="10">
        <v>5</v>
      </c>
      <c r="H23" s="10" t="s">
        <v>25056</v>
      </c>
      <c r="I23" s="10">
        <v>10500000</v>
      </c>
      <c r="J23" s="10">
        <v>434949459</v>
      </c>
      <c r="K23" s="10">
        <f t="shared" si="4"/>
        <v>424449459</v>
      </c>
      <c r="L23" s="10">
        <f t="shared" si="5"/>
        <v>4042.3757999999998</v>
      </c>
    </row>
    <row r="24" spans="1:12" x14ac:dyDescent="0.3">
      <c r="A24" s="22" t="s">
        <v>26731</v>
      </c>
      <c r="B24" s="22">
        <v>113000000</v>
      </c>
      <c r="C24" s="22">
        <v>380262555</v>
      </c>
      <c r="D24" s="22">
        <f t="shared" si="0"/>
        <v>267262555</v>
      </c>
      <c r="E24" s="22">
        <f t="shared" si="1"/>
        <v>236.5155353982301</v>
      </c>
      <c r="G24" s="10">
        <v>6</v>
      </c>
      <c r="H24" s="10" t="s">
        <v>26899</v>
      </c>
      <c r="I24" s="10">
        <v>220000000</v>
      </c>
      <c r="J24" s="10">
        <v>623279547</v>
      </c>
      <c r="K24" s="10">
        <f t="shared" si="4"/>
        <v>403279547</v>
      </c>
      <c r="L24" s="10">
        <f t="shared" si="5"/>
        <v>183.308885</v>
      </c>
    </row>
    <row r="25" spans="1:12" x14ac:dyDescent="0.3">
      <c r="A25" s="22" t="s">
        <v>26698</v>
      </c>
      <c r="B25" s="22">
        <v>139000000</v>
      </c>
      <c r="C25" s="22">
        <v>403706375</v>
      </c>
      <c r="D25" s="22">
        <f t="shared" si="0"/>
        <v>264706375</v>
      </c>
      <c r="E25" s="22">
        <f t="shared" si="1"/>
        <v>190.43624100719424</v>
      </c>
      <c r="G25" s="10">
        <v>7</v>
      </c>
      <c r="H25" s="10" t="s">
        <v>27277</v>
      </c>
      <c r="I25" s="10">
        <v>45000000</v>
      </c>
      <c r="J25" s="10">
        <v>422783777</v>
      </c>
      <c r="K25" s="10">
        <f t="shared" si="4"/>
        <v>377783777</v>
      </c>
      <c r="L25" s="10">
        <f t="shared" si="5"/>
        <v>839.51950444444446</v>
      </c>
    </row>
    <row r="26" spans="1:12" x14ac:dyDescent="0.3">
      <c r="A26" s="22" t="s">
        <v>25977</v>
      </c>
      <c r="B26" s="22">
        <v>74000000</v>
      </c>
      <c r="C26" s="22">
        <v>336029560</v>
      </c>
      <c r="D26" s="22">
        <f t="shared" si="0"/>
        <v>262029560</v>
      </c>
      <c r="E26" s="22">
        <f t="shared" si="1"/>
        <v>354.09399999999999</v>
      </c>
      <c r="G26" s="10">
        <v>8</v>
      </c>
      <c r="H26" s="10" t="s">
        <v>26729</v>
      </c>
      <c r="I26" s="10">
        <v>115000000</v>
      </c>
      <c r="J26" s="10">
        <v>474544677</v>
      </c>
      <c r="K26" s="10">
        <f t="shared" si="4"/>
        <v>359544677</v>
      </c>
      <c r="L26" s="10">
        <f t="shared" si="5"/>
        <v>312.64754521739133</v>
      </c>
    </row>
    <row r="27" spans="1:12" x14ac:dyDescent="0.3">
      <c r="A27" s="22" t="s">
        <v>27501</v>
      </c>
      <c r="B27" s="22">
        <v>40000000</v>
      </c>
      <c r="C27" s="22">
        <v>293501675</v>
      </c>
      <c r="D27" s="22">
        <f t="shared" si="0"/>
        <v>253501675</v>
      </c>
      <c r="E27" s="22">
        <f t="shared" si="1"/>
        <v>633.75418749999994</v>
      </c>
      <c r="G27" s="10">
        <v>9</v>
      </c>
      <c r="H27" s="10" t="s">
        <v>27026</v>
      </c>
      <c r="I27" s="10">
        <v>185000000</v>
      </c>
      <c r="J27" s="10">
        <v>533316061</v>
      </c>
      <c r="K27" s="10">
        <f t="shared" si="4"/>
        <v>348316061</v>
      </c>
      <c r="L27" s="10">
        <f t="shared" si="5"/>
        <v>188.27895189189189</v>
      </c>
    </row>
    <row r="28" spans="1:12" x14ac:dyDescent="0.3">
      <c r="A28" s="22" t="s">
        <v>25640</v>
      </c>
      <c r="B28" s="22">
        <v>8000000</v>
      </c>
      <c r="C28" s="22">
        <v>260000000</v>
      </c>
      <c r="D28" s="22">
        <f t="shared" si="0"/>
        <v>252000000</v>
      </c>
      <c r="E28" s="22">
        <f t="shared" si="1"/>
        <v>3150</v>
      </c>
      <c r="G28" s="10">
        <v>10</v>
      </c>
      <c r="H28" s="10" t="s">
        <v>27180</v>
      </c>
      <c r="I28" s="10">
        <v>78000000</v>
      </c>
      <c r="J28" s="10">
        <v>407999255</v>
      </c>
      <c r="K28" s="10">
        <f t="shared" si="4"/>
        <v>329999255</v>
      </c>
      <c r="L28" s="10">
        <f t="shared" si="5"/>
        <v>423.07596794871796</v>
      </c>
    </row>
    <row r="29" spans="1:12" x14ac:dyDescent="0.3">
      <c r="A29" s="22" t="s">
        <v>25261</v>
      </c>
      <c r="B29" s="22">
        <v>150000000</v>
      </c>
      <c r="C29" s="22">
        <v>400736600</v>
      </c>
      <c r="D29" s="22">
        <f t="shared" si="0"/>
        <v>250736600</v>
      </c>
      <c r="E29" s="22">
        <f t="shared" si="1"/>
        <v>167.15773333333334</v>
      </c>
    </row>
    <row r="30" spans="1:12" x14ac:dyDescent="0.3">
      <c r="A30" s="22" t="s">
        <v>27485</v>
      </c>
      <c r="B30" s="22">
        <v>75000000</v>
      </c>
      <c r="C30" s="22">
        <v>323505540</v>
      </c>
      <c r="D30" s="22">
        <f t="shared" si="0"/>
        <v>248505540</v>
      </c>
      <c r="E30" s="22">
        <f t="shared" si="1"/>
        <v>331.34071999999998</v>
      </c>
      <c r="G30" s="46" t="s">
        <v>27968</v>
      </c>
      <c r="H30" s="47"/>
      <c r="I30" s="47"/>
      <c r="J30" s="47"/>
      <c r="K30" s="47"/>
      <c r="L30" s="47"/>
    </row>
    <row r="31" spans="1:12" x14ac:dyDescent="0.3">
      <c r="A31" s="22" t="s">
        <v>27569</v>
      </c>
      <c r="B31" s="22">
        <v>50000000</v>
      </c>
      <c r="C31" s="22">
        <v>296623634</v>
      </c>
      <c r="D31" s="22">
        <f t="shared" si="0"/>
        <v>246623634</v>
      </c>
      <c r="E31" s="22">
        <f t="shared" si="1"/>
        <v>493.24726800000002</v>
      </c>
      <c r="G31" s="47"/>
      <c r="H31" s="47"/>
      <c r="I31" s="47"/>
      <c r="J31" s="47"/>
      <c r="K31" s="47"/>
      <c r="L31" s="47"/>
    </row>
    <row r="32" spans="1:12" x14ac:dyDescent="0.3">
      <c r="A32" s="22" t="s">
        <v>27291</v>
      </c>
      <c r="B32" s="22">
        <v>94000000</v>
      </c>
      <c r="C32" s="22">
        <v>340478898</v>
      </c>
      <c r="D32" s="22">
        <f t="shared" si="0"/>
        <v>246478898</v>
      </c>
      <c r="E32" s="22">
        <f t="shared" si="1"/>
        <v>262.21159361702126</v>
      </c>
      <c r="G32" s="47"/>
      <c r="H32" s="47"/>
      <c r="I32" s="47"/>
      <c r="J32" s="47"/>
      <c r="K32" s="47"/>
      <c r="L32" s="47"/>
    </row>
    <row r="33" spans="1:5" x14ac:dyDescent="0.3">
      <c r="A33" s="22" t="s">
        <v>27143</v>
      </c>
      <c r="B33" s="22">
        <v>35000000</v>
      </c>
      <c r="C33" s="22">
        <v>277313371</v>
      </c>
      <c r="D33" s="22">
        <f t="shared" si="0"/>
        <v>242313371</v>
      </c>
      <c r="E33" s="22">
        <f t="shared" si="1"/>
        <v>692.32391714285711</v>
      </c>
    </row>
    <row r="34" spans="1:5" x14ac:dyDescent="0.3">
      <c r="A34" s="22" t="s">
        <v>26058</v>
      </c>
      <c r="B34" s="22">
        <v>5000000</v>
      </c>
      <c r="C34" s="22">
        <v>241437427</v>
      </c>
      <c r="D34" s="22">
        <f t="shared" si="0"/>
        <v>236437427</v>
      </c>
      <c r="E34" s="22">
        <f t="shared" si="1"/>
        <v>4728.7485399999996</v>
      </c>
    </row>
    <row r="35" spans="1:5" x14ac:dyDescent="0.3">
      <c r="A35" s="22" t="s">
        <v>27568</v>
      </c>
      <c r="B35" s="22">
        <v>68000000</v>
      </c>
      <c r="C35" s="22">
        <v>300523113</v>
      </c>
      <c r="D35" s="22">
        <f t="shared" si="0"/>
        <v>232523113</v>
      </c>
      <c r="E35" s="22">
        <f t="shared" si="1"/>
        <v>341.94575441176471</v>
      </c>
    </row>
    <row r="36" spans="1:5" x14ac:dyDescent="0.3">
      <c r="A36" s="22" t="s">
        <v>25577</v>
      </c>
      <c r="B36" s="22">
        <v>75000000</v>
      </c>
      <c r="C36" s="22">
        <v>306124059</v>
      </c>
      <c r="D36" s="22">
        <f t="shared" si="0"/>
        <v>231124059</v>
      </c>
      <c r="E36" s="22">
        <f t="shared" si="1"/>
        <v>308.165412</v>
      </c>
    </row>
    <row r="37" spans="1:5" x14ac:dyDescent="0.3">
      <c r="A37" s="22" t="s">
        <v>26933</v>
      </c>
      <c r="B37" s="22">
        <v>29000000</v>
      </c>
      <c r="C37" s="22">
        <v>255950375</v>
      </c>
      <c r="D37" s="22">
        <f t="shared" si="0"/>
        <v>226950375</v>
      </c>
      <c r="E37" s="22">
        <f t="shared" si="1"/>
        <v>782.58749999999998</v>
      </c>
    </row>
    <row r="38" spans="1:5" x14ac:dyDescent="0.3">
      <c r="A38" s="22" t="s">
        <v>26362</v>
      </c>
      <c r="B38" s="22">
        <v>18000000</v>
      </c>
      <c r="C38" s="22">
        <v>242374454</v>
      </c>
      <c r="D38" s="22">
        <f t="shared" si="0"/>
        <v>224374454</v>
      </c>
      <c r="E38" s="22">
        <f t="shared" si="1"/>
        <v>1246.5247444444444</v>
      </c>
    </row>
    <row r="39" spans="1:5" x14ac:dyDescent="0.3">
      <c r="A39" s="22" t="s">
        <v>27289</v>
      </c>
      <c r="B39" s="22">
        <v>93000000</v>
      </c>
      <c r="C39" s="22">
        <v>313837577</v>
      </c>
      <c r="D39" s="22">
        <f t="shared" si="0"/>
        <v>220837577</v>
      </c>
      <c r="E39" s="22">
        <f t="shared" si="1"/>
        <v>237.45976021505376</v>
      </c>
    </row>
    <row r="40" spans="1:5" x14ac:dyDescent="0.3">
      <c r="A40" s="22" t="s">
        <v>24558</v>
      </c>
      <c r="B40" s="22">
        <v>14000000</v>
      </c>
      <c r="C40" s="22">
        <v>234760500</v>
      </c>
      <c r="D40" s="22">
        <f t="shared" si="0"/>
        <v>220760500</v>
      </c>
      <c r="E40" s="22">
        <f t="shared" si="1"/>
        <v>1576.8607142857143</v>
      </c>
    </row>
    <row r="41" spans="1:5" x14ac:dyDescent="0.3">
      <c r="A41" s="22" t="s">
        <v>24517</v>
      </c>
      <c r="B41" s="22">
        <v>35000000</v>
      </c>
      <c r="C41" s="22">
        <v>251188924</v>
      </c>
      <c r="D41" s="22">
        <f t="shared" si="0"/>
        <v>216188924</v>
      </c>
      <c r="E41" s="22">
        <f t="shared" si="1"/>
        <v>617.68263999999999</v>
      </c>
    </row>
    <row r="42" spans="1:5" x14ac:dyDescent="0.3">
      <c r="A42" s="22" t="s">
        <v>27694</v>
      </c>
      <c r="B42" s="22">
        <v>200000000</v>
      </c>
      <c r="C42" s="22">
        <v>414984497</v>
      </c>
      <c r="D42" s="22">
        <f t="shared" si="0"/>
        <v>214984497</v>
      </c>
      <c r="E42" s="22">
        <f t="shared" si="1"/>
        <v>107.4922485</v>
      </c>
    </row>
    <row r="43" spans="1:5" x14ac:dyDescent="0.3">
      <c r="A43" s="22" t="s">
        <v>27178</v>
      </c>
      <c r="B43" s="22">
        <v>125000000</v>
      </c>
      <c r="C43" s="22">
        <v>337103873</v>
      </c>
      <c r="D43" s="22">
        <f t="shared" si="0"/>
        <v>212103873</v>
      </c>
      <c r="E43" s="22">
        <f t="shared" si="1"/>
        <v>169.68309840000001</v>
      </c>
    </row>
    <row r="44" spans="1:5" x14ac:dyDescent="0.3">
      <c r="A44" s="22" t="s">
        <v>25612</v>
      </c>
      <c r="B44" s="22">
        <v>200000000</v>
      </c>
      <c r="C44" s="22">
        <v>408992272</v>
      </c>
      <c r="D44" s="22">
        <f t="shared" si="0"/>
        <v>208992272</v>
      </c>
      <c r="E44" s="22">
        <f t="shared" si="1"/>
        <v>104.49613600000001</v>
      </c>
    </row>
    <row r="45" spans="1:5" x14ac:dyDescent="0.3">
      <c r="A45" s="22" t="s">
        <v>24472</v>
      </c>
      <c r="B45" s="22">
        <v>250000000</v>
      </c>
      <c r="C45" s="22">
        <v>458991599</v>
      </c>
      <c r="D45" s="22">
        <f t="shared" si="0"/>
        <v>208991599</v>
      </c>
      <c r="E45" s="22">
        <f t="shared" si="1"/>
        <v>83.596639600000003</v>
      </c>
    </row>
    <row r="46" spans="1:5" x14ac:dyDescent="0.3">
      <c r="A46" s="22" t="s">
        <v>26600</v>
      </c>
      <c r="B46" s="22">
        <v>60000000</v>
      </c>
      <c r="C46" s="22">
        <v>267652016</v>
      </c>
      <c r="D46" s="22">
        <f t="shared" si="0"/>
        <v>207652016</v>
      </c>
      <c r="E46" s="22">
        <f t="shared" si="1"/>
        <v>346.08669333333336</v>
      </c>
    </row>
    <row r="47" spans="1:5" x14ac:dyDescent="0.3">
      <c r="A47" s="22" t="s">
        <v>27706</v>
      </c>
      <c r="B47" s="22">
        <v>200000000</v>
      </c>
      <c r="C47" s="22">
        <v>402076689</v>
      </c>
      <c r="D47" s="22">
        <f t="shared" si="0"/>
        <v>202076689</v>
      </c>
      <c r="E47" s="22">
        <f t="shared" si="1"/>
        <v>101.03834449999999</v>
      </c>
    </row>
    <row r="48" spans="1:5" x14ac:dyDescent="0.3">
      <c r="A48" s="22" t="s">
        <v>25941</v>
      </c>
      <c r="B48" s="22">
        <v>80000000</v>
      </c>
      <c r="C48" s="22">
        <v>279167575</v>
      </c>
      <c r="D48" s="22">
        <f t="shared" si="0"/>
        <v>199167575</v>
      </c>
      <c r="E48" s="22">
        <f t="shared" si="1"/>
        <v>248.95946875000001</v>
      </c>
    </row>
    <row r="49" spans="1:5" x14ac:dyDescent="0.3">
      <c r="A49" s="22" t="s">
        <v>27025</v>
      </c>
      <c r="B49" s="22">
        <v>250000000</v>
      </c>
      <c r="C49" s="22">
        <v>448130642</v>
      </c>
      <c r="D49" s="22">
        <f t="shared" si="0"/>
        <v>198130642</v>
      </c>
      <c r="E49" s="22">
        <f t="shared" si="1"/>
        <v>79.252256799999998</v>
      </c>
    </row>
    <row r="50" spans="1:5" x14ac:dyDescent="0.3">
      <c r="A50" s="22" t="s">
        <v>26279</v>
      </c>
      <c r="B50" s="22">
        <v>225000000</v>
      </c>
      <c r="C50" s="22">
        <v>423032628</v>
      </c>
      <c r="D50" s="22">
        <f t="shared" si="0"/>
        <v>198032628</v>
      </c>
      <c r="E50" s="22">
        <f t="shared" si="1"/>
        <v>88.014501333333328</v>
      </c>
    </row>
    <row r="51" spans="1:5" x14ac:dyDescent="0.3">
      <c r="A51" s="22" t="s">
        <v>27271</v>
      </c>
      <c r="B51" s="22">
        <v>60000000</v>
      </c>
      <c r="C51" s="22">
        <v>257756197</v>
      </c>
      <c r="D51" s="22">
        <f t="shared" si="0"/>
        <v>197756197</v>
      </c>
      <c r="E51" s="22">
        <f t="shared" si="1"/>
        <v>329.59366166666666</v>
      </c>
    </row>
    <row r="52" spans="1:5" x14ac:dyDescent="0.3">
      <c r="A52" s="22" t="s">
        <v>27056</v>
      </c>
      <c r="B52" s="22">
        <v>8000000</v>
      </c>
      <c r="C52" s="22">
        <v>204565000</v>
      </c>
      <c r="D52" s="22">
        <f t="shared" si="0"/>
        <v>196565000</v>
      </c>
      <c r="E52" s="22">
        <f t="shared" si="1"/>
        <v>2457.0625</v>
      </c>
    </row>
    <row r="53" spans="1:5" x14ac:dyDescent="0.3">
      <c r="A53" s="22" t="s">
        <v>26730</v>
      </c>
      <c r="B53" s="22">
        <v>115000000</v>
      </c>
      <c r="C53" s="22">
        <v>310675583</v>
      </c>
      <c r="D53" s="22">
        <f t="shared" si="0"/>
        <v>195675583</v>
      </c>
      <c r="E53" s="22">
        <f t="shared" si="1"/>
        <v>170.15268086956522</v>
      </c>
    </row>
    <row r="54" spans="1:5" x14ac:dyDescent="0.3">
      <c r="A54" s="22" t="s">
        <v>25306</v>
      </c>
      <c r="B54" s="22">
        <v>22000000</v>
      </c>
      <c r="C54" s="22">
        <v>217631306</v>
      </c>
      <c r="D54" s="22">
        <f t="shared" si="0"/>
        <v>195631306</v>
      </c>
      <c r="E54" s="22">
        <f t="shared" si="1"/>
        <v>889.2332090909091</v>
      </c>
    </row>
    <row r="55" spans="1:5" x14ac:dyDescent="0.3">
      <c r="A55" s="22" t="s">
        <v>25332</v>
      </c>
      <c r="B55" s="22">
        <v>3977000</v>
      </c>
      <c r="C55" s="22">
        <v>198655278</v>
      </c>
      <c r="D55" s="22">
        <f t="shared" si="0"/>
        <v>194678278</v>
      </c>
      <c r="E55" s="22">
        <f t="shared" si="1"/>
        <v>4895.1037968317823</v>
      </c>
    </row>
    <row r="56" spans="1:5" x14ac:dyDescent="0.3">
      <c r="A56" s="22" t="s">
        <v>26041</v>
      </c>
      <c r="B56" s="22">
        <v>25000000</v>
      </c>
      <c r="C56" s="22">
        <v>219200000</v>
      </c>
      <c r="D56" s="22">
        <f t="shared" si="0"/>
        <v>194200000</v>
      </c>
      <c r="E56" s="22">
        <f t="shared" si="1"/>
        <v>776.8</v>
      </c>
    </row>
    <row r="57" spans="1:5" x14ac:dyDescent="0.3">
      <c r="A57" s="22" t="s">
        <v>25410</v>
      </c>
      <c r="B57" s="22">
        <v>125000000</v>
      </c>
      <c r="C57" s="22">
        <v>317557891</v>
      </c>
      <c r="D57" s="22">
        <f t="shared" si="0"/>
        <v>192557891</v>
      </c>
      <c r="E57" s="22">
        <f t="shared" si="1"/>
        <v>154.04631280000001</v>
      </c>
    </row>
    <row r="58" spans="1:5" x14ac:dyDescent="0.3">
      <c r="A58" s="22" t="s">
        <v>24489</v>
      </c>
      <c r="B58" s="22">
        <v>19000000</v>
      </c>
      <c r="C58" s="22">
        <v>210609762</v>
      </c>
      <c r="D58" s="22">
        <f t="shared" si="0"/>
        <v>191609762</v>
      </c>
      <c r="E58" s="22">
        <f t="shared" si="1"/>
        <v>1008.4724315789474</v>
      </c>
    </row>
    <row r="59" spans="1:5" x14ac:dyDescent="0.3">
      <c r="A59" s="22" t="s">
        <v>24329</v>
      </c>
      <c r="B59" s="22">
        <v>28000000</v>
      </c>
      <c r="C59" s="22">
        <v>217350219</v>
      </c>
      <c r="D59" s="22">
        <f t="shared" si="0"/>
        <v>189350219</v>
      </c>
      <c r="E59" s="22">
        <f t="shared" si="1"/>
        <v>676.25078214285713</v>
      </c>
    </row>
    <row r="60" spans="1:5" x14ac:dyDescent="0.3">
      <c r="A60" s="22" t="s">
        <v>27225</v>
      </c>
      <c r="B60" s="22">
        <v>175000000</v>
      </c>
      <c r="C60" s="22">
        <v>362645141</v>
      </c>
      <c r="D60" s="22">
        <f t="shared" si="0"/>
        <v>187645141</v>
      </c>
      <c r="E60" s="22">
        <f t="shared" si="1"/>
        <v>107.22579485714286</v>
      </c>
    </row>
    <row r="61" spans="1:5" x14ac:dyDescent="0.3">
      <c r="A61" s="22" t="s">
        <v>26654</v>
      </c>
      <c r="B61" s="22">
        <v>2000000</v>
      </c>
      <c r="C61" s="22">
        <v>184925485</v>
      </c>
      <c r="D61" s="22">
        <f t="shared" si="0"/>
        <v>182925485</v>
      </c>
      <c r="E61" s="22">
        <f t="shared" si="1"/>
        <v>9146.2742500000004</v>
      </c>
    </row>
    <row r="62" spans="1:5" x14ac:dyDescent="0.3">
      <c r="A62" s="22" t="s">
        <v>24940</v>
      </c>
      <c r="B62" s="22">
        <v>69000000</v>
      </c>
      <c r="C62" s="22">
        <v>251501645</v>
      </c>
      <c r="D62" s="22">
        <f t="shared" si="0"/>
        <v>182501645</v>
      </c>
      <c r="E62" s="22">
        <f t="shared" si="1"/>
        <v>264.49513768115941</v>
      </c>
    </row>
    <row r="63" spans="1:5" x14ac:dyDescent="0.3">
      <c r="A63" s="22" t="s">
        <v>25589</v>
      </c>
      <c r="B63" s="22">
        <v>175000000</v>
      </c>
      <c r="C63" s="22">
        <v>356454367</v>
      </c>
      <c r="D63" s="22">
        <f t="shared" si="0"/>
        <v>181454367</v>
      </c>
      <c r="E63" s="22">
        <f t="shared" si="1"/>
        <v>103.68820971428572</v>
      </c>
    </row>
    <row r="64" spans="1:5" x14ac:dyDescent="0.3">
      <c r="A64" s="22" t="s">
        <v>25613</v>
      </c>
      <c r="B64" s="22">
        <v>140000000</v>
      </c>
      <c r="C64" s="22">
        <v>318298180</v>
      </c>
      <c r="D64" s="22">
        <f t="shared" si="0"/>
        <v>178298180</v>
      </c>
      <c r="E64" s="22">
        <f t="shared" si="1"/>
        <v>127.35584285714286</v>
      </c>
    </row>
    <row r="65" spans="1:5" x14ac:dyDescent="0.3">
      <c r="A65" s="22" t="s">
        <v>25349</v>
      </c>
      <c r="B65" s="22">
        <v>6000000</v>
      </c>
      <c r="C65" s="22">
        <v>181360000</v>
      </c>
      <c r="D65" s="22">
        <f t="shared" si="0"/>
        <v>175360000</v>
      </c>
      <c r="E65" s="22">
        <f t="shared" si="1"/>
        <v>2922.6666666666665</v>
      </c>
    </row>
    <row r="66" spans="1:5" x14ac:dyDescent="0.3">
      <c r="A66" s="22" t="s">
        <v>26016</v>
      </c>
      <c r="B66" s="22">
        <v>115000000</v>
      </c>
      <c r="C66" s="22">
        <v>289907418</v>
      </c>
      <c r="D66" s="22">
        <f t="shared" ref="D66:D129" si="6">C66-B66</f>
        <v>174907418</v>
      </c>
      <c r="E66" s="22">
        <f t="shared" si="1"/>
        <v>152.09340695652173</v>
      </c>
    </row>
    <row r="67" spans="1:5" x14ac:dyDescent="0.3">
      <c r="A67" s="22" t="s">
        <v>27142</v>
      </c>
      <c r="B67" s="22">
        <v>80000000</v>
      </c>
      <c r="C67" s="22">
        <v>254455986</v>
      </c>
      <c r="D67" s="22">
        <f t="shared" si="6"/>
        <v>174455986</v>
      </c>
      <c r="E67" s="22">
        <f t="shared" ref="E67:E130" si="7">D67*100/B67</f>
        <v>218.06998250000001</v>
      </c>
    </row>
    <row r="68" spans="1:5" x14ac:dyDescent="0.3">
      <c r="A68" s="22" t="s">
        <v>25348</v>
      </c>
      <c r="B68" s="22">
        <v>100000000</v>
      </c>
      <c r="C68" s="22">
        <v>274084951</v>
      </c>
      <c r="D68" s="22">
        <f t="shared" si="6"/>
        <v>174084951</v>
      </c>
      <c r="E68" s="22">
        <f t="shared" si="7"/>
        <v>174.08495099999999</v>
      </c>
    </row>
    <row r="69" spans="1:5" x14ac:dyDescent="0.3">
      <c r="A69" s="22" t="s">
        <v>26696</v>
      </c>
      <c r="B69" s="22">
        <v>200000000</v>
      </c>
      <c r="C69" s="22">
        <v>373377893</v>
      </c>
      <c r="D69" s="22">
        <f t="shared" si="6"/>
        <v>173377893</v>
      </c>
      <c r="E69" s="22">
        <f t="shared" si="7"/>
        <v>86.6889465</v>
      </c>
    </row>
    <row r="70" spans="1:5" x14ac:dyDescent="0.3">
      <c r="A70" s="22" t="s">
        <v>24467</v>
      </c>
      <c r="B70" s="22">
        <v>33000000</v>
      </c>
      <c r="C70" s="22">
        <v>205399422</v>
      </c>
      <c r="D70" s="22">
        <f t="shared" si="6"/>
        <v>172399422</v>
      </c>
      <c r="E70" s="22">
        <f t="shared" si="7"/>
        <v>522.42249090909093</v>
      </c>
    </row>
    <row r="71" spans="1:5" x14ac:dyDescent="0.3">
      <c r="A71" s="22" t="s">
        <v>27567</v>
      </c>
      <c r="B71" s="22">
        <v>120000000</v>
      </c>
      <c r="C71" s="22">
        <v>292298923</v>
      </c>
      <c r="D71" s="22">
        <f t="shared" si="6"/>
        <v>172298923</v>
      </c>
      <c r="E71" s="22">
        <f t="shared" si="7"/>
        <v>143.58243583333334</v>
      </c>
    </row>
    <row r="72" spans="1:5" x14ac:dyDescent="0.3">
      <c r="A72" s="22" t="s">
        <v>27200</v>
      </c>
      <c r="B72" s="22">
        <v>92000000</v>
      </c>
      <c r="C72" s="22">
        <v>261437578</v>
      </c>
      <c r="D72" s="22">
        <f t="shared" si="6"/>
        <v>169437578</v>
      </c>
      <c r="E72" s="22">
        <f t="shared" si="7"/>
        <v>184.1712804347826</v>
      </c>
    </row>
    <row r="73" spans="1:5" x14ac:dyDescent="0.3">
      <c r="A73" s="22" t="s">
        <v>27707</v>
      </c>
      <c r="B73" s="22">
        <v>150000000</v>
      </c>
      <c r="C73" s="22">
        <v>318759914</v>
      </c>
      <c r="D73" s="22">
        <f t="shared" si="6"/>
        <v>168759914</v>
      </c>
      <c r="E73" s="22">
        <f t="shared" si="7"/>
        <v>112.50660933333333</v>
      </c>
    </row>
    <row r="74" spans="1:5" x14ac:dyDescent="0.3">
      <c r="A74" s="22" t="s">
        <v>26844</v>
      </c>
      <c r="B74" s="22">
        <v>50000000</v>
      </c>
      <c r="C74" s="22">
        <v>218628680</v>
      </c>
      <c r="D74" s="22">
        <f t="shared" si="6"/>
        <v>168628680</v>
      </c>
      <c r="E74" s="22">
        <f t="shared" si="7"/>
        <v>337.25736000000001</v>
      </c>
    </row>
    <row r="75" spans="1:5" x14ac:dyDescent="0.3">
      <c r="A75" s="22" t="s">
        <v>24868</v>
      </c>
      <c r="B75" s="22">
        <v>8800000</v>
      </c>
      <c r="C75" s="22">
        <v>174635000</v>
      </c>
      <c r="D75" s="22">
        <f t="shared" si="6"/>
        <v>165835000</v>
      </c>
      <c r="E75" s="22">
        <f t="shared" si="7"/>
        <v>1884.4886363636363</v>
      </c>
    </row>
    <row r="76" spans="1:5" x14ac:dyDescent="0.3">
      <c r="A76" s="22" t="s">
        <v>26281</v>
      </c>
      <c r="B76" s="22">
        <v>140000000</v>
      </c>
      <c r="C76" s="22">
        <v>305388685</v>
      </c>
      <c r="D76" s="22">
        <f t="shared" si="6"/>
        <v>165388685</v>
      </c>
      <c r="E76" s="22">
        <f t="shared" si="7"/>
        <v>118.134775</v>
      </c>
    </row>
    <row r="77" spans="1:5" x14ac:dyDescent="0.3">
      <c r="A77" s="22" t="s">
        <v>26317</v>
      </c>
      <c r="B77" s="22">
        <v>14000000</v>
      </c>
      <c r="C77" s="22">
        <v>178406268</v>
      </c>
      <c r="D77" s="22">
        <f t="shared" si="6"/>
        <v>164406268</v>
      </c>
      <c r="E77" s="22">
        <f t="shared" si="7"/>
        <v>1174.3304857142857</v>
      </c>
    </row>
    <row r="78" spans="1:5" x14ac:dyDescent="0.3">
      <c r="A78" s="22" t="s">
        <v>25363</v>
      </c>
      <c r="B78" s="22">
        <v>170000000</v>
      </c>
      <c r="C78" s="22">
        <v>333130696</v>
      </c>
      <c r="D78" s="22">
        <f t="shared" si="6"/>
        <v>163130696</v>
      </c>
      <c r="E78" s="22">
        <f t="shared" si="7"/>
        <v>95.959232941176467</v>
      </c>
    </row>
    <row r="79" spans="1:5" x14ac:dyDescent="0.3">
      <c r="A79" s="22" t="s">
        <v>24889</v>
      </c>
      <c r="B79" s="22">
        <v>22000000</v>
      </c>
      <c r="C79" s="22">
        <v>184208848</v>
      </c>
      <c r="D79" s="22">
        <f t="shared" si="6"/>
        <v>162208848</v>
      </c>
      <c r="E79" s="22">
        <f t="shared" si="7"/>
        <v>737.31294545454546</v>
      </c>
    </row>
    <row r="80" spans="1:5" x14ac:dyDescent="0.3">
      <c r="A80" s="22" t="s">
        <v>25405</v>
      </c>
      <c r="B80" s="22">
        <v>100000000</v>
      </c>
      <c r="C80" s="22">
        <v>261970615</v>
      </c>
      <c r="D80" s="22">
        <f t="shared" si="6"/>
        <v>161970615</v>
      </c>
      <c r="E80" s="22">
        <f t="shared" si="7"/>
        <v>161.97061500000001</v>
      </c>
    </row>
    <row r="81" spans="1:5" x14ac:dyDescent="0.3">
      <c r="A81" s="22" t="s">
        <v>27695</v>
      </c>
      <c r="B81" s="22">
        <v>30000000</v>
      </c>
      <c r="C81" s="22">
        <v>191796233</v>
      </c>
      <c r="D81" s="22">
        <f t="shared" si="6"/>
        <v>161796233</v>
      </c>
      <c r="E81" s="22">
        <f t="shared" si="7"/>
        <v>539.32077666666669</v>
      </c>
    </row>
    <row r="82" spans="1:5" x14ac:dyDescent="0.3">
      <c r="A82" s="22" t="s">
        <v>27684</v>
      </c>
      <c r="B82" s="22">
        <v>15000000</v>
      </c>
      <c r="C82" s="22">
        <v>176781728</v>
      </c>
      <c r="D82" s="22">
        <f t="shared" si="6"/>
        <v>161781728</v>
      </c>
      <c r="E82" s="22">
        <f t="shared" si="7"/>
        <v>1078.5448533333333</v>
      </c>
    </row>
    <row r="83" spans="1:5" x14ac:dyDescent="0.3">
      <c r="A83" s="22" t="s">
        <v>24682</v>
      </c>
      <c r="B83" s="22">
        <v>81000000</v>
      </c>
      <c r="C83" s="22">
        <v>242589580</v>
      </c>
      <c r="D83" s="22">
        <f t="shared" si="6"/>
        <v>161589580</v>
      </c>
      <c r="E83" s="22">
        <f t="shared" si="7"/>
        <v>199.49330864197532</v>
      </c>
    </row>
    <row r="84" spans="1:5" x14ac:dyDescent="0.3">
      <c r="A84" s="22" t="s">
        <v>26599</v>
      </c>
      <c r="B84" s="22">
        <v>160000000</v>
      </c>
      <c r="C84" s="22">
        <v>320706665</v>
      </c>
      <c r="D84" s="22">
        <f t="shared" si="6"/>
        <v>160706665</v>
      </c>
      <c r="E84" s="22">
        <f t="shared" si="7"/>
        <v>100.441665625</v>
      </c>
    </row>
    <row r="85" spans="1:5" x14ac:dyDescent="0.3">
      <c r="A85" s="22" t="s">
        <v>25953</v>
      </c>
      <c r="B85" s="22">
        <v>90000000</v>
      </c>
      <c r="C85" s="22">
        <v>250147615</v>
      </c>
      <c r="D85" s="22">
        <f t="shared" si="6"/>
        <v>160147615</v>
      </c>
      <c r="E85" s="22">
        <f t="shared" si="7"/>
        <v>177.94179444444444</v>
      </c>
    </row>
    <row r="86" spans="1:5" x14ac:dyDescent="0.3">
      <c r="A86" s="22" t="s">
        <v>25270</v>
      </c>
      <c r="B86" s="22">
        <v>190000000</v>
      </c>
      <c r="C86" s="22">
        <v>350034110</v>
      </c>
      <c r="D86" s="22">
        <f t="shared" si="6"/>
        <v>160034110</v>
      </c>
      <c r="E86" s="22">
        <f t="shared" si="7"/>
        <v>84.228478947368416</v>
      </c>
    </row>
    <row r="87" spans="1:5" x14ac:dyDescent="0.3">
      <c r="A87" s="22" t="s">
        <v>27705</v>
      </c>
      <c r="B87" s="22">
        <v>195000000</v>
      </c>
      <c r="C87" s="22">
        <v>352358779</v>
      </c>
      <c r="D87" s="22">
        <f t="shared" si="6"/>
        <v>157358779</v>
      </c>
      <c r="E87" s="22">
        <f t="shared" si="7"/>
        <v>80.696809743589739</v>
      </c>
    </row>
    <row r="88" spans="1:5" x14ac:dyDescent="0.3">
      <c r="A88" s="22" t="s">
        <v>24369</v>
      </c>
      <c r="B88" s="22">
        <v>60000000</v>
      </c>
      <c r="C88" s="22">
        <v>217326336</v>
      </c>
      <c r="D88" s="22">
        <f t="shared" si="6"/>
        <v>157326336</v>
      </c>
      <c r="E88" s="22">
        <f t="shared" si="7"/>
        <v>262.21055999999999</v>
      </c>
    </row>
    <row r="89" spans="1:5" x14ac:dyDescent="0.3">
      <c r="A89" s="22" t="s">
        <v>24708</v>
      </c>
      <c r="B89" s="22">
        <v>250000000</v>
      </c>
      <c r="C89" s="22">
        <v>407197282</v>
      </c>
      <c r="D89" s="22">
        <f t="shared" si="6"/>
        <v>157197282</v>
      </c>
      <c r="E89" s="22">
        <f t="shared" si="7"/>
        <v>62.878912800000002</v>
      </c>
    </row>
    <row r="90" spans="1:5" x14ac:dyDescent="0.3">
      <c r="A90" s="22" t="s">
        <v>24212</v>
      </c>
      <c r="B90" s="22">
        <v>11000000</v>
      </c>
      <c r="C90" s="22">
        <v>167780960</v>
      </c>
      <c r="D90" s="22">
        <f t="shared" si="6"/>
        <v>156780960</v>
      </c>
      <c r="E90" s="22">
        <f t="shared" si="7"/>
        <v>1425.2814545454546</v>
      </c>
    </row>
    <row r="91" spans="1:5" x14ac:dyDescent="0.3">
      <c r="A91" s="22" t="s">
        <v>27297</v>
      </c>
      <c r="B91" s="22">
        <v>73000000</v>
      </c>
      <c r="C91" s="22">
        <v>229074524</v>
      </c>
      <c r="D91" s="22">
        <f t="shared" si="6"/>
        <v>156074524</v>
      </c>
      <c r="E91" s="22">
        <f t="shared" si="7"/>
        <v>213.80071780821919</v>
      </c>
    </row>
    <row r="92" spans="1:5" x14ac:dyDescent="0.3">
      <c r="A92" s="22" t="s">
        <v>26607</v>
      </c>
      <c r="B92" s="22">
        <v>72000000</v>
      </c>
      <c r="C92" s="22">
        <v>227965690</v>
      </c>
      <c r="D92" s="22">
        <f t="shared" si="6"/>
        <v>155965690</v>
      </c>
      <c r="E92" s="22">
        <f t="shared" si="7"/>
        <v>216.6190138888889</v>
      </c>
    </row>
    <row r="93" spans="1:5" x14ac:dyDescent="0.3">
      <c r="A93" s="22" t="s">
        <v>27693</v>
      </c>
      <c r="B93" s="22">
        <v>90000000</v>
      </c>
      <c r="C93" s="22">
        <v>245823397</v>
      </c>
      <c r="D93" s="22">
        <f t="shared" si="6"/>
        <v>155823397</v>
      </c>
      <c r="E93" s="22">
        <f t="shared" si="7"/>
        <v>173.13710777777777</v>
      </c>
    </row>
    <row r="94" spans="1:5" x14ac:dyDescent="0.3">
      <c r="A94" s="22" t="s">
        <v>25463</v>
      </c>
      <c r="B94" s="22">
        <v>18000000</v>
      </c>
      <c r="C94" s="22">
        <v>173585516</v>
      </c>
      <c r="D94" s="22">
        <f t="shared" si="6"/>
        <v>155585516</v>
      </c>
      <c r="E94" s="22">
        <f t="shared" si="7"/>
        <v>864.36397777777779</v>
      </c>
    </row>
    <row r="95" spans="1:5" x14ac:dyDescent="0.3">
      <c r="A95" s="22" t="s">
        <v>27682</v>
      </c>
      <c r="B95" s="22">
        <v>22000000</v>
      </c>
      <c r="C95" s="22">
        <v>177200000</v>
      </c>
      <c r="D95" s="22">
        <f t="shared" si="6"/>
        <v>155200000</v>
      </c>
      <c r="E95" s="22">
        <f t="shared" si="7"/>
        <v>705.4545454545455</v>
      </c>
    </row>
    <row r="96" spans="1:5" x14ac:dyDescent="0.3">
      <c r="A96" s="22" t="s">
        <v>27511</v>
      </c>
      <c r="B96" s="22">
        <v>8200000</v>
      </c>
      <c r="C96" s="22">
        <v>163214286</v>
      </c>
      <c r="D96" s="22">
        <f t="shared" si="6"/>
        <v>155014286</v>
      </c>
      <c r="E96" s="22">
        <f t="shared" si="7"/>
        <v>1890.4181219512195</v>
      </c>
    </row>
    <row r="97" spans="1:5" x14ac:dyDescent="0.3">
      <c r="A97" s="22" t="s">
        <v>27735</v>
      </c>
      <c r="B97" s="22">
        <v>37000000</v>
      </c>
      <c r="C97" s="22">
        <v>191449475</v>
      </c>
      <c r="D97" s="22">
        <f t="shared" si="6"/>
        <v>154449475</v>
      </c>
      <c r="E97" s="22">
        <f t="shared" si="7"/>
        <v>417.43101351351351</v>
      </c>
    </row>
    <row r="98" spans="1:5" x14ac:dyDescent="0.3">
      <c r="A98" s="22" t="s">
        <v>26283</v>
      </c>
      <c r="B98" s="22">
        <v>29000000</v>
      </c>
      <c r="C98" s="22">
        <v>183436380</v>
      </c>
      <c r="D98" s="22">
        <f t="shared" si="6"/>
        <v>154436380</v>
      </c>
      <c r="E98" s="22">
        <f t="shared" si="7"/>
        <v>532.5392413793104</v>
      </c>
    </row>
    <row r="99" spans="1:5" x14ac:dyDescent="0.3">
      <c r="A99" s="22" t="s">
        <v>27527</v>
      </c>
      <c r="B99" s="22">
        <v>5500000</v>
      </c>
      <c r="C99" s="22">
        <v>159600000</v>
      </c>
      <c r="D99" s="22">
        <f t="shared" si="6"/>
        <v>154100000</v>
      </c>
      <c r="E99" s="22">
        <f t="shared" si="7"/>
        <v>2801.818181818182</v>
      </c>
    </row>
    <row r="100" spans="1:5" x14ac:dyDescent="0.3">
      <c r="A100" s="22" t="s">
        <v>27632</v>
      </c>
      <c r="B100" s="22">
        <v>23000000</v>
      </c>
      <c r="C100" s="22">
        <v>176483808</v>
      </c>
      <c r="D100" s="22">
        <f t="shared" si="6"/>
        <v>153483808</v>
      </c>
      <c r="E100" s="22">
        <f t="shared" si="7"/>
        <v>667.32090434782606</v>
      </c>
    </row>
    <row r="101" spans="1:5" x14ac:dyDescent="0.3">
      <c r="A101" s="22" t="s">
        <v>25580</v>
      </c>
      <c r="B101" s="22">
        <v>28000000</v>
      </c>
      <c r="C101" s="22">
        <v>179870271</v>
      </c>
      <c r="D101" s="22">
        <f t="shared" si="6"/>
        <v>151870271</v>
      </c>
      <c r="E101" s="22">
        <f t="shared" si="7"/>
        <v>542.39382499999999</v>
      </c>
    </row>
    <row r="102" spans="1:5" x14ac:dyDescent="0.3">
      <c r="A102" s="22" t="s">
        <v>24465</v>
      </c>
      <c r="B102" s="22">
        <v>63000000</v>
      </c>
      <c r="C102" s="22">
        <v>213079163</v>
      </c>
      <c r="D102" s="22">
        <f t="shared" si="6"/>
        <v>150079163</v>
      </c>
      <c r="E102" s="22">
        <f t="shared" si="7"/>
        <v>238.22089365079364</v>
      </c>
    </row>
    <row r="103" spans="1:5" x14ac:dyDescent="0.3">
      <c r="A103" s="22" t="s">
        <v>27738</v>
      </c>
      <c r="B103" s="22">
        <v>92000000</v>
      </c>
      <c r="C103" s="22">
        <v>241688385</v>
      </c>
      <c r="D103" s="22">
        <f t="shared" si="6"/>
        <v>149688385</v>
      </c>
      <c r="E103" s="22">
        <f t="shared" si="7"/>
        <v>162.70476630434783</v>
      </c>
    </row>
    <row r="104" spans="1:5" x14ac:dyDescent="0.3">
      <c r="A104" s="22" t="s">
        <v>25579</v>
      </c>
      <c r="B104" s="22">
        <v>48000000</v>
      </c>
      <c r="C104" s="22">
        <v>197171806</v>
      </c>
      <c r="D104" s="22">
        <f t="shared" si="6"/>
        <v>149171806</v>
      </c>
      <c r="E104" s="22">
        <f t="shared" si="7"/>
        <v>310.77459583333331</v>
      </c>
    </row>
    <row r="105" spans="1:5" x14ac:dyDescent="0.3">
      <c r="A105" s="22" t="s">
        <v>26363</v>
      </c>
      <c r="B105" s="22">
        <v>25000000</v>
      </c>
      <c r="C105" s="22">
        <v>172825435</v>
      </c>
      <c r="D105" s="22">
        <f t="shared" si="6"/>
        <v>147825435</v>
      </c>
      <c r="E105" s="22">
        <f t="shared" si="7"/>
        <v>591.30174</v>
      </c>
    </row>
    <row r="106" spans="1:5" x14ac:dyDescent="0.3">
      <c r="A106" s="22" t="s">
        <v>26500</v>
      </c>
      <c r="B106" s="22">
        <v>70000000</v>
      </c>
      <c r="C106" s="22">
        <v>216119491</v>
      </c>
      <c r="D106" s="22">
        <f t="shared" si="6"/>
        <v>146119491</v>
      </c>
      <c r="E106" s="22">
        <f t="shared" si="7"/>
        <v>208.74213</v>
      </c>
    </row>
    <row r="107" spans="1:5" x14ac:dyDescent="0.3">
      <c r="A107" s="22" t="s">
        <v>24220</v>
      </c>
      <c r="B107" s="22">
        <v>65000000</v>
      </c>
      <c r="C107" s="22">
        <v>210592590</v>
      </c>
      <c r="D107" s="22">
        <f t="shared" si="6"/>
        <v>145592590</v>
      </c>
      <c r="E107" s="22">
        <f t="shared" si="7"/>
        <v>223.98859999999999</v>
      </c>
    </row>
    <row r="108" spans="1:5" x14ac:dyDescent="0.3">
      <c r="A108" s="22" t="s">
        <v>27153</v>
      </c>
      <c r="B108" s="22">
        <v>25000000</v>
      </c>
      <c r="C108" s="22">
        <v>169705587</v>
      </c>
      <c r="D108" s="22">
        <f t="shared" si="6"/>
        <v>144705587</v>
      </c>
      <c r="E108" s="22">
        <f t="shared" si="7"/>
        <v>578.82234800000003</v>
      </c>
    </row>
    <row r="109" spans="1:5" x14ac:dyDescent="0.3">
      <c r="A109" s="22" t="s">
        <v>24368</v>
      </c>
      <c r="B109" s="22">
        <v>75000000</v>
      </c>
      <c r="C109" s="22">
        <v>219613391</v>
      </c>
      <c r="D109" s="22">
        <f t="shared" si="6"/>
        <v>144613391</v>
      </c>
      <c r="E109" s="22">
        <f t="shared" si="7"/>
        <v>192.81785466666668</v>
      </c>
    </row>
    <row r="110" spans="1:5" x14ac:dyDescent="0.3">
      <c r="A110" s="22" t="s">
        <v>24725</v>
      </c>
      <c r="B110" s="22">
        <v>90000000</v>
      </c>
      <c r="C110" s="22">
        <v>233630478</v>
      </c>
      <c r="D110" s="22">
        <f t="shared" si="6"/>
        <v>143630478</v>
      </c>
      <c r="E110" s="22">
        <f t="shared" si="7"/>
        <v>159.58941999999999</v>
      </c>
    </row>
    <row r="111" spans="1:5" x14ac:dyDescent="0.3">
      <c r="A111" s="22" t="s">
        <v>25163</v>
      </c>
      <c r="B111" s="22">
        <v>14000000</v>
      </c>
      <c r="C111" s="22">
        <v>156645693</v>
      </c>
      <c r="D111" s="22">
        <f t="shared" si="6"/>
        <v>142645693</v>
      </c>
      <c r="E111" s="22">
        <f t="shared" si="7"/>
        <v>1018.8978071428571</v>
      </c>
    </row>
    <row r="112" spans="1:5" x14ac:dyDescent="0.3">
      <c r="A112" s="22" t="s">
        <v>25408</v>
      </c>
      <c r="B112" s="22">
        <v>150000000</v>
      </c>
      <c r="C112" s="22">
        <v>292000866</v>
      </c>
      <c r="D112" s="22">
        <f t="shared" si="6"/>
        <v>142000866</v>
      </c>
      <c r="E112" s="22">
        <f t="shared" si="7"/>
        <v>94.667243999999997</v>
      </c>
    </row>
    <row r="113" spans="1:5" x14ac:dyDescent="0.3">
      <c r="A113" s="22" t="s">
        <v>24205</v>
      </c>
      <c r="B113" s="22">
        <v>50000000</v>
      </c>
      <c r="C113" s="22">
        <v>191616238</v>
      </c>
      <c r="D113" s="22">
        <f t="shared" si="6"/>
        <v>141616238</v>
      </c>
      <c r="E113" s="22">
        <f t="shared" si="7"/>
        <v>283.23247600000002</v>
      </c>
    </row>
    <row r="114" spans="1:5" x14ac:dyDescent="0.3">
      <c r="A114" s="22" t="s">
        <v>27591</v>
      </c>
      <c r="B114" s="22">
        <v>20000000</v>
      </c>
      <c r="C114" s="22">
        <v>161487252</v>
      </c>
      <c r="D114" s="22">
        <f t="shared" si="6"/>
        <v>141487252</v>
      </c>
      <c r="E114" s="22">
        <f t="shared" si="7"/>
        <v>707.43625999999995</v>
      </c>
    </row>
    <row r="115" spans="1:5" x14ac:dyDescent="0.3">
      <c r="A115" s="22" t="s">
        <v>26117</v>
      </c>
      <c r="B115" s="22">
        <v>110000000</v>
      </c>
      <c r="C115" s="22">
        <v>250863268</v>
      </c>
      <c r="D115" s="22">
        <f t="shared" si="6"/>
        <v>140863268</v>
      </c>
      <c r="E115" s="22">
        <f t="shared" si="7"/>
        <v>128.05751636363635</v>
      </c>
    </row>
    <row r="116" spans="1:5" x14ac:dyDescent="0.3">
      <c r="A116" s="22" t="s">
        <v>26932</v>
      </c>
      <c r="B116" s="22">
        <v>60000</v>
      </c>
      <c r="C116" s="22">
        <v>140530114</v>
      </c>
      <c r="D116" s="22">
        <f t="shared" si="6"/>
        <v>140470114</v>
      </c>
      <c r="E116" s="22">
        <f t="shared" si="7"/>
        <v>234116.85666666666</v>
      </c>
    </row>
    <row r="117" spans="1:5" x14ac:dyDescent="0.3">
      <c r="A117" s="22" t="s">
        <v>25077</v>
      </c>
      <c r="B117" s="22">
        <v>33000000</v>
      </c>
      <c r="C117" s="22">
        <v>173381405</v>
      </c>
      <c r="D117" s="22">
        <f t="shared" si="6"/>
        <v>140381405</v>
      </c>
      <c r="E117" s="22">
        <f t="shared" si="7"/>
        <v>425.39819696969698</v>
      </c>
    </row>
    <row r="118" spans="1:5" x14ac:dyDescent="0.3">
      <c r="A118" s="22" t="s">
        <v>25406</v>
      </c>
      <c r="B118" s="22">
        <v>150000000</v>
      </c>
      <c r="C118" s="22">
        <v>289994397</v>
      </c>
      <c r="D118" s="22">
        <f t="shared" si="6"/>
        <v>139994397</v>
      </c>
      <c r="E118" s="22">
        <f t="shared" si="7"/>
        <v>93.329598000000004</v>
      </c>
    </row>
    <row r="119" spans="1:5" x14ac:dyDescent="0.3">
      <c r="A119" s="22" t="s">
        <v>27089</v>
      </c>
      <c r="B119" s="22">
        <v>44000000</v>
      </c>
      <c r="C119" s="22">
        <v>183875760</v>
      </c>
      <c r="D119" s="22">
        <f t="shared" si="6"/>
        <v>139875760</v>
      </c>
      <c r="E119" s="22">
        <f t="shared" si="7"/>
        <v>317.89945454545455</v>
      </c>
    </row>
    <row r="120" spans="1:5" x14ac:dyDescent="0.3">
      <c r="A120" s="22" t="s">
        <v>24413</v>
      </c>
      <c r="B120" s="22">
        <v>3000000</v>
      </c>
      <c r="C120" s="22">
        <v>141600000</v>
      </c>
      <c r="D120" s="22">
        <f t="shared" si="6"/>
        <v>138600000</v>
      </c>
      <c r="E120" s="22">
        <f t="shared" si="7"/>
        <v>4620</v>
      </c>
    </row>
    <row r="121" spans="1:5" x14ac:dyDescent="0.3">
      <c r="A121" s="22" t="s">
        <v>25354</v>
      </c>
      <c r="B121" s="22">
        <v>11000000</v>
      </c>
      <c r="C121" s="22">
        <v>148170000</v>
      </c>
      <c r="D121" s="22">
        <f t="shared" si="6"/>
        <v>137170000</v>
      </c>
      <c r="E121" s="22">
        <f t="shared" si="7"/>
        <v>1247</v>
      </c>
    </row>
    <row r="122" spans="1:5" x14ac:dyDescent="0.3">
      <c r="A122" s="22" t="s">
        <v>25504</v>
      </c>
      <c r="B122" s="22">
        <v>123000000</v>
      </c>
      <c r="C122" s="22">
        <v>260031035</v>
      </c>
      <c r="D122" s="22">
        <f t="shared" si="6"/>
        <v>137031035</v>
      </c>
      <c r="E122" s="22">
        <f t="shared" si="7"/>
        <v>111.40734552845528</v>
      </c>
    </row>
    <row r="123" spans="1:5" x14ac:dyDescent="0.3">
      <c r="A123" s="22" t="s">
        <v>24659</v>
      </c>
      <c r="B123" s="22">
        <v>32500000</v>
      </c>
      <c r="C123" s="22">
        <v>169076745</v>
      </c>
      <c r="D123" s="22">
        <f t="shared" si="6"/>
        <v>136576745</v>
      </c>
      <c r="E123" s="22">
        <f t="shared" si="7"/>
        <v>420.23613846153847</v>
      </c>
    </row>
    <row r="124" spans="1:5" x14ac:dyDescent="0.3">
      <c r="A124" s="22" t="s">
        <v>25793</v>
      </c>
      <c r="B124" s="22">
        <v>45000000</v>
      </c>
      <c r="C124" s="22">
        <v>181395380</v>
      </c>
      <c r="D124" s="22">
        <f t="shared" si="6"/>
        <v>136395380</v>
      </c>
      <c r="E124" s="22">
        <f t="shared" si="7"/>
        <v>303.10084444444442</v>
      </c>
    </row>
    <row r="125" spans="1:5" x14ac:dyDescent="0.3">
      <c r="A125" s="22" t="s">
        <v>26474</v>
      </c>
      <c r="B125" s="22">
        <v>90000000</v>
      </c>
      <c r="C125" s="22">
        <v>226138454</v>
      </c>
      <c r="D125" s="22">
        <f t="shared" si="6"/>
        <v>136138454</v>
      </c>
      <c r="E125" s="22">
        <f t="shared" si="7"/>
        <v>151.26494888888888</v>
      </c>
    </row>
    <row r="126" spans="1:5" x14ac:dyDescent="0.3">
      <c r="A126" s="22" t="s">
        <v>25676</v>
      </c>
      <c r="B126" s="22">
        <v>7500000</v>
      </c>
      <c r="C126" s="22">
        <v>143492840</v>
      </c>
      <c r="D126" s="22">
        <f t="shared" si="6"/>
        <v>135992840</v>
      </c>
      <c r="E126" s="22">
        <f t="shared" si="7"/>
        <v>1813.2378666666666</v>
      </c>
    </row>
    <row r="127" spans="1:5" x14ac:dyDescent="0.3">
      <c r="A127" s="22" t="s">
        <v>24340</v>
      </c>
      <c r="B127" s="22">
        <v>200000000</v>
      </c>
      <c r="C127" s="22">
        <v>334185206</v>
      </c>
      <c r="D127" s="22">
        <f t="shared" si="6"/>
        <v>134185206</v>
      </c>
      <c r="E127" s="22">
        <f t="shared" si="7"/>
        <v>67.092602999999997</v>
      </c>
    </row>
    <row r="128" spans="1:5" x14ac:dyDescent="0.3">
      <c r="A128" s="22" t="s">
        <v>27723</v>
      </c>
      <c r="B128" s="22">
        <v>38000000</v>
      </c>
      <c r="C128" s="22">
        <v>171031347</v>
      </c>
      <c r="D128" s="22">
        <f t="shared" si="6"/>
        <v>133031347</v>
      </c>
      <c r="E128" s="22">
        <f t="shared" si="7"/>
        <v>350.08249210526316</v>
      </c>
    </row>
    <row r="129" spans="1:5" x14ac:dyDescent="0.3">
      <c r="A129" s="22" t="s">
        <v>26762</v>
      </c>
      <c r="B129" s="22">
        <v>28000000</v>
      </c>
      <c r="C129" s="22">
        <v>161029270</v>
      </c>
      <c r="D129" s="22">
        <f t="shared" si="6"/>
        <v>133029270</v>
      </c>
      <c r="E129" s="22">
        <f t="shared" si="7"/>
        <v>475.1045357142857</v>
      </c>
    </row>
    <row r="130" spans="1:5" x14ac:dyDescent="0.3">
      <c r="A130" s="22" t="s">
        <v>25574</v>
      </c>
      <c r="B130" s="22">
        <v>160000000</v>
      </c>
      <c r="C130" s="22">
        <v>292568851</v>
      </c>
      <c r="D130" s="22">
        <f t="shared" ref="D130:D193" si="8">C130-B130</f>
        <v>132568851</v>
      </c>
      <c r="E130" s="22">
        <f t="shared" si="7"/>
        <v>82.855531874999997</v>
      </c>
    </row>
    <row r="131" spans="1:5" x14ac:dyDescent="0.3">
      <c r="A131" s="22" t="s">
        <v>26098</v>
      </c>
      <c r="B131" s="22">
        <v>18000000</v>
      </c>
      <c r="C131" s="22">
        <v>150056505</v>
      </c>
      <c r="D131" s="22">
        <f t="shared" si="8"/>
        <v>132056505</v>
      </c>
      <c r="E131" s="22">
        <f t="shared" ref="E131:E194" si="9">D131*100/B131</f>
        <v>733.64724999999999</v>
      </c>
    </row>
    <row r="132" spans="1:5" x14ac:dyDescent="0.3">
      <c r="A132" s="22" t="s">
        <v>25578</v>
      </c>
      <c r="B132" s="22">
        <v>185000000</v>
      </c>
      <c r="C132" s="22">
        <v>317011114</v>
      </c>
      <c r="D132" s="22">
        <f t="shared" si="8"/>
        <v>132011114</v>
      </c>
      <c r="E132" s="22">
        <f t="shared" si="9"/>
        <v>71.357358918918919</v>
      </c>
    </row>
    <row r="133" spans="1:5" x14ac:dyDescent="0.3">
      <c r="A133" s="22" t="s">
        <v>26288</v>
      </c>
      <c r="B133" s="22">
        <v>6000000</v>
      </c>
      <c r="C133" s="22">
        <v>137963328</v>
      </c>
      <c r="D133" s="22">
        <f t="shared" si="8"/>
        <v>131963328</v>
      </c>
      <c r="E133" s="22">
        <f t="shared" si="9"/>
        <v>2199.3888000000002</v>
      </c>
    </row>
    <row r="134" spans="1:5" x14ac:dyDescent="0.3">
      <c r="A134" s="22" t="s">
        <v>27321</v>
      </c>
      <c r="B134" s="22">
        <v>150000000</v>
      </c>
      <c r="C134" s="22">
        <v>281492479</v>
      </c>
      <c r="D134" s="22">
        <f t="shared" si="8"/>
        <v>131492479</v>
      </c>
      <c r="E134" s="22">
        <f t="shared" si="9"/>
        <v>87.661652666666669</v>
      </c>
    </row>
    <row r="135" spans="1:5" x14ac:dyDescent="0.3">
      <c r="A135" s="22" t="s">
        <v>24566</v>
      </c>
      <c r="B135" s="22">
        <v>34200000</v>
      </c>
      <c r="C135" s="22">
        <v>163479795</v>
      </c>
      <c r="D135" s="22">
        <f t="shared" si="8"/>
        <v>129279795</v>
      </c>
      <c r="E135" s="22">
        <f t="shared" si="9"/>
        <v>378.01109649122805</v>
      </c>
    </row>
    <row r="136" spans="1:5" x14ac:dyDescent="0.3">
      <c r="A136" s="22" t="s">
        <v>27109</v>
      </c>
      <c r="B136" s="22">
        <v>6000000</v>
      </c>
      <c r="C136" s="22">
        <v>134821952</v>
      </c>
      <c r="D136" s="22">
        <f t="shared" si="8"/>
        <v>128821952</v>
      </c>
      <c r="E136" s="22">
        <f t="shared" si="9"/>
        <v>2147.0325333333335</v>
      </c>
    </row>
    <row r="137" spans="1:5" x14ac:dyDescent="0.3">
      <c r="A137" s="22" t="s">
        <v>25338</v>
      </c>
      <c r="B137" s="22">
        <v>10000000</v>
      </c>
      <c r="C137" s="22">
        <v>138339411</v>
      </c>
      <c r="D137" s="22">
        <f t="shared" si="8"/>
        <v>128339411</v>
      </c>
      <c r="E137" s="22">
        <f t="shared" si="9"/>
        <v>1283.39411</v>
      </c>
    </row>
    <row r="138" spans="1:5" x14ac:dyDescent="0.3">
      <c r="A138" s="22" t="s">
        <v>26637</v>
      </c>
      <c r="B138" s="22">
        <v>15000000</v>
      </c>
      <c r="C138" s="22">
        <v>141319195</v>
      </c>
      <c r="D138" s="22">
        <f t="shared" si="8"/>
        <v>126319195</v>
      </c>
      <c r="E138" s="22">
        <f t="shared" si="9"/>
        <v>842.12796666666668</v>
      </c>
    </row>
    <row r="139" spans="1:5" x14ac:dyDescent="0.3">
      <c r="A139" s="22" t="s">
        <v>25172</v>
      </c>
      <c r="B139" s="22">
        <v>40000000</v>
      </c>
      <c r="C139" s="22">
        <v>166147885</v>
      </c>
      <c r="D139" s="22">
        <f t="shared" si="8"/>
        <v>126147885</v>
      </c>
      <c r="E139" s="22">
        <f t="shared" si="9"/>
        <v>315.36971249999999</v>
      </c>
    </row>
    <row r="140" spans="1:5" x14ac:dyDescent="0.3">
      <c r="A140" s="22" t="s">
        <v>24764</v>
      </c>
      <c r="B140" s="22">
        <v>45000000</v>
      </c>
      <c r="C140" s="22">
        <v>170684505</v>
      </c>
      <c r="D140" s="22">
        <f t="shared" si="8"/>
        <v>125684505</v>
      </c>
      <c r="E140" s="22">
        <f t="shared" si="9"/>
        <v>279.2989</v>
      </c>
    </row>
    <row r="141" spans="1:5" x14ac:dyDescent="0.3">
      <c r="A141" s="22" t="s">
        <v>24556</v>
      </c>
      <c r="B141" s="22">
        <v>28000000</v>
      </c>
      <c r="C141" s="22">
        <v>153665036</v>
      </c>
      <c r="D141" s="22">
        <f t="shared" si="8"/>
        <v>125665036</v>
      </c>
      <c r="E141" s="22">
        <f t="shared" si="9"/>
        <v>448.80369999999999</v>
      </c>
    </row>
    <row r="142" spans="1:5" x14ac:dyDescent="0.3">
      <c r="A142" s="22" t="s">
        <v>24718</v>
      </c>
      <c r="B142" s="22">
        <v>120000000</v>
      </c>
      <c r="C142" s="22">
        <v>244052771</v>
      </c>
      <c r="D142" s="22">
        <f t="shared" si="8"/>
        <v>124052771</v>
      </c>
      <c r="E142" s="22">
        <f t="shared" si="9"/>
        <v>103.37730916666666</v>
      </c>
    </row>
    <row r="143" spans="1:5" x14ac:dyDescent="0.3">
      <c r="A143" s="22" t="s">
        <v>27425</v>
      </c>
      <c r="B143" s="22">
        <v>40000000</v>
      </c>
      <c r="C143" s="22">
        <v>163947053</v>
      </c>
      <c r="D143" s="22">
        <f t="shared" si="8"/>
        <v>123947053</v>
      </c>
      <c r="E143" s="22">
        <f t="shared" si="9"/>
        <v>309.86763250000001</v>
      </c>
    </row>
    <row r="144" spans="1:5" x14ac:dyDescent="0.3">
      <c r="A144" s="22" t="s">
        <v>27232</v>
      </c>
      <c r="B144" s="22">
        <v>15000000</v>
      </c>
      <c r="C144" s="22">
        <v>138795342</v>
      </c>
      <c r="D144" s="22">
        <f t="shared" si="8"/>
        <v>123795342</v>
      </c>
      <c r="E144" s="22">
        <f t="shared" si="9"/>
        <v>825.30228</v>
      </c>
    </row>
    <row r="145" spans="1:5" x14ac:dyDescent="0.3">
      <c r="A145" s="22" t="s">
        <v>27159</v>
      </c>
      <c r="B145" s="22">
        <v>180000000</v>
      </c>
      <c r="C145" s="22">
        <v>303001229</v>
      </c>
      <c r="D145" s="22">
        <f t="shared" si="8"/>
        <v>123001229</v>
      </c>
      <c r="E145" s="22">
        <f t="shared" si="9"/>
        <v>68.334016111111112</v>
      </c>
    </row>
    <row r="146" spans="1:5" x14ac:dyDescent="0.3">
      <c r="A146" s="22" t="s">
        <v>27475</v>
      </c>
      <c r="B146" s="22">
        <v>22000000</v>
      </c>
      <c r="C146" s="22">
        <v>144833357</v>
      </c>
      <c r="D146" s="22">
        <f t="shared" si="8"/>
        <v>122833357</v>
      </c>
      <c r="E146" s="22">
        <f t="shared" si="9"/>
        <v>558.33344090909088</v>
      </c>
    </row>
    <row r="147" spans="1:5" x14ac:dyDescent="0.3">
      <c r="A147" s="22" t="s">
        <v>27179</v>
      </c>
      <c r="B147" s="22">
        <v>160000000</v>
      </c>
      <c r="C147" s="22">
        <v>281666058</v>
      </c>
      <c r="D147" s="22">
        <f t="shared" si="8"/>
        <v>121666058</v>
      </c>
      <c r="E147" s="22">
        <f t="shared" si="9"/>
        <v>76.041286249999999</v>
      </c>
    </row>
    <row r="148" spans="1:5" x14ac:dyDescent="0.3">
      <c r="A148" s="22" t="s">
        <v>27314</v>
      </c>
      <c r="B148" s="22">
        <v>108000000</v>
      </c>
      <c r="C148" s="22">
        <v>228430993</v>
      </c>
      <c r="D148" s="22">
        <f t="shared" si="8"/>
        <v>120430993</v>
      </c>
      <c r="E148" s="22">
        <f t="shared" si="9"/>
        <v>111.5101787037037</v>
      </c>
    </row>
    <row r="149" spans="1:5" x14ac:dyDescent="0.3">
      <c r="A149" s="22" t="s">
        <v>26824</v>
      </c>
      <c r="B149" s="22">
        <v>25000000</v>
      </c>
      <c r="C149" s="22">
        <v>145000989</v>
      </c>
      <c r="D149" s="22">
        <f t="shared" si="8"/>
        <v>120000989</v>
      </c>
      <c r="E149" s="22">
        <f t="shared" si="9"/>
        <v>480.00395600000002</v>
      </c>
    </row>
    <row r="150" spans="1:5" x14ac:dyDescent="0.3">
      <c r="A150" s="22" t="s">
        <v>25409</v>
      </c>
      <c r="B150" s="22">
        <v>130000000</v>
      </c>
      <c r="C150" s="22">
        <v>249358727</v>
      </c>
      <c r="D150" s="22">
        <f t="shared" si="8"/>
        <v>119358727</v>
      </c>
      <c r="E150" s="22">
        <f t="shared" si="9"/>
        <v>91.814405384615384</v>
      </c>
    </row>
    <row r="151" spans="1:5" x14ac:dyDescent="0.3">
      <c r="A151" s="22" t="s">
        <v>26581</v>
      </c>
      <c r="B151" s="22">
        <v>90000000</v>
      </c>
      <c r="C151" s="22">
        <v>209019489</v>
      </c>
      <c r="D151" s="22">
        <f t="shared" si="8"/>
        <v>119019489</v>
      </c>
      <c r="E151" s="22">
        <f t="shared" si="9"/>
        <v>132.24387666666667</v>
      </c>
    </row>
    <row r="152" spans="1:5" x14ac:dyDescent="0.3">
      <c r="A152" s="22" t="s">
        <v>25729</v>
      </c>
      <c r="B152" s="22">
        <v>30000000</v>
      </c>
      <c r="C152" s="22">
        <v>148734225</v>
      </c>
      <c r="D152" s="22">
        <f t="shared" si="8"/>
        <v>118734225</v>
      </c>
      <c r="E152" s="22">
        <f t="shared" si="9"/>
        <v>395.78075000000001</v>
      </c>
    </row>
    <row r="153" spans="1:5" x14ac:dyDescent="0.3">
      <c r="A153" s="22" t="s">
        <v>25871</v>
      </c>
      <c r="B153" s="22">
        <v>75000000</v>
      </c>
      <c r="C153" s="22">
        <v>193136719</v>
      </c>
      <c r="D153" s="22">
        <f t="shared" si="8"/>
        <v>118136719</v>
      </c>
      <c r="E153" s="22">
        <f t="shared" si="9"/>
        <v>157.51562533333333</v>
      </c>
    </row>
    <row r="154" spans="1:5" x14ac:dyDescent="0.3">
      <c r="A154" s="22" t="s">
        <v>27775</v>
      </c>
      <c r="B154" s="22">
        <v>175000000</v>
      </c>
      <c r="C154" s="22">
        <v>292979556</v>
      </c>
      <c r="D154" s="22">
        <f t="shared" si="8"/>
        <v>117979556</v>
      </c>
      <c r="E154" s="22">
        <f t="shared" si="9"/>
        <v>67.416889142857144</v>
      </c>
    </row>
    <row r="155" spans="1:5" x14ac:dyDescent="0.3">
      <c r="A155" s="22" t="s">
        <v>26441</v>
      </c>
      <c r="B155" s="22">
        <v>48000000</v>
      </c>
      <c r="C155" s="22">
        <v>165500000</v>
      </c>
      <c r="D155" s="22">
        <f t="shared" si="8"/>
        <v>117500000</v>
      </c>
      <c r="E155" s="22">
        <f t="shared" si="9"/>
        <v>244.79166666666666</v>
      </c>
    </row>
    <row r="156" spans="1:5" x14ac:dyDescent="0.3">
      <c r="A156" s="22" t="s">
        <v>25545</v>
      </c>
      <c r="B156" s="22">
        <v>59000000</v>
      </c>
      <c r="C156" s="22">
        <v>176387405</v>
      </c>
      <c r="D156" s="22">
        <f t="shared" si="8"/>
        <v>117387405</v>
      </c>
      <c r="E156" s="22">
        <f t="shared" si="9"/>
        <v>198.96170338983052</v>
      </c>
    </row>
    <row r="157" spans="1:5" x14ac:dyDescent="0.3">
      <c r="A157" s="22" t="s">
        <v>26999</v>
      </c>
      <c r="B157" s="22">
        <v>20000000</v>
      </c>
      <c r="C157" s="22">
        <v>137387272</v>
      </c>
      <c r="D157" s="22">
        <f t="shared" si="8"/>
        <v>117387272</v>
      </c>
      <c r="E157" s="22">
        <f t="shared" si="9"/>
        <v>586.93636000000004</v>
      </c>
    </row>
    <row r="158" spans="1:5" x14ac:dyDescent="0.3">
      <c r="A158" s="22" t="s">
        <v>25806</v>
      </c>
      <c r="B158" s="22">
        <v>65000000</v>
      </c>
      <c r="C158" s="22">
        <v>182204440</v>
      </c>
      <c r="D158" s="22">
        <f t="shared" si="8"/>
        <v>117204440</v>
      </c>
      <c r="E158" s="22">
        <f t="shared" si="9"/>
        <v>180.31452307692308</v>
      </c>
    </row>
    <row r="159" spans="1:5" x14ac:dyDescent="0.3">
      <c r="A159" s="22" t="s">
        <v>26950</v>
      </c>
      <c r="B159" s="22">
        <v>110000000</v>
      </c>
      <c r="C159" s="22">
        <v>227137090</v>
      </c>
      <c r="D159" s="22">
        <f t="shared" si="8"/>
        <v>117137090</v>
      </c>
      <c r="E159" s="22">
        <f t="shared" si="9"/>
        <v>106.48826363636364</v>
      </c>
    </row>
    <row r="160" spans="1:5" x14ac:dyDescent="0.3">
      <c r="A160" s="22" t="s">
        <v>24601</v>
      </c>
      <c r="B160" s="22">
        <v>2600000</v>
      </c>
      <c r="C160" s="22">
        <v>119500000</v>
      </c>
      <c r="D160" s="22">
        <f t="shared" si="8"/>
        <v>116900000</v>
      </c>
      <c r="E160" s="22">
        <f t="shared" si="9"/>
        <v>4496.1538461538457</v>
      </c>
    </row>
    <row r="161" spans="1:5" x14ac:dyDescent="0.3">
      <c r="A161" s="22" t="s">
        <v>27151</v>
      </c>
      <c r="B161" s="22">
        <v>43000000</v>
      </c>
      <c r="C161" s="22">
        <v>159578352</v>
      </c>
      <c r="D161" s="22">
        <f t="shared" si="8"/>
        <v>116578352</v>
      </c>
      <c r="E161" s="22">
        <f t="shared" si="9"/>
        <v>271.11244651162792</v>
      </c>
    </row>
    <row r="162" spans="1:5" x14ac:dyDescent="0.3">
      <c r="A162" s="22" t="s">
        <v>27074</v>
      </c>
      <c r="B162" s="22">
        <v>42000000</v>
      </c>
      <c r="C162" s="22">
        <v>158348400</v>
      </c>
      <c r="D162" s="22">
        <f t="shared" si="8"/>
        <v>116348400</v>
      </c>
      <c r="E162" s="22">
        <f t="shared" si="9"/>
        <v>277.02</v>
      </c>
    </row>
    <row r="163" spans="1:5" x14ac:dyDescent="0.3">
      <c r="A163" s="22" t="s">
        <v>26451</v>
      </c>
      <c r="B163" s="22">
        <v>960000</v>
      </c>
      <c r="C163" s="22">
        <v>117235247</v>
      </c>
      <c r="D163" s="22">
        <f t="shared" si="8"/>
        <v>116275247</v>
      </c>
      <c r="E163" s="22">
        <f t="shared" si="9"/>
        <v>12112.004895833334</v>
      </c>
    </row>
    <row r="164" spans="1:5" x14ac:dyDescent="0.3">
      <c r="A164" s="22" t="s">
        <v>25544</v>
      </c>
      <c r="B164" s="22">
        <v>80000000</v>
      </c>
      <c r="C164" s="22">
        <v>195329763</v>
      </c>
      <c r="D164" s="22">
        <f t="shared" si="8"/>
        <v>115329763</v>
      </c>
      <c r="E164" s="22">
        <f t="shared" si="9"/>
        <v>144.16220375</v>
      </c>
    </row>
    <row r="165" spans="1:5" x14ac:dyDescent="0.3">
      <c r="A165" s="22" t="s">
        <v>24382</v>
      </c>
      <c r="B165" s="22">
        <v>30000000</v>
      </c>
      <c r="C165" s="22">
        <v>145096820</v>
      </c>
      <c r="D165" s="22">
        <f t="shared" si="8"/>
        <v>115096820</v>
      </c>
      <c r="E165" s="22">
        <f t="shared" si="9"/>
        <v>383.65606666666667</v>
      </c>
    </row>
    <row r="166" spans="1:5" x14ac:dyDescent="0.3">
      <c r="A166" s="22" t="s">
        <v>25347</v>
      </c>
      <c r="B166" s="22">
        <v>33000000</v>
      </c>
      <c r="C166" s="22">
        <v>148085755</v>
      </c>
      <c r="D166" s="22">
        <f t="shared" si="8"/>
        <v>115085755</v>
      </c>
      <c r="E166" s="22">
        <f t="shared" si="9"/>
        <v>348.7447121212121</v>
      </c>
    </row>
    <row r="167" spans="1:5" x14ac:dyDescent="0.3">
      <c r="A167" s="22" t="s">
        <v>24373</v>
      </c>
      <c r="B167" s="22">
        <v>15000000</v>
      </c>
      <c r="C167" s="22">
        <v>130058047</v>
      </c>
      <c r="D167" s="22">
        <f t="shared" si="8"/>
        <v>115058047</v>
      </c>
      <c r="E167" s="22">
        <f t="shared" si="9"/>
        <v>767.05364666666662</v>
      </c>
    </row>
    <row r="168" spans="1:5" x14ac:dyDescent="0.3">
      <c r="A168" s="22" t="s">
        <v>24377</v>
      </c>
      <c r="B168" s="22">
        <v>777000</v>
      </c>
      <c r="C168" s="22">
        <v>115000000</v>
      </c>
      <c r="D168" s="22">
        <f t="shared" si="8"/>
        <v>114223000</v>
      </c>
      <c r="E168" s="22">
        <f t="shared" si="9"/>
        <v>14700.5148005148</v>
      </c>
    </row>
    <row r="169" spans="1:5" x14ac:dyDescent="0.3">
      <c r="A169" s="22" t="s">
        <v>27849</v>
      </c>
      <c r="B169" s="22">
        <v>37000000</v>
      </c>
      <c r="C169" s="22">
        <v>150368971</v>
      </c>
      <c r="D169" s="22">
        <f t="shared" si="8"/>
        <v>113368971</v>
      </c>
      <c r="E169" s="22">
        <f t="shared" si="9"/>
        <v>306.40262432432434</v>
      </c>
    </row>
    <row r="170" spans="1:5" x14ac:dyDescent="0.3">
      <c r="A170" s="22" t="s">
        <v>25147</v>
      </c>
      <c r="B170" s="22">
        <v>6000000</v>
      </c>
      <c r="C170" s="22">
        <v>119078393</v>
      </c>
      <c r="D170" s="22">
        <f t="shared" si="8"/>
        <v>113078393</v>
      </c>
      <c r="E170" s="22">
        <f t="shared" si="9"/>
        <v>1884.6398833333333</v>
      </c>
    </row>
    <row r="171" spans="1:5" x14ac:dyDescent="0.3">
      <c r="A171" s="22" t="s">
        <v>24872</v>
      </c>
      <c r="B171" s="22">
        <v>15000000</v>
      </c>
      <c r="C171" s="22">
        <v>128067808</v>
      </c>
      <c r="D171" s="22">
        <f t="shared" si="8"/>
        <v>113067808</v>
      </c>
      <c r="E171" s="22">
        <f t="shared" si="9"/>
        <v>753.78538666666668</v>
      </c>
    </row>
    <row r="172" spans="1:5" x14ac:dyDescent="0.3">
      <c r="A172" s="22" t="s">
        <v>27069</v>
      </c>
      <c r="B172" s="22">
        <v>12000000</v>
      </c>
      <c r="C172" s="22">
        <v>124868837</v>
      </c>
      <c r="D172" s="22">
        <f t="shared" si="8"/>
        <v>112868837</v>
      </c>
      <c r="E172" s="22">
        <f t="shared" si="9"/>
        <v>940.57364166666662</v>
      </c>
    </row>
    <row r="173" spans="1:5" x14ac:dyDescent="0.3">
      <c r="A173" s="22" t="s">
        <v>27859</v>
      </c>
      <c r="B173" s="22">
        <v>70000000</v>
      </c>
      <c r="C173" s="22">
        <v>182805123</v>
      </c>
      <c r="D173" s="22">
        <f t="shared" si="8"/>
        <v>112805123</v>
      </c>
      <c r="E173" s="22">
        <f t="shared" si="9"/>
        <v>161.15017571428572</v>
      </c>
    </row>
    <row r="174" spans="1:5" x14ac:dyDescent="0.3">
      <c r="A174" s="22" t="s">
        <v>24240</v>
      </c>
      <c r="B174" s="22">
        <v>58000000</v>
      </c>
      <c r="C174" s="22">
        <v>170708996</v>
      </c>
      <c r="D174" s="22">
        <f t="shared" si="8"/>
        <v>112708996</v>
      </c>
      <c r="E174" s="22">
        <f t="shared" si="9"/>
        <v>194.32585517241378</v>
      </c>
    </row>
    <row r="175" spans="1:5" x14ac:dyDescent="0.3">
      <c r="A175" s="22" t="s">
        <v>24727</v>
      </c>
      <c r="B175" s="22">
        <v>52000000</v>
      </c>
      <c r="C175" s="22">
        <v>164435221</v>
      </c>
      <c r="D175" s="22">
        <f t="shared" si="8"/>
        <v>112435221</v>
      </c>
      <c r="E175" s="22">
        <f t="shared" si="9"/>
        <v>216.22157884615385</v>
      </c>
    </row>
    <row r="176" spans="1:5" x14ac:dyDescent="0.3">
      <c r="A176" s="22" t="s">
        <v>25611</v>
      </c>
      <c r="B176" s="22">
        <v>200000000</v>
      </c>
      <c r="C176" s="22">
        <v>312057433</v>
      </c>
      <c r="D176" s="22">
        <f t="shared" si="8"/>
        <v>112057433</v>
      </c>
      <c r="E176" s="22">
        <f t="shared" si="9"/>
        <v>56.028716500000002</v>
      </c>
    </row>
    <row r="177" spans="1:5" x14ac:dyDescent="0.3">
      <c r="A177" s="22" t="s">
        <v>27496</v>
      </c>
      <c r="B177" s="22">
        <v>19000000</v>
      </c>
      <c r="C177" s="22">
        <v>130727000</v>
      </c>
      <c r="D177" s="22">
        <f t="shared" si="8"/>
        <v>111727000</v>
      </c>
      <c r="E177" s="22">
        <f t="shared" si="9"/>
        <v>588.03684210526319</v>
      </c>
    </row>
    <row r="178" spans="1:5" x14ac:dyDescent="0.3">
      <c r="A178" s="22" t="s">
        <v>26986</v>
      </c>
      <c r="B178" s="22">
        <v>180000000</v>
      </c>
      <c r="C178" s="22">
        <v>291709845</v>
      </c>
      <c r="D178" s="22">
        <f t="shared" si="8"/>
        <v>111709845</v>
      </c>
      <c r="E178" s="22">
        <f t="shared" si="9"/>
        <v>62.061025000000001</v>
      </c>
    </row>
    <row r="179" spans="1:5" x14ac:dyDescent="0.3">
      <c r="A179" s="22" t="s">
        <v>25942</v>
      </c>
      <c r="B179" s="22">
        <v>55000000</v>
      </c>
      <c r="C179" s="22">
        <v>166225040</v>
      </c>
      <c r="D179" s="22">
        <f t="shared" si="8"/>
        <v>111225040</v>
      </c>
      <c r="E179" s="22">
        <f t="shared" si="9"/>
        <v>202.22734545454546</v>
      </c>
    </row>
    <row r="180" spans="1:5" x14ac:dyDescent="0.3">
      <c r="A180" s="22" t="s">
        <v>25048</v>
      </c>
      <c r="B180" s="22">
        <v>16000000</v>
      </c>
      <c r="C180" s="22">
        <v>127175354</v>
      </c>
      <c r="D180" s="22">
        <f t="shared" si="8"/>
        <v>111175354</v>
      </c>
      <c r="E180" s="22">
        <f t="shared" si="9"/>
        <v>694.84596250000004</v>
      </c>
    </row>
    <row r="181" spans="1:5" x14ac:dyDescent="0.3">
      <c r="A181" s="22" t="s">
        <v>26611</v>
      </c>
      <c r="B181" s="22">
        <v>21000000</v>
      </c>
      <c r="C181" s="22">
        <v>132088910</v>
      </c>
      <c r="D181" s="22">
        <f t="shared" si="8"/>
        <v>111088910</v>
      </c>
      <c r="E181" s="22">
        <f t="shared" si="9"/>
        <v>528.99480952380952</v>
      </c>
    </row>
    <row r="182" spans="1:5" x14ac:dyDescent="0.3">
      <c r="A182" s="22" t="s">
        <v>25336</v>
      </c>
      <c r="B182" s="22">
        <v>13000000</v>
      </c>
      <c r="C182" s="22">
        <v>123922370</v>
      </c>
      <c r="D182" s="22">
        <f t="shared" si="8"/>
        <v>110922370</v>
      </c>
      <c r="E182" s="22">
        <f t="shared" si="9"/>
        <v>853.24900000000002</v>
      </c>
    </row>
    <row r="183" spans="1:5" x14ac:dyDescent="0.3">
      <c r="A183" s="22" t="s">
        <v>24633</v>
      </c>
      <c r="B183" s="22">
        <v>18000000</v>
      </c>
      <c r="C183" s="22">
        <v>128505958</v>
      </c>
      <c r="D183" s="22">
        <f t="shared" si="8"/>
        <v>110505958</v>
      </c>
      <c r="E183" s="22">
        <f t="shared" si="9"/>
        <v>613.9219888888889</v>
      </c>
    </row>
    <row r="184" spans="1:5" x14ac:dyDescent="0.3">
      <c r="A184" s="22" t="s">
        <v>24379</v>
      </c>
      <c r="B184" s="22">
        <v>40000000</v>
      </c>
      <c r="C184" s="22">
        <v>150117807</v>
      </c>
      <c r="D184" s="22">
        <f t="shared" si="8"/>
        <v>110117807</v>
      </c>
      <c r="E184" s="22">
        <f t="shared" si="9"/>
        <v>275.29451749999998</v>
      </c>
    </row>
    <row r="185" spans="1:5" x14ac:dyDescent="0.3">
      <c r="A185" s="22" t="s">
        <v>24434</v>
      </c>
      <c r="B185" s="22">
        <v>62000000</v>
      </c>
      <c r="C185" s="22">
        <v>172071312</v>
      </c>
      <c r="D185" s="22">
        <f t="shared" si="8"/>
        <v>110071312</v>
      </c>
      <c r="E185" s="22">
        <f t="shared" si="9"/>
        <v>177.53437419354839</v>
      </c>
    </row>
    <row r="186" spans="1:5" x14ac:dyDescent="0.3">
      <c r="A186" s="22" t="s">
        <v>25787</v>
      </c>
      <c r="B186" s="22">
        <v>35000000</v>
      </c>
      <c r="C186" s="22">
        <v>144731527</v>
      </c>
      <c r="D186" s="22">
        <f t="shared" si="8"/>
        <v>109731527</v>
      </c>
      <c r="E186" s="22">
        <f t="shared" si="9"/>
        <v>313.51864857142857</v>
      </c>
    </row>
    <row r="187" spans="1:5" x14ac:dyDescent="0.3">
      <c r="A187" s="22" t="s">
        <v>26425</v>
      </c>
      <c r="B187" s="22">
        <v>25000000</v>
      </c>
      <c r="C187" s="22">
        <v>134141530</v>
      </c>
      <c r="D187" s="22">
        <f t="shared" si="8"/>
        <v>109141530</v>
      </c>
      <c r="E187" s="22">
        <f t="shared" si="9"/>
        <v>436.56612000000001</v>
      </c>
    </row>
    <row r="188" spans="1:5" x14ac:dyDescent="0.3">
      <c r="A188" s="22" t="s">
        <v>24803</v>
      </c>
      <c r="B188" s="22">
        <v>19400870</v>
      </c>
      <c r="C188" s="22">
        <v>128300000</v>
      </c>
      <c r="D188" s="22">
        <f t="shared" si="8"/>
        <v>108899130</v>
      </c>
      <c r="E188" s="22">
        <f t="shared" si="9"/>
        <v>561.31054947535858</v>
      </c>
    </row>
    <row r="189" spans="1:5" x14ac:dyDescent="0.3">
      <c r="A189" s="22" t="s">
        <v>27323</v>
      </c>
      <c r="B189" s="22">
        <v>63000000</v>
      </c>
      <c r="C189" s="22">
        <v>171383253</v>
      </c>
      <c r="D189" s="22">
        <f t="shared" si="8"/>
        <v>108383253</v>
      </c>
      <c r="E189" s="22">
        <f t="shared" si="9"/>
        <v>172.03690952380953</v>
      </c>
    </row>
    <row r="190" spans="1:5" x14ac:dyDescent="0.3">
      <c r="A190" s="22" t="s">
        <v>27497</v>
      </c>
      <c r="B190" s="22">
        <v>75000000</v>
      </c>
      <c r="C190" s="22">
        <v>183132370</v>
      </c>
      <c r="D190" s="22">
        <f t="shared" si="8"/>
        <v>108132370</v>
      </c>
      <c r="E190" s="22">
        <f t="shared" si="9"/>
        <v>144.17649333333333</v>
      </c>
    </row>
    <row r="191" spans="1:5" x14ac:dyDescent="0.3">
      <c r="A191" s="22" t="s">
        <v>26237</v>
      </c>
      <c r="B191" s="22">
        <v>15000</v>
      </c>
      <c r="C191" s="22">
        <v>107917283</v>
      </c>
      <c r="D191" s="22">
        <f t="shared" si="8"/>
        <v>107902283</v>
      </c>
      <c r="E191" s="22">
        <f t="shared" si="9"/>
        <v>719348.55333333334</v>
      </c>
    </row>
    <row r="192" spans="1:5" x14ac:dyDescent="0.3">
      <c r="A192" s="22" t="s">
        <v>26728</v>
      </c>
      <c r="B192" s="22">
        <v>150000000</v>
      </c>
      <c r="C192" s="22">
        <v>257704099</v>
      </c>
      <c r="D192" s="22">
        <f t="shared" si="8"/>
        <v>107704099</v>
      </c>
      <c r="E192" s="22">
        <f t="shared" si="9"/>
        <v>71.802732666666671</v>
      </c>
    </row>
    <row r="193" spans="1:5" x14ac:dyDescent="0.3">
      <c r="A193" s="22" t="s">
        <v>26183</v>
      </c>
      <c r="B193" s="22">
        <v>4400000</v>
      </c>
      <c r="C193" s="22">
        <v>112000000</v>
      </c>
      <c r="D193" s="22">
        <f t="shared" si="8"/>
        <v>107600000</v>
      </c>
      <c r="E193" s="22">
        <f t="shared" si="9"/>
        <v>2445.4545454545455</v>
      </c>
    </row>
    <row r="194" spans="1:5" x14ac:dyDescent="0.3">
      <c r="A194" s="22" t="s">
        <v>27433</v>
      </c>
      <c r="B194" s="22">
        <v>55000000</v>
      </c>
      <c r="C194" s="22">
        <v>162586036</v>
      </c>
      <c r="D194" s="22">
        <f t="shared" ref="D194:D257" si="10">C194-B194</f>
        <v>107586036</v>
      </c>
      <c r="E194" s="22">
        <f t="shared" si="9"/>
        <v>195.61097454545455</v>
      </c>
    </row>
    <row r="195" spans="1:5" x14ac:dyDescent="0.3">
      <c r="A195" s="22" t="s">
        <v>25452</v>
      </c>
      <c r="B195" s="22">
        <v>70000000</v>
      </c>
      <c r="C195" s="22">
        <v>177575142</v>
      </c>
      <c r="D195" s="22">
        <f t="shared" si="10"/>
        <v>107575142</v>
      </c>
      <c r="E195" s="22">
        <f t="shared" ref="E195:E258" si="11">D195*100/B195</f>
        <v>153.6787742857143</v>
      </c>
    </row>
    <row r="196" spans="1:5" x14ac:dyDescent="0.3">
      <c r="A196" s="22" t="s">
        <v>25330</v>
      </c>
      <c r="B196" s="22">
        <v>61000000</v>
      </c>
      <c r="C196" s="22">
        <v>167735396</v>
      </c>
      <c r="D196" s="22">
        <f t="shared" si="10"/>
        <v>106735396</v>
      </c>
      <c r="E196" s="22">
        <f t="shared" si="11"/>
        <v>174.97605901639344</v>
      </c>
    </row>
    <row r="197" spans="1:5" x14ac:dyDescent="0.3">
      <c r="A197" s="22" t="s">
        <v>25879</v>
      </c>
      <c r="B197" s="22">
        <v>7000000</v>
      </c>
      <c r="C197" s="22">
        <v>113709992</v>
      </c>
      <c r="D197" s="22">
        <f t="shared" si="10"/>
        <v>106709992</v>
      </c>
      <c r="E197" s="22">
        <f t="shared" si="11"/>
        <v>1524.428457142857</v>
      </c>
    </row>
    <row r="198" spans="1:5" x14ac:dyDescent="0.3">
      <c r="A198" s="22" t="s">
        <v>25543</v>
      </c>
      <c r="B198" s="22">
        <v>90000000</v>
      </c>
      <c r="C198" s="22">
        <v>196573705</v>
      </c>
      <c r="D198" s="22">
        <f t="shared" si="10"/>
        <v>106573705</v>
      </c>
      <c r="E198" s="22">
        <f t="shared" si="11"/>
        <v>118.41522777777777</v>
      </c>
    </row>
    <row r="199" spans="1:5" x14ac:dyDescent="0.3">
      <c r="A199" s="22" t="s">
        <v>27068</v>
      </c>
      <c r="B199" s="22">
        <v>38000000</v>
      </c>
      <c r="C199" s="22">
        <v>144512310</v>
      </c>
      <c r="D199" s="22">
        <f t="shared" si="10"/>
        <v>106512310</v>
      </c>
      <c r="E199" s="22">
        <f t="shared" si="11"/>
        <v>280.29555263157897</v>
      </c>
    </row>
    <row r="200" spans="1:5" x14ac:dyDescent="0.3">
      <c r="A200" s="22" t="s">
        <v>26370</v>
      </c>
      <c r="B200" s="22">
        <v>44000000</v>
      </c>
      <c r="C200" s="22">
        <v>150415432</v>
      </c>
      <c r="D200" s="22">
        <f t="shared" si="10"/>
        <v>106415432</v>
      </c>
      <c r="E200" s="22">
        <f t="shared" si="11"/>
        <v>241.85325454545455</v>
      </c>
    </row>
    <row r="201" spans="1:5" x14ac:dyDescent="0.3">
      <c r="A201" s="22" t="s">
        <v>25519</v>
      </c>
      <c r="B201" s="22">
        <v>150000000</v>
      </c>
      <c r="C201" s="22">
        <v>256386216</v>
      </c>
      <c r="D201" s="22">
        <f t="shared" si="10"/>
        <v>106386216</v>
      </c>
      <c r="E201" s="22">
        <f t="shared" si="11"/>
        <v>70.924143999999998</v>
      </c>
    </row>
    <row r="202" spans="1:5" x14ac:dyDescent="0.3">
      <c r="A202" s="22" t="s">
        <v>24782</v>
      </c>
      <c r="B202" s="22">
        <v>95000000</v>
      </c>
      <c r="C202" s="22">
        <v>201148159</v>
      </c>
      <c r="D202" s="22">
        <f t="shared" si="10"/>
        <v>106148159</v>
      </c>
      <c r="E202" s="22">
        <f t="shared" si="11"/>
        <v>111.73490421052631</v>
      </c>
    </row>
    <row r="203" spans="1:5" x14ac:dyDescent="0.3">
      <c r="A203" s="22" t="s">
        <v>27924</v>
      </c>
      <c r="B203" s="22">
        <v>110000000</v>
      </c>
      <c r="C203" s="22">
        <v>214948780</v>
      </c>
      <c r="D203" s="22">
        <f t="shared" si="10"/>
        <v>104948780</v>
      </c>
      <c r="E203" s="22">
        <f t="shared" si="11"/>
        <v>95.407981818181824</v>
      </c>
    </row>
    <row r="204" spans="1:5" x14ac:dyDescent="0.3">
      <c r="A204" s="22" t="s">
        <v>26625</v>
      </c>
      <c r="B204" s="22">
        <v>200000000</v>
      </c>
      <c r="C204" s="22">
        <v>304360277</v>
      </c>
      <c r="D204" s="22">
        <f t="shared" si="10"/>
        <v>104360277</v>
      </c>
      <c r="E204" s="22">
        <f t="shared" si="11"/>
        <v>52.180138499999998</v>
      </c>
    </row>
    <row r="205" spans="1:5" x14ac:dyDescent="0.3">
      <c r="A205" s="22" t="s">
        <v>27341</v>
      </c>
      <c r="B205" s="22">
        <v>98000000</v>
      </c>
      <c r="C205" s="22">
        <v>202007640</v>
      </c>
      <c r="D205" s="22">
        <f t="shared" si="10"/>
        <v>104007640</v>
      </c>
      <c r="E205" s="22">
        <f t="shared" si="11"/>
        <v>106.13024489795919</v>
      </c>
    </row>
    <row r="206" spans="1:5" x14ac:dyDescent="0.3">
      <c r="A206" s="22" t="s">
        <v>25647</v>
      </c>
      <c r="B206" s="22">
        <v>50000000</v>
      </c>
      <c r="C206" s="22">
        <v>153620822</v>
      </c>
      <c r="D206" s="22">
        <f t="shared" si="10"/>
        <v>103620822</v>
      </c>
      <c r="E206" s="22">
        <f t="shared" si="11"/>
        <v>207.24164400000001</v>
      </c>
    </row>
    <row r="207" spans="1:5" x14ac:dyDescent="0.3">
      <c r="A207" s="22" t="s">
        <v>26850</v>
      </c>
      <c r="B207" s="22">
        <v>102000000</v>
      </c>
      <c r="C207" s="22">
        <v>204843350</v>
      </c>
      <c r="D207" s="22">
        <f t="shared" si="10"/>
        <v>102843350</v>
      </c>
      <c r="E207" s="22">
        <f t="shared" si="11"/>
        <v>100.8268137254902</v>
      </c>
    </row>
    <row r="208" spans="1:5" x14ac:dyDescent="0.3">
      <c r="A208" s="22" t="s">
        <v>27822</v>
      </c>
      <c r="B208" s="22">
        <v>132000000</v>
      </c>
      <c r="C208" s="22">
        <v>234277056</v>
      </c>
      <c r="D208" s="22">
        <f t="shared" si="10"/>
        <v>102277056</v>
      </c>
      <c r="E208" s="22">
        <f t="shared" si="11"/>
        <v>77.482618181818182</v>
      </c>
    </row>
    <row r="209" spans="1:5" x14ac:dyDescent="0.3">
      <c r="A209" s="22" t="s">
        <v>27316</v>
      </c>
      <c r="B209" s="22">
        <v>18000000</v>
      </c>
      <c r="C209" s="22">
        <v>119938730</v>
      </c>
      <c r="D209" s="22">
        <f t="shared" si="10"/>
        <v>101938730</v>
      </c>
      <c r="E209" s="22">
        <f t="shared" si="11"/>
        <v>566.32627777777782</v>
      </c>
    </row>
    <row r="210" spans="1:5" x14ac:dyDescent="0.3">
      <c r="A210" s="22" t="s">
        <v>27836</v>
      </c>
      <c r="B210" s="22">
        <v>20000000</v>
      </c>
      <c r="C210" s="22">
        <v>121697350</v>
      </c>
      <c r="D210" s="22">
        <f t="shared" si="10"/>
        <v>101697350</v>
      </c>
      <c r="E210" s="22">
        <f t="shared" si="11"/>
        <v>508.48674999999997</v>
      </c>
    </row>
    <row r="211" spans="1:5" x14ac:dyDescent="0.3">
      <c r="A211" s="22" t="s">
        <v>26305</v>
      </c>
      <c r="B211" s="22">
        <v>4000000</v>
      </c>
      <c r="C211" s="22">
        <v>105500000</v>
      </c>
      <c r="D211" s="22">
        <f t="shared" si="10"/>
        <v>101500000</v>
      </c>
      <c r="E211" s="22">
        <f t="shared" si="11"/>
        <v>2537.5</v>
      </c>
    </row>
    <row r="212" spans="1:5" x14ac:dyDescent="0.3">
      <c r="A212" s="22" t="s">
        <v>26790</v>
      </c>
      <c r="B212" s="22">
        <v>20000000</v>
      </c>
      <c r="C212" s="22">
        <v>121463226</v>
      </c>
      <c r="D212" s="22">
        <f t="shared" si="10"/>
        <v>101463226</v>
      </c>
      <c r="E212" s="22">
        <f t="shared" si="11"/>
        <v>507.31612999999999</v>
      </c>
    </row>
    <row r="213" spans="1:5" x14ac:dyDescent="0.3">
      <c r="A213" s="22" t="s">
        <v>24249</v>
      </c>
      <c r="B213" s="22">
        <v>40000000</v>
      </c>
      <c r="C213" s="22">
        <v>141340178</v>
      </c>
      <c r="D213" s="22">
        <f t="shared" si="10"/>
        <v>101340178</v>
      </c>
      <c r="E213" s="22">
        <f t="shared" si="11"/>
        <v>253.35044500000001</v>
      </c>
    </row>
    <row r="214" spans="1:5" x14ac:dyDescent="0.3">
      <c r="A214" s="22" t="s">
        <v>26949</v>
      </c>
      <c r="B214" s="22">
        <v>75000000</v>
      </c>
      <c r="C214" s="22">
        <v>176049130</v>
      </c>
      <c r="D214" s="22">
        <f t="shared" si="10"/>
        <v>101049130</v>
      </c>
      <c r="E214" s="22">
        <f t="shared" si="11"/>
        <v>134.73217333333332</v>
      </c>
    </row>
    <row r="215" spans="1:5" x14ac:dyDescent="0.3">
      <c r="A215" s="22" t="s">
        <v>25994</v>
      </c>
      <c r="B215" s="22">
        <v>80000000</v>
      </c>
      <c r="C215" s="22">
        <v>180965237</v>
      </c>
      <c r="D215" s="22">
        <f t="shared" si="10"/>
        <v>100965237</v>
      </c>
      <c r="E215" s="22">
        <f t="shared" si="11"/>
        <v>126.20654625</v>
      </c>
    </row>
    <row r="216" spans="1:5" x14ac:dyDescent="0.3">
      <c r="A216" s="22" t="s">
        <v>24983</v>
      </c>
      <c r="B216" s="22">
        <v>11000000</v>
      </c>
      <c r="C216" s="22">
        <v>111722000</v>
      </c>
      <c r="D216" s="22">
        <f t="shared" si="10"/>
        <v>100722000</v>
      </c>
      <c r="E216" s="22">
        <f t="shared" si="11"/>
        <v>915.65454545454543</v>
      </c>
    </row>
    <row r="217" spans="1:5" x14ac:dyDescent="0.3">
      <c r="A217" s="22" t="s">
        <v>24885</v>
      </c>
      <c r="B217" s="22">
        <v>50000000</v>
      </c>
      <c r="C217" s="22">
        <v>150315155</v>
      </c>
      <c r="D217" s="22">
        <f t="shared" si="10"/>
        <v>100315155</v>
      </c>
      <c r="E217" s="22">
        <f t="shared" si="11"/>
        <v>200.63031000000001</v>
      </c>
    </row>
    <row r="218" spans="1:5" x14ac:dyDescent="0.3">
      <c r="A218" s="22" t="s">
        <v>27136</v>
      </c>
      <c r="B218" s="22">
        <v>10000000</v>
      </c>
      <c r="C218" s="22">
        <v>110175871</v>
      </c>
      <c r="D218" s="22">
        <f t="shared" si="10"/>
        <v>100175871</v>
      </c>
      <c r="E218" s="22">
        <f t="shared" si="11"/>
        <v>1001.75871</v>
      </c>
    </row>
    <row r="219" spans="1:5" x14ac:dyDescent="0.3">
      <c r="A219" s="22" t="s">
        <v>26340</v>
      </c>
      <c r="B219" s="22">
        <v>8000000</v>
      </c>
      <c r="C219" s="22">
        <v>107930000</v>
      </c>
      <c r="D219" s="22">
        <f t="shared" si="10"/>
        <v>99930000</v>
      </c>
      <c r="E219" s="22">
        <f t="shared" si="11"/>
        <v>1249.125</v>
      </c>
    </row>
    <row r="220" spans="1:5" x14ac:dyDescent="0.3">
      <c r="A220" s="22" t="s">
        <v>24668</v>
      </c>
      <c r="B220" s="22">
        <v>33000000</v>
      </c>
      <c r="C220" s="22">
        <v>132541238</v>
      </c>
      <c r="D220" s="22">
        <f t="shared" si="10"/>
        <v>99541238</v>
      </c>
      <c r="E220" s="22">
        <f t="shared" si="11"/>
        <v>301.64011515151515</v>
      </c>
    </row>
    <row r="221" spans="1:5" x14ac:dyDescent="0.3">
      <c r="A221" s="22" t="s">
        <v>25546</v>
      </c>
      <c r="B221" s="22">
        <v>35000000</v>
      </c>
      <c r="C221" s="22">
        <v>134455175</v>
      </c>
      <c r="D221" s="22">
        <f t="shared" si="10"/>
        <v>99455175</v>
      </c>
      <c r="E221" s="22">
        <f t="shared" si="11"/>
        <v>284.15764285714283</v>
      </c>
    </row>
    <row r="222" spans="1:5" x14ac:dyDescent="0.3">
      <c r="A222" s="22" t="s">
        <v>25038</v>
      </c>
      <c r="B222" s="22">
        <v>7500000</v>
      </c>
      <c r="C222" s="22">
        <v>106593296</v>
      </c>
      <c r="D222" s="22">
        <f t="shared" si="10"/>
        <v>99093296</v>
      </c>
      <c r="E222" s="22">
        <f t="shared" si="11"/>
        <v>1321.2439466666667</v>
      </c>
    </row>
    <row r="223" spans="1:5" x14ac:dyDescent="0.3">
      <c r="A223" s="22" t="s">
        <v>26234</v>
      </c>
      <c r="B223" s="22">
        <v>5000000</v>
      </c>
      <c r="C223" s="22">
        <v>104007828</v>
      </c>
      <c r="D223" s="22">
        <f t="shared" si="10"/>
        <v>99007828</v>
      </c>
      <c r="E223" s="22">
        <f t="shared" si="11"/>
        <v>1980.1565599999999</v>
      </c>
    </row>
    <row r="224" spans="1:5" x14ac:dyDescent="0.3">
      <c r="A224" s="22" t="s">
        <v>24762</v>
      </c>
      <c r="B224" s="22">
        <v>40000000</v>
      </c>
      <c r="C224" s="22">
        <v>138614544</v>
      </c>
      <c r="D224" s="22">
        <f t="shared" si="10"/>
        <v>98614544</v>
      </c>
      <c r="E224" s="22">
        <f t="shared" si="11"/>
        <v>246.53636</v>
      </c>
    </row>
    <row r="225" spans="1:5" x14ac:dyDescent="0.3">
      <c r="A225" s="22" t="s">
        <v>26155</v>
      </c>
      <c r="B225" s="22">
        <v>85000000</v>
      </c>
      <c r="C225" s="22">
        <v>183405771</v>
      </c>
      <c r="D225" s="22">
        <f t="shared" si="10"/>
        <v>98405771</v>
      </c>
      <c r="E225" s="22">
        <f t="shared" si="11"/>
        <v>115.77149529411764</v>
      </c>
    </row>
    <row r="226" spans="1:5" x14ac:dyDescent="0.3">
      <c r="A226" s="22" t="s">
        <v>25393</v>
      </c>
      <c r="B226" s="22">
        <v>100000000</v>
      </c>
      <c r="C226" s="22">
        <v>197992827</v>
      </c>
      <c r="D226" s="22">
        <f t="shared" si="10"/>
        <v>97992827</v>
      </c>
      <c r="E226" s="22">
        <f t="shared" si="11"/>
        <v>97.992827000000005</v>
      </c>
    </row>
    <row r="227" spans="1:5" x14ac:dyDescent="0.3">
      <c r="A227" s="22" t="s">
        <v>24452</v>
      </c>
      <c r="B227" s="22">
        <v>50000000</v>
      </c>
      <c r="C227" s="22">
        <v>147637474</v>
      </c>
      <c r="D227" s="22">
        <f t="shared" si="10"/>
        <v>97637474</v>
      </c>
      <c r="E227" s="22">
        <f t="shared" si="11"/>
        <v>195.27494799999999</v>
      </c>
    </row>
    <row r="228" spans="1:5" x14ac:dyDescent="0.3">
      <c r="A228" s="22" t="s">
        <v>25626</v>
      </c>
      <c r="B228" s="22">
        <v>20000000</v>
      </c>
      <c r="C228" s="22">
        <v>117224271</v>
      </c>
      <c r="D228" s="22">
        <f t="shared" si="10"/>
        <v>97224271</v>
      </c>
      <c r="E228" s="22">
        <f t="shared" si="11"/>
        <v>486.12135499999999</v>
      </c>
    </row>
    <row r="229" spans="1:5" x14ac:dyDescent="0.3">
      <c r="A229" s="22" t="s">
        <v>24577</v>
      </c>
      <c r="B229" s="22">
        <v>18000000</v>
      </c>
      <c r="C229" s="22">
        <v>114968774</v>
      </c>
      <c r="D229" s="22">
        <f t="shared" si="10"/>
        <v>96968774</v>
      </c>
      <c r="E229" s="22">
        <f t="shared" si="11"/>
        <v>538.71541111111117</v>
      </c>
    </row>
    <row r="230" spans="1:5" x14ac:dyDescent="0.3">
      <c r="A230" s="22" t="s">
        <v>26936</v>
      </c>
      <c r="B230" s="22">
        <v>25000000</v>
      </c>
      <c r="C230" s="22">
        <v>121945720</v>
      </c>
      <c r="D230" s="22">
        <f t="shared" si="10"/>
        <v>96945720</v>
      </c>
      <c r="E230" s="22">
        <f t="shared" si="11"/>
        <v>387.78287999999998</v>
      </c>
    </row>
    <row r="231" spans="1:5" x14ac:dyDescent="0.3">
      <c r="A231" s="22" t="s">
        <v>27737</v>
      </c>
      <c r="B231" s="22">
        <v>15000000</v>
      </c>
      <c r="C231" s="22">
        <v>111936400</v>
      </c>
      <c r="D231" s="22">
        <f t="shared" si="10"/>
        <v>96936400</v>
      </c>
      <c r="E231" s="22">
        <f t="shared" si="11"/>
        <v>646.24266666666665</v>
      </c>
    </row>
    <row r="232" spans="1:5" x14ac:dyDescent="0.3">
      <c r="A232" s="22" t="s">
        <v>24203</v>
      </c>
      <c r="B232" s="22">
        <v>42000000</v>
      </c>
      <c r="C232" s="22">
        <v>138447667</v>
      </c>
      <c r="D232" s="22">
        <f t="shared" si="10"/>
        <v>96447667</v>
      </c>
      <c r="E232" s="22">
        <f t="shared" si="11"/>
        <v>229.63730238095238</v>
      </c>
    </row>
    <row r="233" spans="1:5" x14ac:dyDescent="0.3">
      <c r="A233" s="22" t="s">
        <v>24698</v>
      </c>
      <c r="B233" s="22">
        <v>6000000</v>
      </c>
      <c r="C233" s="22">
        <v>102308900</v>
      </c>
      <c r="D233" s="22">
        <f t="shared" si="10"/>
        <v>96308900</v>
      </c>
      <c r="E233" s="22">
        <f t="shared" si="11"/>
        <v>1605.1483333333333</v>
      </c>
    </row>
    <row r="234" spans="1:5" x14ac:dyDescent="0.3">
      <c r="A234" s="22" t="s">
        <v>25918</v>
      </c>
      <c r="B234" s="22">
        <v>6000000</v>
      </c>
      <c r="C234" s="22">
        <v>102300000</v>
      </c>
      <c r="D234" s="22">
        <f t="shared" si="10"/>
        <v>96300000</v>
      </c>
      <c r="E234" s="22">
        <f t="shared" si="11"/>
        <v>1605</v>
      </c>
    </row>
    <row r="235" spans="1:5" x14ac:dyDescent="0.3">
      <c r="A235" s="22" t="s">
        <v>26691</v>
      </c>
      <c r="B235" s="22">
        <v>25000000</v>
      </c>
      <c r="C235" s="22">
        <v>121248145</v>
      </c>
      <c r="D235" s="22">
        <f t="shared" si="10"/>
        <v>96248145</v>
      </c>
      <c r="E235" s="22">
        <f t="shared" si="11"/>
        <v>384.99257999999998</v>
      </c>
    </row>
    <row r="236" spans="1:5" x14ac:dyDescent="0.3">
      <c r="A236" s="22" t="s">
        <v>27582</v>
      </c>
      <c r="B236" s="22">
        <v>30000000</v>
      </c>
      <c r="C236" s="22">
        <v>125014030</v>
      </c>
      <c r="D236" s="22">
        <f t="shared" si="10"/>
        <v>95014030</v>
      </c>
      <c r="E236" s="22">
        <f t="shared" si="11"/>
        <v>316.71343333333334</v>
      </c>
    </row>
    <row r="237" spans="1:5" x14ac:dyDescent="0.3">
      <c r="A237" s="22" t="s">
        <v>26822</v>
      </c>
      <c r="B237" s="22">
        <v>45000000</v>
      </c>
      <c r="C237" s="22">
        <v>139852971</v>
      </c>
      <c r="D237" s="22">
        <f t="shared" si="10"/>
        <v>94852971</v>
      </c>
      <c r="E237" s="22">
        <f t="shared" si="11"/>
        <v>210.78438</v>
      </c>
    </row>
    <row r="238" spans="1:5" x14ac:dyDescent="0.3">
      <c r="A238" s="22" t="s">
        <v>24984</v>
      </c>
      <c r="B238" s="22">
        <v>20000000</v>
      </c>
      <c r="C238" s="22">
        <v>114324072</v>
      </c>
      <c r="D238" s="22">
        <f t="shared" si="10"/>
        <v>94324072</v>
      </c>
      <c r="E238" s="22">
        <f t="shared" si="11"/>
        <v>471.62036000000001</v>
      </c>
    </row>
    <row r="239" spans="1:5" x14ac:dyDescent="0.3">
      <c r="A239" s="22" t="s">
        <v>24593</v>
      </c>
      <c r="B239" s="22">
        <v>13000000</v>
      </c>
      <c r="C239" s="22">
        <v>106952327</v>
      </c>
      <c r="D239" s="22">
        <f t="shared" si="10"/>
        <v>93952327</v>
      </c>
      <c r="E239" s="22">
        <f t="shared" si="11"/>
        <v>722.71020769230768</v>
      </c>
    </row>
    <row r="240" spans="1:5" x14ac:dyDescent="0.3">
      <c r="A240" s="22" t="s">
        <v>24866</v>
      </c>
      <c r="B240" s="22">
        <v>15800000</v>
      </c>
      <c r="C240" s="22">
        <v>109306210</v>
      </c>
      <c r="D240" s="22">
        <f t="shared" si="10"/>
        <v>93506210</v>
      </c>
      <c r="E240" s="22">
        <f t="shared" si="11"/>
        <v>591.81145569620253</v>
      </c>
    </row>
    <row r="241" spans="1:5" x14ac:dyDescent="0.3">
      <c r="A241" s="22" t="s">
        <v>27022</v>
      </c>
      <c r="B241" s="22">
        <v>125000000</v>
      </c>
      <c r="C241" s="22">
        <v>217536138</v>
      </c>
      <c r="D241" s="22">
        <f t="shared" si="10"/>
        <v>92536138</v>
      </c>
      <c r="E241" s="22">
        <f t="shared" si="11"/>
        <v>74.028910400000001</v>
      </c>
    </row>
    <row r="242" spans="1:5" x14ac:dyDescent="0.3">
      <c r="A242" s="22" t="s">
        <v>27181</v>
      </c>
      <c r="B242" s="22">
        <v>30000000</v>
      </c>
      <c r="C242" s="22">
        <v>122012643</v>
      </c>
      <c r="D242" s="22">
        <f t="shared" si="10"/>
        <v>92012643</v>
      </c>
      <c r="E242" s="22">
        <f t="shared" si="11"/>
        <v>306.70881000000003</v>
      </c>
    </row>
    <row r="243" spans="1:5" x14ac:dyDescent="0.3">
      <c r="A243" s="22" t="s">
        <v>25891</v>
      </c>
      <c r="B243" s="22">
        <v>52000000</v>
      </c>
      <c r="C243" s="22">
        <v>143704210</v>
      </c>
      <c r="D243" s="22">
        <f t="shared" si="10"/>
        <v>91704210</v>
      </c>
      <c r="E243" s="22">
        <f t="shared" si="11"/>
        <v>176.35425000000001</v>
      </c>
    </row>
    <row r="244" spans="1:5" x14ac:dyDescent="0.3">
      <c r="A244" s="22" t="s">
        <v>24442</v>
      </c>
      <c r="B244" s="22">
        <v>44500000</v>
      </c>
      <c r="C244" s="22">
        <v>136019448</v>
      </c>
      <c r="D244" s="22">
        <f t="shared" si="10"/>
        <v>91519448</v>
      </c>
      <c r="E244" s="22">
        <f t="shared" si="11"/>
        <v>205.6616808988764</v>
      </c>
    </row>
    <row r="245" spans="1:5" x14ac:dyDescent="0.3">
      <c r="A245" s="22" t="s">
        <v>27812</v>
      </c>
      <c r="B245" s="22">
        <v>28000000</v>
      </c>
      <c r="C245" s="22">
        <v>119518352</v>
      </c>
      <c r="D245" s="22">
        <f t="shared" si="10"/>
        <v>91518352</v>
      </c>
      <c r="E245" s="22">
        <f t="shared" si="11"/>
        <v>326.85125714285715</v>
      </c>
    </row>
    <row r="246" spans="1:5" x14ac:dyDescent="0.3">
      <c r="A246" s="22" t="s">
        <v>25196</v>
      </c>
      <c r="B246" s="22">
        <v>4000000</v>
      </c>
      <c r="C246" s="22">
        <v>94900000</v>
      </c>
      <c r="D246" s="22">
        <f t="shared" si="10"/>
        <v>90900000</v>
      </c>
      <c r="E246" s="22">
        <f t="shared" si="11"/>
        <v>2272.5</v>
      </c>
    </row>
    <row r="247" spans="1:5" x14ac:dyDescent="0.3">
      <c r="A247" s="22" t="s">
        <v>24383</v>
      </c>
      <c r="B247" s="22">
        <v>11000000</v>
      </c>
      <c r="C247" s="22">
        <v>101736215</v>
      </c>
      <c r="D247" s="22">
        <f t="shared" si="10"/>
        <v>90736215</v>
      </c>
      <c r="E247" s="22">
        <f t="shared" si="11"/>
        <v>824.87468181818178</v>
      </c>
    </row>
    <row r="248" spans="1:5" x14ac:dyDescent="0.3">
      <c r="A248" s="22" t="s">
        <v>25992</v>
      </c>
      <c r="B248" s="22">
        <v>125000000</v>
      </c>
      <c r="C248" s="22">
        <v>215397307</v>
      </c>
      <c r="D248" s="22">
        <f t="shared" si="10"/>
        <v>90397307</v>
      </c>
      <c r="E248" s="22">
        <f t="shared" si="11"/>
        <v>72.317845599999998</v>
      </c>
    </row>
    <row r="249" spans="1:5" x14ac:dyDescent="0.3">
      <c r="A249" s="22" t="s">
        <v>24710</v>
      </c>
      <c r="B249" s="22">
        <v>170000000</v>
      </c>
      <c r="C249" s="22">
        <v>259746958</v>
      </c>
      <c r="D249" s="22">
        <f t="shared" si="10"/>
        <v>89746958</v>
      </c>
      <c r="E249" s="22">
        <f t="shared" si="11"/>
        <v>52.792328235294114</v>
      </c>
    </row>
    <row r="250" spans="1:5" x14ac:dyDescent="0.3">
      <c r="A250" s="22" t="s">
        <v>27036</v>
      </c>
      <c r="B250" s="22">
        <v>35000000</v>
      </c>
      <c r="C250" s="22">
        <v>124732962</v>
      </c>
      <c r="D250" s="22">
        <f t="shared" si="10"/>
        <v>89732962</v>
      </c>
      <c r="E250" s="22">
        <f t="shared" si="11"/>
        <v>256.37989142857145</v>
      </c>
    </row>
    <row r="251" spans="1:5" x14ac:dyDescent="0.3">
      <c r="A251" s="22" t="s">
        <v>25491</v>
      </c>
      <c r="B251" s="22">
        <v>80000000</v>
      </c>
      <c r="C251" s="22">
        <v>169692572</v>
      </c>
      <c r="D251" s="22">
        <f t="shared" si="10"/>
        <v>89692572</v>
      </c>
      <c r="E251" s="22">
        <f t="shared" si="11"/>
        <v>112.11571499999999</v>
      </c>
    </row>
    <row r="252" spans="1:5" x14ac:dyDescent="0.3">
      <c r="A252" s="22" t="s">
        <v>26804</v>
      </c>
      <c r="B252" s="22">
        <v>38000000</v>
      </c>
      <c r="C252" s="22">
        <v>127214072</v>
      </c>
      <c r="D252" s="22">
        <f t="shared" si="10"/>
        <v>89214072</v>
      </c>
      <c r="E252" s="22">
        <f t="shared" si="11"/>
        <v>234.77387368421051</v>
      </c>
    </row>
    <row r="253" spans="1:5" x14ac:dyDescent="0.3">
      <c r="A253" s="22" t="s">
        <v>27518</v>
      </c>
      <c r="B253" s="22">
        <v>74000000</v>
      </c>
      <c r="C253" s="22">
        <v>162495848</v>
      </c>
      <c r="D253" s="22">
        <f t="shared" si="10"/>
        <v>88495848</v>
      </c>
      <c r="E253" s="22">
        <f t="shared" si="11"/>
        <v>119.58898378378379</v>
      </c>
    </row>
    <row r="254" spans="1:5" x14ac:dyDescent="0.3">
      <c r="A254" s="22" t="s">
        <v>25678</v>
      </c>
      <c r="B254" s="22">
        <v>93000000</v>
      </c>
      <c r="C254" s="22">
        <v>181166115</v>
      </c>
      <c r="D254" s="22">
        <f t="shared" si="10"/>
        <v>88166115</v>
      </c>
      <c r="E254" s="22">
        <f t="shared" si="11"/>
        <v>94.802274193548385</v>
      </c>
    </row>
    <row r="255" spans="1:5" x14ac:dyDescent="0.3">
      <c r="A255" s="22" t="s">
        <v>26526</v>
      </c>
      <c r="B255" s="22">
        <v>15000000</v>
      </c>
      <c r="C255" s="22">
        <v>103001286</v>
      </c>
      <c r="D255" s="22">
        <f t="shared" si="10"/>
        <v>88001286</v>
      </c>
      <c r="E255" s="22">
        <f t="shared" si="11"/>
        <v>586.67524000000003</v>
      </c>
    </row>
    <row r="256" spans="1:5" x14ac:dyDescent="0.3">
      <c r="A256" s="22" t="s">
        <v>25784</v>
      </c>
      <c r="B256" s="22">
        <v>61000000</v>
      </c>
      <c r="C256" s="22">
        <v>148775460</v>
      </c>
      <c r="D256" s="22">
        <f t="shared" si="10"/>
        <v>87775460</v>
      </c>
      <c r="E256" s="22">
        <f t="shared" si="11"/>
        <v>143.89419672131149</v>
      </c>
    </row>
    <row r="257" spans="1:5" x14ac:dyDescent="0.3">
      <c r="A257" s="22" t="s">
        <v>24325</v>
      </c>
      <c r="B257" s="22">
        <v>85000000</v>
      </c>
      <c r="C257" s="22">
        <v>172620724</v>
      </c>
      <c r="D257" s="22">
        <f t="shared" si="10"/>
        <v>87620724</v>
      </c>
      <c r="E257" s="22">
        <f t="shared" si="11"/>
        <v>103.08320470588235</v>
      </c>
    </row>
    <row r="258" spans="1:5" x14ac:dyDescent="0.3">
      <c r="A258" s="22" t="s">
        <v>24573</v>
      </c>
      <c r="B258" s="22">
        <v>30000000</v>
      </c>
      <c r="C258" s="22">
        <v>117559438</v>
      </c>
      <c r="D258" s="22">
        <f t="shared" ref="D258:D321" si="12">C258-B258</f>
        <v>87559438</v>
      </c>
      <c r="E258" s="22">
        <f t="shared" si="11"/>
        <v>291.86479333333335</v>
      </c>
    </row>
    <row r="259" spans="1:5" x14ac:dyDescent="0.3">
      <c r="A259" s="22" t="s">
        <v>24493</v>
      </c>
      <c r="B259" s="22">
        <v>15000000</v>
      </c>
      <c r="C259" s="22">
        <v>101978840</v>
      </c>
      <c r="D259" s="22">
        <f t="shared" si="12"/>
        <v>86978840</v>
      </c>
      <c r="E259" s="22">
        <f t="shared" ref="E259:E322" si="13">D259*100/B259</f>
        <v>579.85893333333331</v>
      </c>
    </row>
    <row r="260" spans="1:5" x14ac:dyDescent="0.3">
      <c r="A260" s="22" t="s">
        <v>27765</v>
      </c>
      <c r="B260" s="22">
        <v>14400000</v>
      </c>
      <c r="C260" s="22">
        <v>101157447</v>
      </c>
      <c r="D260" s="22">
        <f t="shared" si="12"/>
        <v>86757447</v>
      </c>
      <c r="E260" s="22">
        <f t="shared" si="13"/>
        <v>602.48227083333336</v>
      </c>
    </row>
    <row r="261" spans="1:5" x14ac:dyDescent="0.3">
      <c r="A261" s="22" t="s">
        <v>25773</v>
      </c>
      <c r="B261" s="22">
        <v>30000000</v>
      </c>
      <c r="C261" s="22">
        <v>116631310</v>
      </c>
      <c r="D261" s="22">
        <f t="shared" si="12"/>
        <v>86631310</v>
      </c>
      <c r="E261" s="22">
        <f t="shared" si="13"/>
        <v>288.77103333333332</v>
      </c>
    </row>
    <row r="262" spans="1:5" x14ac:dyDescent="0.3">
      <c r="A262" s="22" t="s">
        <v>26291</v>
      </c>
      <c r="B262" s="22">
        <v>55000000</v>
      </c>
      <c r="C262" s="22">
        <v>141600000</v>
      </c>
      <c r="D262" s="22">
        <f t="shared" si="12"/>
        <v>86600000</v>
      </c>
      <c r="E262" s="22">
        <f t="shared" si="13"/>
        <v>157.45454545454547</v>
      </c>
    </row>
    <row r="263" spans="1:5" x14ac:dyDescent="0.3">
      <c r="A263" s="22" t="s">
        <v>25857</v>
      </c>
      <c r="B263" s="22">
        <v>40000000</v>
      </c>
      <c r="C263" s="22">
        <v>126546825</v>
      </c>
      <c r="D263" s="22">
        <f t="shared" si="12"/>
        <v>86546825</v>
      </c>
      <c r="E263" s="22">
        <f t="shared" si="13"/>
        <v>216.3670625</v>
      </c>
    </row>
    <row r="264" spans="1:5" x14ac:dyDescent="0.3">
      <c r="A264" s="22" t="s">
        <v>26577</v>
      </c>
      <c r="B264" s="22">
        <v>75000000</v>
      </c>
      <c r="C264" s="22">
        <v>160762022</v>
      </c>
      <c r="D264" s="22">
        <f t="shared" si="12"/>
        <v>85762022</v>
      </c>
      <c r="E264" s="22">
        <f t="shared" si="13"/>
        <v>114.34936266666666</v>
      </c>
    </row>
    <row r="265" spans="1:5" x14ac:dyDescent="0.3">
      <c r="A265" s="22" t="s">
        <v>26400</v>
      </c>
      <c r="B265" s="22">
        <v>30000000</v>
      </c>
      <c r="C265" s="22">
        <v>115648585</v>
      </c>
      <c r="D265" s="22">
        <f t="shared" si="12"/>
        <v>85648585</v>
      </c>
      <c r="E265" s="22">
        <f t="shared" si="13"/>
        <v>285.49528333333336</v>
      </c>
    </row>
    <row r="266" spans="1:5" x14ac:dyDescent="0.3">
      <c r="A266" s="22" t="s">
        <v>24972</v>
      </c>
      <c r="B266" s="22">
        <v>30000000</v>
      </c>
      <c r="C266" s="22">
        <v>115646235</v>
      </c>
      <c r="D266" s="22">
        <f t="shared" si="12"/>
        <v>85646235</v>
      </c>
      <c r="E266" s="22">
        <f t="shared" si="13"/>
        <v>285.48745000000002</v>
      </c>
    </row>
    <row r="267" spans="1:5" x14ac:dyDescent="0.3">
      <c r="A267" s="22" t="s">
        <v>27079</v>
      </c>
      <c r="B267" s="22">
        <v>45000000</v>
      </c>
      <c r="C267" s="22">
        <v>130512915</v>
      </c>
      <c r="D267" s="22">
        <f t="shared" si="12"/>
        <v>85512915</v>
      </c>
      <c r="E267" s="22">
        <f t="shared" si="13"/>
        <v>190.02869999999999</v>
      </c>
    </row>
    <row r="268" spans="1:5" x14ac:dyDescent="0.3">
      <c r="A268" s="22" t="s">
        <v>25738</v>
      </c>
      <c r="B268" s="22">
        <v>130000000</v>
      </c>
      <c r="C268" s="22">
        <v>215395021</v>
      </c>
      <c r="D268" s="22">
        <f t="shared" si="12"/>
        <v>85395021</v>
      </c>
      <c r="E268" s="22">
        <f t="shared" si="13"/>
        <v>65.688477692307686</v>
      </c>
    </row>
    <row r="269" spans="1:5" x14ac:dyDescent="0.3">
      <c r="A269" s="22" t="s">
        <v>25829</v>
      </c>
      <c r="B269" s="22">
        <v>40000000</v>
      </c>
      <c r="C269" s="22">
        <v>125069696</v>
      </c>
      <c r="D269" s="22">
        <f t="shared" si="12"/>
        <v>85069696</v>
      </c>
      <c r="E269" s="22">
        <f t="shared" si="13"/>
        <v>212.67424</v>
      </c>
    </row>
    <row r="270" spans="1:5" x14ac:dyDescent="0.3">
      <c r="A270" s="22" t="s">
        <v>26243</v>
      </c>
      <c r="B270" s="22">
        <v>50000000</v>
      </c>
      <c r="C270" s="22">
        <v>135014968</v>
      </c>
      <c r="D270" s="22">
        <f t="shared" si="12"/>
        <v>85014968</v>
      </c>
      <c r="E270" s="22">
        <f t="shared" si="13"/>
        <v>170.02993599999999</v>
      </c>
    </row>
    <row r="271" spans="1:5" x14ac:dyDescent="0.3">
      <c r="A271" s="22" t="s">
        <v>25160</v>
      </c>
      <c r="B271" s="22">
        <v>125000000</v>
      </c>
      <c r="C271" s="22">
        <v>209805005</v>
      </c>
      <c r="D271" s="22">
        <f t="shared" si="12"/>
        <v>84805005</v>
      </c>
      <c r="E271" s="22">
        <f t="shared" si="13"/>
        <v>67.844003999999998</v>
      </c>
    </row>
    <row r="272" spans="1:5" x14ac:dyDescent="0.3">
      <c r="A272" s="22" t="s">
        <v>26720</v>
      </c>
      <c r="B272" s="22">
        <v>25000000</v>
      </c>
      <c r="C272" s="22">
        <v>109713132</v>
      </c>
      <c r="D272" s="22">
        <f t="shared" si="12"/>
        <v>84713132</v>
      </c>
      <c r="E272" s="22">
        <f t="shared" si="13"/>
        <v>338.85252800000001</v>
      </c>
    </row>
    <row r="273" spans="1:5" x14ac:dyDescent="0.3">
      <c r="A273" s="22" t="s">
        <v>25313</v>
      </c>
      <c r="B273" s="22">
        <v>103000000</v>
      </c>
      <c r="C273" s="22">
        <v>187670866</v>
      </c>
      <c r="D273" s="22">
        <f t="shared" si="12"/>
        <v>84670866</v>
      </c>
      <c r="E273" s="22">
        <f t="shared" si="13"/>
        <v>82.204724271844654</v>
      </c>
    </row>
    <row r="274" spans="1:5" x14ac:dyDescent="0.3">
      <c r="A274" s="22" t="s">
        <v>25232</v>
      </c>
      <c r="B274" s="22">
        <v>26000000</v>
      </c>
      <c r="C274" s="22">
        <v>110222438</v>
      </c>
      <c r="D274" s="22">
        <f t="shared" si="12"/>
        <v>84222438</v>
      </c>
      <c r="E274" s="22">
        <f t="shared" si="13"/>
        <v>323.93245384615386</v>
      </c>
    </row>
    <row r="275" spans="1:5" x14ac:dyDescent="0.3">
      <c r="A275" s="22" t="s">
        <v>24514</v>
      </c>
      <c r="B275" s="22">
        <v>100000000</v>
      </c>
      <c r="C275" s="22">
        <v>184031112</v>
      </c>
      <c r="D275" s="22">
        <f t="shared" si="12"/>
        <v>84031112</v>
      </c>
      <c r="E275" s="22">
        <f t="shared" si="13"/>
        <v>84.031111999999993</v>
      </c>
    </row>
    <row r="276" spans="1:5" x14ac:dyDescent="0.3">
      <c r="A276" s="22" t="s">
        <v>26432</v>
      </c>
      <c r="B276" s="22">
        <v>93000000</v>
      </c>
      <c r="C276" s="22">
        <v>176740650</v>
      </c>
      <c r="D276" s="22">
        <f t="shared" si="12"/>
        <v>83740650</v>
      </c>
      <c r="E276" s="22">
        <f t="shared" si="13"/>
        <v>90.043709677419358</v>
      </c>
    </row>
    <row r="277" spans="1:5" x14ac:dyDescent="0.3">
      <c r="A277" s="22" t="s">
        <v>27948</v>
      </c>
      <c r="B277" s="22">
        <v>2800000</v>
      </c>
      <c r="C277" s="22">
        <v>86300000</v>
      </c>
      <c r="D277" s="22">
        <f t="shared" si="12"/>
        <v>83500000</v>
      </c>
      <c r="E277" s="22">
        <f t="shared" si="13"/>
        <v>2982.1428571428573</v>
      </c>
    </row>
    <row r="278" spans="1:5" x14ac:dyDescent="0.3">
      <c r="A278" s="22" t="s">
        <v>26862</v>
      </c>
      <c r="B278" s="22">
        <v>26000000</v>
      </c>
      <c r="C278" s="22">
        <v>109243478</v>
      </c>
      <c r="D278" s="22">
        <f t="shared" si="12"/>
        <v>83243478</v>
      </c>
      <c r="E278" s="22">
        <f t="shared" si="13"/>
        <v>320.16722307692305</v>
      </c>
    </row>
    <row r="279" spans="1:5" x14ac:dyDescent="0.3">
      <c r="A279" s="22" t="s">
        <v>25910</v>
      </c>
      <c r="B279" s="22">
        <v>60000000</v>
      </c>
      <c r="C279" s="22">
        <v>143151473</v>
      </c>
      <c r="D279" s="22">
        <f t="shared" si="12"/>
        <v>83151473</v>
      </c>
      <c r="E279" s="22">
        <f t="shared" si="13"/>
        <v>138.58578833333334</v>
      </c>
    </row>
    <row r="280" spans="1:5" x14ac:dyDescent="0.3">
      <c r="A280" s="22" t="s">
        <v>26503</v>
      </c>
      <c r="B280" s="22">
        <v>4000000</v>
      </c>
      <c r="C280" s="22">
        <v>87025093</v>
      </c>
      <c r="D280" s="22">
        <f t="shared" si="12"/>
        <v>83025093</v>
      </c>
      <c r="E280" s="22">
        <f t="shared" si="13"/>
        <v>2075.6273249999999</v>
      </c>
    </row>
    <row r="281" spans="1:5" x14ac:dyDescent="0.3">
      <c r="A281" s="22" t="s">
        <v>25638</v>
      </c>
      <c r="B281" s="22">
        <v>20000000</v>
      </c>
      <c r="C281" s="22">
        <v>102922376</v>
      </c>
      <c r="D281" s="22">
        <f t="shared" si="12"/>
        <v>82922376</v>
      </c>
      <c r="E281" s="22">
        <f t="shared" si="13"/>
        <v>414.61187999999999</v>
      </c>
    </row>
    <row r="282" spans="1:5" x14ac:dyDescent="0.3">
      <c r="A282" s="22" t="s">
        <v>24515</v>
      </c>
      <c r="B282" s="22">
        <v>80000000</v>
      </c>
      <c r="C282" s="22">
        <v>162831698</v>
      </c>
      <c r="D282" s="22">
        <f t="shared" si="12"/>
        <v>82831698</v>
      </c>
      <c r="E282" s="22">
        <f t="shared" si="13"/>
        <v>103.53962249999999</v>
      </c>
    </row>
    <row r="283" spans="1:5" x14ac:dyDescent="0.3">
      <c r="A283" s="22" t="s">
        <v>27227</v>
      </c>
      <c r="B283" s="22">
        <v>8000000</v>
      </c>
      <c r="C283" s="22">
        <v>90800000</v>
      </c>
      <c r="D283" s="22">
        <f t="shared" si="12"/>
        <v>82800000</v>
      </c>
      <c r="E283" s="22">
        <f t="shared" si="13"/>
        <v>1035</v>
      </c>
    </row>
    <row r="284" spans="1:5" x14ac:dyDescent="0.3">
      <c r="A284" s="22" t="s">
        <v>25481</v>
      </c>
      <c r="B284" s="22">
        <v>35000000</v>
      </c>
      <c r="C284" s="22">
        <v>117528646</v>
      </c>
      <c r="D284" s="22">
        <f t="shared" si="12"/>
        <v>82528646</v>
      </c>
      <c r="E284" s="22">
        <f t="shared" si="13"/>
        <v>235.79613142857144</v>
      </c>
    </row>
    <row r="285" spans="1:5" x14ac:dyDescent="0.3">
      <c r="A285" s="22" t="s">
        <v>27930</v>
      </c>
      <c r="B285" s="22">
        <v>75000000</v>
      </c>
      <c r="C285" s="22">
        <v>157299717</v>
      </c>
      <c r="D285" s="22">
        <f t="shared" si="12"/>
        <v>82299717</v>
      </c>
      <c r="E285" s="22">
        <f t="shared" si="13"/>
        <v>109.732956</v>
      </c>
    </row>
    <row r="286" spans="1:5" x14ac:dyDescent="0.3">
      <c r="A286" s="22" t="s">
        <v>26470</v>
      </c>
      <c r="B286" s="22">
        <v>70000000</v>
      </c>
      <c r="C286" s="22">
        <v>152149590</v>
      </c>
      <c r="D286" s="22">
        <f t="shared" si="12"/>
        <v>82149590</v>
      </c>
      <c r="E286" s="22">
        <f t="shared" si="13"/>
        <v>117.35655714285714</v>
      </c>
    </row>
    <row r="287" spans="1:5" x14ac:dyDescent="0.3">
      <c r="A287" s="22" t="s">
        <v>25361</v>
      </c>
      <c r="B287" s="22">
        <v>80000000</v>
      </c>
      <c r="C287" s="22">
        <v>162001186</v>
      </c>
      <c r="D287" s="22">
        <f t="shared" si="12"/>
        <v>82001186</v>
      </c>
      <c r="E287" s="22">
        <f t="shared" si="13"/>
        <v>102.50148249999999</v>
      </c>
    </row>
    <row r="288" spans="1:5" x14ac:dyDescent="0.3">
      <c r="A288" s="22" t="s">
        <v>26233</v>
      </c>
      <c r="B288" s="22">
        <v>3000000</v>
      </c>
      <c r="C288" s="22">
        <v>84749884</v>
      </c>
      <c r="D288" s="22">
        <f t="shared" si="12"/>
        <v>81749884</v>
      </c>
      <c r="E288" s="22">
        <f t="shared" si="13"/>
        <v>2724.9961333333335</v>
      </c>
    </row>
    <row r="289" spans="1:5" x14ac:dyDescent="0.3">
      <c r="A289" s="22" t="s">
        <v>26276</v>
      </c>
      <c r="B289" s="22">
        <v>2600000</v>
      </c>
      <c r="C289" s="22">
        <v>84300000</v>
      </c>
      <c r="D289" s="22">
        <f t="shared" si="12"/>
        <v>81700000</v>
      </c>
      <c r="E289" s="22">
        <f t="shared" si="13"/>
        <v>3142.3076923076924</v>
      </c>
    </row>
    <row r="290" spans="1:5" x14ac:dyDescent="0.3">
      <c r="A290" s="22" t="s">
        <v>26056</v>
      </c>
      <c r="B290" s="22">
        <v>46000000</v>
      </c>
      <c r="C290" s="22">
        <v>126805112</v>
      </c>
      <c r="D290" s="22">
        <f t="shared" si="12"/>
        <v>80805112</v>
      </c>
      <c r="E290" s="22">
        <f t="shared" si="13"/>
        <v>175.66328695652174</v>
      </c>
    </row>
    <row r="291" spans="1:5" x14ac:dyDescent="0.3">
      <c r="A291" s="22" t="s">
        <v>24497</v>
      </c>
      <c r="B291" s="22">
        <v>20000000</v>
      </c>
      <c r="C291" s="22">
        <v>100292856</v>
      </c>
      <c r="D291" s="22">
        <f t="shared" si="12"/>
        <v>80292856</v>
      </c>
      <c r="E291" s="22">
        <f t="shared" si="13"/>
        <v>401.46427999999997</v>
      </c>
    </row>
    <row r="292" spans="1:5" x14ac:dyDescent="0.3">
      <c r="A292" s="22" t="s">
        <v>24516</v>
      </c>
      <c r="B292" s="22">
        <v>250000000</v>
      </c>
      <c r="C292" s="22">
        <v>330249062</v>
      </c>
      <c r="D292" s="22">
        <f t="shared" si="12"/>
        <v>80249062</v>
      </c>
      <c r="E292" s="22">
        <f t="shared" si="13"/>
        <v>32.099624800000001</v>
      </c>
    </row>
    <row r="293" spans="1:5" x14ac:dyDescent="0.3">
      <c r="A293" s="22" t="s">
        <v>26287</v>
      </c>
      <c r="B293" s="22">
        <v>100000000</v>
      </c>
      <c r="C293" s="22">
        <v>180011740</v>
      </c>
      <c r="D293" s="22">
        <f t="shared" si="12"/>
        <v>80011740</v>
      </c>
      <c r="E293" s="22">
        <f t="shared" si="13"/>
        <v>80.011740000000003</v>
      </c>
    </row>
    <row r="294" spans="1:5" x14ac:dyDescent="0.3">
      <c r="A294" s="22" t="s">
        <v>24327</v>
      </c>
      <c r="B294" s="22">
        <v>3500000</v>
      </c>
      <c r="C294" s="22">
        <v>83400000</v>
      </c>
      <c r="D294" s="22">
        <f t="shared" si="12"/>
        <v>79900000</v>
      </c>
      <c r="E294" s="22">
        <f t="shared" si="13"/>
        <v>2282.8571428571427</v>
      </c>
    </row>
    <row r="295" spans="1:5" x14ac:dyDescent="0.3">
      <c r="A295" s="22" t="s">
        <v>25446</v>
      </c>
      <c r="B295" s="22">
        <v>11000000</v>
      </c>
      <c r="C295" s="22">
        <v>90556401</v>
      </c>
      <c r="D295" s="22">
        <f t="shared" si="12"/>
        <v>79556401</v>
      </c>
      <c r="E295" s="22">
        <f t="shared" si="13"/>
        <v>723.2400090909091</v>
      </c>
    </row>
    <row r="296" spans="1:5" x14ac:dyDescent="0.3">
      <c r="A296" s="22" t="s">
        <v>27638</v>
      </c>
      <c r="B296" s="22">
        <v>12000000</v>
      </c>
      <c r="C296" s="22">
        <v>91547205</v>
      </c>
      <c r="D296" s="22">
        <f t="shared" si="12"/>
        <v>79547205</v>
      </c>
      <c r="E296" s="22">
        <f t="shared" si="13"/>
        <v>662.89337499999999</v>
      </c>
    </row>
    <row r="297" spans="1:5" x14ac:dyDescent="0.3">
      <c r="A297" s="22" t="s">
        <v>27382</v>
      </c>
      <c r="B297" s="22">
        <v>17000000</v>
      </c>
      <c r="C297" s="22">
        <v>96471845</v>
      </c>
      <c r="D297" s="22">
        <f t="shared" si="12"/>
        <v>79471845</v>
      </c>
      <c r="E297" s="22">
        <f t="shared" si="13"/>
        <v>467.48144117647058</v>
      </c>
    </row>
    <row r="298" spans="1:5" x14ac:dyDescent="0.3">
      <c r="A298" s="22" t="s">
        <v>24914</v>
      </c>
      <c r="B298" s="22">
        <v>16400000</v>
      </c>
      <c r="C298" s="22">
        <v>95860116</v>
      </c>
      <c r="D298" s="22">
        <f t="shared" si="12"/>
        <v>79460116</v>
      </c>
      <c r="E298" s="22">
        <f t="shared" si="13"/>
        <v>484.5129024390244</v>
      </c>
    </row>
    <row r="299" spans="1:5" x14ac:dyDescent="0.3">
      <c r="A299" s="22" t="s">
        <v>27075</v>
      </c>
      <c r="B299" s="22">
        <v>26000000</v>
      </c>
      <c r="C299" s="22">
        <v>105444419</v>
      </c>
      <c r="D299" s="22">
        <f t="shared" si="12"/>
        <v>79444419</v>
      </c>
      <c r="E299" s="22">
        <f t="shared" si="13"/>
        <v>305.5554576923077</v>
      </c>
    </row>
    <row r="300" spans="1:5" x14ac:dyDescent="0.3">
      <c r="A300" s="22" t="s">
        <v>25422</v>
      </c>
      <c r="B300" s="22">
        <v>12000000</v>
      </c>
      <c r="C300" s="22">
        <v>91443253</v>
      </c>
      <c r="D300" s="22">
        <f t="shared" si="12"/>
        <v>79443253</v>
      </c>
      <c r="E300" s="22">
        <f t="shared" si="13"/>
        <v>662.02710833333333</v>
      </c>
    </row>
    <row r="301" spans="1:5" x14ac:dyDescent="0.3">
      <c r="A301" s="22" t="s">
        <v>27474</v>
      </c>
      <c r="B301" s="22">
        <v>60000000</v>
      </c>
      <c r="C301" s="22">
        <v>139225854</v>
      </c>
      <c r="D301" s="22">
        <f t="shared" si="12"/>
        <v>79225854</v>
      </c>
      <c r="E301" s="22">
        <f t="shared" si="13"/>
        <v>132.04309000000001</v>
      </c>
    </row>
    <row r="302" spans="1:5" x14ac:dyDescent="0.3">
      <c r="A302" s="22" t="s">
        <v>26796</v>
      </c>
      <c r="B302" s="22">
        <v>55000000</v>
      </c>
      <c r="C302" s="22">
        <v>134218018</v>
      </c>
      <c r="D302" s="22">
        <f t="shared" si="12"/>
        <v>79218018</v>
      </c>
      <c r="E302" s="22">
        <f t="shared" si="13"/>
        <v>144.03276</v>
      </c>
    </row>
    <row r="303" spans="1:5" x14ac:dyDescent="0.3">
      <c r="A303" s="22" t="s">
        <v>26997</v>
      </c>
      <c r="B303" s="22">
        <v>15000000</v>
      </c>
      <c r="C303" s="22">
        <v>94175854</v>
      </c>
      <c r="D303" s="22">
        <f t="shared" si="12"/>
        <v>79175854</v>
      </c>
      <c r="E303" s="22">
        <f t="shared" si="13"/>
        <v>527.83902666666665</v>
      </c>
    </row>
    <row r="304" spans="1:5" x14ac:dyDescent="0.3">
      <c r="A304" s="22" t="s">
        <v>25590</v>
      </c>
      <c r="B304" s="22">
        <v>5000000</v>
      </c>
      <c r="C304" s="22">
        <v>83574831</v>
      </c>
      <c r="D304" s="22">
        <f t="shared" si="12"/>
        <v>78574831</v>
      </c>
      <c r="E304" s="22">
        <f t="shared" si="13"/>
        <v>1571.4966199999999</v>
      </c>
    </row>
    <row r="305" spans="1:5" x14ac:dyDescent="0.3">
      <c r="A305" s="22" t="s">
        <v>26697</v>
      </c>
      <c r="B305" s="22">
        <v>258000000</v>
      </c>
      <c r="C305" s="22">
        <v>336530303</v>
      </c>
      <c r="D305" s="22">
        <f t="shared" si="12"/>
        <v>78530303</v>
      </c>
      <c r="E305" s="22">
        <f t="shared" si="13"/>
        <v>30.438101937984495</v>
      </c>
    </row>
    <row r="306" spans="1:5" x14ac:dyDescent="0.3">
      <c r="A306" s="22" t="s">
        <v>24487</v>
      </c>
      <c r="B306" s="22">
        <v>40000000</v>
      </c>
      <c r="C306" s="22">
        <v>118500000</v>
      </c>
      <c r="D306" s="22">
        <f t="shared" si="12"/>
        <v>78500000</v>
      </c>
      <c r="E306" s="22">
        <f t="shared" si="13"/>
        <v>196.25</v>
      </c>
    </row>
    <row r="307" spans="1:5" x14ac:dyDescent="0.3">
      <c r="A307" s="22" t="s">
        <v>24308</v>
      </c>
      <c r="B307" s="22">
        <v>30000000</v>
      </c>
      <c r="C307" s="22">
        <v>108360000</v>
      </c>
      <c r="D307" s="22">
        <f t="shared" si="12"/>
        <v>78360000</v>
      </c>
      <c r="E307" s="22">
        <f t="shared" si="13"/>
        <v>261.2</v>
      </c>
    </row>
    <row r="308" spans="1:5" x14ac:dyDescent="0.3">
      <c r="A308" s="22" t="s">
        <v>26497</v>
      </c>
      <c r="B308" s="22">
        <v>13000000</v>
      </c>
      <c r="C308" s="22">
        <v>91038276</v>
      </c>
      <c r="D308" s="22">
        <f t="shared" si="12"/>
        <v>78038276</v>
      </c>
      <c r="E308" s="22">
        <f t="shared" si="13"/>
        <v>600.29443076923076</v>
      </c>
    </row>
    <row r="309" spans="1:5" x14ac:dyDescent="0.3">
      <c r="A309" s="22" t="s">
        <v>25604</v>
      </c>
      <c r="B309" s="22">
        <v>50000000</v>
      </c>
      <c r="C309" s="22">
        <v>127997349</v>
      </c>
      <c r="D309" s="22">
        <f t="shared" si="12"/>
        <v>77997349</v>
      </c>
      <c r="E309" s="22">
        <f t="shared" si="13"/>
        <v>155.994698</v>
      </c>
    </row>
    <row r="310" spans="1:5" x14ac:dyDescent="0.3">
      <c r="A310" s="22" t="s">
        <v>25383</v>
      </c>
      <c r="B310" s="22">
        <v>150000000</v>
      </c>
      <c r="C310" s="22">
        <v>227946274</v>
      </c>
      <c r="D310" s="22">
        <f t="shared" si="12"/>
        <v>77946274</v>
      </c>
      <c r="E310" s="22">
        <f t="shared" si="13"/>
        <v>51.964182666666666</v>
      </c>
    </row>
    <row r="311" spans="1:5" x14ac:dyDescent="0.3">
      <c r="A311" s="22" t="s">
        <v>24415</v>
      </c>
      <c r="B311" s="22">
        <v>6500000</v>
      </c>
      <c r="C311" s="22">
        <v>84263837</v>
      </c>
      <c r="D311" s="22">
        <f t="shared" si="12"/>
        <v>77763837</v>
      </c>
      <c r="E311" s="22">
        <f t="shared" si="13"/>
        <v>1196.3667230769231</v>
      </c>
    </row>
    <row r="312" spans="1:5" x14ac:dyDescent="0.3">
      <c r="A312" s="22" t="s">
        <v>26712</v>
      </c>
      <c r="B312" s="22">
        <v>35000000</v>
      </c>
      <c r="C312" s="22">
        <v>112692062</v>
      </c>
      <c r="D312" s="22">
        <f t="shared" si="12"/>
        <v>77692062</v>
      </c>
      <c r="E312" s="22">
        <f t="shared" si="13"/>
        <v>221.97731999999999</v>
      </c>
    </row>
    <row r="313" spans="1:5" x14ac:dyDescent="0.3">
      <c r="A313" s="22" t="s">
        <v>26523</v>
      </c>
      <c r="B313" s="22">
        <v>24000000</v>
      </c>
      <c r="C313" s="22">
        <v>101334374</v>
      </c>
      <c r="D313" s="22">
        <f t="shared" si="12"/>
        <v>77334374</v>
      </c>
      <c r="E313" s="22">
        <f t="shared" si="13"/>
        <v>322.22655833333334</v>
      </c>
    </row>
    <row r="314" spans="1:5" x14ac:dyDescent="0.3">
      <c r="A314" s="22" t="s">
        <v>27193</v>
      </c>
      <c r="B314" s="22">
        <v>14000000</v>
      </c>
      <c r="C314" s="22">
        <v>91121452</v>
      </c>
      <c r="D314" s="22">
        <f t="shared" si="12"/>
        <v>77121452</v>
      </c>
      <c r="E314" s="22">
        <f t="shared" si="13"/>
        <v>550.86751428571426</v>
      </c>
    </row>
    <row r="315" spans="1:5" x14ac:dyDescent="0.3">
      <c r="A315" s="22" t="s">
        <v>25777</v>
      </c>
      <c r="B315" s="22">
        <v>18000000</v>
      </c>
      <c r="C315" s="22">
        <v>95001351</v>
      </c>
      <c r="D315" s="22">
        <f t="shared" si="12"/>
        <v>77001351</v>
      </c>
      <c r="E315" s="22">
        <f t="shared" si="13"/>
        <v>427.78528333333333</v>
      </c>
    </row>
    <row r="316" spans="1:5" x14ac:dyDescent="0.3">
      <c r="A316" s="22" t="s">
        <v>26784</v>
      </c>
      <c r="B316" s="22">
        <v>50000000</v>
      </c>
      <c r="C316" s="22">
        <v>126975169</v>
      </c>
      <c r="D316" s="22">
        <f t="shared" si="12"/>
        <v>76975169</v>
      </c>
      <c r="E316" s="22">
        <f t="shared" si="13"/>
        <v>153.95033799999999</v>
      </c>
    </row>
    <row r="317" spans="1:5" x14ac:dyDescent="0.3">
      <c r="A317" s="22" t="s">
        <v>27867</v>
      </c>
      <c r="B317" s="22">
        <v>16000000</v>
      </c>
      <c r="C317" s="22">
        <v>92823600</v>
      </c>
      <c r="D317" s="22">
        <f t="shared" si="12"/>
        <v>76823600</v>
      </c>
      <c r="E317" s="22">
        <f t="shared" si="13"/>
        <v>480.14749999999998</v>
      </c>
    </row>
    <row r="318" spans="1:5" x14ac:dyDescent="0.3">
      <c r="A318" s="22" t="s">
        <v>27133</v>
      </c>
      <c r="B318" s="22">
        <v>60000000</v>
      </c>
      <c r="C318" s="22">
        <v>136801374</v>
      </c>
      <c r="D318" s="22">
        <f t="shared" si="12"/>
        <v>76801374</v>
      </c>
      <c r="E318" s="22">
        <f t="shared" si="13"/>
        <v>128.00228999999999</v>
      </c>
    </row>
    <row r="319" spans="1:5" x14ac:dyDescent="0.3">
      <c r="A319" s="22" t="s">
        <v>26295</v>
      </c>
      <c r="B319" s="22">
        <v>4500000</v>
      </c>
      <c r="C319" s="22">
        <v>81200000</v>
      </c>
      <c r="D319" s="22">
        <f t="shared" si="12"/>
        <v>76700000</v>
      </c>
      <c r="E319" s="22">
        <f t="shared" si="13"/>
        <v>1704.4444444444443</v>
      </c>
    </row>
    <row r="320" spans="1:5" x14ac:dyDescent="0.3">
      <c r="A320" s="22" t="s">
        <v>24404</v>
      </c>
      <c r="B320" s="22">
        <v>30000000</v>
      </c>
      <c r="C320" s="22">
        <v>106694016</v>
      </c>
      <c r="D320" s="22">
        <f t="shared" si="12"/>
        <v>76694016</v>
      </c>
      <c r="E320" s="22">
        <f t="shared" si="13"/>
        <v>255.64671999999999</v>
      </c>
    </row>
    <row r="321" spans="1:5" x14ac:dyDescent="0.3">
      <c r="A321" s="22" t="s">
        <v>27465</v>
      </c>
      <c r="B321" s="22">
        <v>24000000</v>
      </c>
      <c r="C321" s="22">
        <v>100491683</v>
      </c>
      <c r="D321" s="22">
        <f t="shared" si="12"/>
        <v>76491683</v>
      </c>
      <c r="E321" s="22">
        <f t="shared" si="13"/>
        <v>318.71534583333334</v>
      </c>
    </row>
    <row r="322" spans="1:5" x14ac:dyDescent="0.3">
      <c r="A322" s="22" t="s">
        <v>26035</v>
      </c>
      <c r="B322" s="22">
        <v>50000000</v>
      </c>
      <c r="C322" s="22">
        <v>126203320</v>
      </c>
      <c r="D322" s="22">
        <f t="shared" ref="D322:D385" si="14">C322-B322</f>
        <v>76203320</v>
      </c>
      <c r="E322" s="22">
        <f t="shared" si="13"/>
        <v>152.40664000000001</v>
      </c>
    </row>
    <row r="323" spans="1:5" x14ac:dyDescent="0.3">
      <c r="A323" s="22" t="s">
        <v>27287</v>
      </c>
      <c r="B323" s="22">
        <v>82000000</v>
      </c>
      <c r="C323" s="22">
        <v>158115031</v>
      </c>
      <c r="D323" s="22">
        <f t="shared" si="14"/>
        <v>76115031</v>
      </c>
      <c r="E323" s="22">
        <f t="shared" ref="E323:E386" si="15">D323*100/B323</f>
        <v>92.823208536585369</v>
      </c>
    </row>
    <row r="324" spans="1:5" x14ac:dyDescent="0.3">
      <c r="A324" s="22" t="s">
        <v>27697</v>
      </c>
      <c r="B324" s="22">
        <v>48000000</v>
      </c>
      <c r="C324" s="22">
        <v>124107476</v>
      </c>
      <c r="D324" s="22">
        <f t="shared" si="14"/>
        <v>76107476</v>
      </c>
      <c r="E324" s="22">
        <f t="shared" si="15"/>
        <v>158.55724166666667</v>
      </c>
    </row>
    <row r="325" spans="1:5" x14ac:dyDescent="0.3">
      <c r="A325" s="22" t="s">
        <v>24739</v>
      </c>
      <c r="B325" s="22">
        <v>50000000</v>
      </c>
      <c r="C325" s="22">
        <v>126088877</v>
      </c>
      <c r="D325" s="22">
        <f t="shared" si="14"/>
        <v>76088877</v>
      </c>
      <c r="E325" s="22">
        <f t="shared" si="15"/>
        <v>152.17775399999999</v>
      </c>
    </row>
    <row r="326" spans="1:5" x14ac:dyDescent="0.3">
      <c r="A326" s="22" t="s">
        <v>26036</v>
      </c>
      <c r="B326" s="22">
        <v>6500000</v>
      </c>
      <c r="C326" s="22">
        <v>82528097</v>
      </c>
      <c r="D326" s="22">
        <f t="shared" si="14"/>
        <v>76028097</v>
      </c>
      <c r="E326" s="22">
        <f t="shared" si="15"/>
        <v>1169.6630307692308</v>
      </c>
    </row>
    <row r="327" spans="1:5" x14ac:dyDescent="0.3">
      <c r="A327" s="22" t="s">
        <v>24232</v>
      </c>
      <c r="B327" s="22">
        <v>41000000</v>
      </c>
      <c r="C327" s="22">
        <v>116724075</v>
      </c>
      <c r="D327" s="22">
        <f t="shared" si="14"/>
        <v>75724075</v>
      </c>
      <c r="E327" s="22">
        <f t="shared" si="15"/>
        <v>184.69286585365853</v>
      </c>
    </row>
    <row r="328" spans="1:5" x14ac:dyDescent="0.3">
      <c r="A328" s="22" t="s">
        <v>26868</v>
      </c>
      <c r="B328" s="22">
        <v>38000000</v>
      </c>
      <c r="C328" s="22">
        <v>113502246</v>
      </c>
      <c r="D328" s="22">
        <f t="shared" si="14"/>
        <v>75502246</v>
      </c>
      <c r="E328" s="22">
        <f t="shared" si="15"/>
        <v>198.69012105263158</v>
      </c>
    </row>
    <row r="329" spans="1:5" x14ac:dyDescent="0.3">
      <c r="A329" s="22" t="s">
        <v>26769</v>
      </c>
      <c r="B329" s="22">
        <v>10000000</v>
      </c>
      <c r="C329" s="22">
        <v>85300000</v>
      </c>
      <c r="D329" s="22">
        <f t="shared" si="14"/>
        <v>75300000</v>
      </c>
      <c r="E329" s="22">
        <f t="shared" si="15"/>
        <v>753</v>
      </c>
    </row>
    <row r="330" spans="1:5" x14ac:dyDescent="0.3">
      <c r="A330" s="22" t="s">
        <v>26568</v>
      </c>
      <c r="B330" s="22">
        <v>25000000</v>
      </c>
      <c r="C330" s="22">
        <v>100241322</v>
      </c>
      <c r="D330" s="22">
        <f t="shared" si="14"/>
        <v>75241322</v>
      </c>
      <c r="E330" s="22">
        <f t="shared" si="15"/>
        <v>300.96528799999999</v>
      </c>
    </row>
    <row r="331" spans="1:5" x14ac:dyDescent="0.3">
      <c r="A331" s="22" t="s">
        <v>26830</v>
      </c>
      <c r="B331" s="22">
        <v>73000000</v>
      </c>
      <c r="C331" s="22">
        <v>148213377</v>
      </c>
      <c r="D331" s="22">
        <f t="shared" si="14"/>
        <v>75213377</v>
      </c>
      <c r="E331" s="22">
        <f t="shared" si="15"/>
        <v>103.03202328767124</v>
      </c>
    </row>
    <row r="332" spans="1:5" x14ac:dyDescent="0.3">
      <c r="A332" s="22" t="s">
        <v>26217</v>
      </c>
      <c r="B332" s="22">
        <v>80000000</v>
      </c>
      <c r="C332" s="22">
        <v>155019340</v>
      </c>
      <c r="D332" s="22">
        <f t="shared" si="14"/>
        <v>75019340</v>
      </c>
      <c r="E332" s="22">
        <f t="shared" si="15"/>
        <v>93.774175</v>
      </c>
    </row>
    <row r="333" spans="1:5" x14ac:dyDescent="0.3">
      <c r="A333" s="22" t="s">
        <v>27700</v>
      </c>
      <c r="B333" s="22">
        <v>35000000</v>
      </c>
      <c r="C333" s="22">
        <v>110008260</v>
      </c>
      <c r="D333" s="22">
        <f t="shared" si="14"/>
        <v>75008260</v>
      </c>
      <c r="E333" s="22">
        <f t="shared" si="15"/>
        <v>214.30931428571429</v>
      </c>
    </row>
    <row r="334" spans="1:5" x14ac:dyDescent="0.3">
      <c r="A334" s="22" t="s">
        <v>27366</v>
      </c>
      <c r="B334" s="22">
        <v>54000000</v>
      </c>
      <c r="C334" s="22">
        <v>128769345</v>
      </c>
      <c r="D334" s="22">
        <f t="shared" si="14"/>
        <v>74769345</v>
      </c>
      <c r="E334" s="22">
        <f t="shared" si="15"/>
        <v>138.46174999999999</v>
      </c>
    </row>
    <row r="335" spans="1:5" x14ac:dyDescent="0.3">
      <c r="A335" s="22" t="s">
        <v>24861</v>
      </c>
      <c r="B335" s="22">
        <v>35000000</v>
      </c>
      <c r="C335" s="22">
        <v>109712885</v>
      </c>
      <c r="D335" s="22">
        <f t="shared" si="14"/>
        <v>74712885</v>
      </c>
      <c r="E335" s="22">
        <f t="shared" si="15"/>
        <v>213.4653857142857</v>
      </c>
    </row>
    <row r="336" spans="1:5" x14ac:dyDescent="0.3">
      <c r="A336" s="22" t="s">
        <v>24555</v>
      </c>
      <c r="B336" s="22">
        <v>20000000</v>
      </c>
      <c r="C336" s="22">
        <v>94497271</v>
      </c>
      <c r="D336" s="22">
        <f t="shared" si="14"/>
        <v>74497271</v>
      </c>
      <c r="E336" s="22">
        <f t="shared" si="15"/>
        <v>372.486355</v>
      </c>
    </row>
    <row r="337" spans="1:5" x14ac:dyDescent="0.3">
      <c r="A337" s="22" t="s">
        <v>25154</v>
      </c>
      <c r="B337" s="22">
        <v>2280000</v>
      </c>
      <c r="C337" s="22">
        <v>76400000</v>
      </c>
      <c r="D337" s="22">
        <f t="shared" si="14"/>
        <v>74120000</v>
      </c>
      <c r="E337" s="22">
        <f t="shared" si="15"/>
        <v>3250.8771929824561</v>
      </c>
    </row>
    <row r="338" spans="1:5" x14ac:dyDescent="0.3">
      <c r="A338" s="22" t="s">
        <v>26515</v>
      </c>
      <c r="B338" s="22">
        <v>22000000</v>
      </c>
      <c r="C338" s="22">
        <v>96067179</v>
      </c>
      <c r="D338" s="22">
        <f t="shared" si="14"/>
        <v>74067179</v>
      </c>
      <c r="E338" s="22">
        <f t="shared" si="15"/>
        <v>336.66899545454544</v>
      </c>
    </row>
    <row r="339" spans="1:5" x14ac:dyDescent="0.3">
      <c r="A339" s="22" t="s">
        <v>26142</v>
      </c>
      <c r="B339" s="22">
        <v>42000000</v>
      </c>
      <c r="C339" s="22">
        <v>116006080</v>
      </c>
      <c r="D339" s="22">
        <f t="shared" si="14"/>
        <v>74006080</v>
      </c>
      <c r="E339" s="22">
        <f t="shared" si="15"/>
        <v>176.20495238095239</v>
      </c>
    </row>
    <row r="340" spans="1:5" x14ac:dyDescent="0.3">
      <c r="A340" s="22" t="s">
        <v>26710</v>
      </c>
      <c r="B340" s="22">
        <v>38000000</v>
      </c>
      <c r="C340" s="22">
        <v>111760631</v>
      </c>
      <c r="D340" s="22">
        <f t="shared" si="14"/>
        <v>73760631</v>
      </c>
      <c r="E340" s="22">
        <f t="shared" si="15"/>
        <v>194.10692368421053</v>
      </c>
    </row>
    <row r="341" spans="1:5" x14ac:dyDescent="0.3">
      <c r="A341" s="22" t="s">
        <v>25104</v>
      </c>
      <c r="B341" s="22">
        <v>52000000</v>
      </c>
      <c r="C341" s="22">
        <v>125548685</v>
      </c>
      <c r="D341" s="22">
        <f t="shared" si="14"/>
        <v>73548685</v>
      </c>
      <c r="E341" s="22">
        <f t="shared" si="15"/>
        <v>141.43977884615384</v>
      </c>
    </row>
    <row r="342" spans="1:5" x14ac:dyDescent="0.3">
      <c r="A342" s="22" t="s">
        <v>26598</v>
      </c>
      <c r="B342" s="22">
        <v>165000000</v>
      </c>
      <c r="C342" s="22">
        <v>238371987</v>
      </c>
      <c r="D342" s="22">
        <f t="shared" si="14"/>
        <v>73371987</v>
      </c>
      <c r="E342" s="22">
        <f t="shared" si="15"/>
        <v>44.467870909090912</v>
      </c>
    </row>
    <row r="343" spans="1:5" x14ac:dyDescent="0.3">
      <c r="A343" s="22" t="s">
        <v>26092</v>
      </c>
      <c r="B343" s="22">
        <v>100000000</v>
      </c>
      <c r="C343" s="22">
        <v>173005002</v>
      </c>
      <c r="D343" s="22">
        <f t="shared" si="14"/>
        <v>73005002</v>
      </c>
      <c r="E343" s="22">
        <f t="shared" si="15"/>
        <v>73.005002000000005</v>
      </c>
    </row>
    <row r="344" spans="1:5" x14ac:dyDescent="0.3">
      <c r="A344" s="22" t="s">
        <v>24982</v>
      </c>
      <c r="B344" s="22">
        <v>71500000</v>
      </c>
      <c r="C344" s="22">
        <v>144156464</v>
      </c>
      <c r="D344" s="22">
        <f t="shared" si="14"/>
        <v>72656464</v>
      </c>
      <c r="E344" s="22">
        <f t="shared" si="15"/>
        <v>101.61743216783216</v>
      </c>
    </row>
    <row r="345" spans="1:5" x14ac:dyDescent="0.3">
      <c r="A345" s="22" t="s">
        <v>26266</v>
      </c>
      <c r="B345" s="22">
        <v>32000000</v>
      </c>
      <c r="C345" s="22">
        <v>104632573</v>
      </c>
      <c r="D345" s="22">
        <f t="shared" si="14"/>
        <v>72632573</v>
      </c>
      <c r="E345" s="22">
        <f t="shared" si="15"/>
        <v>226.97679062500001</v>
      </c>
    </row>
    <row r="346" spans="1:5" x14ac:dyDescent="0.3">
      <c r="A346" s="22" t="s">
        <v>25214</v>
      </c>
      <c r="B346" s="22">
        <v>8200000</v>
      </c>
      <c r="C346" s="22">
        <v>80000000</v>
      </c>
      <c r="D346" s="22">
        <f t="shared" si="14"/>
        <v>71800000</v>
      </c>
      <c r="E346" s="22">
        <f t="shared" si="15"/>
        <v>875.60975609756099</v>
      </c>
    </row>
    <row r="347" spans="1:5" x14ac:dyDescent="0.3">
      <c r="A347" s="22" t="s">
        <v>25869</v>
      </c>
      <c r="B347" s="22">
        <v>145000000</v>
      </c>
      <c r="C347" s="22">
        <v>216366733</v>
      </c>
      <c r="D347" s="22">
        <f t="shared" si="14"/>
        <v>71366733</v>
      </c>
      <c r="E347" s="22">
        <f t="shared" si="15"/>
        <v>49.218436551724139</v>
      </c>
    </row>
    <row r="348" spans="1:5" x14ac:dyDescent="0.3">
      <c r="A348" s="22" t="s">
        <v>27421</v>
      </c>
      <c r="B348" s="22">
        <v>37000000</v>
      </c>
      <c r="C348" s="22">
        <v>108244774</v>
      </c>
      <c r="D348" s="22">
        <f t="shared" si="14"/>
        <v>71244774</v>
      </c>
      <c r="E348" s="22">
        <f t="shared" si="15"/>
        <v>192.55344324324324</v>
      </c>
    </row>
    <row r="349" spans="1:5" x14ac:dyDescent="0.3">
      <c r="A349" s="22" t="s">
        <v>27932</v>
      </c>
      <c r="B349" s="22">
        <v>70000000</v>
      </c>
      <c r="C349" s="22">
        <v>141204016</v>
      </c>
      <c r="D349" s="22">
        <f t="shared" si="14"/>
        <v>71204016</v>
      </c>
      <c r="E349" s="22">
        <f t="shared" si="15"/>
        <v>101.72002285714285</v>
      </c>
    </row>
    <row r="350" spans="1:5" x14ac:dyDescent="0.3">
      <c r="A350" s="22" t="s">
        <v>25975</v>
      </c>
      <c r="B350" s="22">
        <v>30000000</v>
      </c>
      <c r="C350" s="22">
        <v>100422786</v>
      </c>
      <c r="D350" s="22">
        <f t="shared" si="14"/>
        <v>70422786</v>
      </c>
      <c r="E350" s="22">
        <f t="shared" si="15"/>
        <v>234.74261999999999</v>
      </c>
    </row>
    <row r="351" spans="1:5" x14ac:dyDescent="0.3">
      <c r="A351" s="22" t="s">
        <v>26504</v>
      </c>
      <c r="B351" s="22">
        <v>10000000</v>
      </c>
      <c r="C351" s="22">
        <v>80150343</v>
      </c>
      <c r="D351" s="22">
        <f t="shared" si="14"/>
        <v>70150343</v>
      </c>
      <c r="E351" s="22">
        <f t="shared" si="15"/>
        <v>701.50342999999998</v>
      </c>
    </row>
    <row r="352" spans="1:5" x14ac:dyDescent="0.3">
      <c r="A352" s="22" t="s">
        <v>27648</v>
      </c>
      <c r="B352" s="22">
        <v>32000000</v>
      </c>
      <c r="C352" s="22">
        <v>101470202</v>
      </c>
      <c r="D352" s="22">
        <f t="shared" si="14"/>
        <v>69470202</v>
      </c>
      <c r="E352" s="22">
        <f t="shared" si="15"/>
        <v>217.09438125</v>
      </c>
    </row>
    <row r="353" spans="1:5" x14ac:dyDescent="0.3">
      <c r="A353" s="22" t="s">
        <v>25902</v>
      </c>
      <c r="B353" s="22">
        <v>8000000</v>
      </c>
      <c r="C353" s="22">
        <v>77413017</v>
      </c>
      <c r="D353" s="22">
        <f t="shared" si="14"/>
        <v>69413017</v>
      </c>
      <c r="E353" s="22">
        <f t="shared" si="15"/>
        <v>867.6627125</v>
      </c>
    </row>
    <row r="354" spans="1:5" x14ac:dyDescent="0.3">
      <c r="A354" s="22" t="s">
        <v>26520</v>
      </c>
      <c r="B354" s="22">
        <v>84000000</v>
      </c>
      <c r="C354" s="22">
        <v>153288182</v>
      </c>
      <c r="D354" s="22">
        <f t="shared" si="14"/>
        <v>69288182</v>
      </c>
      <c r="E354" s="22">
        <f t="shared" si="15"/>
        <v>82.485930952380954</v>
      </c>
    </row>
    <row r="355" spans="1:5" x14ac:dyDescent="0.3">
      <c r="A355" s="22" t="s">
        <v>25934</v>
      </c>
      <c r="B355" s="22">
        <v>17000000</v>
      </c>
      <c r="C355" s="22">
        <v>86049418</v>
      </c>
      <c r="D355" s="22">
        <f t="shared" si="14"/>
        <v>69049418</v>
      </c>
      <c r="E355" s="22">
        <f t="shared" si="15"/>
        <v>406.17304705882356</v>
      </c>
    </row>
    <row r="356" spans="1:5" x14ac:dyDescent="0.3">
      <c r="A356" s="22" t="s">
        <v>24670</v>
      </c>
      <c r="B356" s="22">
        <v>14000000</v>
      </c>
      <c r="C356" s="22">
        <v>83025853</v>
      </c>
      <c r="D356" s="22">
        <f t="shared" si="14"/>
        <v>69025853</v>
      </c>
      <c r="E356" s="22">
        <f t="shared" si="15"/>
        <v>493.04180714285712</v>
      </c>
    </row>
    <row r="357" spans="1:5" x14ac:dyDescent="0.3">
      <c r="A357" s="22" t="s">
        <v>27431</v>
      </c>
      <c r="B357" s="22">
        <v>10000000</v>
      </c>
      <c r="C357" s="22">
        <v>78845130</v>
      </c>
      <c r="D357" s="22">
        <f t="shared" si="14"/>
        <v>68845130</v>
      </c>
      <c r="E357" s="22">
        <f t="shared" si="15"/>
        <v>688.45129999999995</v>
      </c>
    </row>
    <row r="358" spans="1:5" x14ac:dyDescent="0.3">
      <c r="A358" s="22" t="s">
        <v>24289</v>
      </c>
      <c r="B358" s="22">
        <v>40000000</v>
      </c>
      <c r="C358" s="22">
        <v>108706165</v>
      </c>
      <c r="D358" s="22">
        <f t="shared" si="14"/>
        <v>68706165</v>
      </c>
      <c r="E358" s="22">
        <f t="shared" si="15"/>
        <v>171.7654125</v>
      </c>
    </row>
    <row r="359" spans="1:5" x14ac:dyDescent="0.3">
      <c r="A359" s="22" t="s">
        <v>27095</v>
      </c>
      <c r="B359" s="22">
        <v>22000000</v>
      </c>
      <c r="C359" s="22">
        <v>90636983</v>
      </c>
      <c r="D359" s="22">
        <f t="shared" si="14"/>
        <v>68636983</v>
      </c>
      <c r="E359" s="22">
        <f t="shared" si="15"/>
        <v>311.98628636363634</v>
      </c>
    </row>
    <row r="360" spans="1:5" x14ac:dyDescent="0.3">
      <c r="A360" s="22" t="s">
        <v>27072</v>
      </c>
      <c r="B360" s="22">
        <v>25000000</v>
      </c>
      <c r="C360" s="22">
        <v>93571803</v>
      </c>
      <c r="D360" s="22">
        <f t="shared" si="14"/>
        <v>68571803</v>
      </c>
      <c r="E360" s="22">
        <f t="shared" si="15"/>
        <v>274.28721200000001</v>
      </c>
    </row>
    <row r="361" spans="1:5" x14ac:dyDescent="0.3">
      <c r="A361" s="22" t="s">
        <v>26014</v>
      </c>
      <c r="B361" s="22">
        <v>200000000</v>
      </c>
      <c r="C361" s="22">
        <v>268488329</v>
      </c>
      <c r="D361" s="22">
        <f t="shared" si="14"/>
        <v>68488329</v>
      </c>
      <c r="E361" s="22">
        <f t="shared" si="15"/>
        <v>34.244164499999997</v>
      </c>
    </row>
    <row r="362" spans="1:5" x14ac:dyDescent="0.3">
      <c r="A362" s="22" t="s">
        <v>27324</v>
      </c>
      <c r="B362" s="22">
        <v>34000000</v>
      </c>
      <c r="C362" s="22">
        <v>102413606</v>
      </c>
      <c r="D362" s="22">
        <f t="shared" si="14"/>
        <v>68413606</v>
      </c>
      <c r="E362" s="22">
        <f t="shared" si="15"/>
        <v>201.21648823529412</v>
      </c>
    </row>
    <row r="363" spans="1:5" x14ac:dyDescent="0.3">
      <c r="A363" s="22" t="s">
        <v>26717</v>
      </c>
      <c r="B363" s="22">
        <v>11000000</v>
      </c>
      <c r="C363" s="22">
        <v>78900000</v>
      </c>
      <c r="D363" s="22">
        <f t="shared" si="14"/>
        <v>67900000</v>
      </c>
      <c r="E363" s="22">
        <f t="shared" si="15"/>
        <v>617.27272727272725</v>
      </c>
    </row>
    <row r="364" spans="1:5" x14ac:dyDescent="0.3">
      <c r="A364" s="22" t="s">
        <v>24344</v>
      </c>
      <c r="B364" s="22">
        <v>11000000</v>
      </c>
      <c r="C364" s="22">
        <v>78900000</v>
      </c>
      <c r="D364" s="22">
        <f t="shared" si="14"/>
        <v>67900000</v>
      </c>
      <c r="E364" s="22">
        <f t="shared" si="15"/>
        <v>617.27272727272725</v>
      </c>
    </row>
    <row r="365" spans="1:5" x14ac:dyDescent="0.3">
      <c r="A365" s="22" t="s">
        <v>27826</v>
      </c>
      <c r="B365" s="22">
        <v>12000000</v>
      </c>
      <c r="C365" s="22">
        <v>79568000</v>
      </c>
      <c r="D365" s="22">
        <f t="shared" si="14"/>
        <v>67568000</v>
      </c>
      <c r="E365" s="22">
        <f t="shared" si="15"/>
        <v>563.06666666666672</v>
      </c>
    </row>
    <row r="366" spans="1:5" x14ac:dyDescent="0.3">
      <c r="A366" s="22" t="s">
        <v>24260</v>
      </c>
      <c r="B366" s="22">
        <v>40000000</v>
      </c>
      <c r="C366" s="22">
        <v>107458785</v>
      </c>
      <c r="D366" s="22">
        <f t="shared" si="14"/>
        <v>67458785</v>
      </c>
      <c r="E366" s="22">
        <f t="shared" si="15"/>
        <v>168.6469625</v>
      </c>
    </row>
    <row r="367" spans="1:5" x14ac:dyDescent="0.3">
      <c r="A367" s="22" t="s">
        <v>24800</v>
      </c>
      <c r="B367" s="22">
        <v>70000000</v>
      </c>
      <c r="C367" s="22">
        <v>137340146</v>
      </c>
      <c r="D367" s="22">
        <f t="shared" si="14"/>
        <v>67340146</v>
      </c>
      <c r="E367" s="22">
        <f t="shared" si="15"/>
        <v>96.200208571428576</v>
      </c>
    </row>
    <row r="368" spans="1:5" x14ac:dyDescent="0.3">
      <c r="A368" s="22" t="s">
        <v>26529</v>
      </c>
      <c r="B368" s="22">
        <v>33000000</v>
      </c>
      <c r="C368" s="22">
        <v>100125340</v>
      </c>
      <c r="D368" s="22">
        <f t="shared" si="14"/>
        <v>67125340</v>
      </c>
      <c r="E368" s="22">
        <f t="shared" si="15"/>
        <v>203.41012121212123</v>
      </c>
    </row>
    <row r="369" spans="1:5" x14ac:dyDescent="0.3">
      <c r="A369" s="22" t="s">
        <v>24347</v>
      </c>
      <c r="B369" s="22">
        <v>18500000</v>
      </c>
      <c r="C369" s="22">
        <v>85200000</v>
      </c>
      <c r="D369" s="22">
        <f t="shared" si="14"/>
        <v>66700000</v>
      </c>
      <c r="E369" s="22">
        <f t="shared" si="15"/>
        <v>360.54054054054052</v>
      </c>
    </row>
    <row r="370" spans="1:5" x14ac:dyDescent="0.3">
      <c r="A370" s="22" t="s">
        <v>26957</v>
      </c>
      <c r="B370" s="22">
        <v>52000000</v>
      </c>
      <c r="C370" s="22">
        <v>118683135</v>
      </c>
      <c r="D370" s="22">
        <f t="shared" si="14"/>
        <v>66683135</v>
      </c>
      <c r="E370" s="22">
        <f t="shared" si="15"/>
        <v>128.23679807692307</v>
      </c>
    </row>
    <row r="371" spans="1:5" x14ac:dyDescent="0.3">
      <c r="A371" s="22" t="s">
        <v>26033</v>
      </c>
      <c r="B371" s="22">
        <v>120000000</v>
      </c>
      <c r="C371" s="22">
        <v>186336103</v>
      </c>
      <c r="D371" s="22">
        <f t="shared" si="14"/>
        <v>66336103</v>
      </c>
      <c r="E371" s="22">
        <f t="shared" si="15"/>
        <v>55.280085833333331</v>
      </c>
    </row>
    <row r="372" spans="1:5" x14ac:dyDescent="0.3">
      <c r="A372" s="22" t="s">
        <v>25542</v>
      </c>
      <c r="B372" s="22">
        <v>95000000</v>
      </c>
      <c r="C372" s="22">
        <v>161317423</v>
      </c>
      <c r="D372" s="22">
        <f t="shared" si="14"/>
        <v>66317423</v>
      </c>
      <c r="E372" s="22">
        <f t="shared" si="15"/>
        <v>69.807813684210529</v>
      </c>
    </row>
    <row r="373" spans="1:5" x14ac:dyDescent="0.3">
      <c r="A373" s="22" t="s">
        <v>25892</v>
      </c>
      <c r="B373" s="22">
        <v>225000000</v>
      </c>
      <c r="C373" s="22">
        <v>291021565</v>
      </c>
      <c r="D373" s="22">
        <f t="shared" si="14"/>
        <v>66021565</v>
      </c>
      <c r="E373" s="22">
        <f t="shared" si="15"/>
        <v>29.342917777777778</v>
      </c>
    </row>
    <row r="374" spans="1:5" x14ac:dyDescent="0.3">
      <c r="A374" s="22" t="s">
        <v>26298</v>
      </c>
      <c r="B374" s="22">
        <v>10700000</v>
      </c>
      <c r="C374" s="22">
        <v>76600000</v>
      </c>
      <c r="D374" s="22">
        <f t="shared" si="14"/>
        <v>65900000</v>
      </c>
      <c r="E374" s="22">
        <f t="shared" si="15"/>
        <v>615.8878504672897</v>
      </c>
    </row>
    <row r="375" spans="1:5" x14ac:dyDescent="0.3">
      <c r="A375" s="22" t="s">
        <v>26849</v>
      </c>
      <c r="B375" s="22">
        <v>125000000</v>
      </c>
      <c r="C375" s="22">
        <v>190871240</v>
      </c>
      <c r="D375" s="22">
        <f t="shared" si="14"/>
        <v>65871240</v>
      </c>
      <c r="E375" s="22">
        <f t="shared" si="15"/>
        <v>52.696992000000002</v>
      </c>
    </row>
    <row r="376" spans="1:5" x14ac:dyDescent="0.3">
      <c r="A376" s="22" t="s">
        <v>24976</v>
      </c>
      <c r="B376" s="22">
        <v>85000000</v>
      </c>
      <c r="C376" s="22">
        <v>150832203</v>
      </c>
      <c r="D376" s="22">
        <f t="shared" si="14"/>
        <v>65832203</v>
      </c>
      <c r="E376" s="22">
        <f t="shared" si="15"/>
        <v>77.449650588235301</v>
      </c>
    </row>
    <row r="377" spans="1:5" x14ac:dyDescent="0.3">
      <c r="A377" s="22" t="s">
        <v>25804</v>
      </c>
      <c r="B377" s="22">
        <v>80000000</v>
      </c>
      <c r="C377" s="22">
        <v>145771527</v>
      </c>
      <c r="D377" s="22">
        <f t="shared" si="14"/>
        <v>65771527</v>
      </c>
      <c r="E377" s="22">
        <f t="shared" si="15"/>
        <v>82.214408750000004</v>
      </c>
    </row>
    <row r="378" spans="1:5" x14ac:dyDescent="0.3">
      <c r="A378" s="22" t="s">
        <v>27565</v>
      </c>
      <c r="B378" s="22">
        <v>60000000</v>
      </c>
      <c r="C378" s="22">
        <v>125603360</v>
      </c>
      <c r="D378" s="22">
        <f t="shared" si="14"/>
        <v>65603360</v>
      </c>
      <c r="E378" s="22">
        <f t="shared" si="15"/>
        <v>109.33893333333333</v>
      </c>
    </row>
    <row r="379" spans="1:5" x14ac:dyDescent="0.3">
      <c r="A379" s="22" t="s">
        <v>24928</v>
      </c>
      <c r="B379" s="22">
        <v>75000000</v>
      </c>
      <c r="C379" s="22">
        <v>140459099</v>
      </c>
      <c r="D379" s="22">
        <f t="shared" si="14"/>
        <v>65459099</v>
      </c>
      <c r="E379" s="22">
        <f t="shared" si="15"/>
        <v>87.27879866666666</v>
      </c>
    </row>
    <row r="380" spans="1:5" x14ac:dyDescent="0.3">
      <c r="A380" s="22" t="s">
        <v>25712</v>
      </c>
      <c r="B380" s="22">
        <v>26000000</v>
      </c>
      <c r="C380" s="22">
        <v>91457688</v>
      </c>
      <c r="D380" s="22">
        <f t="shared" si="14"/>
        <v>65457688</v>
      </c>
      <c r="E380" s="22">
        <f t="shared" si="15"/>
        <v>251.76033846153845</v>
      </c>
    </row>
    <row r="381" spans="1:5" x14ac:dyDescent="0.3">
      <c r="A381" s="22" t="s">
        <v>25789</v>
      </c>
      <c r="B381" s="22">
        <v>17000000</v>
      </c>
      <c r="C381" s="22">
        <v>82389560</v>
      </c>
      <c r="D381" s="22">
        <f t="shared" si="14"/>
        <v>65389560</v>
      </c>
      <c r="E381" s="22">
        <f t="shared" si="15"/>
        <v>384.64447058823532</v>
      </c>
    </row>
    <row r="382" spans="1:5" x14ac:dyDescent="0.3">
      <c r="A382" s="22" t="s">
        <v>24661</v>
      </c>
      <c r="B382" s="22">
        <v>17000000</v>
      </c>
      <c r="C382" s="22">
        <v>82234139</v>
      </c>
      <c r="D382" s="22">
        <f t="shared" si="14"/>
        <v>65234139</v>
      </c>
      <c r="E382" s="22">
        <f t="shared" si="15"/>
        <v>383.7302294117647</v>
      </c>
    </row>
    <row r="383" spans="1:5" x14ac:dyDescent="0.3">
      <c r="A383" s="22" t="s">
        <v>26083</v>
      </c>
      <c r="B383" s="22">
        <v>25000000</v>
      </c>
      <c r="C383" s="22">
        <v>90135191</v>
      </c>
      <c r="D383" s="22">
        <f t="shared" si="14"/>
        <v>65135191</v>
      </c>
      <c r="E383" s="22">
        <f t="shared" si="15"/>
        <v>260.54076400000002</v>
      </c>
    </row>
    <row r="384" spans="1:5" x14ac:dyDescent="0.3">
      <c r="A384" s="22" t="s">
        <v>26831</v>
      </c>
      <c r="B384" s="22">
        <v>20000000</v>
      </c>
      <c r="C384" s="22">
        <v>84518155</v>
      </c>
      <c r="D384" s="22">
        <f t="shared" si="14"/>
        <v>64518155</v>
      </c>
      <c r="E384" s="22">
        <f t="shared" si="15"/>
        <v>322.59077500000001</v>
      </c>
    </row>
    <row r="385" spans="1:5" x14ac:dyDescent="0.3">
      <c r="A385" s="22" t="s">
        <v>25990</v>
      </c>
      <c r="B385" s="22">
        <v>145000000</v>
      </c>
      <c r="C385" s="22">
        <v>209364921</v>
      </c>
      <c r="D385" s="22">
        <f t="shared" si="14"/>
        <v>64364921</v>
      </c>
      <c r="E385" s="22">
        <f t="shared" si="15"/>
        <v>44.389600689655175</v>
      </c>
    </row>
    <row r="386" spans="1:5" x14ac:dyDescent="0.3">
      <c r="A386" s="22" t="s">
        <v>27347</v>
      </c>
      <c r="B386" s="22">
        <v>23000000</v>
      </c>
      <c r="C386" s="22">
        <v>86930411</v>
      </c>
      <c r="D386" s="22">
        <f t="shared" ref="D386:D449" si="16">C386-B386</f>
        <v>63930411</v>
      </c>
      <c r="E386" s="22">
        <f t="shared" si="15"/>
        <v>277.95830869565219</v>
      </c>
    </row>
    <row r="387" spans="1:5" x14ac:dyDescent="0.3">
      <c r="A387" s="22" t="s">
        <v>25492</v>
      </c>
      <c r="B387" s="22">
        <v>85000000</v>
      </c>
      <c r="C387" s="22">
        <v>148313048</v>
      </c>
      <c r="D387" s="22">
        <f t="shared" si="16"/>
        <v>63313048</v>
      </c>
      <c r="E387" s="22">
        <f t="shared" ref="E387:E450" si="17">D387*100/B387</f>
        <v>74.485938823529409</v>
      </c>
    </row>
    <row r="388" spans="1:5" x14ac:dyDescent="0.3">
      <c r="A388" s="22" t="s">
        <v>24506</v>
      </c>
      <c r="B388" s="22">
        <v>12000000</v>
      </c>
      <c r="C388" s="22">
        <v>75074950</v>
      </c>
      <c r="D388" s="22">
        <f t="shared" si="16"/>
        <v>63074950</v>
      </c>
      <c r="E388" s="22">
        <f t="shared" si="17"/>
        <v>525.62458333333336</v>
      </c>
    </row>
    <row r="389" spans="1:5" x14ac:dyDescent="0.3">
      <c r="A389" s="22" t="s">
        <v>24978</v>
      </c>
      <c r="B389" s="22">
        <v>100000000</v>
      </c>
      <c r="C389" s="22">
        <v>162804648</v>
      </c>
      <c r="D389" s="22">
        <f t="shared" si="16"/>
        <v>62804648</v>
      </c>
      <c r="E389" s="22">
        <f t="shared" si="17"/>
        <v>62.804648</v>
      </c>
    </row>
    <row r="390" spans="1:5" x14ac:dyDescent="0.3">
      <c r="A390" s="22" t="s">
        <v>25203</v>
      </c>
      <c r="B390" s="22">
        <v>31000000</v>
      </c>
      <c r="C390" s="22">
        <v>93749203</v>
      </c>
      <c r="D390" s="22">
        <f t="shared" si="16"/>
        <v>62749203</v>
      </c>
      <c r="E390" s="22">
        <f t="shared" si="17"/>
        <v>202.41678387096775</v>
      </c>
    </row>
    <row r="391" spans="1:5" x14ac:dyDescent="0.3">
      <c r="A391" s="22" t="s">
        <v>27033</v>
      </c>
      <c r="B391" s="22">
        <v>20000000</v>
      </c>
      <c r="C391" s="22">
        <v>82624961</v>
      </c>
      <c r="D391" s="22">
        <f t="shared" si="16"/>
        <v>62624961</v>
      </c>
      <c r="E391" s="22">
        <f t="shared" si="17"/>
        <v>313.12480499999998</v>
      </c>
    </row>
    <row r="392" spans="1:5" x14ac:dyDescent="0.3">
      <c r="A392" s="22" t="s">
        <v>27430</v>
      </c>
      <c r="B392" s="22">
        <v>9000000</v>
      </c>
      <c r="C392" s="22">
        <v>71519230</v>
      </c>
      <c r="D392" s="22">
        <f t="shared" si="16"/>
        <v>62519230</v>
      </c>
      <c r="E392" s="22">
        <f t="shared" si="17"/>
        <v>694.65811111111111</v>
      </c>
    </row>
    <row r="393" spans="1:5" x14ac:dyDescent="0.3">
      <c r="A393" s="22" t="s">
        <v>26998</v>
      </c>
      <c r="B393" s="22">
        <v>40000000</v>
      </c>
      <c r="C393" s="22">
        <v>102310175</v>
      </c>
      <c r="D393" s="22">
        <f t="shared" si="16"/>
        <v>62310175</v>
      </c>
      <c r="E393" s="22">
        <f t="shared" si="17"/>
        <v>155.77543750000001</v>
      </c>
    </row>
    <row r="394" spans="1:5" x14ac:dyDescent="0.3">
      <c r="A394" s="22" t="s">
        <v>26512</v>
      </c>
      <c r="B394" s="22">
        <v>48000000</v>
      </c>
      <c r="C394" s="22">
        <v>110000082</v>
      </c>
      <c r="D394" s="22">
        <f t="shared" si="16"/>
        <v>62000082</v>
      </c>
      <c r="E394" s="22">
        <f t="shared" si="17"/>
        <v>129.16683750000001</v>
      </c>
    </row>
    <row r="395" spans="1:5" x14ac:dyDescent="0.3">
      <c r="A395" s="22" t="s">
        <v>26580</v>
      </c>
      <c r="B395" s="22">
        <v>125000000</v>
      </c>
      <c r="C395" s="22">
        <v>186830669</v>
      </c>
      <c r="D395" s="22">
        <f t="shared" si="16"/>
        <v>61830669</v>
      </c>
      <c r="E395" s="22">
        <f t="shared" si="17"/>
        <v>49.4645352</v>
      </c>
    </row>
    <row r="396" spans="1:5" x14ac:dyDescent="0.3">
      <c r="A396" s="22" t="s">
        <v>25986</v>
      </c>
      <c r="B396" s="22">
        <v>45000000</v>
      </c>
      <c r="C396" s="22">
        <v>106807667</v>
      </c>
      <c r="D396" s="22">
        <f t="shared" si="16"/>
        <v>61807667</v>
      </c>
      <c r="E396" s="22">
        <f t="shared" si="17"/>
        <v>137.35037111111112</v>
      </c>
    </row>
    <row r="397" spans="1:5" x14ac:dyDescent="0.3">
      <c r="A397" s="22" t="s">
        <v>26701</v>
      </c>
      <c r="B397" s="22">
        <v>8000000</v>
      </c>
      <c r="C397" s="22">
        <v>69800000</v>
      </c>
      <c r="D397" s="22">
        <f t="shared" si="16"/>
        <v>61800000</v>
      </c>
      <c r="E397" s="22">
        <f t="shared" si="17"/>
        <v>772.5</v>
      </c>
    </row>
    <row r="398" spans="1:5" x14ac:dyDescent="0.3">
      <c r="A398" s="22" t="s">
        <v>24766</v>
      </c>
      <c r="B398" s="22">
        <v>45000000</v>
      </c>
      <c r="C398" s="22">
        <v>106793915</v>
      </c>
      <c r="D398" s="22">
        <f t="shared" si="16"/>
        <v>61793915</v>
      </c>
      <c r="E398" s="22">
        <f t="shared" si="17"/>
        <v>137.31981111111111</v>
      </c>
    </row>
    <row r="399" spans="1:5" x14ac:dyDescent="0.3">
      <c r="A399" s="22" t="s">
        <v>27028</v>
      </c>
      <c r="B399" s="22">
        <v>125000000</v>
      </c>
      <c r="C399" s="22">
        <v>186739919</v>
      </c>
      <c r="D399" s="22">
        <f t="shared" si="16"/>
        <v>61739919</v>
      </c>
      <c r="E399" s="22">
        <f t="shared" si="17"/>
        <v>49.391935199999999</v>
      </c>
    </row>
    <row r="400" spans="1:5" x14ac:dyDescent="0.3">
      <c r="A400" s="22" t="s">
        <v>24444</v>
      </c>
      <c r="B400" s="22">
        <v>140000000</v>
      </c>
      <c r="C400" s="22">
        <v>201573391</v>
      </c>
      <c r="D400" s="22">
        <f t="shared" si="16"/>
        <v>61573391</v>
      </c>
      <c r="E400" s="22">
        <f t="shared" si="17"/>
        <v>43.98099357142857</v>
      </c>
    </row>
    <row r="401" spans="1:5" x14ac:dyDescent="0.3">
      <c r="A401" s="22" t="s">
        <v>26947</v>
      </c>
      <c r="B401" s="22">
        <v>60000000</v>
      </c>
      <c r="C401" s="22">
        <v>121468960</v>
      </c>
      <c r="D401" s="22">
        <f t="shared" si="16"/>
        <v>61468960</v>
      </c>
      <c r="E401" s="22">
        <f t="shared" si="17"/>
        <v>102.44826666666667</v>
      </c>
    </row>
    <row r="402" spans="1:5" x14ac:dyDescent="0.3">
      <c r="A402" s="22" t="s">
        <v>27432</v>
      </c>
      <c r="B402" s="22">
        <v>3000000</v>
      </c>
      <c r="C402" s="22">
        <v>64423650</v>
      </c>
      <c r="D402" s="22">
        <f t="shared" si="16"/>
        <v>61423650</v>
      </c>
      <c r="E402" s="22">
        <f t="shared" si="17"/>
        <v>2047.4549999999999</v>
      </c>
    </row>
    <row r="403" spans="1:5" x14ac:dyDescent="0.3">
      <c r="A403" s="22" t="s">
        <v>25885</v>
      </c>
      <c r="B403" s="22">
        <v>180000000</v>
      </c>
      <c r="C403" s="22">
        <v>241407328</v>
      </c>
      <c r="D403" s="22">
        <f t="shared" si="16"/>
        <v>61407328</v>
      </c>
      <c r="E403" s="22">
        <f t="shared" si="17"/>
        <v>34.115182222222224</v>
      </c>
    </row>
    <row r="404" spans="1:5" x14ac:dyDescent="0.3">
      <c r="A404" s="22" t="s">
        <v>26272</v>
      </c>
      <c r="B404" s="22">
        <v>27000000</v>
      </c>
      <c r="C404" s="22">
        <v>87341380</v>
      </c>
      <c r="D404" s="22">
        <f t="shared" si="16"/>
        <v>60341380</v>
      </c>
      <c r="E404" s="22">
        <f t="shared" si="17"/>
        <v>223.48659259259259</v>
      </c>
    </row>
    <row r="405" spans="1:5" x14ac:dyDescent="0.3">
      <c r="A405" s="22" t="s">
        <v>27017</v>
      </c>
      <c r="B405" s="22">
        <v>2300000</v>
      </c>
      <c r="C405" s="22">
        <v>62549000</v>
      </c>
      <c r="D405" s="22">
        <f t="shared" si="16"/>
        <v>60249000</v>
      </c>
      <c r="E405" s="22">
        <f t="shared" si="17"/>
        <v>2619.521739130435</v>
      </c>
    </row>
    <row r="406" spans="1:5" x14ac:dyDescent="0.3">
      <c r="A406" s="22" t="s">
        <v>24307</v>
      </c>
      <c r="B406" s="22">
        <v>12000000</v>
      </c>
      <c r="C406" s="22">
        <v>72217000</v>
      </c>
      <c r="D406" s="22">
        <f t="shared" si="16"/>
        <v>60217000</v>
      </c>
      <c r="E406" s="22">
        <f t="shared" si="17"/>
        <v>501.80833333333334</v>
      </c>
    </row>
    <row r="407" spans="1:5" x14ac:dyDescent="0.3">
      <c r="A407" s="22" t="s">
        <v>27580</v>
      </c>
      <c r="B407" s="22">
        <v>5000000</v>
      </c>
      <c r="C407" s="22">
        <v>65069140</v>
      </c>
      <c r="D407" s="22">
        <f t="shared" si="16"/>
        <v>60069140</v>
      </c>
      <c r="E407" s="22">
        <f t="shared" si="17"/>
        <v>1201.3828000000001</v>
      </c>
    </row>
    <row r="408" spans="1:5" x14ac:dyDescent="0.3">
      <c r="A408" s="22" t="s">
        <v>24974</v>
      </c>
      <c r="B408" s="22">
        <v>20000000</v>
      </c>
      <c r="C408" s="22">
        <v>80050171</v>
      </c>
      <c r="D408" s="22">
        <f t="shared" si="16"/>
        <v>60050171</v>
      </c>
      <c r="E408" s="22">
        <f t="shared" si="17"/>
        <v>300.250855</v>
      </c>
    </row>
    <row r="409" spans="1:5" x14ac:dyDescent="0.3">
      <c r="A409" s="22" t="s">
        <v>24796</v>
      </c>
      <c r="B409" s="22">
        <v>62000000</v>
      </c>
      <c r="C409" s="22">
        <v>122012710</v>
      </c>
      <c r="D409" s="22">
        <f t="shared" si="16"/>
        <v>60012710</v>
      </c>
      <c r="E409" s="22">
        <f t="shared" si="17"/>
        <v>96.794693548387102</v>
      </c>
    </row>
    <row r="410" spans="1:5" x14ac:dyDescent="0.3">
      <c r="A410" s="22" t="s">
        <v>25687</v>
      </c>
      <c r="B410" s="22">
        <v>13000000</v>
      </c>
      <c r="C410" s="22">
        <v>73000942</v>
      </c>
      <c r="D410" s="22">
        <f t="shared" si="16"/>
        <v>60000942</v>
      </c>
      <c r="E410" s="22">
        <f t="shared" si="17"/>
        <v>461.5457076923077</v>
      </c>
    </row>
    <row r="411" spans="1:5" x14ac:dyDescent="0.3">
      <c r="A411" s="22" t="s">
        <v>26329</v>
      </c>
      <c r="B411" s="22">
        <v>10000000</v>
      </c>
      <c r="C411" s="22">
        <v>69800000</v>
      </c>
      <c r="D411" s="22">
        <f t="shared" si="16"/>
        <v>59800000</v>
      </c>
      <c r="E411" s="22">
        <f t="shared" si="17"/>
        <v>598</v>
      </c>
    </row>
    <row r="412" spans="1:5" x14ac:dyDescent="0.3">
      <c r="A412" s="22" t="s">
        <v>27820</v>
      </c>
      <c r="B412" s="22">
        <v>75000000</v>
      </c>
      <c r="C412" s="22">
        <v>134568845</v>
      </c>
      <c r="D412" s="22">
        <f t="shared" si="16"/>
        <v>59568845</v>
      </c>
      <c r="E412" s="22">
        <f t="shared" si="17"/>
        <v>79.425126666666671</v>
      </c>
    </row>
    <row r="413" spans="1:5" x14ac:dyDescent="0.3">
      <c r="A413" s="22" t="s">
        <v>26606</v>
      </c>
      <c r="B413" s="22">
        <v>12000000</v>
      </c>
      <c r="C413" s="22">
        <v>71502303</v>
      </c>
      <c r="D413" s="22">
        <f t="shared" si="16"/>
        <v>59502303</v>
      </c>
      <c r="E413" s="22">
        <f t="shared" si="17"/>
        <v>495.85252500000001</v>
      </c>
    </row>
    <row r="414" spans="1:5" x14ac:dyDescent="0.3">
      <c r="A414" s="22" t="s">
        <v>26718</v>
      </c>
      <c r="B414" s="22">
        <v>17000000</v>
      </c>
      <c r="C414" s="22">
        <v>76400000</v>
      </c>
      <c r="D414" s="22">
        <f t="shared" si="16"/>
        <v>59400000</v>
      </c>
      <c r="E414" s="22">
        <f t="shared" si="17"/>
        <v>349.41176470588238</v>
      </c>
    </row>
    <row r="415" spans="1:5" x14ac:dyDescent="0.3">
      <c r="A415" s="22" t="s">
        <v>25627</v>
      </c>
      <c r="B415" s="22">
        <v>5000000</v>
      </c>
      <c r="C415" s="22">
        <v>64267897</v>
      </c>
      <c r="D415" s="22">
        <f t="shared" si="16"/>
        <v>59267897</v>
      </c>
      <c r="E415" s="22">
        <f t="shared" si="17"/>
        <v>1185.3579400000001</v>
      </c>
    </row>
    <row r="416" spans="1:5" x14ac:dyDescent="0.3">
      <c r="A416" s="22" t="s">
        <v>27459</v>
      </c>
      <c r="B416" s="22">
        <v>75000000</v>
      </c>
      <c r="C416" s="22">
        <v>134006721</v>
      </c>
      <c r="D416" s="22">
        <f t="shared" si="16"/>
        <v>59006721</v>
      </c>
      <c r="E416" s="22">
        <f t="shared" si="17"/>
        <v>78.675628000000003</v>
      </c>
    </row>
    <row r="417" spans="1:5" x14ac:dyDescent="0.3">
      <c r="A417" s="22" t="s">
        <v>27774</v>
      </c>
      <c r="B417" s="22">
        <v>25000000</v>
      </c>
      <c r="C417" s="22">
        <v>83813460</v>
      </c>
      <c r="D417" s="22">
        <f t="shared" si="16"/>
        <v>58813460</v>
      </c>
      <c r="E417" s="22">
        <f t="shared" si="17"/>
        <v>235.25384</v>
      </c>
    </row>
    <row r="418" spans="1:5" x14ac:dyDescent="0.3">
      <c r="A418" s="22" t="s">
        <v>26254</v>
      </c>
      <c r="B418" s="22">
        <v>140000000</v>
      </c>
      <c r="C418" s="22">
        <v>198539855</v>
      </c>
      <c r="D418" s="22">
        <f t="shared" si="16"/>
        <v>58539855</v>
      </c>
      <c r="E418" s="22">
        <f t="shared" si="17"/>
        <v>41.814182142857142</v>
      </c>
    </row>
    <row r="419" spans="1:5" x14ac:dyDescent="0.3">
      <c r="A419" s="22" t="s">
        <v>27782</v>
      </c>
      <c r="B419" s="22">
        <v>52000000</v>
      </c>
      <c r="C419" s="22">
        <v>110476776</v>
      </c>
      <c r="D419" s="22">
        <f t="shared" si="16"/>
        <v>58476776</v>
      </c>
      <c r="E419" s="22">
        <f t="shared" si="17"/>
        <v>112.45533846153846</v>
      </c>
    </row>
    <row r="420" spans="1:5" x14ac:dyDescent="0.3">
      <c r="A420" s="22" t="s">
        <v>24667</v>
      </c>
      <c r="B420" s="22">
        <v>10000000</v>
      </c>
      <c r="C420" s="22">
        <v>68353550</v>
      </c>
      <c r="D420" s="22">
        <f t="shared" si="16"/>
        <v>58353550</v>
      </c>
      <c r="E420" s="22">
        <f t="shared" si="17"/>
        <v>583.53549999999996</v>
      </c>
    </row>
    <row r="421" spans="1:5" x14ac:dyDescent="0.3">
      <c r="A421" s="22" t="s">
        <v>24537</v>
      </c>
      <c r="B421" s="22">
        <v>15000000</v>
      </c>
      <c r="C421" s="22">
        <v>73326666</v>
      </c>
      <c r="D421" s="22">
        <f t="shared" si="16"/>
        <v>58326666</v>
      </c>
      <c r="E421" s="22">
        <f t="shared" si="17"/>
        <v>388.84444000000002</v>
      </c>
    </row>
    <row r="422" spans="1:5" x14ac:dyDescent="0.3">
      <c r="A422" s="22" t="s">
        <v>26150</v>
      </c>
      <c r="B422" s="22">
        <v>65000000</v>
      </c>
      <c r="C422" s="22">
        <v>123307945</v>
      </c>
      <c r="D422" s="22">
        <f t="shared" si="16"/>
        <v>58307945</v>
      </c>
      <c r="E422" s="22">
        <f t="shared" si="17"/>
        <v>89.704530769230772</v>
      </c>
    </row>
    <row r="423" spans="1:5" x14ac:dyDescent="0.3">
      <c r="A423" s="22" t="s">
        <v>24408</v>
      </c>
      <c r="B423" s="22">
        <v>26000000</v>
      </c>
      <c r="C423" s="22">
        <v>84136909</v>
      </c>
      <c r="D423" s="22">
        <f t="shared" si="16"/>
        <v>58136909</v>
      </c>
      <c r="E423" s="22">
        <f t="shared" si="17"/>
        <v>223.60349615384615</v>
      </c>
    </row>
    <row r="424" spans="1:5" x14ac:dyDescent="0.3">
      <c r="A424" s="22" t="s">
        <v>24366</v>
      </c>
      <c r="B424" s="22">
        <v>75000000</v>
      </c>
      <c r="C424" s="22">
        <v>133103929</v>
      </c>
      <c r="D424" s="22">
        <f t="shared" si="16"/>
        <v>58103929</v>
      </c>
      <c r="E424" s="22">
        <f t="shared" si="17"/>
        <v>77.471905333333339</v>
      </c>
    </row>
    <row r="425" spans="1:5" x14ac:dyDescent="0.3">
      <c r="A425" s="22" t="s">
        <v>24310</v>
      </c>
      <c r="B425" s="22">
        <v>12000000</v>
      </c>
      <c r="C425" s="22">
        <v>70011073</v>
      </c>
      <c r="D425" s="22">
        <f t="shared" si="16"/>
        <v>58011073</v>
      </c>
      <c r="E425" s="22">
        <f t="shared" si="17"/>
        <v>483.42560833333334</v>
      </c>
    </row>
    <row r="426" spans="1:5" x14ac:dyDescent="0.3">
      <c r="A426" s="22" t="s">
        <v>24570</v>
      </c>
      <c r="B426" s="22">
        <v>165000000</v>
      </c>
      <c r="C426" s="22">
        <v>222487711</v>
      </c>
      <c r="D426" s="22">
        <f t="shared" si="16"/>
        <v>57487711</v>
      </c>
      <c r="E426" s="22">
        <f t="shared" si="17"/>
        <v>34.841036969696972</v>
      </c>
    </row>
    <row r="427" spans="1:5" x14ac:dyDescent="0.3">
      <c r="A427" s="22" t="s">
        <v>25875</v>
      </c>
      <c r="B427" s="22">
        <v>6000000</v>
      </c>
      <c r="C427" s="22">
        <v>63231524</v>
      </c>
      <c r="D427" s="22">
        <f t="shared" si="16"/>
        <v>57231524</v>
      </c>
      <c r="E427" s="22">
        <f t="shared" si="17"/>
        <v>953.85873333333336</v>
      </c>
    </row>
    <row r="428" spans="1:5" x14ac:dyDescent="0.3">
      <c r="A428" s="22" t="s">
        <v>24599</v>
      </c>
      <c r="B428" s="22">
        <v>61000000</v>
      </c>
      <c r="C428" s="22">
        <v>118153533</v>
      </c>
      <c r="D428" s="22">
        <f t="shared" si="16"/>
        <v>57153533</v>
      </c>
      <c r="E428" s="22">
        <f t="shared" si="17"/>
        <v>93.69431639344262</v>
      </c>
    </row>
    <row r="429" spans="1:5" x14ac:dyDescent="0.3">
      <c r="A429" s="22" t="s">
        <v>27386</v>
      </c>
      <c r="B429" s="22">
        <v>56000000</v>
      </c>
      <c r="C429" s="22">
        <v>113006880</v>
      </c>
      <c r="D429" s="22">
        <f t="shared" si="16"/>
        <v>57006880</v>
      </c>
      <c r="E429" s="22">
        <f t="shared" si="17"/>
        <v>101.798</v>
      </c>
    </row>
    <row r="430" spans="1:5" x14ac:dyDescent="0.3">
      <c r="A430" s="22" t="s">
        <v>27507</v>
      </c>
      <c r="B430" s="22">
        <v>40000000</v>
      </c>
      <c r="C430" s="22">
        <v>96917897</v>
      </c>
      <c r="D430" s="22">
        <f t="shared" si="16"/>
        <v>56917897</v>
      </c>
      <c r="E430" s="22">
        <f t="shared" si="17"/>
        <v>142.29474250000001</v>
      </c>
    </row>
    <row r="431" spans="1:5" x14ac:dyDescent="0.3">
      <c r="A431" s="22" t="s">
        <v>24177</v>
      </c>
      <c r="B431" s="22">
        <v>15000000</v>
      </c>
      <c r="C431" s="22">
        <v>71897215</v>
      </c>
      <c r="D431" s="22">
        <f t="shared" si="16"/>
        <v>56897215</v>
      </c>
      <c r="E431" s="22">
        <f t="shared" si="17"/>
        <v>379.31476666666669</v>
      </c>
    </row>
    <row r="432" spans="1:5" x14ac:dyDescent="0.3">
      <c r="A432" s="22" t="s">
        <v>25668</v>
      </c>
      <c r="B432" s="22">
        <v>45000000</v>
      </c>
      <c r="C432" s="22">
        <v>101702060</v>
      </c>
      <c r="D432" s="22">
        <f t="shared" si="16"/>
        <v>56702060</v>
      </c>
      <c r="E432" s="22">
        <f t="shared" si="17"/>
        <v>126.00457777777778</v>
      </c>
    </row>
    <row r="433" spans="1:5" x14ac:dyDescent="0.3">
      <c r="A433" s="22" t="s">
        <v>24751</v>
      </c>
      <c r="B433" s="22">
        <v>150000000</v>
      </c>
      <c r="C433" s="22">
        <v>206456431</v>
      </c>
      <c r="D433" s="22">
        <f t="shared" si="16"/>
        <v>56456431</v>
      </c>
      <c r="E433" s="22">
        <f t="shared" si="17"/>
        <v>37.637620666666663</v>
      </c>
    </row>
    <row r="434" spans="1:5" x14ac:dyDescent="0.3">
      <c r="A434" s="22" t="s">
        <v>26374</v>
      </c>
      <c r="B434" s="22">
        <v>80000000</v>
      </c>
      <c r="C434" s="22">
        <v>136448821</v>
      </c>
      <c r="D434" s="22">
        <f t="shared" si="16"/>
        <v>56448821</v>
      </c>
      <c r="E434" s="22">
        <f t="shared" si="17"/>
        <v>70.561026249999998</v>
      </c>
    </row>
    <row r="435" spans="1:5" x14ac:dyDescent="0.3">
      <c r="A435" s="22" t="s">
        <v>26377</v>
      </c>
      <c r="B435" s="22">
        <v>150000000</v>
      </c>
      <c r="C435" s="22">
        <v>206435493</v>
      </c>
      <c r="D435" s="22">
        <f t="shared" si="16"/>
        <v>56435493</v>
      </c>
      <c r="E435" s="22">
        <f t="shared" si="17"/>
        <v>37.623662000000003</v>
      </c>
    </row>
    <row r="436" spans="1:5" x14ac:dyDescent="0.3">
      <c r="A436" s="22" t="s">
        <v>25359</v>
      </c>
      <c r="B436" s="22">
        <v>14600000</v>
      </c>
      <c r="C436" s="22">
        <v>70906973</v>
      </c>
      <c r="D436" s="22">
        <f t="shared" si="16"/>
        <v>56306973</v>
      </c>
      <c r="E436" s="22">
        <f t="shared" si="17"/>
        <v>385.66419863013698</v>
      </c>
    </row>
    <row r="437" spans="1:5" x14ac:dyDescent="0.3">
      <c r="A437" s="22" t="s">
        <v>26210</v>
      </c>
      <c r="B437" s="22">
        <v>31000000</v>
      </c>
      <c r="C437" s="22">
        <v>87100000</v>
      </c>
      <c r="D437" s="22">
        <f t="shared" si="16"/>
        <v>56100000</v>
      </c>
      <c r="E437" s="22">
        <f t="shared" si="17"/>
        <v>180.96774193548387</v>
      </c>
    </row>
    <row r="438" spans="1:5" x14ac:dyDescent="0.3">
      <c r="A438" s="22" t="s">
        <v>24634</v>
      </c>
      <c r="B438" s="22">
        <v>14000000</v>
      </c>
      <c r="C438" s="22">
        <v>70001698</v>
      </c>
      <c r="D438" s="22">
        <f t="shared" si="16"/>
        <v>56001698</v>
      </c>
      <c r="E438" s="22">
        <f t="shared" si="17"/>
        <v>400.01212857142855</v>
      </c>
    </row>
    <row r="439" spans="1:5" x14ac:dyDescent="0.3">
      <c r="A439" s="22" t="s">
        <v>25507</v>
      </c>
      <c r="B439" s="22">
        <v>50000000</v>
      </c>
      <c r="C439" s="22">
        <v>105807520</v>
      </c>
      <c r="D439" s="22">
        <f t="shared" si="16"/>
        <v>55807520</v>
      </c>
      <c r="E439" s="22">
        <f t="shared" si="17"/>
        <v>111.61503999999999</v>
      </c>
    </row>
    <row r="440" spans="1:5" x14ac:dyDescent="0.3">
      <c r="A440" s="22" t="s">
        <v>27392</v>
      </c>
      <c r="B440" s="22">
        <v>45000000</v>
      </c>
      <c r="C440" s="22">
        <v>100768056</v>
      </c>
      <c r="D440" s="22">
        <f t="shared" si="16"/>
        <v>55768056</v>
      </c>
      <c r="E440" s="22">
        <f t="shared" si="17"/>
        <v>123.92901333333333</v>
      </c>
    </row>
    <row r="441" spans="1:5" x14ac:dyDescent="0.3">
      <c r="A441" s="22" t="s">
        <v>27957</v>
      </c>
      <c r="B441" s="22">
        <v>40000000</v>
      </c>
      <c r="C441" s="22">
        <v>95720716</v>
      </c>
      <c r="D441" s="22">
        <f t="shared" si="16"/>
        <v>55720716</v>
      </c>
      <c r="E441" s="22">
        <f t="shared" si="17"/>
        <v>139.30179000000001</v>
      </c>
    </row>
    <row r="442" spans="1:5" x14ac:dyDescent="0.3">
      <c r="A442" s="22" t="s">
        <v>27461</v>
      </c>
      <c r="B442" s="22">
        <v>20000000</v>
      </c>
      <c r="C442" s="22">
        <v>75597042</v>
      </c>
      <c r="D442" s="22">
        <f t="shared" si="16"/>
        <v>55597042</v>
      </c>
      <c r="E442" s="22">
        <f t="shared" si="17"/>
        <v>277.98521</v>
      </c>
    </row>
    <row r="443" spans="1:5" x14ac:dyDescent="0.3">
      <c r="A443" s="22" t="s">
        <v>27519</v>
      </c>
      <c r="B443" s="22">
        <v>30000000</v>
      </c>
      <c r="C443" s="22">
        <v>85416609</v>
      </c>
      <c r="D443" s="22">
        <f t="shared" si="16"/>
        <v>55416609</v>
      </c>
      <c r="E443" s="22">
        <f t="shared" si="17"/>
        <v>184.72202999999999</v>
      </c>
    </row>
    <row r="444" spans="1:5" x14ac:dyDescent="0.3">
      <c r="A444" s="22" t="s">
        <v>27856</v>
      </c>
      <c r="B444" s="22">
        <v>100000000</v>
      </c>
      <c r="C444" s="22">
        <v>155370362</v>
      </c>
      <c r="D444" s="22">
        <f t="shared" si="16"/>
        <v>55370362</v>
      </c>
      <c r="E444" s="22">
        <f t="shared" si="17"/>
        <v>55.370362</v>
      </c>
    </row>
    <row r="445" spans="1:5" x14ac:dyDescent="0.3">
      <c r="A445" s="22" t="s">
        <v>24513</v>
      </c>
      <c r="B445" s="22">
        <v>150000000</v>
      </c>
      <c r="C445" s="22">
        <v>205343774</v>
      </c>
      <c r="D445" s="22">
        <f t="shared" si="16"/>
        <v>55343774</v>
      </c>
      <c r="E445" s="22">
        <f t="shared" si="17"/>
        <v>36.895849333333331</v>
      </c>
    </row>
    <row r="446" spans="1:5" x14ac:dyDescent="0.3">
      <c r="A446" s="22" t="s">
        <v>25528</v>
      </c>
      <c r="B446" s="22">
        <v>17000000</v>
      </c>
      <c r="C446" s="22">
        <v>72219395</v>
      </c>
      <c r="D446" s="22">
        <f t="shared" si="16"/>
        <v>55219395</v>
      </c>
      <c r="E446" s="22">
        <f t="shared" si="17"/>
        <v>324.81997058823532</v>
      </c>
    </row>
    <row r="447" spans="1:5" x14ac:dyDescent="0.3">
      <c r="A447" s="22" t="s">
        <v>27558</v>
      </c>
      <c r="B447" s="22">
        <v>37000000</v>
      </c>
      <c r="C447" s="22">
        <v>92173235</v>
      </c>
      <c r="D447" s="22">
        <f t="shared" si="16"/>
        <v>55173235</v>
      </c>
      <c r="E447" s="22">
        <f t="shared" si="17"/>
        <v>149.11685135135136</v>
      </c>
    </row>
    <row r="448" spans="1:5" x14ac:dyDescent="0.3">
      <c r="A448" s="22" t="s">
        <v>27420</v>
      </c>
      <c r="B448" s="22">
        <v>40000000</v>
      </c>
      <c r="C448" s="22">
        <v>95149435</v>
      </c>
      <c r="D448" s="22">
        <f t="shared" si="16"/>
        <v>55149435</v>
      </c>
      <c r="E448" s="22">
        <f t="shared" si="17"/>
        <v>137.87358750000001</v>
      </c>
    </row>
    <row r="449" spans="1:5" x14ac:dyDescent="0.3">
      <c r="A449" s="22" t="s">
        <v>27055</v>
      </c>
      <c r="B449" s="22">
        <v>20000000</v>
      </c>
      <c r="C449" s="22">
        <v>75072454</v>
      </c>
      <c r="D449" s="22">
        <f t="shared" si="16"/>
        <v>55072454</v>
      </c>
      <c r="E449" s="22">
        <f t="shared" si="17"/>
        <v>275.36227000000002</v>
      </c>
    </row>
    <row r="450" spans="1:5" x14ac:dyDescent="0.3">
      <c r="A450" s="22" t="s">
        <v>24808</v>
      </c>
      <c r="B450" s="22">
        <v>25000000</v>
      </c>
      <c r="C450" s="22">
        <v>80034302</v>
      </c>
      <c r="D450" s="22">
        <f t="shared" ref="D450:D513" si="18">C450-B450</f>
        <v>55034302</v>
      </c>
      <c r="E450" s="22">
        <f t="shared" si="17"/>
        <v>220.13720799999999</v>
      </c>
    </row>
    <row r="451" spans="1:5" x14ac:dyDescent="0.3">
      <c r="A451" s="22" t="s">
        <v>24918</v>
      </c>
      <c r="B451" s="22">
        <v>25000000</v>
      </c>
      <c r="C451" s="22">
        <v>80014842</v>
      </c>
      <c r="D451" s="22">
        <f t="shared" si="18"/>
        <v>55014842</v>
      </c>
      <c r="E451" s="22">
        <f t="shared" ref="E451:E514" si="19">D451*100/B451</f>
        <v>220.05936800000001</v>
      </c>
    </row>
    <row r="452" spans="1:5" x14ac:dyDescent="0.3">
      <c r="A452" s="22" t="s">
        <v>24223</v>
      </c>
      <c r="B452" s="22">
        <v>40000000</v>
      </c>
      <c r="C452" s="22">
        <v>95001343</v>
      </c>
      <c r="D452" s="22">
        <f t="shared" si="18"/>
        <v>55001343</v>
      </c>
      <c r="E452" s="22">
        <f t="shared" si="19"/>
        <v>137.50335749999999</v>
      </c>
    </row>
    <row r="453" spans="1:5" x14ac:dyDescent="0.3">
      <c r="A453" s="22" t="s">
        <v>26065</v>
      </c>
      <c r="B453" s="22">
        <v>17000000</v>
      </c>
      <c r="C453" s="22">
        <v>72000000</v>
      </c>
      <c r="D453" s="22">
        <f t="shared" si="18"/>
        <v>55000000</v>
      </c>
      <c r="E453" s="22">
        <f t="shared" si="19"/>
        <v>323.52941176470586</v>
      </c>
    </row>
    <row r="454" spans="1:5" x14ac:dyDescent="0.3">
      <c r="A454" s="22" t="s">
        <v>27110</v>
      </c>
      <c r="B454" s="22">
        <v>25000000</v>
      </c>
      <c r="C454" s="22">
        <v>79817937</v>
      </c>
      <c r="D454" s="22">
        <f t="shared" si="18"/>
        <v>54817937</v>
      </c>
      <c r="E454" s="22">
        <f t="shared" si="19"/>
        <v>219.271748</v>
      </c>
    </row>
    <row r="455" spans="1:5" x14ac:dyDescent="0.3">
      <c r="A455" s="22" t="s">
        <v>27660</v>
      </c>
      <c r="B455" s="22">
        <v>9000000</v>
      </c>
      <c r="C455" s="22">
        <v>63600000</v>
      </c>
      <c r="D455" s="22">
        <f t="shared" si="18"/>
        <v>54600000</v>
      </c>
      <c r="E455" s="22">
        <f t="shared" si="19"/>
        <v>606.66666666666663</v>
      </c>
    </row>
    <row r="456" spans="1:5" x14ac:dyDescent="0.3">
      <c r="A456" s="22" t="s">
        <v>27690</v>
      </c>
      <c r="B456" s="22">
        <v>65000000</v>
      </c>
      <c r="C456" s="22">
        <v>119412921</v>
      </c>
      <c r="D456" s="22">
        <f t="shared" si="18"/>
        <v>54412921</v>
      </c>
      <c r="E456" s="22">
        <f t="shared" si="19"/>
        <v>83.712186153846147</v>
      </c>
    </row>
    <row r="457" spans="1:5" x14ac:dyDescent="0.3">
      <c r="A457" s="22" t="s">
        <v>26792</v>
      </c>
      <c r="B457" s="22">
        <v>54000000</v>
      </c>
      <c r="C457" s="22">
        <v>108200000</v>
      </c>
      <c r="D457" s="22">
        <f t="shared" si="18"/>
        <v>54200000</v>
      </c>
      <c r="E457" s="22">
        <f t="shared" si="19"/>
        <v>100.37037037037037</v>
      </c>
    </row>
    <row r="458" spans="1:5" x14ac:dyDescent="0.3">
      <c r="A458" s="22" t="s">
        <v>27577</v>
      </c>
      <c r="B458" s="22">
        <v>60000000</v>
      </c>
      <c r="C458" s="22">
        <v>114195633</v>
      </c>
      <c r="D458" s="22">
        <f t="shared" si="18"/>
        <v>54195633</v>
      </c>
      <c r="E458" s="22">
        <f t="shared" si="19"/>
        <v>90.326054999999997</v>
      </c>
    </row>
    <row r="459" spans="1:5" x14ac:dyDescent="0.3">
      <c r="A459" s="22" t="s">
        <v>25673</v>
      </c>
      <c r="B459" s="22">
        <v>40000000</v>
      </c>
      <c r="C459" s="22">
        <v>94125426</v>
      </c>
      <c r="D459" s="22">
        <f t="shared" si="18"/>
        <v>54125426</v>
      </c>
      <c r="E459" s="22">
        <f t="shared" si="19"/>
        <v>135.31356500000001</v>
      </c>
    </row>
    <row r="460" spans="1:5" x14ac:dyDescent="0.3">
      <c r="A460" s="22" t="s">
        <v>26508</v>
      </c>
      <c r="B460" s="22">
        <v>1200000</v>
      </c>
      <c r="C460" s="22">
        <v>55153403</v>
      </c>
      <c r="D460" s="22">
        <f t="shared" si="18"/>
        <v>53953403</v>
      </c>
      <c r="E460" s="22">
        <f t="shared" si="19"/>
        <v>4496.1169166666668</v>
      </c>
    </row>
    <row r="461" spans="1:5" x14ac:dyDescent="0.3">
      <c r="A461" s="22" t="s">
        <v>25438</v>
      </c>
      <c r="B461" s="22">
        <v>40000000</v>
      </c>
      <c r="C461" s="22">
        <v>93952276</v>
      </c>
      <c r="D461" s="22">
        <f t="shared" si="18"/>
        <v>53952276</v>
      </c>
      <c r="E461" s="22">
        <f t="shared" si="19"/>
        <v>134.88068999999999</v>
      </c>
    </row>
    <row r="462" spans="1:5" x14ac:dyDescent="0.3">
      <c r="A462" s="22" t="s">
        <v>24837</v>
      </c>
      <c r="B462" s="22">
        <v>15000000</v>
      </c>
      <c r="C462" s="22">
        <v>68856263</v>
      </c>
      <c r="D462" s="22">
        <f t="shared" si="18"/>
        <v>53856263</v>
      </c>
      <c r="E462" s="22">
        <f t="shared" si="19"/>
        <v>359.04175333333336</v>
      </c>
    </row>
    <row r="463" spans="1:5" x14ac:dyDescent="0.3">
      <c r="A463" s="22" t="s">
        <v>25360</v>
      </c>
      <c r="B463" s="22">
        <v>80000000</v>
      </c>
      <c r="C463" s="22">
        <v>133668525</v>
      </c>
      <c r="D463" s="22">
        <f t="shared" si="18"/>
        <v>53668525</v>
      </c>
      <c r="E463" s="22">
        <f t="shared" si="19"/>
        <v>67.08565625</v>
      </c>
    </row>
    <row r="464" spans="1:5" x14ac:dyDescent="0.3">
      <c r="A464" s="22" t="s">
        <v>26846</v>
      </c>
      <c r="B464" s="22">
        <v>25000000</v>
      </c>
      <c r="C464" s="22">
        <v>78656813</v>
      </c>
      <c r="D464" s="22">
        <f t="shared" si="18"/>
        <v>53656813</v>
      </c>
      <c r="E464" s="22">
        <f t="shared" si="19"/>
        <v>214.627252</v>
      </c>
    </row>
    <row r="465" spans="1:5" x14ac:dyDescent="0.3">
      <c r="A465" s="22" t="s">
        <v>26430</v>
      </c>
      <c r="B465" s="22">
        <v>90000000</v>
      </c>
      <c r="C465" s="22">
        <v>143618384</v>
      </c>
      <c r="D465" s="22">
        <f t="shared" si="18"/>
        <v>53618384</v>
      </c>
      <c r="E465" s="22">
        <f t="shared" si="19"/>
        <v>59.575982222222223</v>
      </c>
    </row>
    <row r="466" spans="1:5" x14ac:dyDescent="0.3">
      <c r="A466" s="22" t="s">
        <v>27909</v>
      </c>
      <c r="B466" s="22">
        <v>12000000</v>
      </c>
      <c r="C466" s="22">
        <v>65500000</v>
      </c>
      <c r="D466" s="22">
        <f t="shared" si="18"/>
        <v>53500000</v>
      </c>
      <c r="E466" s="22">
        <f t="shared" si="19"/>
        <v>445.83333333333331</v>
      </c>
    </row>
    <row r="467" spans="1:5" x14ac:dyDescent="0.3">
      <c r="A467" s="22" t="s">
        <v>26917</v>
      </c>
      <c r="B467" s="22">
        <v>17000000</v>
      </c>
      <c r="C467" s="22">
        <v>70492685</v>
      </c>
      <c r="D467" s="22">
        <f t="shared" si="18"/>
        <v>53492685</v>
      </c>
      <c r="E467" s="22">
        <f t="shared" si="19"/>
        <v>314.66285294117648</v>
      </c>
    </row>
    <row r="468" spans="1:5" x14ac:dyDescent="0.3">
      <c r="A468" s="22" t="s">
        <v>24962</v>
      </c>
      <c r="B468" s="22">
        <v>28000000</v>
      </c>
      <c r="C468" s="22">
        <v>81350242</v>
      </c>
      <c r="D468" s="22">
        <f t="shared" si="18"/>
        <v>53350242</v>
      </c>
      <c r="E468" s="22">
        <f t="shared" si="19"/>
        <v>190.53657857142858</v>
      </c>
    </row>
    <row r="469" spans="1:5" x14ac:dyDescent="0.3">
      <c r="A469" s="22" t="s">
        <v>26583</v>
      </c>
      <c r="B469" s="22">
        <v>10000000</v>
      </c>
      <c r="C469" s="22">
        <v>63319509</v>
      </c>
      <c r="D469" s="22">
        <f t="shared" si="18"/>
        <v>53319509</v>
      </c>
      <c r="E469" s="22">
        <f t="shared" si="19"/>
        <v>533.19509000000005</v>
      </c>
    </row>
    <row r="470" spans="1:5" x14ac:dyDescent="0.3">
      <c r="A470" s="22" t="s">
        <v>24750</v>
      </c>
      <c r="B470" s="22">
        <v>5500000</v>
      </c>
      <c r="C470" s="22">
        <v>58800000</v>
      </c>
      <c r="D470" s="22">
        <f t="shared" si="18"/>
        <v>53300000</v>
      </c>
      <c r="E470" s="22">
        <f t="shared" si="19"/>
        <v>969.09090909090912</v>
      </c>
    </row>
    <row r="471" spans="1:5" x14ac:dyDescent="0.3">
      <c r="A471" s="22" t="s">
        <v>26505</v>
      </c>
      <c r="B471" s="22">
        <v>10000000</v>
      </c>
      <c r="C471" s="22">
        <v>63270259</v>
      </c>
      <c r="D471" s="22">
        <f t="shared" si="18"/>
        <v>53270259</v>
      </c>
      <c r="E471" s="22">
        <f t="shared" si="19"/>
        <v>532.70258999999999</v>
      </c>
    </row>
    <row r="472" spans="1:5" x14ac:dyDescent="0.3">
      <c r="A472" s="22" t="s">
        <v>26747</v>
      </c>
      <c r="B472" s="22">
        <v>12000000</v>
      </c>
      <c r="C472" s="22">
        <v>65269010</v>
      </c>
      <c r="D472" s="22">
        <f t="shared" si="18"/>
        <v>53269010</v>
      </c>
      <c r="E472" s="22">
        <f t="shared" si="19"/>
        <v>443.90841666666665</v>
      </c>
    </row>
    <row r="473" spans="1:5" x14ac:dyDescent="0.3">
      <c r="A473" s="22" t="s">
        <v>26446</v>
      </c>
      <c r="B473" s="22">
        <v>75000000</v>
      </c>
      <c r="C473" s="22">
        <v>128200012</v>
      </c>
      <c r="D473" s="22">
        <f t="shared" si="18"/>
        <v>53200012</v>
      </c>
      <c r="E473" s="22">
        <f t="shared" si="19"/>
        <v>70.933349333333339</v>
      </c>
    </row>
    <row r="474" spans="1:5" x14ac:dyDescent="0.3">
      <c r="A474" s="22" t="s">
        <v>26438</v>
      </c>
      <c r="B474" s="22">
        <v>15600000</v>
      </c>
      <c r="C474" s="22">
        <v>68525609</v>
      </c>
      <c r="D474" s="22">
        <f t="shared" si="18"/>
        <v>52925609</v>
      </c>
      <c r="E474" s="22">
        <f t="shared" si="19"/>
        <v>339.26672435897439</v>
      </c>
    </row>
    <row r="475" spans="1:5" x14ac:dyDescent="0.3">
      <c r="A475" s="22" t="s">
        <v>24778</v>
      </c>
      <c r="B475" s="22">
        <v>12000000</v>
      </c>
      <c r="C475" s="22">
        <v>64572496</v>
      </c>
      <c r="D475" s="22">
        <f t="shared" si="18"/>
        <v>52572496</v>
      </c>
      <c r="E475" s="22">
        <f t="shared" si="19"/>
        <v>438.10413333333332</v>
      </c>
    </row>
    <row r="476" spans="1:5" x14ac:dyDescent="0.3">
      <c r="A476" s="22" t="s">
        <v>25592</v>
      </c>
      <c r="B476" s="22">
        <v>1500000</v>
      </c>
      <c r="C476" s="22">
        <v>53991137</v>
      </c>
      <c r="D476" s="22">
        <f t="shared" si="18"/>
        <v>52491137</v>
      </c>
      <c r="E476" s="22">
        <f t="shared" si="19"/>
        <v>3499.4091333333336</v>
      </c>
    </row>
    <row r="477" spans="1:5" x14ac:dyDescent="0.3">
      <c r="A477" s="22" t="s">
        <v>25510</v>
      </c>
      <c r="B477" s="22">
        <v>165000000</v>
      </c>
      <c r="C477" s="22">
        <v>217387997</v>
      </c>
      <c r="D477" s="22">
        <f t="shared" si="18"/>
        <v>52387997</v>
      </c>
      <c r="E477" s="22">
        <f t="shared" si="19"/>
        <v>31.750301212121212</v>
      </c>
    </row>
    <row r="478" spans="1:5" x14ac:dyDescent="0.3">
      <c r="A478" s="22" t="s">
        <v>26026</v>
      </c>
      <c r="B478" s="22">
        <v>18000000</v>
      </c>
      <c r="C478" s="22">
        <v>70360285</v>
      </c>
      <c r="D478" s="22">
        <f t="shared" si="18"/>
        <v>52360285</v>
      </c>
      <c r="E478" s="22">
        <f t="shared" si="19"/>
        <v>290.89047222222223</v>
      </c>
    </row>
    <row r="479" spans="1:5" x14ac:dyDescent="0.3">
      <c r="A479" s="22" t="s">
        <v>24649</v>
      </c>
      <c r="B479" s="22">
        <v>185000000</v>
      </c>
      <c r="C479" s="22">
        <v>237282182</v>
      </c>
      <c r="D479" s="22">
        <f t="shared" si="18"/>
        <v>52282182</v>
      </c>
      <c r="E479" s="22">
        <f t="shared" si="19"/>
        <v>28.260638918918918</v>
      </c>
    </row>
    <row r="480" spans="1:5" x14ac:dyDescent="0.3">
      <c r="A480" s="22" t="s">
        <v>26239</v>
      </c>
      <c r="B480" s="22">
        <v>25000000</v>
      </c>
      <c r="C480" s="22">
        <v>77264926</v>
      </c>
      <c r="D480" s="22">
        <f t="shared" si="18"/>
        <v>52264926</v>
      </c>
      <c r="E480" s="22">
        <f t="shared" si="19"/>
        <v>209.05970400000001</v>
      </c>
    </row>
    <row r="481" spans="1:5" x14ac:dyDescent="0.3">
      <c r="A481" s="22" t="s">
        <v>27035</v>
      </c>
      <c r="B481" s="22">
        <v>1000000</v>
      </c>
      <c r="C481" s="22">
        <v>53245055</v>
      </c>
      <c r="D481" s="22">
        <f t="shared" si="18"/>
        <v>52245055</v>
      </c>
      <c r="E481" s="22">
        <f t="shared" si="19"/>
        <v>5224.5055000000002</v>
      </c>
    </row>
    <row r="482" spans="1:5" x14ac:dyDescent="0.3">
      <c r="A482" s="22" t="s">
        <v>27015</v>
      </c>
      <c r="B482" s="22">
        <v>135000000</v>
      </c>
      <c r="C482" s="22">
        <v>187165546</v>
      </c>
      <c r="D482" s="22">
        <f t="shared" si="18"/>
        <v>52165546</v>
      </c>
      <c r="E482" s="22">
        <f t="shared" si="19"/>
        <v>38.641145185185188</v>
      </c>
    </row>
    <row r="483" spans="1:5" x14ac:dyDescent="0.3">
      <c r="A483" s="22" t="s">
        <v>25234</v>
      </c>
      <c r="B483" s="22">
        <v>30000000</v>
      </c>
      <c r="C483" s="22">
        <v>82163317</v>
      </c>
      <c r="D483" s="22">
        <f t="shared" si="18"/>
        <v>52163317</v>
      </c>
      <c r="E483" s="22">
        <f t="shared" si="19"/>
        <v>173.87772333333334</v>
      </c>
    </row>
    <row r="484" spans="1:5" x14ac:dyDescent="0.3">
      <c r="A484" s="22" t="s">
        <v>24712</v>
      </c>
      <c r="B484" s="22">
        <v>55000000</v>
      </c>
      <c r="C484" s="22">
        <v>107100855</v>
      </c>
      <c r="D484" s="22">
        <f t="shared" si="18"/>
        <v>52100855</v>
      </c>
      <c r="E484" s="22">
        <f t="shared" si="19"/>
        <v>94.728827272727273</v>
      </c>
    </row>
    <row r="485" spans="1:5" x14ac:dyDescent="0.3">
      <c r="A485" s="22" t="s">
        <v>27960</v>
      </c>
      <c r="B485" s="22">
        <v>23600000</v>
      </c>
      <c r="C485" s="22">
        <v>75590286</v>
      </c>
      <c r="D485" s="22">
        <f t="shared" si="18"/>
        <v>51990286</v>
      </c>
      <c r="E485" s="22">
        <f t="shared" si="19"/>
        <v>220.29782203389831</v>
      </c>
    </row>
    <row r="486" spans="1:5" x14ac:dyDescent="0.3">
      <c r="A486" s="22" t="s">
        <v>25407</v>
      </c>
      <c r="B486" s="22">
        <v>250000000</v>
      </c>
      <c r="C486" s="22">
        <v>301956980</v>
      </c>
      <c r="D486" s="22">
        <f t="shared" si="18"/>
        <v>51956980</v>
      </c>
      <c r="E486" s="22">
        <f t="shared" si="19"/>
        <v>20.782792000000001</v>
      </c>
    </row>
    <row r="487" spans="1:5" x14ac:dyDescent="0.3">
      <c r="A487" s="22" t="s">
        <v>25812</v>
      </c>
      <c r="B487" s="22">
        <v>8000000</v>
      </c>
      <c r="C487" s="22">
        <v>59889948</v>
      </c>
      <c r="D487" s="22">
        <f t="shared" si="18"/>
        <v>51889948</v>
      </c>
      <c r="E487" s="22">
        <f t="shared" si="19"/>
        <v>648.62435000000005</v>
      </c>
    </row>
    <row r="488" spans="1:5" x14ac:dyDescent="0.3">
      <c r="A488" s="22" t="s">
        <v>27053</v>
      </c>
      <c r="B488" s="22">
        <v>27000000</v>
      </c>
      <c r="C488" s="22">
        <v>78651430</v>
      </c>
      <c r="D488" s="22">
        <f t="shared" si="18"/>
        <v>51651430</v>
      </c>
      <c r="E488" s="22">
        <f t="shared" si="19"/>
        <v>191.30159259259258</v>
      </c>
    </row>
    <row r="489" spans="1:5" x14ac:dyDescent="0.3">
      <c r="A489" s="22" t="s">
        <v>25801</v>
      </c>
      <c r="B489" s="22">
        <v>4900000</v>
      </c>
      <c r="C489" s="22">
        <v>56536016</v>
      </c>
      <c r="D489" s="22">
        <f t="shared" si="18"/>
        <v>51636016</v>
      </c>
      <c r="E489" s="22">
        <f t="shared" si="19"/>
        <v>1053.7962448979592</v>
      </c>
    </row>
    <row r="490" spans="1:5" x14ac:dyDescent="0.3">
      <c r="A490" s="22" t="s">
        <v>25889</v>
      </c>
      <c r="B490" s="22">
        <v>20000000</v>
      </c>
      <c r="C490" s="22">
        <v>71588220</v>
      </c>
      <c r="D490" s="22">
        <f t="shared" si="18"/>
        <v>51588220</v>
      </c>
      <c r="E490" s="22">
        <f t="shared" si="19"/>
        <v>257.94110000000001</v>
      </c>
    </row>
    <row r="491" spans="1:5" x14ac:dyDescent="0.3">
      <c r="A491" s="22" t="s">
        <v>24645</v>
      </c>
      <c r="B491" s="22">
        <v>6000000</v>
      </c>
      <c r="C491" s="22">
        <v>57504069</v>
      </c>
      <c r="D491" s="22">
        <f t="shared" si="18"/>
        <v>51504069</v>
      </c>
      <c r="E491" s="22">
        <f t="shared" si="19"/>
        <v>858.40115000000003</v>
      </c>
    </row>
    <row r="492" spans="1:5" x14ac:dyDescent="0.3">
      <c r="A492" s="22" t="s">
        <v>26267</v>
      </c>
      <c r="B492" s="22">
        <v>26000000</v>
      </c>
      <c r="C492" s="22">
        <v>77324422</v>
      </c>
      <c r="D492" s="22">
        <f t="shared" si="18"/>
        <v>51324422</v>
      </c>
      <c r="E492" s="22">
        <f t="shared" si="19"/>
        <v>197.40162307692307</v>
      </c>
    </row>
    <row r="493" spans="1:5" x14ac:dyDescent="0.3">
      <c r="A493" s="22" t="s">
        <v>27572</v>
      </c>
      <c r="B493" s="22">
        <v>25000000</v>
      </c>
      <c r="C493" s="22">
        <v>76270454</v>
      </c>
      <c r="D493" s="22">
        <f t="shared" si="18"/>
        <v>51270454</v>
      </c>
      <c r="E493" s="22">
        <f t="shared" si="19"/>
        <v>205.081816</v>
      </c>
    </row>
    <row r="494" spans="1:5" x14ac:dyDescent="0.3">
      <c r="A494" s="22" t="s">
        <v>25878</v>
      </c>
      <c r="B494" s="22">
        <v>14800000</v>
      </c>
      <c r="C494" s="22">
        <v>66009973</v>
      </c>
      <c r="D494" s="22">
        <f t="shared" si="18"/>
        <v>51209973</v>
      </c>
      <c r="E494" s="22">
        <f t="shared" si="19"/>
        <v>346.01333108108111</v>
      </c>
    </row>
    <row r="495" spans="1:5" x14ac:dyDescent="0.3">
      <c r="A495" s="22" t="s">
        <v>25049</v>
      </c>
      <c r="B495" s="22">
        <v>35000000</v>
      </c>
      <c r="C495" s="22">
        <v>86208010</v>
      </c>
      <c r="D495" s="22">
        <f t="shared" si="18"/>
        <v>51208010</v>
      </c>
      <c r="E495" s="22">
        <f t="shared" si="19"/>
        <v>146.30860000000001</v>
      </c>
    </row>
    <row r="496" spans="1:5" x14ac:dyDescent="0.3">
      <c r="A496" s="22" t="s">
        <v>24192</v>
      </c>
      <c r="B496" s="22">
        <v>76000000</v>
      </c>
      <c r="C496" s="22">
        <v>127083765</v>
      </c>
      <c r="D496" s="22">
        <f t="shared" si="18"/>
        <v>51083765</v>
      </c>
      <c r="E496" s="22">
        <f t="shared" si="19"/>
        <v>67.2154802631579</v>
      </c>
    </row>
    <row r="497" spans="1:5" x14ac:dyDescent="0.3">
      <c r="A497" s="22" t="s">
        <v>24529</v>
      </c>
      <c r="B497" s="22">
        <v>12000000</v>
      </c>
      <c r="C497" s="22">
        <v>63071133</v>
      </c>
      <c r="D497" s="22">
        <f t="shared" si="18"/>
        <v>51071133</v>
      </c>
      <c r="E497" s="22">
        <f t="shared" si="19"/>
        <v>425.59277500000002</v>
      </c>
    </row>
    <row r="498" spans="1:5" x14ac:dyDescent="0.3">
      <c r="A498" s="22" t="s">
        <v>25652</v>
      </c>
      <c r="B498" s="22">
        <v>30000000</v>
      </c>
      <c r="C498" s="22">
        <v>80920948</v>
      </c>
      <c r="D498" s="22">
        <f t="shared" si="18"/>
        <v>50920948</v>
      </c>
      <c r="E498" s="22">
        <f t="shared" si="19"/>
        <v>169.73649333333333</v>
      </c>
    </row>
    <row r="499" spans="1:5" x14ac:dyDescent="0.3">
      <c r="A499" s="22" t="s">
        <v>27570</v>
      </c>
      <c r="B499" s="22">
        <v>38000000</v>
      </c>
      <c r="C499" s="22">
        <v>88915214</v>
      </c>
      <c r="D499" s="22">
        <f t="shared" si="18"/>
        <v>50915214</v>
      </c>
      <c r="E499" s="22">
        <f t="shared" si="19"/>
        <v>133.98740526315788</v>
      </c>
    </row>
    <row r="500" spans="1:5" x14ac:dyDescent="0.3">
      <c r="A500" s="22" t="s">
        <v>26424</v>
      </c>
      <c r="B500" s="22">
        <v>40000000</v>
      </c>
      <c r="C500" s="22">
        <v>90835030</v>
      </c>
      <c r="D500" s="22">
        <f t="shared" si="18"/>
        <v>50835030</v>
      </c>
      <c r="E500" s="22">
        <f t="shared" si="19"/>
        <v>127.087575</v>
      </c>
    </row>
    <row r="501" spans="1:5" x14ac:dyDescent="0.3">
      <c r="A501" s="22" t="s">
        <v>27954</v>
      </c>
      <c r="B501" s="22">
        <v>65000000</v>
      </c>
      <c r="C501" s="22">
        <v>115731542</v>
      </c>
      <c r="D501" s="22">
        <f t="shared" si="18"/>
        <v>50731542</v>
      </c>
      <c r="E501" s="22">
        <f t="shared" si="19"/>
        <v>78.048526153846154</v>
      </c>
    </row>
    <row r="502" spans="1:5" x14ac:dyDescent="0.3">
      <c r="A502" s="22" t="s">
        <v>26166</v>
      </c>
      <c r="B502" s="22">
        <v>24000000</v>
      </c>
      <c r="C502" s="22">
        <v>74608545</v>
      </c>
      <c r="D502" s="22">
        <f t="shared" si="18"/>
        <v>50608545</v>
      </c>
      <c r="E502" s="22">
        <f t="shared" si="19"/>
        <v>210.86893749999999</v>
      </c>
    </row>
    <row r="503" spans="1:5" x14ac:dyDescent="0.3">
      <c r="A503" s="22" t="s">
        <v>27751</v>
      </c>
      <c r="B503" s="22">
        <v>65000000</v>
      </c>
      <c r="C503" s="22">
        <v>115603980</v>
      </c>
      <c r="D503" s="22">
        <f t="shared" si="18"/>
        <v>50603980</v>
      </c>
      <c r="E503" s="22">
        <f t="shared" si="19"/>
        <v>77.852276923076928</v>
      </c>
    </row>
    <row r="504" spans="1:5" x14ac:dyDescent="0.3">
      <c r="A504" s="22" t="s">
        <v>27530</v>
      </c>
      <c r="B504" s="22">
        <v>68000000</v>
      </c>
      <c r="C504" s="22">
        <v>118471320</v>
      </c>
      <c r="D504" s="22">
        <f t="shared" si="18"/>
        <v>50471320</v>
      </c>
      <c r="E504" s="22">
        <f t="shared" si="19"/>
        <v>74.222529411764711</v>
      </c>
    </row>
    <row r="505" spans="1:5" x14ac:dyDescent="0.3">
      <c r="A505" s="22" t="s">
        <v>25952</v>
      </c>
      <c r="B505" s="22">
        <v>140000000</v>
      </c>
      <c r="C505" s="22">
        <v>190418803</v>
      </c>
      <c r="D505" s="22">
        <f t="shared" si="18"/>
        <v>50418803</v>
      </c>
      <c r="E505" s="22">
        <f t="shared" si="19"/>
        <v>36.013430714285711</v>
      </c>
    </row>
    <row r="506" spans="1:5" x14ac:dyDescent="0.3">
      <c r="A506" s="22" t="s">
        <v>25061</v>
      </c>
      <c r="B506" s="22">
        <v>8000000</v>
      </c>
      <c r="C506" s="22">
        <v>58401464</v>
      </c>
      <c r="D506" s="22">
        <f t="shared" si="18"/>
        <v>50401464</v>
      </c>
      <c r="E506" s="22">
        <f t="shared" si="19"/>
        <v>630.01829999999995</v>
      </c>
    </row>
    <row r="507" spans="1:5" x14ac:dyDescent="0.3">
      <c r="A507" s="22" t="s">
        <v>25290</v>
      </c>
      <c r="B507" s="22">
        <v>40000000</v>
      </c>
      <c r="C507" s="22">
        <v>90353764</v>
      </c>
      <c r="D507" s="22">
        <f t="shared" si="18"/>
        <v>50353764</v>
      </c>
      <c r="E507" s="22">
        <f t="shared" si="19"/>
        <v>125.88441</v>
      </c>
    </row>
    <row r="508" spans="1:5" x14ac:dyDescent="0.3">
      <c r="A508" s="22" t="s">
        <v>24724</v>
      </c>
      <c r="B508" s="22">
        <v>50000000</v>
      </c>
      <c r="C508" s="22">
        <v>100328194</v>
      </c>
      <c r="D508" s="22">
        <f t="shared" si="18"/>
        <v>50328194</v>
      </c>
      <c r="E508" s="22">
        <f t="shared" si="19"/>
        <v>100.65638800000001</v>
      </c>
    </row>
    <row r="509" spans="1:5" x14ac:dyDescent="0.3">
      <c r="A509" s="22" t="s">
        <v>25297</v>
      </c>
      <c r="B509" s="22">
        <v>80000000</v>
      </c>
      <c r="C509" s="22">
        <v>130313314</v>
      </c>
      <c r="D509" s="22">
        <f t="shared" si="18"/>
        <v>50313314</v>
      </c>
      <c r="E509" s="22">
        <f t="shared" si="19"/>
        <v>62.891642500000003</v>
      </c>
    </row>
    <row r="510" spans="1:5" x14ac:dyDescent="0.3">
      <c r="A510" s="22" t="s">
        <v>24441</v>
      </c>
      <c r="B510" s="22">
        <v>32000000</v>
      </c>
      <c r="C510" s="22">
        <v>82301521</v>
      </c>
      <c r="D510" s="22">
        <f t="shared" si="18"/>
        <v>50301521</v>
      </c>
      <c r="E510" s="22">
        <f t="shared" si="19"/>
        <v>157.19225312500001</v>
      </c>
    </row>
    <row r="511" spans="1:5" x14ac:dyDescent="0.3">
      <c r="A511" s="22" t="s">
        <v>25285</v>
      </c>
      <c r="B511" s="22">
        <v>55000000</v>
      </c>
      <c r="C511" s="22">
        <v>105263257</v>
      </c>
      <c r="D511" s="22">
        <f t="shared" si="18"/>
        <v>50263257</v>
      </c>
      <c r="E511" s="22">
        <f t="shared" si="19"/>
        <v>91.387739999999994</v>
      </c>
    </row>
    <row r="512" spans="1:5" x14ac:dyDescent="0.3">
      <c r="A512" s="22" t="s">
        <v>24426</v>
      </c>
      <c r="B512" s="22">
        <v>130000000</v>
      </c>
      <c r="C512" s="22">
        <v>180191634</v>
      </c>
      <c r="D512" s="22">
        <f t="shared" si="18"/>
        <v>50191634</v>
      </c>
      <c r="E512" s="22">
        <f t="shared" si="19"/>
        <v>38.608949230769234</v>
      </c>
    </row>
    <row r="513" spans="1:5" x14ac:dyDescent="0.3">
      <c r="A513" s="22" t="s">
        <v>25474</v>
      </c>
      <c r="B513" s="22">
        <v>70000000</v>
      </c>
      <c r="C513" s="22">
        <v>119654900</v>
      </c>
      <c r="D513" s="22">
        <f t="shared" si="18"/>
        <v>49654900</v>
      </c>
      <c r="E513" s="22">
        <f t="shared" si="19"/>
        <v>70.935571428571436</v>
      </c>
    </row>
    <row r="514" spans="1:5" x14ac:dyDescent="0.3">
      <c r="A514" s="22" t="s">
        <v>25386</v>
      </c>
      <c r="B514" s="22">
        <v>30000000</v>
      </c>
      <c r="C514" s="22">
        <v>79566871</v>
      </c>
      <c r="D514" s="22">
        <f t="shared" ref="D514:D577" si="20">C514-B514</f>
        <v>49566871</v>
      </c>
      <c r="E514" s="22">
        <f t="shared" si="19"/>
        <v>165.22290333333333</v>
      </c>
    </row>
    <row r="515" spans="1:5" x14ac:dyDescent="0.3">
      <c r="A515" s="22" t="s">
        <v>24387</v>
      </c>
      <c r="B515" s="22">
        <v>55000000</v>
      </c>
      <c r="C515" s="22">
        <v>104354205</v>
      </c>
      <c r="D515" s="22">
        <f t="shared" si="20"/>
        <v>49354205</v>
      </c>
      <c r="E515" s="22">
        <f t="shared" ref="E515:E578" si="21">D515*100/B515</f>
        <v>89.734918181818188</v>
      </c>
    </row>
    <row r="516" spans="1:5" x14ac:dyDescent="0.3">
      <c r="A516" s="22" t="s">
        <v>26125</v>
      </c>
      <c r="B516" s="22">
        <v>25000000</v>
      </c>
      <c r="C516" s="22">
        <v>74273505</v>
      </c>
      <c r="D516" s="22">
        <f t="shared" si="20"/>
        <v>49273505</v>
      </c>
      <c r="E516" s="22">
        <f t="shared" si="21"/>
        <v>197.09402</v>
      </c>
    </row>
    <row r="517" spans="1:5" x14ac:dyDescent="0.3">
      <c r="A517" s="22" t="s">
        <v>24846</v>
      </c>
      <c r="B517" s="22">
        <v>60000000</v>
      </c>
      <c r="C517" s="22">
        <v>109176215</v>
      </c>
      <c r="D517" s="22">
        <f t="shared" si="20"/>
        <v>49176215</v>
      </c>
      <c r="E517" s="22">
        <f t="shared" si="21"/>
        <v>81.960358333333332</v>
      </c>
    </row>
    <row r="518" spans="1:5" x14ac:dyDescent="0.3">
      <c r="A518" s="22" t="s">
        <v>26524</v>
      </c>
      <c r="B518" s="22">
        <v>40000000</v>
      </c>
      <c r="C518" s="22">
        <v>89138076</v>
      </c>
      <c r="D518" s="22">
        <f t="shared" si="20"/>
        <v>49138076</v>
      </c>
      <c r="E518" s="22">
        <f t="shared" si="21"/>
        <v>122.84519</v>
      </c>
    </row>
    <row r="519" spans="1:5" x14ac:dyDescent="0.3">
      <c r="A519" s="22" t="s">
        <v>24953</v>
      </c>
      <c r="B519" s="22">
        <v>15000000</v>
      </c>
      <c r="C519" s="22">
        <v>64001297</v>
      </c>
      <c r="D519" s="22">
        <f t="shared" si="20"/>
        <v>49001297</v>
      </c>
      <c r="E519" s="22">
        <f t="shared" si="21"/>
        <v>326.67531333333335</v>
      </c>
    </row>
    <row r="520" spans="1:5" x14ac:dyDescent="0.3">
      <c r="A520" s="22" t="s">
        <v>26235</v>
      </c>
      <c r="B520" s="22">
        <v>5000000</v>
      </c>
      <c r="C520" s="22">
        <v>53884821</v>
      </c>
      <c r="D520" s="22">
        <f t="shared" si="20"/>
        <v>48884821</v>
      </c>
      <c r="E520" s="22">
        <f t="shared" si="21"/>
        <v>977.69641999999999</v>
      </c>
    </row>
    <row r="521" spans="1:5" x14ac:dyDescent="0.3">
      <c r="A521" s="22" t="s">
        <v>26199</v>
      </c>
      <c r="B521" s="22">
        <v>6000000</v>
      </c>
      <c r="C521" s="22">
        <v>54800000</v>
      </c>
      <c r="D521" s="22">
        <f t="shared" si="20"/>
        <v>48800000</v>
      </c>
      <c r="E521" s="22">
        <f t="shared" si="21"/>
        <v>813.33333333333337</v>
      </c>
    </row>
    <row r="522" spans="1:5" x14ac:dyDescent="0.3">
      <c r="A522" s="22" t="s">
        <v>25981</v>
      </c>
      <c r="B522" s="22">
        <v>13000000</v>
      </c>
      <c r="C522" s="22">
        <v>61693523</v>
      </c>
      <c r="D522" s="22">
        <f t="shared" si="20"/>
        <v>48693523</v>
      </c>
      <c r="E522" s="22">
        <f t="shared" si="21"/>
        <v>374.56556153846157</v>
      </c>
    </row>
    <row r="523" spans="1:5" x14ac:dyDescent="0.3">
      <c r="A523" s="22" t="s">
        <v>25328</v>
      </c>
      <c r="B523" s="22">
        <v>58000000</v>
      </c>
      <c r="C523" s="22">
        <v>106635996</v>
      </c>
      <c r="D523" s="22">
        <f t="shared" si="20"/>
        <v>48635996</v>
      </c>
      <c r="E523" s="22">
        <f t="shared" si="21"/>
        <v>83.855165517241375</v>
      </c>
    </row>
    <row r="524" spans="1:5" x14ac:dyDescent="0.3">
      <c r="A524" s="22" t="s">
        <v>27452</v>
      </c>
      <c r="B524" s="22">
        <v>135000000</v>
      </c>
      <c r="C524" s="22">
        <v>183635922</v>
      </c>
      <c r="D524" s="22">
        <f t="shared" si="20"/>
        <v>48635922</v>
      </c>
      <c r="E524" s="22">
        <f t="shared" si="21"/>
        <v>36.026608888888887</v>
      </c>
    </row>
    <row r="525" spans="1:5" x14ac:dyDescent="0.3">
      <c r="A525" s="22" t="s">
        <v>24945</v>
      </c>
      <c r="B525" s="22">
        <v>17000000</v>
      </c>
      <c r="C525" s="22">
        <v>65535067</v>
      </c>
      <c r="D525" s="22">
        <f t="shared" si="20"/>
        <v>48535067</v>
      </c>
      <c r="E525" s="22">
        <f t="shared" si="21"/>
        <v>285.50039411764703</v>
      </c>
    </row>
    <row r="526" spans="1:5" x14ac:dyDescent="0.3">
      <c r="A526" s="22" t="s">
        <v>26970</v>
      </c>
      <c r="B526" s="22">
        <v>45000000</v>
      </c>
      <c r="C526" s="22">
        <v>93452056</v>
      </c>
      <c r="D526" s="22">
        <f t="shared" si="20"/>
        <v>48452056</v>
      </c>
      <c r="E526" s="22">
        <f t="shared" si="21"/>
        <v>107.67123555555555</v>
      </c>
    </row>
    <row r="527" spans="1:5" x14ac:dyDescent="0.3">
      <c r="A527" s="22" t="s">
        <v>25811</v>
      </c>
      <c r="B527" s="22">
        <v>100000000</v>
      </c>
      <c r="C527" s="22">
        <v>148383780</v>
      </c>
      <c r="D527" s="22">
        <f t="shared" si="20"/>
        <v>48383780</v>
      </c>
      <c r="E527" s="22">
        <f t="shared" si="21"/>
        <v>48.383780000000002</v>
      </c>
    </row>
    <row r="528" spans="1:5" x14ac:dyDescent="0.3">
      <c r="A528" s="22" t="s">
        <v>26499</v>
      </c>
      <c r="B528" s="22">
        <v>35000000</v>
      </c>
      <c r="C528" s="22">
        <v>83299761</v>
      </c>
      <c r="D528" s="22">
        <f t="shared" si="20"/>
        <v>48299761</v>
      </c>
      <c r="E528" s="22">
        <f t="shared" si="21"/>
        <v>137.99931714285714</v>
      </c>
    </row>
    <row r="529" spans="1:5" x14ac:dyDescent="0.3">
      <c r="A529" s="22" t="s">
        <v>25228</v>
      </c>
      <c r="B529" s="22">
        <v>4500000</v>
      </c>
      <c r="C529" s="22">
        <v>52700832</v>
      </c>
      <c r="D529" s="22">
        <f t="shared" si="20"/>
        <v>48200832</v>
      </c>
      <c r="E529" s="22">
        <f t="shared" si="21"/>
        <v>1071.1296</v>
      </c>
    </row>
    <row r="530" spans="1:5" x14ac:dyDescent="0.3">
      <c r="A530" s="22" t="s">
        <v>26084</v>
      </c>
      <c r="B530" s="22">
        <v>32000000</v>
      </c>
      <c r="C530" s="22">
        <v>80197993</v>
      </c>
      <c r="D530" s="22">
        <f t="shared" si="20"/>
        <v>48197993</v>
      </c>
      <c r="E530" s="22">
        <f t="shared" si="21"/>
        <v>150.61872812499999</v>
      </c>
    </row>
    <row r="531" spans="1:5" x14ac:dyDescent="0.3">
      <c r="A531" s="22" t="s">
        <v>25329</v>
      </c>
      <c r="B531" s="22">
        <v>3000000</v>
      </c>
      <c r="C531" s="22">
        <v>51100000</v>
      </c>
      <c r="D531" s="22">
        <f t="shared" si="20"/>
        <v>48100000</v>
      </c>
      <c r="E531" s="22">
        <f t="shared" si="21"/>
        <v>1603.3333333333333</v>
      </c>
    </row>
    <row r="532" spans="1:5" x14ac:dyDescent="0.3">
      <c r="A532" s="22" t="s">
        <v>24855</v>
      </c>
      <c r="B532" s="22">
        <v>6500000</v>
      </c>
      <c r="C532" s="22">
        <v>54557348</v>
      </c>
      <c r="D532" s="22">
        <f t="shared" si="20"/>
        <v>48057348</v>
      </c>
      <c r="E532" s="22">
        <f t="shared" si="21"/>
        <v>739.34381538461537</v>
      </c>
    </row>
    <row r="533" spans="1:5" x14ac:dyDescent="0.3">
      <c r="A533" s="22" t="s">
        <v>26284</v>
      </c>
      <c r="B533" s="22">
        <v>17000000</v>
      </c>
      <c r="C533" s="22">
        <v>64998368</v>
      </c>
      <c r="D533" s="22">
        <f t="shared" si="20"/>
        <v>47998368</v>
      </c>
      <c r="E533" s="22">
        <f t="shared" si="21"/>
        <v>282.34334117647057</v>
      </c>
    </row>
    <row r="534" spans="1:5" x14ac:dyDescent="0.3">
      <c r="A534" s="22" t="s">
        <v>26601</v>
      </c>
      <c r="B534" s="22">
        <v>80000000</v>
      </c>
      <c r="C534" s="22">
        <v>127968405</v>
      </c>
      <c r="D534" s="22">
        <f t="shared" si="20"/>
        <v>47968405</v>
      </c>
      <c r="E534" s="22">
        <f t="shared" si="21"/>
        <v>59.960506250000002</v>
      </c>
    </row>
    <row r="535" spans="1:5" x14ac:dyDescent="0.3">
      <c r="A535" s="22" t="s">
        <v>25743</v>
      </c>
      <c r="B535" s="22">
        <v>6500000</v>
      </c>
      <c r="C535" s="22">
        <v>54215416</v>
      </c>
      <c r="D535" s="22">
        <f t="shared" si="20"/>
        <v>47715416</v>
      </c>
      <c r="E535" s="22">
        <f t="shared" si="21"/>
        <v>734.08332307692308</v>
      </c>
    </row>
    <row r="536" spans="1:5" x14ac:dyDescent="0.3">
      <c r="A536" s="22" t="s">
        <v>26111</v>
      </c>
      <c r="B536" s="22">
        <v>9500000</v>
      </c>
      <c r="C536" s="22">
        <v>57176582</v>
      </c>
      <c r="D536" s="22">
        <f t="shared" si="20"/>
        <v>47676582</v>
      </c>
      <c r="E536" s="22">
        <f t="shared" si="21"/>
        <v>501.85875789473687</v>
      </c>
    </row>
    <row r="537" spans="1:5" x14ac:dyDescent="0.3">
      <c r="A537" s="22" t="s">
        <v>24488</v>
      </c>
      <c r="B537" s="22">
        <v>40000000</v>
      </c>
      <c r="C537" s="22">
        <v>87666629</v>
      </c>
      <c r="D537" s="22">
        <f t="shared" si="20"/>
        <v>47666629</v>
      </c>
      <c r="E537" s="22">
        <f t="shared" si="21"/>
        <v>119.1665725</v>
      </c>
    </row>
    <row r="538" spans="1:5" x14ac:dyDescent="0.3">
      <c r="A538" s="22" t="s">
        <v>26709</v>
      </c>
      <c r="B538" s="22">
        <v>38000000</v>
      </c>
      <c r="C538" s="22">
        <v>85570368</v>
      </c>
      <c r="D538" s="22">
        <f t="shared" si="20"/>
        <v>47570368</v>
      </c>
      <c r="E538" s="22">
        <f t="shared" si="21"/>
        <v>125.18517894736843</v>
      </c>
    </row>
    <row r="539" spans="1:5" x14ac:dyDescent="0.3">
      <c r="A539" s="22" t="s">
        <v>24960</v>
      </c>
      <c r="B539" s="22">
        <v>70000000</v>
      </c>
      <c r="C539" s="22">
        <v>117541000</v>
      </c>
      <c r="D539" s="22">
        <f t="shared" si="20"/>
        <v>47541000</v>
      </c>
      <c r="E539" s="22">
        <f t="shared" si="21"/>
        <v>67.915714285714287</v>
      </c>
    </row>
    <row r="540" spans="1:5" x14ac:dyDescent="0.3">
      <c r="A540" s="22" t="s">
        <v>26756</v>
      </c>
      <c r="B540" s="22">
        <v>14000000</v>
      </c>
      <c r="C540" s="22">
        <v>61356221</v>
      </c>
      <c r="D540" s="22">
        <f t="shared" si="20"/>
        <v>47356221</v>
      </c>
      <c r="E540" s="22">
        <f t="shared" si="21"/>
        <v>338.25872142857145</v>
      </c>
    </row>
    <row r="541" spans="1:5" x14ac:dyDescent="0.3">
      <c r="A541" s="22" t="s">
        <v>25457</v>
      </c>
      <c r="B541" s="22">
        <v>20000000</v>
      </c>
      <c r="C541" s="22">
        <v>67325559</v>
      </c>
      <c r="D541" s="22">
        <f t="shared" si="20"/>
        <v>47325559</v>
      </c>
      <c r="E541" s="22">
        <f t="shared" si="21"/>
        <v>236.62779499999999</v>
      </c>
    </row>
    <row r="542" spans="1:5" x14ac:dyDescent="0.3">
      <c r="A542" s="22" t="s">
        <v>26229</v>
      </c>
      <c r="B542" s="22">
        <v>48000000</v>
      </c>
      <c r="C542" s="22">
        <v>95308367</v>
      </c>
      <c r="D542" s="22">
        <f t="shared" si="20"/>
        <v>47308367</v>
      </c>
      <c r="E542" s="22">
        <f t="shared" si="21"/>
        <v>98.559097916666673</v>
      </c>
    </row>
    <row r="543" spans="1:5" x14ac:dyDescent="0.3">
      <c r="A543" s="22" t="s">
        <v>26727</v>
      </c>
      <c r="B543" s="22">
        <v>35000000</v>
      </c>
      <c r="C543" s="22">
        <v>82300000</v>
      </c>
      <c r="D543" s="22">
        <f t="shared" si="20"/>
        <v>47300000</v>
      </c>
      <c r="E543" s="22">
        <f t="shared" si="21"/>
        <v>135.14285714285714</v>
      </c>
    </row>
    <row r="544" spans="1:5" x14ac:dyDescent="0.3">
      <c r="A544" s="22" t="s">
        <v>24432</v>
      </c>
      <c r="B544" s="22">
        <v>31500000</v>
      </c>
      <c r="C544" s="22">
        <v>78800000</v>
      </c>
      <c r="D544" s="22">
        <f t="shared" si="20"/>
        <v>47300000</v>
      </c>
      <c r="E544" s="22">
        <f t="shared" si="21"/>
        <v>150.15873015873015</v>
      </c>
    </row>
    <row r="545" spans="1:5" x14ac:dyDescent="0.3">
      <c r="A545" s="22" t="s">
        <v>26993</v>
      </c>
      <c r="B545" s="22">
        <v>45000000</v>
      </c>
      <c r="C545" s="22">
        <v>92115211</v>
      </c>
      <c r="D545" s="22">
        <f t="shared" si="20"/>
        <v>47115211</v>
      </c>
      <c r="E545" s="22">
        <f t="shared" si="21"/>
        <v>104.70046888888889</v>
      </c>
    </row>
    <row r="546" spans="1:5" x14ac:dyDescent="0.3">
      <c r="A546" s="22" t="s">
        <v>26649</v>
      </c>
      <c r="B546" s="22">
        <v>13000000</v>
      </c>
      <c r="C546" s="22">
        <v>60008303</v>
      </c>
      <c r="D546" s="22">
        <f t="shared" si="20"/>
        <v>47008303</v>
      </c>
      <c r="E546" s="22">
        <f t="shared" si="21"/>
        <v>361.60233076923078</v>
      </c>
    </row>
    <row r="547" spans="1:5" x14ac:dyDescent="0.3">
      <c r="A547" s="22" t="s">
        <v>26723</v>
      </c>
      <c r="B547" s="22">
        <v>45000000</v>
      </c>
      <c r="C547" s="22">
        <v>92001027</v>
      </c>
      <c r="D547" s="22">
        <f t="shared" si="20"/>
        <v>47001027</v>
      </c>
      <c r="E547" s="22">
        <f t="shared" si="21"/>
        <v>104.44672666666666</v>
      </c>
    </row>
    <row r="548" spans="1:5" x14ac:dyDescent="0.3">
      <c r="A548" s="22" t="s">
        <v>24187</v>
      </c>
      <c r="B548" s="22">
        <v>25000000</v>
      </c>
      <c r="C548" s="22">
        <v>71975611</v>
      </c>
      <c r="D548" s="22">
        <f t="shared" si="20"/>
        <v>46975611</v>
      </c>
      <c r="E548" s="22">
        <f t="shared" si="21"/>
        <v>187.902444</v>
      </c>
    </row>
    <row r="549" spans="1:5" x14ac:dyDescent="0.3">
      <c r="A549" s="22" t="s">
        <v>24505</v>
      </c>
      <c r="B549" s="22">
        <v>18000000</v>
      </c>
      <c r="C549" s="22">
        <v>64955956</v>
      </c>
      <c r="D549" s="22">
        <f t="shared" si="20"/>
        <v>46955956</v>
      </c>
      <c r="E549" s="22">
        <f t="shared" si="21"/>
        <v>260.86642222222224</v>
      </c>
    </row>
    <row r="550" spans="1:5" x14ac:dyDescent="0.3">
      <c r="A550" s="22" t="s">
        <v>24491</v>
      </c>
      <c r="B550" s="22">
        <v>19000000</v>
      </c>
      <c r="C550" s="22">
        <v>65807024</v>
      </c>
      <c r="D550" s="22">
        <f t="shared" si="20"/>
        <v>46807024</v>
      </c>
      <c r="E550" s="22">
        <f t="shared" si="21"/>
        <v>246.35275789473684</v>
      </c>
    </row>
    <row r="551" spans="1:5" x14ac:dyDescent="0.3">
      <c r="A551" s="22" t="s">
        <v>24207</v>
      </c>
      <c r="B551" s="22">
        <v>30000000</v>
      </c>
      <c r="C551" s="22">
        <v>76806312</v>
      </c>
      <c r="D551" s="22">
        <f t="shared" si="20"/>
        <v>46806312</v>
      </c>
      <c r="E551" s="22">
        <f t="shared" si="21"/>
        <v>156.02104</v>
      </c>
    </row>
    <row r="552" spans="1:5" x14ac:dyDescent="0.3">
      <c r="A552" s="22" t="s">
        <v>25003</v>
      </c>
      <c r="B552" s="22">
        <v>70000000</v>
      </c>
      <c r="C552" s="22">
        <v>116735231</v>
      </c>
      <c r="D552" s="22">
        <f t="shared" si="20"/>
        <v>46735231</v>
      </c>
      <c r="E552" s="22">
        <f t="shared" si="21"/>
        <v>66.764615714285711</v>
      </c>
    </row>
    <row r="553" spans="1:5" x14ac:dyDescent="0.3">
      <c r="A553" s="22" t="s">
        <v>25380</v>
      </c>
      <c r="B553" s="22">
        <v>300000</v>
      </c>
      <c r="C553" s="22">
        <v>47000000</v>
      </c>
      <c r="D553" s="22">
        <f t="shared" si="20"/>
        <v>46700000</v>
      </c>
      <c r="E553" s="22">
        <f t="shared" si="21"/>
        <v>15566.666666666666</v>
      </c>
    </row>
    <row r="554" spans="1:5" x14ac:dyDescent="0.3">
      <c r="A554" s="22" t="s">
        <v>27434</v>
      </c>
      <c r="B554" s="22">
        <v>9800000</v>
      </c>
      <c r="C554" s="22">
        <v>56437947</v>
      </c>
      <c r="D554" s="22">
        <f t="shared" si="20"/>
        <v>46637947</v>
      </c>
      <c r="E554" s="22">
        <f t="shared" si="21"/>
        <v>475.89741836734692</v>
      </c>
    </row>
    <row r="555" spans="1:5" x14ac:dyDescent="0.3">
      <c r="A555" s="22" t="s">
        <v>27054</v>
      </c>
      <c r="B555" s="22">
        <v>55000000</v>
      </c>
      <c r="C555" s="22">
        <v>101530738</v>
      </c>
      <c r="D555" s="22">
        <f t="shared" si="20"/>
        <v>46530738</v>
      </c>
      <c r="E555" s="22">
        <f t="shared" si="21"/>
        <v>84.601341818181822</v>
      </c>
    </row>
    <row r="556" spans="1:5" x14ac:dyDescent="0.3">
      <c r="A556" s="22" t="s">
        <v>26466</v>
      </c>
      <c r="B556" s="22">
        <v>30000000</v>
      </c>
      <c r="C556" s="22">
        <v>76501438</v>
      </c>
      <c r="D556" s="22">
        <f t="shared" si="20"/>
        <v>46501438</v>
      </c>
      <c r="E556" s="22">
        <f t="shared" si="21"/>
        <v>155.00479333333334</v>
      </c>
    </row>
    <row r="557" spans="1:5" x14ac:dyDescent="0.3">
      <c r="A557" s="22" t="s">
        <v>26091</v>
      </c>
      <c r="B557" s="22">
        <v>15000000</v>
      </c>
      <c r="C557" s="22">
        <v>61400000</v>
      </c>
      <c r="D557" s="22">
        <f t="shared" si="20"/>
        <v>46400000</v>
      </c>
      <c r="E557" s="22">
        <f t="shared" si="21"/>
        <v>309.33333333333331</v>
      </c>
    </row>
    <row r="558" spans="1:5" x14ac:dyDescent="0.3">
      <c r="A558" s="22" t="s">
        <v>24774</v>
      </c>
      <c r="B558" s="22">
        <v>25000000</v>
      </c>
      <c r="C558" s="22">
        <v>71309760</v>
      </c>
      <c r="D558" s="22">
        <f t="shared" si="20"/>
        <v>46309760</v>
      </c>
      <c r="E558" s="22">
        <f t="shared" si="21"/>
        <v>185.23903999999999</v>
      </c>
    </row>
    <row r="559" spans="1:5" x14ac:dyDescent="0.3">
      <c r="A559" s="22" t="s">
        <v>26450</v>
      </c>
      <c r="B559" s="22">
        <v>24000000</v>
      </c>
      <c r="C559" s="22">
        <v>70269171</v>
      </c>
      <c r="D559" s="22">
        <f t="shared" si="20"/>
        <v>46269171</v>
      </c>
      <c r="E559" s="22">
        <f t="shared" si="21"/>
        <v>192.78821249999999</v>
      </c>
    </row>
    <row r="560" spans="1:5" x14ac:dyDescent="0.3">
      <c r="A560" s="22" t="s">
        <v>26518</v>
      </c>
      <c r="B560" s="22">
        <v>35000000</v>
      </c>
      <c r="C560" s="22">
        <v>81257845</v>
      </c>
      <c r="D560" s="22">
        <f t="shared" si="20"/>
        <v>46257845</v>
      </c>
      <c r="E560" s="22">
        <f t="shared" si="21"/>
        <v>132.16527142857143</v>
      </c>
    </row>
    <row r="561" spans="1:5" x14ac:dyDescent="0.3">
      <c r="A561" s="22" t="s">
        <v>24204</v>
      </c>
      <c r="B561" s="22">
        <v>35000000</v>
      </c>
      <c r="C561" s="22">
        <v>81159365</v>
      </c>
      <c r="D561" s="22">
        <f t="shared" si="20"/>
        <v>46159365</v>
      </c>
      <c r="E561" s="22">
        <f t="shared" si="21"/>
        <v>131.88390000000001</v>
      </c>
    </row>
    <row r="562" spans="1:5" x14ac:dyDescent="0.3">
      <c r="A562" s="22" t="s">
        <v>26650</v>
      </c>
      <c r="B562" s="22">
        <v>35000000</v>
      </c>
      <c r="C562" s="22">
        <v>81150692</v>
      </c>
      <c r="D562" s="22">
        <f t="shared" si="20"/>
        <v>46150692</v>
      </c>
      <c r="E562" s="22">
        <f t="shared" si="21"/>
        <v>131.85911999999999</v>
      </c>
    </row>
    <row r="563" spans="1:5" x14ac:dyDescent="0.3">
      <c r="A563" s="22" t="s">
        <v>27218</v>
      </c>
      <c r="B563" s="22">
        <v>60000000</v>
      </c>
      <c r="C563" s="22">
        <v>106126012</v>
      </c>
      <c r="D563" s="22">
        <f t="shared" si="20"/>
        <v>46126012</v>
      </c>
      <c r="E563" s="22">
        <f t="shared" si="21"/>
        <v>76.876686666666671</v>
      </c>
    </row>
    <row r="564" spans="1:5" x14ac:dyDescent="0.3">
      <c r="A564" s="22" t="s">
        <v>26263</v>
      </c>
      <c r="B564" s="22">
        <v>11500000</v>
      </c>
      <c r="C564" s="22">
        <v>57469179</v>
      </c>
      <c r="D564" s="22">
        <f t="shared" si="20"/>
        <v>45969179</v>
      </c>
      <c r="E564" s="22">
        <f t="shared" si="21"/>
        <v>399.73199130434784</v>
      </c>
    </row>
    <row r="565" spans="1:5" x14ac:dyDescent="0.3">
      <c r="A565" s="22" t="s">
        <v>26506</v>
      </c>
      <c r="B565" s="22">
        <v>10800000</v>
      </c>
      <c r="C565" s="22">
        <v>56729973</v>
      </c>
      <c r="D565" s="22">
        <f t="shared" si="20"/>
        <v>45929973</v>
      </c>
      <c r="E565" s="22">
        <f t="shared" si="21"/>
        <v>425.27752777777778</v>
      </c>
    </row>
    <row r="566" spans="1:5" x14ac:dyDescent="0.3">
      <c r="A566" s="22" t="s">
        <v>27880</v>
      </c>
      <c r="B566" s="22">
        <v>10000000</v>
      </c>
      <c r="C566" s="22">
        <v>55865715</v>
      </c>
      <c r="D566" s="22">
        <f t="shared" si="20"/>
        <v>45865715</v>
      </c>
      <c r="E566" s="22">
        <f t="shared" si="21"/>
        <v>458.65715</v>
      </c>
    </row>
    <row r="567" spans="1:5" x14ac:dyDescent="0.3">
      <c r="A567" s="22" t="s">
        <v>24364</v>
      </c>
      <c r="B567" s="22">
        <v>42000000</v>
      </c>
      <c r="C567" s="22">
        <v>87856565</v>
      </c>
      <c r="D567" s="22">
        <f t="shared" si="20"/>
        <v>45856565</v>
      </c>
      <c r="E567" s="22">
        <f t="shared" si="21"/>
        <v>109.18229761904762</v>
      </c>
    </row>
    <row r="568" spans="1:5" x14ac:dyDescent="0.3">
      <c r="A568" s="22" t="s">
        <v>26205</v>
      </c>
      <c r="B568" s="22">
        <v>5000000</v>
      </c>
      <c r="C568" s="22">
        <v>50820940</v>
      </c>
      <c r="D568" s="22">
        <f t="shared" si="20"/>
        <v>45820940</v>
      </c>
      <c r="E568" s="22">
        <f t="shared" si="21"/>
        <v>916.41880000000003</v>
      </c>
    </row>
    <row r="569" spans="1:5" x14ac:dyDescent="0.3">
      <c r="A569" s="22" t="s">
        <v>24227</v>
      </c>
      <c r="B569" s="22">
        <v>75000000</v>
      </c>
      <c r="C569" s="22">
        <v>120776832</v>
      </c>
      <c r="D569" s="22">
        <f t="shared" si="20"/>
        <v>45776832</v>
      </c>
      <c r="E569" s="22">
        <f t="shared" si="21"/>
        <v>61.035775999999998</v>
      </c>
    </row>
    <row r="570" spans="1:5" x14ac:dyDescent="0.3">
      <c r="A570" s="22" t="s">
        <v>26513</v>
      </c>
      <c r="B570" s="22">
        <v>45000000</v>
      </c>
      <c r="C570" s="22">
        <v>90703745</v>
      </c>
      <c r="D570" s="22">
        <f t="shared" si="20"/>
        <v>45703745</v>
      </c>
      <c r="E570" s="22">
        <f t="shared" si="21"/>
        <v>101.56387777777778</v>
      </c>
    </row>
    <row r="571" spans="1:5" x14ac:dyDescent="0.3">
      <c r="A571" s="22" t="s">
        <v>26130</v>
      </c>
      <c r="B571" s="22">
        <v>25000000</v>
      </c>
      <c r="C571" s="22">
        <v>70625986</v>
      </c>
      <c r="D571" s="22">
        <f t="shared" si="20"/>
        <v>45625986</v>
      </c>
      <c r="E571" s="22">
        <f t="shared" si="21"/>
        <v>182.50394399999999</v>
      </c>
    </row>
    <row r="572" spans="1:5" x14ac:dyDescent="0.3">
      <c r="A572" s="22" t="s">
        <v>25876</v>
      </c>
      <c r="B572" s="22">
        <v>20000000</v>
      </c>
      <c r="C572" s="22">
        <v>65623128</v>
      </c>
      <c r="D572" s="22">
        <f t="shared" si="20"/>
        <v>45623128</v>
      </c>
      <c r="E572" s="22">
        <f t="shared" si="21"/>
        <v>228.11564000000001</v>
      </c>
    </row>
    <row r="573" spans="1:5" x14ac:dyDescent="0.3">
      <c r="A573" s="22" t="s">
        <v>24388</v>
      </c>
      <c r="B573" s="22">
        <v>48000000</v>
      </c>
      <c r="C573" s="22">
        <v>93607673</v>
      </c>
      <c r="D573" s="22">
        <f t="shared" si="20"/>
        <v>45607673</v>
      </c>
      <c r="E573" s="22">
        <f t="shared" si="21"/>
        <v>95.015985416666666</v>
      </c>
    </row>
    <row r="574" spans="1:5" x14ac:dyDescent="0.3">
      <c r="A574" s="22" t="s">
        <v>25583</v>
      </c>
      <c r="B574" s="22">
        <v>75000000</v>
      </c>
      <c r="C574" s="22">
        <v>120523073</v>
      </c>
      <c r="D574" s="22">
        <f t="shared" si="20"/>
        <v>45523073</v>
      </c>
      <c r="E574" s="22">
        <f t="shared" si="21"/>
        <v>60.697430666666669</v>
      </c>
    </row>
    <row r="575" spans="1:5" x14ac:dyDescent="0.3">
      <c r="A575" s="22" t="s">
        <v>24663</v>
      </c>
      <c r="B575" s="22">
        <v>26000000</v>
      </c>
      <c r="C575" s="22">
        <v>71500556</v>
      </c>
      <c r="D575" s="22">
        <f t="shared" si="20"/>
        <v>45500556</v>
      </c>
      <c r="E575" s="22">
        <f t="shared" si="21"/>
        <v>175.00213846153846</v>
      </c>
    </row>
    <row r="576" spans="1:5" x14ac:dyDescent="0.3">
      <c r="A576" s="22" t="s">
        <v>27854</v>
      </c>
      <c r="B576" s="22">
        <v>35000000</v>
      </c>
      <c r="C576" s="22">
        <v>80276912</v>
      </c>
      <c r="D576" s="22">
        <f t="shared" si="20"/>
        <v>45276912</v>
      </c>
      <c r="E576" s="22">
        <f t="shared" si="21"/>
        <v>129.36260571428571</v>
      </c>
    </row>
    <row r="577" spans="1:5" x14ac:dyDescent="0.3">
      <c r="A577" s="22" t="s">
        <v>25600</v>
      </c>
      <c r="B577" s="22">
        <v>60000000</v>
      </c>
      <c r="C577" s="22">
        <v>105264608</v>
      </c>
      <c r="D577" s="22">
        <f t="shared" si="20"/>
        <v>45264608</v>
      </c>
      <c r="E577" s="22">
        <f t="shared" si="21"/>
        <v>75.441013333333331</v>
      </c>
    </row>
    <row r="578" spans="1:5" x14ac:dyDescent="0.3">
      <c r="A578" s="22" t="s">
        <v>26887</v>
      </c>
      <c r="B578" s="22">
        <v>19000000</v>
      </c>
      <c r="C578" s="22">
        <v>64255243</v>
      </c>
      <c r="D578" s="22">
        <f t="shared" ref="D578:D641" si="22">C578-B578</f>
        <v>45255243</v>
      </c>
      <c r="E578" s="22">
        <f t="shared" si="21"/>
        <v>238.18548947368421</v>
      </c>
    </row>
    <row r="579" spans="1:5" x14ac:dyDescent="0.3">
      <c r="A579" s="22" t="s">
        <v>26492</v>
      </c>
      <c r="B579" s="22">
        <v>110000000</v>
      </c>
      <c r="C579" s="22">
        <v>155181732</v>
      </c>
      <c r="D579" s="22">
        <f t="shared" si="22"/>
        <v>45181732</v>
      </c>
      <c r="E579" s="22">
        <f t="shared" ref="E579:E642" si="23">D579*100/B579</f>
        <v>41.074301818181816</v>
      </c>
    </row>
    <row r="580" spans="1:5" x14ac:dyDescent="0.3">
      <c r="A580" s="22" t="s">
        <v>26619</v>
      </c>
      <c r="B580" s="22">
        <v>3000000</v>
      </c>
      <c r="C580" s="22">
        <v>48056940</v>
      </c>
      <c r="D580" s="22">
        <f t="shared" si="22"/>
        <v>45056940</v>
      </c>
      <c r="E580" s="22">
        <f t="shared" si="23"/>
        <v>1501.8979999999999</v>
      </c>
    </row>
    <row r="581" spans="1:5" x14ac:dyDescent="0.3">
      <c r="A581" s="22" t="s">
        <v>25477</v>
      </c>
      <c r="B581" s="22">
        <v>63000000</v>
      </c>
      <c r="C581" s="22">
        <v>108012170</v>
      </c>
      <c r="D581" s="22">
        <f t="shared" si="22"/>
        <v>45012170</v>
      </c>
      <c r="E581" s="22">
        <f t="shared" si="23"/>
        <v>71.447888888888883</v>
      </c>
    </row>
    <row r="582" spans="1:5" x14ac:dyDescent="0.3">
      <c r="A582" s="22" t="s">
        <v>25991</v>
      </c>
      <c r="B582" s="22">
        <v>150000000</v>
      </c>
      <c r="C582" s="22">
        <v>195000874</v>
      </c>
      <c r="D582" s="22">
        <f t="shared" si="22"/>
        <v>45000874</v>
      </c>
      <c r="E582" s="22">
        <f t="shared" si="23"/>
        <v>30.000582666666666</v>
      </c>
    </row>
    <row r="583" spans="1:5" x14ac:dyDescent="0.3">
      <c r="A583" s="22" t="s">
        <v>26722</v>
      </c>
      <c r="B583" s="22">
        <v>30000000</v>
      </c>
      <c r="C583" s="22">
        <v>74888996</v>
      </c>
      <c r="D583" s="22">
        <f t="shared" si="22"/>
        <v>44888996</v>
      </c>
      <c r="E583" s="22">
        <f t="shared" si="23"/>
        <v>149.62998666666667</v>
      </c>
    </row>
    <row r="584" spans="1:5" x14ac:dyDescent="0.3">
      <c r="A584" s="22" t="s">
        <v>24950</v>
      </c>
      <c r="B584" s="22">
        <v>5500000</v>
      </c>
      <c r="C584" s="22">
        <v>50382128</v>
      </c>
      <c r="D584" s="22">
        <f t="shared" si="22"/>
        <v>44882128</v>
      </c>
      <c r="E584" s="22">
        <f t="shared" si="23"/>
        <v>816.03869090909086</v>
      </c>
    </row>
    <row r="585" spans="1:5" x14ac:dyDescent="0.3">
      <c r="A585" s="22" t="s">
        <v>25776</v>
      </c>
      <c r="B585" s="22">
        <v>45000000</v>
      </c>
      <c r="C585" s="22">
        <v>89808372</v>
      </c>
      <c r="D585" s="22">
        <f t="shared" si="22"/>
        <v>44808372</v>
      </c>
      <c r="E585" s="22">
        <f t="shared" si="23"/>
        <v>99.574160000000006</v>
      </c>
    </row>
    <row r="586" spans="1:5" x14ac:dyDescent="0.3">
      <c r="A586" s="22" t="s">
        <v>27416</v>
      </c>
      <c r="B586" s="22">
        <v>30000000</v>
      </c>
      <c r="C586" s="22">
        <v>74787599</v>
      </c>
      <c r="D586" s="22">
        <f t="shared" si="22"/>
        <v>44787599</v>
      </c>
      <c r="E586" s="22">
        <f t="shared" si="23"/>
        <v>149.29199666666668</v>
      </c>
    </row>
    <row r="587" spans="1:5" x14ac:dyDescent="0.3">
      <c r="A587" s="22" t="s">
        <v>26312</v>
      </c>
      <c r="B587" s="22">
        <v>15000000</v>
      </c>
      <c r="C587" s="22">
        <v>59735548</v>
      </c>
      <c r="D587" s="22">
        <f t="shared" si="22"/>
        <v>44735548</v>
      </c>
      <c r="E587" s="22">
        <f t="shared" si="23"/>
        <v>298.23698666666667</v>
      </c>
    </row>
    <row r="588" spans="1:5" x14ac:dyDescent="0.3">
      <c r="A588" s="22" t="s">
        <v>24197</v>
      </c>
      <c r="B588" s="22">
        <v>12000000</v>
      </c>
      <c r="C588" s="22">
        <v>56715371</v>
      </c>
      <c r="D588" s="22">
        <f t="shared" si="22"/>
        <v>44715371</v>
      </c>
      <c r="E588" s="22">
        <f t="shared" si="23"/>
        <v>372.62809166666665</v>
      </c>
    </row>
    <row r="589" spans="1:5" x14ac:dyDescent="0.3">
      <c r="A589" s="22" t="s">
        <v>24810</v>
      </c>
      <c r="B589" s="22">
        <v>12000000</v>
      </c>
      <c r="C589" s="22">
        <v>56631572</v>
      </c>
      <c r="D589" s="22">
        <f t="shared" si="22"/>
        <v>44631572</v>
      </c>
      <c r="E589" s="22">
        <f t="shared" si="23"/>
        <v>371.92976666666669</v>
      </c>
    </row>
    <row r="590" spans="1:5" x14ac:dyDescent="0.3">
      <c r="A590" s="22" t="s">
        <v>26661</v>
      </c>
      <c r="B590" s="22">
        <v>80000000</v>
      </c>
      <c r="C590" s="22">
        <v>124590960</v>
      </c>
      <c r="D590" s="22">
        <f t="shared" si="22"/>
        <v>44590960</v>
      </c>
      <c r="E590" s="22">
        <f t="shared" si="23"/>
        <v>55.738700000000001</v>
      </c>
    </row>
    <row r="591" spans="1:5" x14ac:dyDescent="0.3">
      <c r="A591" s="22" t="s">
        <v>27107</v>
      </c>
      <c r="B591" s="22">
        <v>13000000</v>
      </c>
      <c r="C591" s="22">
        <v>57300000</v>
      </c>
      <c r="D591" s="22">
        <f t="shared" si="22"/>
        <v>44300000</v>
      </c>
      <c r="E591" s="22">
        <f t="shared" si="23"/>
        <v>340.76923076923077</v>
      </c>
    </row>
    <row r="592" spans="1:5" x14ac:dyDescent="0.3">
      <c r="A592" s="22" t="s">
        <v>26715</v>
      </c>
      <c r="B592" s="22">
        <v>8000000</v>
      </c>
      <c r="C592" s="22">
        <v>52287414</v>
      </c>
      <c r="D592" s="22">
        <f t="shared" si="22"/>
        <v>44287414</v>
      </c>
      <c r="E592" s="22">
        <f t="shared" si="23"/>
        <v>553.59267499999999</v>
      </c>
    </row>
    <row r="593" spans="1:5" x14ac:dyDescent="0.3">
      <c r="A593" s="22" t="s">
        <v>24190</v>
      </c>
      <c r="B593" s="22">
        <v>20000000</v>
      </c>
      <c r="C593" s="22">
        <v>64149837</v>
      </c>
      <c r="D593" s="22">
        <f t="shared" si="22"/>
        <v>44149837</v>
      </c>
      <c r="E593" s="22">
        <f t="shared" si="23"/>
        <v>220.74918500000001</v>
      </c>
    </row>
    <row r="594" spans="1:5" x14ac:dyDescent="0.3">
      <c r="A594" s="22" t="s">
        <v>24884</v>
      </c>
      <c r="B594" s="22">
        <v>60000000</v>
      </c>
      <c r="C594" s="22">
        <v>104148781</v>
      </c>
      <c r="D594" s="22">
        <f t="shared" si="22"/>
        <v>44148781</v>
      </c>
      <c r="E594" s="22">
        <f t="shared" si="23"/>
        <v>73.581301666666661</v>
      </c>
    </row>
    <row r="595" spans="1:5" x14ac:dyDescent="0.3">
      <c r="A595" s="22" t="s">
        <v>26089</v>
      </c>
      <c r="B595" s="22">
        <v>400000</v>
      </c>
      <c r="C595" s="22">
        <v>44540956</v>
      </c>
      <c r="D595" s="22">
        <f t="shared" si="22"/>
        <v>44140956</v>
      </c>
      <c r="E595" s="22">
        <f t="shared" si="23"/>
        <v>11035.239</v>
      </c>
    </row>
    <row r="596" spans="1:5" x14ac:dyDescent="0.3">
      <c r="A596" s="22" t="s">
        <v>24706</v>
      </c>
      <c r="B596" s="22">
        <v>35000000</v>
      </c>
      <c r="C596" s="22">
        <v>79100000</v>
      </c>
      <c r="D596" s="22">
        <f t="shared" si="22"/>
        <v>44100000</v>
      </c>
      <c r="E596" s="22">
        <f t="shared" si="23"/>
        <v>126</v>
      </c>
    </row>
    <row r="597" spans="1:5" x14ac:dyDescent="0.3">
      <c r="A597" s="22" t="s">
        <v>27381</v>
      </c>
      <c r="B597" s="22">
        <v>40000000</v>
      </c>
      <c r="C597" s="22">
        <v>83906114</v>
      </c>
      <c r="D597" s="22">
        <f t="shared" si="22"/>
        <v>43906114</v>
      </c>
      <c r="E597" s="22">
        <f t="shared" si="23"/>
        <v>109.76528500000001</v>
      </c>
    </row>
    <row r="598" spans="1:5" x14ac:dyDescent="0.3">
      <c r="A598" s="22" t="s">
        <v>25369</v>
      </c>
      <c r="B598" s="22">
        <v>75000000</v>
      </c>
      <c r="C598" s="22">
        <v>118823091</v>
      </c>
      <c r="D598" s="22">
        <f t="shared" si="22"/>
        <v>43823091</v>
      </c>
      <c r="E598" s="22">
        <f t="shared" si="23"/>
        <v>58.430788</v>
      </c>
    </row>
    <row r="599" spans="1:5" x14ac:dyDescent="0.3">
      <c r="A599" s="22" t="s">
        <v>27818</v>
      </c>
      <c r="B599" s="22">
        <v>180000000</v>
      </c>
      <c r="C599" s="22">
        <v>223806889</v>
      </c>
      <c r="D599" s="22">
        <f t="shared" si="22"/>
        <v>43806889</v>
      </c>
      <c r="E599" s="22">
        <f t="shared" si="23"/>
        <v>24.337160555555556</v>
      </c>
    </row>
    <row r="600" spans="1:5" x14ac:dyDescent="0.3">
      <c r="A600" s="22" t="s">
        <v>24902</v>
      </c>
      <c r="B600" s="22">
        <v>55000000</v>
      </c>
      <c r="C600" s="22">
        <v>98711404</v>
      </c>
      <c r="D600" s="22">
        <f t="shared" si="22"/>
        <v>43711404</v>
      </c>
      <c r="E600" s="22">
        <f t="shared" si="23"/>
        <v>79.475279999999998</v>
      </c>
    </row>
    <row r="601" spans="1:5" x14ac:dyDescent="0.3">
      <c r="A601" s="22" t="s">
        <v>27344</v>
      </c>
      <c r="B601" s="22">
        <v>45000000</v>
      </c>
      <c r="C601" s="22">
        <v>88625922</v>
      </c>
      <c r="D601" s="22">
        <f t="shared" si="22"/>
        <v>43625922</v>
      </c>
      <c r="E601" s="22">
        <f t="shared" si="23"/>
        <v>96.946493333333336</v>
      </c>
    </row>
    <row r="602" spans="1:5" x14ac:dyDescent="0.3">
      <c r="A602" s="22" t="s">
        <v>25588</v>
      </c>
      <c r="B602" s="22">
        <v>45000000</v>
      </c>
      <c r="C602" s="22">
        <v>88504640</v>
      </c>
      <c r="D602" s="22">
        <f t="shared" si="22"/>
        <v>43504640</v>
      </c>
      <c r="E602" s="22">
        <f t="shared" si="23"/>
        <v>96.676977777777779</v>
      </c>
    </row>
    <row r="603" spans="1:5" x14ac:dyDescent="0.3">
      <c r="A603" s="22" t="s">
        <v>26068</v>
      </c>
      <c r="B603" s="22">
        <v>16500000</v>
      </c>
      <c r="C603" s="22">
        <v>59847242</v>
      </c>
      <c r="D603" s="22">
        <f t="shared" si="22"/>
        <v>43347242</v>
      </c>
      <c r="E603" s="22">
        <f t="shared" si="23"/>
        <v>262.71055757575755</v>
      </c>
    </row>
    <row r="604" spans="1:5" x14ac:dyDescent="0.3">
      <c r="A604" s="22" t="s">
        <v>26480</v>
      </c>
      <c r="B604" s="22">
        <v>28000000</v>
      </c>
      <c r="C604" s="22">
        <v>71346930</v>
      </c>
      <c r="D604" s="22">
        <f t="shared" si="22"/>
        <v>43346930</v>
      </c>
      <c r="E604" s="22">
        <f t="shared" si="23"/>
        <v>154.81046428571429</v>
      </c>
    </row>
    <row r="605" spans="1:5" x14ac:dyDescent="0.3">
      <c r="A605" s="22" t="s">
        <v>27254</v>
      </c>
      <c r="B605" s="22">
        <v>20000000</v>
      </c>
      <c r="C605" s="22">
        <v>62933793</v>
      </c>
      <c r="D605" s="22">
        <f t="shared" si="22"/>
        <v>42933793</v>
      </c>
      <c r="E605" s="22">
        <f t="shared" si="23"/>
        <v>214.66896499999999</v>
      </c>
    </row>
    <row r="606" spans="1:5" x14ac:dyDescent="0.3">
      <c r="A606" s="22" t="s">
        <v>24243</v>
      </c>
      <c r="B606" s="22">
        <v>120000000</v>
      </c>
      <c r="C606" s="22">
        <v>162792677</v>
      </c>
      <c r="D606" s="22">
        <f t="shared" si="22"/>
        <v>42792677</v>
      </c>
      <c r="E606" s="22">
        <f t="shared" si="23"/>
        <v>35.660564166666667</v>
      </c>
    </row>
    <row r="607" spans="1:5" x14ac:dyDescent="0.3">
      <c r="A607" s="22" t="s">
        <v>26331</v>
      </c>
      <c r="B607" s="22">
        <v>12000000</v>
      </c>
      <c r="C607" s="22">
        <v>54724272</v>
      </c>
      <c r="D607" s="22">
        <f t="shared" si="22"/>
        <v>42724272</v>
      </c>
      <c r="E607" s="22">
        <f t="shared" si="23"/>
        <v>356.03559999999999</v>
      </c>
    </row>
    <row r="608" spans="1:5" x14ac:dyDescent="0.3">
      <c r="A608" s="22" t="s">
        <v>25086</v>
      </c>
      <c r="B608" s="22">
        <v>85000000</v>
      </c>
      <c r="C608" s="22">
        <v>127706877</v>
      </c>
      <c r="D608" s="22">
        <f t="shared" si="22"/>
        <v>42706877</v>
      </c>
      <c r="E608" s="22">
        <f t="shared" si="23"/>
        <v>50.243384705882356</v>
      </c>
    </row>
    <row r="609" spans="1:5" x14ac:dyDescent="0.3">
      <c r="A609" s="22" t="s">
        <v>26146</v>
      </c>
      <c r="B609" s="22">
        <v>75000000</v>
      </c>
      <c r="C609" s="22">
        <v>117698894</v>
      </c>
      <c r="D609" s="22">
        <f t="shared" si="22"/>
        <v>42698894</v>
      </c>
      <c r="E609" s="22">
        <f t="shared" si="23"/>
        <v>56.931858666666663</v>
      </c>
    </row>
    <row r="610" spans="1:5" x14ac:dyDescent="0.3">
      <c r="A610" s="22" t="s">
        <v>27398</v>
      </c>
      <c r="B610" s="22">
        <v>140000000</v>
      </c>
      <c r="C610" s="22">
        <v>182618434</v>
      </c>
      <c r="D610" s="22">
        <f t="shared" si="22"/>
        <v>42618434</v>
      </c>
      <c r="E610" s="22">
        <f t="shared" si="23"/>
        <v>30.441738571428573</v>
      </c>
    </row>
    <row r="611" spans="1:5" x14ac:dyDescent="0.3">
      <c r="A611" s="22" t="s">
        <v>24977</v>
      </c>
      <c r="B611" s="22">
        <v>27000000</v>
      </c>
      <c r="C611" s="22">
        <v>69586544</v>
      </c>
      <c r="D611" s="22">
        <f t="shared" si="22"/>
        <v>42586544</v>
      </c>
      <c r="E611" s="22">
        <f t="shared" si="23"/>
        <v>157.72794074074073</v>
      </c>
    </row>
    <row r="612" spans="1:5" x14ac:dyDescent="0.3">
      <c r="A612" s="22" t="s">
        <v>24647</v>
      </c>
      <c r="B612" s="22">
        <v>40000000</v>
      </c>
      <c r="C612" s="22">
        <v>82522790</v>
      </c>
      <c r="D612" s="22">
        <f t="shared" si="22"/>
        <v>42522790</v>
      </c>
      <c r="E612" s="22">
        <f t="shared" si="23"/>
        <v>106.30697499999999</v>
      </c>
    </row>
    <row r="613" spans="1:5" x14ac:dyDescent="0.3">
      <c r="A613" s="22" t="s">
        <v>25484</v>
      </c>
      <c r="B613" s="22">
        <v>4800000</v>
      </c>
      <c r="C613" s="22">
        <v>47277326</v>
      </c>
      <c r="D613" s="22">
        <f t="shared" si="22"/>
        <v>42477326</v>
      </c>
      <c r="E613" s="22">
        <f t="shared" si="23"/>
        <v>884.94429166666669</v>
      </c>
    </row>
    <row r="614" spans="1:5" x14ac:dyDescent="0.3">
      <c r="A614" s="22" t="s">
        <v>27032</v>
      </c>
      <c r="B614" s="22">
        <v>90000000</v>
      </c>
      <c r="C614" s="22">
        <v>132373442</v>
      </c>
      <c r="D614" s="22">
        <f t="shared" si="22"/>
        <v>42373442</v>
      </c>
      <c r="E614" s="22">
        <f t="shared" si="23"/>
        <v>47.081602222222223</v>
      </c>
    </row>
    <row r="615" spans="1:5" x14ac:dyDescent="0.3">
      <c r="A615" s="22" t="s">
        <v>24273</v>
      </c>
      <c r="B615" s="22">
        <v>7000000</v>
      </c>
      <c r="C615" s="22">
        <v>49369900</v>
      </c>
      <c r="D615" s="22">
        <f t="shared" si="22"/>
        <v>42369900</v>
      </c>
      <c r="E615" s="22">
        <f t="shared" si="23"/>
        <v>605.28428571428572</v>
      </c>
    </row>
    <row r="616" spans="1:5" x14ac:dyDescent="0.3">
      <c r="A616" s="22" t="s">
        <v>27090</v>
      </c>
      <c r="B616" s="22">
        <v>3500000</v>
      </c>
      <c r="C616" s="22">
        <v>45857453</v>
      </c>
      <c r="D616" s="22">
        <f t="shared" si="22"/>
        <v>42357453</v>
      </c>
      <c r="E616" s="22">
        <f t="shared" si="23"/>
        <v>1210.2129428571429</v>
      </c>
    </row>
    <row r="617" spans="1:5" x14ac:dyDescent="0.3">
      <c r="A617" s="22" t="s">
        <v>25469</v>
      </c>
      <c r="B617" s="22">
        <v>135000000</v>
      </c>
      <c r="C617" s="22">
        <v>177343675</v>
      </c>
      <c r="D617" s="22">
        <f t="shared" si="22"/>
        <v>42343675</v>
      </c>
      <c r="E617" s="22">
        <f t="shared" si="23"/>
        <v>31.365685185185185</v>
      </c>
    </row>
    <row r="618" spans="1:5" x14ac:dyDescent="0.3">
      <c r="A618" s="22" t="s">
        <v>26927</v>
      </c>
      <c r="B618" s="22">
        <v>28000000</v>
      </c>
      <c r="C618" s="22">
        <v>70235322</v>
      </c>
      <c r="D618" s="22">
        <f t="shared" si="22"/>
        <v>42235322</v>
      </c>
      <c r="E618" s="22">
        <f t="shared" si="23"/>
        <v>150.84043571428572</v>
      </c>
    </row>
    <row r="619" spans="1:5" x14ac:dyDescent="0.3">
      <c r="A619" s="22" t="s">
        <v>25591</v>
      </c>
      <c r="B619" s="22">
        <v>10000000</v>
      </c>
      <c r="C619" s="22">
        <v>52200504</v>
      </c>
      <c r="D619" s="22">
        <f t="shared" si="22"/>
        <v>42200504</v>
      </c>
      <c r="E619" s="22">
        <f t="shared" si="23"/>
        <v>422.00504000000001</v>
      </c>
    </row>
    <row r="620" spans="1:5" x14ac:dyDescent="0.3">
      <c r="A620" s="22" t="s">
        <v>24496</v>
      </c>
      <c r="B620" s="22">
        <v>18000000</v>
      </c>
      <c r="C620" s="22">
        <v>60057639</v>
      </c>
      <c r="D620" s="22">
        <f t="shared" si="22"/>
        <v>42057639</v>
      </c>
      <c r="E620" s="22">
        <f t="shared" si="23"/>
        <v>233.65355</v>
      </c>
    </row>
    <row r="621" spans="1:5" x14ac:dyDescent="0.3">
      <c r="A621" s="22" t="s">
        <v>26062</v>
      </c>
      <c r="B621" s="22">
        <v>11000000</v>
      </c>
      <c r="C621" s="22">
        <v>52929168</v>
      </c>
      <c r="D621" s="22">
        <f t="shared" si="22"/>
        <v>41929168</v>
      </c>
      <c r="E621" s="22">
        <f t="shared" si="23"/>
        <v>381.17425454545457</v>
      </c>
    </row>
    <row r="622" spans="1:5" x14ac:dyDescent="0.3">
      <c r="A622" s="22" t="s">
        <v>25296</v>
      </c>
      <c r="B622" s="22">
        <v>30250000</v>
      </c>
      <c r="C622" s="22">
        <v>72077000</v>
      </c>
      <c r="D622" s="22">
        <f t="shared" si="22"/>
        <v>41827000</v>
      </c>
      <c r="E622" s="22">
        <f t="shared" si="23"/>
        <v>138.27107438016529</v>
      </c>
    </row>
    <row r="623" spans="1:5" x14ac:dyDescent="0.3">
      <c r="A623" s="22" t="s">
        <v>24806</v>
      </c>
      <c r="B623" s="22">
        <v>78000000</v>
      </c>
      <c r="C623" s="22">
        <v>119793567</v>
      </c>
      <c r="D623" s="22">
        <f t="shared" si="22"/>
        <v>41793567</v>
      </c>
      <c r="E623" s="22">
        <f t="shared" si="23"/>
        <v>53.581496153846153</v>
      </c>
    </row>
    <row r="624" spans="1:5" x14ac:dyDescent="0.3">
      <c r="A624" s="22" t="s">
        <v>25071</v>
      </c>
      <c r="B624" s="22">
        <v>40000000</v>
      </c>
      <c r="C624" s="22">
        <v>81593527</v>
      </c>
      <c r="D624" s="22">
        <f t="shared" si="22"/>
        <v>41593527</v>
      </c>
      <c r="E624" s="22">
        <f t="shared" si="23"/>
        <v>103.9838175</v>
      </c>
    </row>
    <row r="625" spans="1:5" x14ac:dyDescent="0.3">
      <c r="A625" s="22" t="s">
        <v>26057</v>
      </c>
      <c r="B625" s="22">
        <v>18000000</v>
      </c>
      <c r="C625" s="22">
        <v>59573085</v>
      </c>
      <c r="D625" s="22">
        <f t="shared" si="22"/>
        <v>41573085</v>
      </c>
      <c r="E625" s="22">
        <f t="shared" si="23"/>
        <v>230.96158333333332</v>
      </c>
    </row>
    <row r="626" spans="1:5" x14ac:dyDescent="0.3">
      <c r="A626" s="22" t="s">
        <v>24834</v>
      </c>
      <c r="B626" s="22">
        <v>25000000</v>
      </c>
      <c r="C626" s="22">
        <v>66489425</v>
      </c>
      <c r="D626" s="22">
        <f t="shared" si="22"/>
        <v>41489425</v>
      </c>
      <c r="E626" s="22">
        <f t="shared" si="23"/>
        <v>165.95769999999999</v>
      </c>
    </row>
    <row r="627" spans="1:5" x14ac:dyDescent="0.3">
      <c r="A627" s="22" t="s">
        <v>26133</v>
      </c>
      <c r="B627" s="22">
        <v>50000000</v>
      </c>
      <c r="C627" s="22">
        <v>91439400</v>
      </c>
      <c r="D627" s="22">
        <f t="shared" si="22"/>
        <v>41439400</v>
      </c>
      <c r="E627" s="22">
        <f t="shared" si="23"/>
        <v>82.878799999999998</v>
      </c>
    </row>
    <row r="628" spans="1:5" x14ac:dyDescent="0.3">
      <c r="A628" s="22" t="s">
        <v>27539</v>
      </c>
      <c r="B628" s="22">
        <v>40000000</v>
      </c>
      <c r="C628" s="22">
        <v>81292135</v>
      </c>
      <c r="D628" s="22">
        <f t="shared" si="22"/>
        <v>41292135</v>
      </c>
      <c r="E628" s="22">
        <f t="shared" si="23"/>
        <v>103.2303375</v>
      </c>
    </row>
    <row r="629" spans="1:5" x14ac:dyDescent="0.3">
      <c r="A629" s="22" t="s">
        <v>26823</v>
      </c>
      <c r="B629" s="22">
        <v>48000000</v>
      </c>
      <c r="C629" s="22">
        <v>89253340</v>
      </c>
      <c r="D629" s="22">
        <f t="shared" si="22"/>
        <v>41253340</v>
      </c>
      <c r="E629" s="22">
        <f t="shared" si="23"/>
        <v>85.94445833333333</v>
      </c>
    </row>
    <row r="630" spans="1:5" x14ac:dyDescent="0.3">
      <c r="A630" s="22" t="s">
        <v>27637</v>
      </c>
      <c r="B630" s="22">
        <v>24000000</v>
      </c>
      <c r="C630" s="22">
        <v>65182182</v>
      </c>
      <c r="D630" s="22">
        <f t="shared" si="22"/>
        <v>41182182</v>
      </c>
      <c r="E630" s="22">
        <f t="shared" si="23"/>
        <v>171.59242499999999</v>
      </c>
    </row>
    <row r="631" spans="1:5" x14ac:dyDescent="0.3">
      <c r="A631" s="22" t="s">
        <v>26481</v>
      </c>
      <c r="B631" s="22">
        <v>85000000</v>
      </c>
      <c r="C631" s="22">
        <v>126149655</v>
      </c>
      <c r="D631" s="22">
        <f t="shared" si="22"/>
        <v>41149655</v>
      </c>
      <c r="E631" s="22">
        <f t="shared" si="23"/>
        <v>48.411358823529412</v>
      </c>
    </row>
    <row r="632" spans="1:5" x14ac:dyDescent="0.3">
      <c r="A632" s="22" t="s">
        <v>26246</v>
      </c>
      <c r="B632" s="22">
        <v>30000000</v>
      </c>
      <c r="C632" s="22">
        <v>71038190</v>
      </c>
      <c r="D632" s="22">
        <f t="shared" si="22"/>
        <v>41038190</v>
      </c>
      <c r="E632" s="22">
        <f t="shared" si="23"/>
        <v>136.79396666666668</v>
      </c>
    </row>
    <row r="633" spans="1:5" x14ac:dyDescent="0.3">
      <c r="A633" s="22" t="s">
        <v>26748</v>
      </c>
      <c r="B633" s="22">
        <v>50000000</v>
      </c>
      <c r="C633" s="22">
        <v>91030827</v>
      </c>
      <c r="D633" s="22">
        <f t="shared" si="22"/>
        <v>41030827</v>
      </c>
      <c r="E633" s="22">
        <f t="shared" si="23"/>
        <v>82.061654000000004</v>
      </c>
    </row>
    <row r="634" spans="1:5" x14ac:dyDescent="0.3">
      <c r="A634" s="22" t="s">
        <v>25169</v>
      </c>
      <c r="B634" s="22">
        <v>9000000</v>
      </c>
      <c r="C634" s="22">
        <v>50000000</v>
      </c>
      <c r="D634" s="22">
        <f t="shared" si="22"/>
        <v>41000000</v>
      </c>
      <c r="E634" s="22">
        <f t="shared" si="23"/>
        <v>455.55555555555554</v>
      </c>
    </row>
    <row r="635" spans="1:5" x14ac:dyDescent="0.3">
      <c r="A635" s="22" t="s">
        <v>25012</v>
      </c>
      <c r="B635" s="22">
        <v>72000000</v>
      </c>
      <c r="C635" s="22">
        <v>112950721</v>
      </c>
      <c r="D635" s="22">
        <f t="shared" si="22"/>
        <v>40950721</v>
      </c>
      <c r="E635" s="22">
        <f t="shared" si="23"/>
        <v>56.876001388888888</v>
      </c>
    </row>
    <row r="636" spans="1:5" x14ac:dyDescent="0.3">
      <c r="A636" s="22" t="s">
        <v>27333</v>
      </c>
      <c r="B636" s="22">
        <v>10000000</v>
      </c>
      <c r="C636" s="22">
        <v>50752337</v>
      </c>
      <c r="D636" s="22">
        <f t="shared" si="22"/>
        <v>40752337</v>
      </c>
      <c r="E636" s="22">
        <f t="shared" si="23"/>
        <v>407.52337</v>
      </c>
    </row>
    <row r="637" spans="1:5" x14ac:dyDescent="0.3">
      <c r="A637" s="22" t="s">
        <v>26724</v>
      </c>
      <c r="B637" s="22">
        <v>35000000</v>
      </c>
      <c r="C637" s="22">
        <v>75668868</v>
      </c>
      <c r="D637" s="22">
        <f t="shared" si="22"/>
        <v>40668868</v>
      </c>
      <c r="E637" s="22">
        <f t="shared" si="23"/>
        <v>116.19676571428572</v>
      </c>
    </row>
    <row r="638" spans="1:5" x14ac:dyDescent="0.3">
      <c r="A638" s="22" t="s">
        <v>25838</v>
      </c>
      <c r="B638" s="22">
        <v>4000000</v>
      </c>
      <c r="C638" s="22">
        <v>44566004</v>
      </c>
      <c r="D638" s="22">
        <f t="shared" si="22"/>
        <v>40566004</v>
      </c>
      <c r="E638" s="22">
        <f t="shared" si="23"/>
        <v>1014.1501</v>
      </c>
    </row>
    <row r="639" spans="1:5" x14ac:dyDescent="0.3">
      <c r="A639" s="22" t="s">
        <v>26159</v>
      </c>
      <c r="B639" s="22">
        <v>27500000</v>
      </c>
      <c r="C639" s="22">
        <v>67900000</v>
      </c>
      <c r="D639" s="22">
        <f t="shared" si="22"/>
        <v>40400000</v>
      </c>
      <c r="E639" s="22">
        <f t="shared" si="23"/>
        <v>146.90909090909091</v>
      </c>
    </row>
    <row r="640" spans="1:5" x14ac:dyDescent="0.3">
      <c r="A640" s="22" t="s">
        <v>25283</v>
      </c>
      <c r="B640" s="22">
        <v>35000000</v>
      </c>
      <c r="C640" s="22">
        <v>75367693</v>
      </c>
      <c r="D640" s="22">
        <f t="shared" si="22"/>
        <v>40367693</v>
      </c>
      <c r="E640" s="22">
        <f t="shared" si="23"/>
        <v>115.33626571428572</v>
      </c>
    </row>
    <row r="641" spans="1:5" x14ac:dyDescent="0.3">
      <c r="A641" s="22" t="s">
        <v>24272</v>
      </c>
      <c r="B641" s="22">
        <v>4500000</v>
      </c>
      <c r="C641" s="22">
        <v>44793200</v>
      </c>
      <c r="D641" s="22">
        <f t="shared" si="22"/>
        <v>40293200</v>
      </c>
      <c r="E641" s="22">
        <f t="shared" si="23"/>
        <v>895.40444444444449</v>
      </c>
    </row>
    <row r="642" spans="1:5" x14ac:dyDescent="0.3">
      <c r="A642" s="22" t="s">
        <v>27207</v>
      </c>
      <c r="B642" s="22">
        <v>35000000</v>
      </c>
      <c r="C642" s="22">
        <v>75274748</v>
      </c>
      <c r="D642" s="22">
        <f t="shared" ref="D642:D705" si="24">C642-B642</f>
        <v>40274748</v>
      </c>
      <c r="E642" s="22">
        <f t="shared" si="23"/>
        <v>115.07070857142857</v>
      </c>
    </row>
    <row r="643" spans="1:5" x14ac:dyDescent="0.3">
      <c r="A643" s="22" t="s">
        <v>27887</v>
      </c>
      <c r="B643" s="22">
        <v>15000000</v>
      </c>
      <c r="C643" s="22">
        <v>55184721</v>
      </c>
      <c r="D643" s="22">
        <f t="shared" si="24"/>
        <v>40184721</v>
      </c>
      <c r="E643" s="22">
        <f t="shared" ref="E643:E706" si="25">D643*100/B643</f>
        <v>267.89814000000001</v>
      </c>
    </row>
    <row r="644" spans="1:5" x14ac:dyDescent="0.3">
      <c r="A644" s="22" t="s">
        <v>25226</v>
      </c>
      <c r="B644" s="22">
        <v>80000000</v>
      </c>
      <c r="C644" s="22">
        <v>120136047</v>
      </c>
      <c r="D644" s="22">
        <f t="shared" si="24"/>
        <v>40136047</v>
      </c>
      <c r="E644" s="22">
        <f t="shared" si="25"/>
        <v>50.170058750000003</v>
      </c>
    </row>
    <row r="645" spans="1:5" x14ac:dyDescent="0.3">
      <c r="A645" s="22" t="s">
        <v>25703</v>
      </c>
      <c r="B645" s="22">
        <v>30000000</v>
      </c>
      <c r="C645" s="22">
        <v>70098138</v>
      </c>
      <c r="D645" s="22">
        <f t="shared" si="24"/>
        <v>40098138</v>
      </c>
      <c r="E645" s="22">
        <f t="shared" si="25"/>
        <v>133.66046</v>
      </c>
    </row>
    <row r="646" spans="1:5" x14ac:dyDescent="0.3">
      <c r="A646" s="22" t="s">
        <v>27886</v>
      </c>
      <c r="B646" s="22">
        <v>20000000</v>
      </c>
      <c r="C646" s="22">
        <v>60072596</v>
      </c>
      <c r="D646" s="22">
        <f t="shared" si="24"/>
        <v>40072596</v>
      </c>
      <c r="E646" s="22">
        <f t="shared" si="25"/>
        <v>200.36297999999999</v>
      </c>
    </row>
    <row r="647" spans="1:5" x14ac:dyDescent="0.3">
      <c r="A647" s="22" t="s">
        <v>25968</v>
      </c>
      <c r="B647" s="22">
        <v>17000000</v>
      </c>
      <c r="C647" s="22">
        <v>56816662</v>
      </c>
      <c r="D647" s="22">
        <f t="shared" si="24"/>
        <v>39816662</v>
      </c>
      <c r="E647" s="22">
        <f t="shared" si="25"/>
        <v>234.21565882352942</v>
      </c>
    </row>
    <row r="648" spans="1:5" x14ac:dyDescent="0.3">
      <c r="A648" s="22" t="s">
        <v>27125</v>
      </c>
      <c r="B648" s="22">
        <v>105000000</v>
      </c>
      <c r="C648" s="22">
        <v>144812796</v>
      </c>
      <c r="D648" s="22">
        <f t="shared" si="24"/>
        <v>39812796</v>
      </c>
      <c r="E648" s="22">
        <f t="shared" si="25"/>
        <v>37.91694857142857</v>
      </c>
    </row>
    <row r="649" spans="1:5" x14ac:dyDescent="0.3">
      <c r="A649" s="22" t="s">
        <v>25117</v>
      </c>
      <c r="B649" s="22">
        <v>26000000</v>
      </c>
      <c r="C649" s="22">
        <v>65703412</v>
      </c>
      <c r="D649" s="22">
        <f t="shared" si="24"/>
        <v>39703412</v>
      </c>
      <c r="E649" s="22">
        <f t="shared" si="25"/>
        <v>152.70543076923076</v>
      </c>
    </row>
    <row r="650" spans="1:5" x14ac:dyDescent="0.3">
      <c r="A650" s="22" t="s">
        <v>26530</v>
      </c>
      <c r="B650" s="22">
        <v>19000000</v>
      </c>
      <c r="C650" s="22">
        <v>58571513</v>
      </c>
      <c r="D650" s="22">
        <f t="shared" si="24"/>
        <v>39571513</v>
      </c>
      <c r="E650" s="22">
        <f t="shared" si="25"/>
        <v>208.27112105263157</v>
      </c>
    </row>
    <row r="651" spans="1:5" x14ac:dyDescent="0.3">
      <c r="A651" s="22" t="s">
        <v>25932</v>
      </c>
      <c r="B651" s="22">
        <v>51000000</v>
      </c>
      <c r="C651" s="22">
        <v>90567722</v>
      </c>
      <c r="D651" s="22">
        <f t="shared" si="24"/>
        <v>39567722</v>
      </c>
      <c r="E651" s="22">
        <f t="shared" si="25"/>
        <v>77.583768627450979</v>
      </c>
    </row>
    <row r="652" spans="1:5" x14ac:dyDescent="0.3">
      <c r="A652" s="22" t="s">
        <v>25550</v>
      </c>
      <c r="B652" s="22">
        <v>11000000</v>
      </c>
      <c r="C652" s="22">
        <v>50461335</v>
      </c>
      <c r="D652" s="22">
        <f t="shared" si="24"/>
        <v>39461335</v>
      </c>
      <c r="E652" s="22">
        <f t="shared" si="25"/>
        <v>358.73940909090908</v>
      </c>
    </row>
    <row r="653" spans="1:5" x14ac:dyDescent="0.3">
      <c r="A653" s="22" t="s">
        <v>25596</v>
      </c>
      <c r="B653" s="22">
        <v>5000000</v>
      </c>
      <c r="C653" s="22">
        <v>44456509</v>
      </c>
      <c r="D653" s="22">
        <f t="shared" si="24"/>
        <v>39456509</v>
      </c>
      <c r="E653" s="22">
        <f t="shared" si="25"/>
        <v>789.13018</v>
      </c>
    </row>
    <row r="654" spans="1:5" x14ac:dyDescent="0.3">
      <c r="A654" s="22" t="s">
        <v>26128</v>
      </c>
      <c r="B654" s="22">
        <v>13200000</v>
      </c>
      <c r="C654" s="22">
        <v>52543632</v>
      </c>
      <c r="D654" s="22">
        <f t="shared" si="24"/>
        <v>39343632</v>
      </c>
      <c r="E654" s="22">
        <f t="shared" si="25"/>
        <v>298.05781818181816</v>
      </c>
    </row>
    <row r="655" spans="1:5" x14ac:dyDescent="0.3">
      <c r="A655" s="22" t="s">
        <v>26453</v>
      </c>
      <c r="B655" s="22">
        <v>28000000</v>
      </c>
      <c r="C655" s="22">
        <v>67266300</v>
      </c>
      <c r="D655" s="22">
        <f t="shared" si="24"/>
        <v>39266300</v>
      </c>
      <c r="E655" s="22">
        <f t="shared" si="25"/>
        <v>140.2367857142857</v>
      </c>
    </row>
    <row r="656" spans="1:5" x14ac:dyDescent="0.3">
      <c r="A656" s="22" t="s">
        <v>27246</v>
      </c>
      <c r="B656" s="22">
        <v>1800000</v>
      </c>
      <c r="C656" s="22">
        <v>40990055</v>
      </c>
      <c r="D656" s="22">
        <f t="shared" si="24"/>
        <v>39190055</v>
      </c>
      <c r="E656" s="22">
        <f t="shared" si="25"/>
        <v>2177.2252777777776</v>
      </c>
    </row>
    <row r="657" spans="1:5" x14ac:dyDescent="0.3">
      <c r="A657" s="22" t="s">
        <v>27906</v>
      </c>
      <c r="B657" s="22">
        <v>19000000</v>
      </c>
      <c r="C657" s="22">
        <v>58156435</v>
      </c>
      <c r="D657" s="22">
        <f t="shared" si="24"/>
        <v>39156435</v>
      </c>
      <c r="E657" s="22">
        <f t="shared" si="25"/>
        <v>206.0865</v>
      </c>
    </row>
    <row r="658" spans="1:5" x14ac:dyDescent="0.3">
      <c r="A658" s="22" t="s">
        <v>24550</v>
      </c>
      <c r="B658" s="22">
        <v>500000</v>
      </c>
      <c r="C658" s="22">
        <v>39552600</v>
      </c>
      <c r="D658" s="22">
        <f t="shared" si="24"/>
        <v>39052600</v>
      </c>
      <c r="E658" s="22">
        <f t="shared" si="25"/>
        <v>7810.52</v>
      </c>
    </row>
    <row r="659" spans="1:5" x14ac:dyDescent="0.3">
      <c r="A659" s="22" t="s">
        <v>24335</v>
      </c>
      <c r="B659" s="22">
        <v>28000000</v>
      </c>
      <c r="C659" s="22">
        <v>66950483</v>
      </c>
      <c r="D659" s="22">
        <f t="shared" si="24"/>
        <v>38950483</v>
      </c>
      <c r="E659" s="22">
        <f t="shared" si="25"/>
        <v>139.10886785714285</v>
      </c>
    </row>
    <row r="660" spans="1:5" x14ac:dyDescent="0.3">
      <c r="A660" s="22" t="s">
        <v>26975</v>
      </c>
      <c r="B660" s="22">
        <v>13000000</v>
      </c>
      <c r="C660" s="22">
        <v>51872378</v>
      </c>
      <c r="D660" s="22">
        <f t="shared" si="24"/>
        <v>38872378</v>
      </c>
      <c r="E660" s="22">
        <f t="shared" si="25"/>
        <v>299.01829230769232</v>
      </c>
    </row>
    <row r="661" spans="1:5" x14ac:dyDescent="0.3">
      <c r="A661" s="22" t="s">
        <v>25881</v>
      </c>
      <c r="B661" s="22">
        <v>55000000</v>
      </c>
      <c r="C661" s="22">
        <v>93815117</v>
      </c>
      <c r="D661" s="22">
        <f t="shared" si="24"/>
        <v>38815117</v>
      </c>
      <c r="E661" s="22">
        <f t="shared" si="25"/>
        <v>70.572940000000003</v>
      </c>
    </row>
    <row r="662" spans="1:5" x14ac:dyDescent="0.3">
      <c r="A662" s="22" t="s">
        <v>25883</v>
      </c>
      <c r="B662" s="22">
        <v>11000000</v>
      </c>
      <c r="C662" s="22">
        <v>49797148</v>
      </c>
      <c r="D662" s="22">
        <f t="shared" si="24"/>
        <v>38797148</v>
      </c>
      <c r="E662" s="22">
        <f t="shared" si="25"/>
        <v>352.70134545454545</v>
      </c>
    </row>
    <row r="663" spans="1:5" x14ac:dyDescent="0.3">
      <c r="A663" s="22" t="s">
        <v>27101</v>
      </c>
      <c r="B663" s="22">
        <v>5000000</v>
      </c>
      <c r="C663" s="22">
        <v>43771291</v>
      </c>
      <c r="D663" s="22">
        <f t="shared" si="24"/>
        <v>38771291</v>
      </c>
      <c r="E663" s="22">
        <f t="shared" si="25"/>
        <v>775.42582000000004</v>
      </c>
    </row>
    <row r="664" spans="1:5" x14ac:dyDescent="0.3">
      <c r="A664" s="22" t="s">
        <v>26719</v>
      </c>
      <c r="B664" s="22">
        <v>190000000</v>
      </c>
      <c r="C664" s="22">
        <v>228756232</v>
      </c>
      <c r="D664" s="22">
        <f t="shared" si="24"/>
        <v>38756232</v>
      </c>
      <c r="E664" s="22">
        <f t="shared" si="25"/>
        <v>20.398016842105264</v>
      </c>
    </row>
    <row r="665" spans="1:5" x14ac:dyDescent="0.3">
      <c r="A665" s="22" t="s">
        <v>25523</v>
      </c>
      <c r="B665" s="22">
        <v>13000000</v>
      </c>
      <c r="C665" s="22">
        <v>51697449</v>
      </c>
      <c r="D665" s="22">
        <f t="shared" si="24"/>
        <v>38697449</v>
      </c>
      <c r="E665" s="22">
        <f t="shared" si="25"/>
        <v>297.67268461538464</v>
      </c>
    </row>
    <row r="666" spans="1:5" x14ac:dyDescent="0.3">
      <c r="A666" s="22" t="s">
        <v>25148</v>
      </c>
      <c r="B666" s="22">
        <v>50000000</v>
      </c>
      <c r="C666" s="22">
        <v>88658172</v>
      </c>
      <c r="D666" s="22">
        <f t="shared" si="24"/>
        <v>38658172</v>
      </c>
      <c r="E666" s="22">
        <f t="shared" si="25"/>
        <v>77.316344000000001</v>
      </c>
    </row>
    <row r="667" spans="1:5" x14ac:dyDescent="0.3">
      <c r="A667" s="22" t="s">
        <v>24905</v>
      </c>
      <c r="B667" s="22">
        <v>170000000</v>
      </c>
      <c r="C667" s="22">
        <v>208543795</v>
      </c>
      <c r="D667" s="22">
        <f t="shared" si="24"/>
        <v>38543795</v>
      </c>
      <c r="E667" s="22">
        <f t="shared" si="25"/>
        <v>22.672820588235293</v>
      </c>
    </row>
    <row r="668" spans="1:5" x14ac:dyDescent="0.3">
      <c r="A668" s="22" t="s">
        <v>26996</v>
      </c>
      <c r="B668" s="22">
        <v>13800000</v>
      </c>
      <c r="C668" s="22">
        <v>52293982</v>
      </c>
      <c r="D668" s="22">
        <f t="shared" si="24"/>
        <v>38493982</v>
      </c>
      <c r="E668" s="22">
        <f t="shared" si="25"/>
        <v>278.94189855072466</v>
      </c>
    </row>
    <row r="669" spans="1:5" x14ac:dyDescent="0.3">
      <c r="A669" s="22" t="s">
        <v>24864</v>
      </c>
      <c r="B669" s="22">
        <v>53000000</v>
      </c>
      <c r="C669" s="22">
        <v>91400000</v>
      </c>
      <c r="D669" s="22">
        <f t="shared" si="24"/>
        <v>38400000</v>
      </c>
      <c r="E669" s="22">
        <f t="shared" si="25"/>
        <v>72.452830188679243</v>
      </c>
    </row>
    <row r="670" spans="1:5" x14ac:dyDescent="0.3">
      <c r="A670" s="22" t="s">
        <v>26245</v>
      </c>
      <c r="B670" s="22">
        <v>45000000</v>
      </c>
      <c r="C670" s="22">
        <v>83287363</v>
      </c>
      <c r="D670" s="22">
        <f t="shared" si="24"/>
        <v>38287363</v>
      </c>
      <c r="E670" s="22">
        <f t="shared" si="25"/>
        <v>85.08302888888889</v>
      </c>
    </row>
    <row r="671" spans="1:5" x14ac:dyDescent="0.3">
      <c r="A671" s="22" t="s">
        <v>24793</v>
      </c>
      <c r="B671" s="22">
        <v>125000000</v>
      </c>
      <c r="C671" s="22">
        <v>163192114</v>
      </c>
      <c r="D671" s="22">
        <f t="shared" si="24"/>
        <v>38192114</v>
      </c>
      <c r="E671" s="22">
        <f t="shared" si="25"/>
        <v>30.553691199999999</v>
      </c>
    </row>
    <row r="672" spans="1:5" x14ac:dyDescent="0.3">
      <c r="A672" s="22" t="s">
        <v>25684</v>
      </c>
      <c r="B672" s="22">
        <v>18000000</v>
      </c>
      <c r="C672" s="22">
        <v>56127162</v>
      </c>
      <c r="D672" s="22">
        <f t="shared" si="24"/>
        <v>38127162</v>
      </c>
      <c r="E672" s="22">
        <f t="shared" si="25"/>
        <v>211.81756666666666</v>
      </c>
    </row>
    <row r="673" spans="1:5" x14ac:dyDescent="0.3">
      <c r="A673" s="22" t="s">
        <v>25489</v>
      </c>
      <c r="B673" s="22">
        <v>35000000</v>
      </c>
      <c r="C673" s="22">
        <v>73023275</v>
      </c>
      <c r="D673" s="22">
        <f t="shared" si="24"/>
        <v>38023275</v>
      </c>
      <c r="E673" s="22">
        <f t="shared" si="25"/>
        <v>108.63792857142857</v>
      </c>
    </row>
    <row r="674" spans="1:5" x14ac:dyDescent="0.3">
      <c r="A674" s="22" t="s">
        <v>27576</v>
      </c>
      <c r="B674" s="22">
        <v>16000000</v>
      </c>
      <c r="C674" s="22">
        <v>54000000</v>
      </c>
      <c r="D674" s="22">
        <f t="shared" si="24"/>
        <v>38000000</v>
      </c>
      <c r="E674" s="22">
        <f t="shared" si="25"/>
        <v>237.5</v>
      </c>
    </row>
    <row r="675" spans="1:5" x14ac:dyDescent="0.3">
      <c r="A675" s="22" t="s">
        <v>26825</v>
      </c>
      <c r="B675" s="22">
        <v>20000000</v>
      </c>
      <c r="C675" s="22">
        <v>57744720</v>
      </c>
      <c r="D675" s="22">
        <f t="shared" si="24"/>
        <v>37744720</v>
      </c>
      <c r="E675" s="22">
        <f t="shared" si="25"/>
        <v>188.7236</v>
      </c>
    </row>
    <row r="676" spans="1:5" x14ac:dyDescent="0.3">
      <c r="A676" s="22" t="s">
        <v>26663</v>
      </c>
      <c r="B676" s="22">
        <v>22000000</v>
      </c>
      <c r="C676" s="22">
        <v>59696176</v>
      </c>
      <c r="D676" s="22">
        <f t="shared" si="24"/>
        <v>37696176</v>
      </c>
      <c r="E676" s="22">
        <f t="shared" si="25"/>
        <v>171.34625454545454</v>
      </c>
    </row>
    <row r="677" spans="1:5" x14ac:dyDescent="0.3">
      <c r="A677" s="22" t="s">
        <v>27850</v>
      </c>
      <c r="B677" s="22">
        <v>6000000</v>
      </c>
      <c r="C677" s="22">
        <v>43650000</v>
      </c>
      <c r="D677" s="22">
        <f t="shared" si="24"/>
        <v>37650000</v>
      </c>
      <c r="E677" s="22">
        <f t="shared" si="25"/>
        <v>627.5</v>
      </c>
    </row>
    <row r="678" spans="1:5" x14ac:dyDescent="0.3">
      <c r="A678" s="22" t="s">
        <v>24256</v>
      </c>
      <c r="B678" s="22">
        <v>2500000</v>
      </c>
      <c r="C678" s="22">
        <v>40041683</v>
      </c>
      <c r="D678" s="22">
        <f t="shared" si="24"/>
        <v>37541683</v>
      </c>
      <c r="E678" s="22">
        <f t="shared" si="25"/>
        <v>1501.66732</v>
      </c>
    </row>
    <row r="679" spans="1:5" x14ac:dyDescent="0.3">
      <c r="A679" s="22" t="s">
        <v>26310</v>
      </c>
      <c r="B679" s="22">
        <v>10000000</v>
      </c>
      <c r="C679" s="22">
        <v>47536959</v>
      </c>
      <c r="D679" s="22">
        <f t="shared" si="24"/>
        <v>37536959</v>
      </c>
      <c r="E679" s="22">
        <f t="shared" si="25"/>
        <v>375.36959000000002</v>
      </c>
    </row>
    <row r="680" spans="1:5" x14ac:dyDescent="0.3">
      <c r="A680" s="22" t="s">
        <v>27663</v>
      </c>
      <c r="B680" s="22">
        <v>5000000</v>
      </c>
      <c r="C680" s="22">
        <v>42365600</v>
      </c>
      <c r="D680" s="22">
        <f t="shared" si="24"/>
        <v>37365600</v>
      </c>
      <c r="E680" s="22">
        <f t="shared" si="25"/>
        <v>747.31200000000001</v>
      </c>
    </row>
    <row r="681" spans="1:5" x14ac:dyDescent="0.3">
      <c r="A681" s="22" t="s">
        <v>27611</v>
      </c>
      <c r="B681" s="22">
        <v>17000000</v>
      </c>
      <c r="C681" s="22">
        <v>54322273</v>
      </c>
      <c r="D681" s="22">
        <f t="shared" si="24"/>
        <v>37322273</v>
      </c>
      <c r="E681" s="22">
        <f t="shared" si="25"/>
        <v>219.54278235294117</v>
      </c>
    </row>
    <row r="682" spans="1:5" x14ac:dyDescent="0.3">
      <c r="A682" s="22" t="s">
        <v>27492</v>
      </c>
      <c r="B682" s="22">
        <v>17000000</v>
      </c>
      <c r="C682" s="22">
        <v>54257433</v>
      </c>
      <c r="D682" s="22">
        <f t="shared" si="24"/>
        <v>37257433</v>
      </c>
      <c r="E682" s="22">
        <f t="shared" si="25"/>
        <v>219.16137058823529</v>
      </c>
    </row>
    <row r="683" spans="1:5" x14ac:dyDescent="0.3">
      <c r="A683" s="22" t="s">
        <v>24811</v>
      </c>
      <c r="B683" s="22">
        <v>30000000</v>
      </c>
      <c r="C683" s="22">
        <v>67253092</v>
      </c>
      <c r="D683" s="22">
        <f t="shared" si="24"/>
        <v>37253092</v>
      </c>
      <c r="E683" s="22">
        <f t="shared" si="25"/>
        <v>124.17697333333334</v>
      </c>
    </row>
    <row r="684" spans="1:5" x14ac:dyDescent="0.3">
      <c r="A684" s="22" t="s">
        <v>25124</v>
      </c>
      <c r="B684" s="22">
        <v>17000000</v>
      </c>
      <c r="C684" s="22">
        <v>54239856</v>
      </c>
      <c r="D684" s="22">
        <f t="shared" si="24"/>
        <v>37239856</v>
      </c>
      <c r="E684" s="22">
        <f t="shared" si="25"/>
        <v>219.05797647058824</v>
      </c>
    </row>
    <row r="685" spans="1:5" x14ac:dyDescent="0.3">
      <c r="A685" s="22" t="s">
        <v>24208</v>
      </c>
      <c r="B685" s="22">
        <v>8000000</v>
      </c>
      <c r="C685" s="22">
        <v>45063889</v>
      </c>
      <c r="D685" s="22">
        <f t="shared" si="24"/>
        <v>37063889</v>
      </c>
      <c r="E685" s="22">
        <f t="shared" si="25"/>
        <v>463.29861249999999</v>
      </c>
    </row>
    <row r="686" spans="1:5" x14ac:dyDescent="0.3">
      <c r="A686" s="22" t="s">
        <v>25617</v>
      </c>
      <c r="B686" s="22">
        <v>9400000</v>
      </c>
      <c r="C686" s="22">
        <v>46300000</v>
      </c>
      <c r="D686" s="22">
        <f t="shared" si="24"/>
        <v>36900000</v>
      </c>
      <c r="E686" s="22">
        <f t="shared" si="25"/>
        <v>392.55319148936172</v>
      </c>
    </row>
    <row r="687" spans="1:5" x14ac:dyDescent="0.3">
      <c r="A687" s="22" t="s">
        <v>27794</v>
      </c>
      <c r="B687" s="22">
        <v>16000000</v>
      </c>
      <c r="C687" s="22">
        <v>52885587</v>
      </c>
      <c r="D687" s="22">
        <f t="shared" si="24"/>
        <v>36885587</v>
      </c>
      <c r="E687" s="22">
        <f t="shared" si="25"/>
        <v>230.53491875</v>
      </c>
    </row>
    <row r="688" spans="1:5" x14ac:dyDescent="0.3">
      <c r="A688" s="22" t="s">
        <v>24466</v>
      </c>
      <c r="B688" s="22">
        <v>17000000</v>
      </c>
      <c r="C688" s="22">
        <v>53868030</v>
      </c>
      <c r="D688" s="22">
        <f t="shared" si="24"/>
        <v>36868030</v>
      </c>
      <c r="E688" s="22">
        <f t="shared" si="25"/>
        <v>216.87076470588235</v>
      </c>
    </row>
    <row r="689" spans="1:5" x14ac:dyDescent="0.3">
      <c r="A689" s="22" t="s">
        <v>24183</v>
      </c>
      <c r="B689" s="22">
        <v>20000000</v>
      </c>
      <c r="C689" s="22">
        <v>56667870</v>
      </c>
      <c r="D689" s="22">
        <f t="shared" si="24"/>
        <v>36667870</v>
      </c>
      <c r="E689" s="22">
        <f t="shared" si="25"/>
        <v>183.33935</v>
      </c>
    </row>
    <row r="690" spans="1:5" x14ac:dyDescent="0.3">
      <c r="A690" s="22" t="s">
        <v>26478</v>
      </c>
      <c r="B690" s="22">
        <v>80000000</v>
      </c>
      <c r="C690" s="22">
        <v>116643346</v>
      </c>
      <c r="D690" s="22">
        <f t="shared" si="24"/>
        <v>36643346</v>
      </c>
      <c r="E690" s="22">
        <f t="shared" si="25"/>
        <v>45.804182500000003</v>
      </c>
    </row>
    <row r="691" spans="1:5" x14ac:dyDescent="0.3">
      <c r="A691" s="22" t="s">
        <v>24709</v>
      </c>
      <c r="B691" s="22">
        <v>140000000</v>
      </c>
      <c r="C691" s="22">
        <v>176636816</v>
      </c>
      <c r="D691" s="22">
        <f t="shared" si="24"/>
        <v>36636816</v>
      </c>
      <c r="E691" s="22">
        <f t="shared" si="25"/>
        <v>26.169154285714285</v>
      </c>
    </row>
    <row r="692" spans="1:5" x14ac:dyDescent="0.3">
      <c r="A692" s="22" t="s">
        <v>24479</v>
      </c>
      <c r="B692" s="22">
        <v>30000000</v>
      </c>
      <c r="C692" s="22">
        <v>66600000</v>
      </c>
      <c r="D692" s="22">
        <f t="shared" si="24"/>
        <v>36600000</v>
      </c>
      <c r="E692" s="22">
        <f t="shared" si="25"/>
        <v>122</v>
      </c>
    </row>
    <row r="693" spans="1:5" x14ac:dyDescent="0.3">
      <c r="A693" s="22" t="s">
        <v>24949</v>
      </c>
      <c r="B693" s="22">
        <v>7200000</v>
      </c>
      <c r="C693" s="22">
        <v>43800000</v>
      </c>
      <c r="D693" s="22">
        <f t="shared" si="24"/>
        <v>36600000</v>
      </c>
      <c r="E693" s="22">
        <f t="shared" si="25"/>
        <v>508.33333333333331</v>
      </c>
    </row>
    <row r="694" spans="1:5" x14ac:dyDescent="0.3">
      <c r="A694" s="22" t="s">
        <v>25781</v>
      </c>
      <c r="B694" s="22">
        <v>30000000</v>
      </c>
      <c r="C694" s="22">
        <v>66528842</v>
      </c>
      <c r="D694" s="22">
        <f t="shared" si="24"/>
        <v>36528842</v>
      </c>
      <c r="E694" s="22">
        <f t="shared" si="25"/>
        <v>121.76280666666666</v>
      </c>
    </row>
    <row r="695" spans="1:5" x14ac:dyDescent="0.3">
      <c r="A695" s="22" t="s">
        <v>26059</v>
      </c>
      <c r="B695" s="22">
        <v>15000000</v>
      </c>
      <c r="C695" s="22">
        <v>51527787</v>
      </c>
      <c r="D695" s="22">
        <f t="shared" si="24"/>
        <v>36527787</v>
      </c>
      <c r="E695" s="22">
        <f t="shared" si="25"/>
        <v>243.51857999999999</v>
      </c>
    </row>
    <row r="696" spans="1:5" x14ac:dyDescent="0.3">
      <c r="A696" s="22" t="s">
        <v>25833</v>
      </c>
      <c r="B696" s="22">
        <v>30000000</v>
      </c>
      <c r="C696" s="22">
        <v>66468315</v>
      </c>
      <c r="D696" s="22">
        <f t="shared" si="24"/>
        <v>36468315</v>
      </c>
      <c r="E696" s="22">
        <f t="shared" si="25"/>
        <v>121.56104999999999</v>
      </c>
    </row>
    <row r="697" spans="1:5" x14ac:dyDescent="0.3">
      <c r="A697" s="22" t="s">
        <v>25041</v>
      </c>
      <c r="B697" s="22">
        <v>20000000</v>
      </c>
      <c r="C697" s="22">
        <v>56398162</v>
      </c>
      <c r="D697" s="22">
        <f t="shared" si="24"/>
        <v>36398162</v>
      </c>
      <c r="E697" s="22">
        <f t="shared" si="25"/>
        <v>181.99081000000001</v>
      </c>
    </row>
    <row r="698" spans="1:5" x14ac:dyDescent="0.3">
      <c r="A698" s="22" t="s">
        <v>26915</v>
      </c>
      <c r="B698" s="22">
        <v>10000000</v>
      </c>
      <c r="C698" s="22">
        <v>46377022</v>
      </c>
      <c r="D698" s="22">
        <f t="shared" si="24"/>
        <v>36377022</v>
      </c>
      <c r="E698" s="22">
        <f t="shared" si="25"/>
        <v>363.77021999999999</v>
      </c>
    </row>
    <row r="699" spans="1:5" x14ac:dyDescent="0.3">
      <c r="A699" s="22" t="s">
        <v>25980</v>
      </c>
      <c r="B699" s="22">
        <v>28000000</v>
      </c>
      <c r="C699" s="22">
        <v>64371181</v>
      </c>
      <c r="D699" s="22">
        <f t="shared" si="24"/>
        <v>36371181</v>
      </c>
      <c r="E699" s="22">
        <f t="shared" si="25"/>
        <v>129.897075</v>
      </c>
    </row>
    <row r="700" spans="1:5" x14ac:dyDescent="0.3">
      <c r="A700" s="22" t="s">
        <v>25070</v>
      </c>
      <c r="B700" s="22">
        <v>20000000</v>
      </c>
      <c r="C700" s="22">
        <v>56362352</v>
      </c>
      <c r="D700" s="22">
        <f t="shared" si="24"/>
        <v>36362352</v>
      </c>
      <c r="E700" s="22">
        <f t="shared" si="25"/>
        <v>181.81175999999999</v>
      </c>
    </row>
    <row r="701" spans="1:5" x14ac:dyDescent="0.3">
      <c r="A701" s="22" t="s">
        <v>27652</v>
      </c>
      <c r="B701" s="22">
        <v>170000000</v>
      </c>
      <c r="C701" s="22">
        <v>206360018</v>
      </c>
      <c r="D701" s="22">
        <f t="shared" si="24"/>
        <v>36360018</v>
      </c>
      <c r="E701" s="22">
        <f t="shared" si="25"/>
        <v>21.38824588235294</v>
      </c>
    </row>
    <row r="702" spans="1:5" x14ac:dyDescent="0.3">
      <c r="A702" s="22" t="s">
        <v>26195</v>
      </c>
      <c r="B702" s="22">
        <v>22000000</v>
      </c>
      <c r="C702" s="22">
        <v>58328680</v>
      </c>
      <c r="D702" s="22">
        <f t="shared" si="24"/>
        <v>36328680</v>
      </c>
      <c r="E702" s="22">
        <f t="shared" si="25"/>
        <v>165.13036363636363</v>
      </c>
    </row>
    <row r="703" spans="1:5" x14ac:dyDescent="0.3">
      <c r="A703" s="22" t="s">
        <v>25704</v>
      </c>
      <c r="B703" s="22">
        <v>30000000</v>
      </c>
      <c r="C703" s="22">
        <v>66207920</v>
      </c>
      <c r="D703" s="22">
        <f t="shared" si="24"/>
        <v>36207920</v>
      </c>
      <c r="E703" s="22">
        <f t="shared" si="25"/>
        <v>120.69306666666667</v>
      </c>
    </row>
    <row r="704" spans="1:5" x14ac:dyDescent="0.3">
      <c r="A704" s="22" t="s">
        <v>25931</v>
      </c>
      <c r="B704" s="22">
        <v>20000000</v>
      </c>
      <c r="C704" s="22">
        <v>56154094</v>
      </c>
      <c r="D704" s="22">
        <f t="shared" si="24"/>
        <v>36154094</v>
      </c>
      <c r="E704" s="22">
        <f t="shared" si="25"/>
        <v>180.77046999999999</v>
      </c>
    </row>
    <row r="705" spans="1:5" x14ac:dyDescent="0.3">
      <c r="A705" s="22" t="s">
        <v>24302</v>
      </c>
      <c r="B705" s="22">
        <v>12500000</v>
      </c>
      <c r="C705" s="22">
        <v>48637684</v>
      </c>
      <c r="D705" s="22">
        <f t="shared" si="24"/>
        <v>36137684</v>
      </c>
      <c r="E705" s="22">
        <f t="shared" si="25"/>
        <v>289.101472</v>
      </c>
    </row>
    <row r="706" spans="1:5" x14ac:dyDescent="0.3">
      <c r="A706" s="22" t="s">
        <v>27644</v>
      </c>
      <c r="B706" s="22">
        <v>13000000</v>
      </c>
      <c r="C706" s="22">
        <v>49121934</v>
      </c>
      <c r="D706" s="22">
        <f t="shared" ref="D706:D769" si="26">C706-B706</f>
        <v>36121934</v>
      </c>
      <c r="E706" s="22">
        <f t="shared" si="25"/>
        <v>277.86103076923075</v>
      </c>
    </row>
    <row r="707" spans="1:5" x14ac:dyDescent="0.3">
      <c r="A707" s="22" t="s">
        <v>26669</v>
      </c>
      <c r="B707" s="22">
        <v>7500000</v>
      </c>
      <c r="C707" s="22">
        <v>43490057</v>
      </c>
      <c r="D707" s="22">
        <f t="shared" si="26"/>
        <v>35990057</v>
      </c>
      <c r="E707" s="22">
        <f t="shared" ref="E707:E770" si="27">D707*100/B707</f>
        <v>479.86742666666669</v>
      </c>
    </row>
    <row r="708" spans="1:5" x14ac:dyDescent="0.3">
      <c r="A708" s="22" t="s">
        <v>26960</v>
      </c>
      <c r="B708" s="22">
        <v>35000000</v>
      </c>
      <c r="C708" s="22">
        <v>70960517</v>
      </c>
      <c r="D708" s="22">
        <f t="shared" si="26"/>
        <v>35960517</v>
      </c>
      <c r="E708" s="22">
        <f t="shared" si="27"/>
        <v>102.74433428571429</v>
      </c>
    </row>
    <row r="709" spans="1:5" x14ac:dyDescent="0.3">
      <c r="A709" s="22" t="s">
        <v>25762</v>
      </c>
      <c r="B709" s="22">
        <v>28000000</v>
      </c>
      <c r="C709" s="22">
        <v>63910583</v>
      </c>
      <c r="D709" s="22">
        <f t="shared" si="26"/>
        <v>35910583</v>
      </c>
      <c r="E709" s="22">
        <f t="shared" si="27"/>
        <v>128.25208214285715</v>
      </c>
    </row>
    <row r="710" spans="1:5" x14ac:dyDescent="0.3">
      <c r="A710" s="22" t="s">
        <v>27239</v>
      </c>
      <c r="B710" s="22">
        <v>12500000</v>
      </c>
      <c r="C710" s="22">
        <v>48092846</v>
      </c>
      <c r="D710" s="22">
        <f t="shared" si="26"/>
        <v>35592846</v>
      </c>
      <c r="E710" s="22">
        <f t="shared" si="27"/>
        <v>284.74276800000001</v>
      </c>
    </row>
    <row r="711" spans="1:5" x14ac:dyDescent="0.3">
      <c r="A711" s="22" t="s">
        <v>25197</v>
      </c>
      <c r="B711" s="22">
        <v>26000000</v>
      </c>
      <c r="C711" s="22">
        <v>61490000</v>
      </c>
      <c r="D711" s="22">
        <f t="shared" si="26"/>
        <v>35490000</v>
      </c>
      <c r="E711" s="22">
        <f t="shared" si="27"/>
        <v>136.5</v>
      </c>
    </row>
    <row r="712" spans="1:5" x14ac:dyDescent="0.3">
      <c r="A712" s="22" t="s">
        <v>26743</v>
      </c>
      <c r="B712" s="22">
        <v>65000000</v>
      </c>
      <c r="C712" s="22">
        <v>100468793</v>
      </c>
      <c r="D712" s="22">
        <f t="shared" si="26"/>
        <v>35468793</v>
      </c>
      <c r="E712" s="22">
        <f t="shared" si="27"/>
        <v>54.567373846153849</v>
      </c>
    </row>
    <row r="713" spans="1:5" x14ac:dyDescent="0.3">
      <c r="A713" s="22" t="s">
        <v>24495</v>
      </c>
      <c r="B713" s="22">
        <v>20000000</v>
      </c>
      <c r="C713" s="22">
        <v>55461307</v>
      </c>
      <c r="D713" s="22">
        <f t="shared" si="26"/>
        <v>35461307</v>
      </c>
      <c r="E713" s="22">
        <f t="shared" si="27"/>
        <v>177.306535</v>
      </c>
    </row>
    <row r="714" spans="1:5" x14ac:dyDescent="0.3">
      <c r="A714" s="22" t="s">
        <v>25044</v>
      </c>
      <c r="B714" s="22">
        <v>65000000</v>
      </c>
      <c r="C714" s="22">
        <v>100448498</v>
      </c>
      <c r="D714" s="22">
        <f t="shared" si="26"/>
        <v>35448498</v>
      </c>
      <c r="E714" s="22">
        <f t="shared" si="27"/>
        <v>54.536150769230773</v>
      </c>
    </row>
    <row r="715" spans="1:5" x14ac:dyDescent="0.3">
      <c r="A715" s="22" t="s">
        <v>27300</v>
      </c>
      <c r="B715" s="22">
        <v>25000000</v>
      </c>
      <c r="C715" s="22">
        <v>60443237</v>
      </c>
      <c r="D715" s="22">
        <f t="shared" si="26"/>
        <v>35443237</v>
      </c>
      <c r="E715" s="22">
        <f t="shared" si="27"/>
        <v>141.77294800000001</v>
      </c>
    </row>
    <row r="716" spans="1:5" x14ac:dyDescent="0.3">
      <c r="A716" s="22" t="s">
        <v>27704</v>
      </c>
      <c r="B716" s="22">
        <v>210000000</v>
      </c>
      <c r="C716" s="22">
        <v>245428137</v>
      </c>
      <c r="D716" s="22">
        <f t="shared" si="26"/>
        <v>35428137</v>
      </c>
      <c r="E716" s="22">
        <f t="shared" si="27"/>
        <v>16.870541428571428</v>
      </c>
    </row>
    <row r="717" spans="1:5" x14ac:dyDescent="0.3">
      <c r="A717" s="22" t="s">
        <v>26379</v>
      </c>
      <c r="B717" s="22">
        <v>40000000</v>
      </c>
      <c r="C717" s="22">
        <v>75305995</v>
      </c>
      <c r="D717" s="22">
        <f t="shared" si="26"/>
        <v>35305995</v>
      </c>
      <c r="E717" s="22">
        <f t="shared" si="27"/>
        <v>88.264987500000004</v>
      </c>
    </row>
    <row r="718" spans="1:5" x14ac:dyDescent="0.3">
      <c r="A718" s="22" t="s">
        <v>24987</v>
      </c>
      <c r="B718" s="22">
        <v>37000000</v>
      </c>
      <c r="C718" s="22">
        <v>72279690</v>
      </c>
      <c r="D718" s="22">
        <f t="shared" si="26"/>
        <v>35279690</v>
      </c>
      <c r="E718" s="22">
        <f t="shared" si="27"/>
        <v>95.350513513513519</v>
      </c>
    </row>
    <row r="719" spans="1:5" x14ac:dyDescent="0.3">
      <c r="A719" s="22" t="s">
        <v>24417</v>
      </c>
      <c r="B719" s="22">
        <v>4000000</v>
      </c>
      <c r="C719" s="22">
        <v>39200000</v>
      </c>
      <c r="D719" s="22">
        <f t="shared" si="26"/>
        <v>35200000</v>
      </c>
      <c r="E719" s="22">
        <f t="shared" si="27"/>
        <v>880</v>
      </c>
    </row>
    <row r="720" spans="1:5" x14ac:dyDescent="0.3">
      <c r="A720" s="22" t="s">
        <v>27374</v>
      </c>
      <c r="B720" s="22">
        <v>3000000</v>
      </c>
      <c r="C720" s="22">
        <v>38168022</v>
      </c>
      <c r="D720" s="22">
        <f t="shared" si="26"/>
        <v>35168022</v>
      </c>
      <c r="E720" s="22">
        <f t="shared" si="27"/>
        <v>1172.2674</v>
      </c>
    </row>
    <row r="721" spans="1:5" x14ac:dyDescent="0.3">
      <c r="A721" s="22" t="s">
        <v>27412</v>
      </c>
      <c r="B721" s="22">
        <v>14000000</v>
      </c>
      <c r="C721" s="22">
        <v>49122319</v>
      </c>
      <c r="D721" s="22">
        <f t="shared" si="26"/>
        <v>35122319</v>
      </c>
      <c r="E721" s="22">
        <f t="shared" si="27"/>
        <v>250.87370714285714</v>
      </c>
    </row>
    <row r="722" spans="1:5" x14ac:dyDescent="0.3">
      <c r="A722" s="22" t="s">
        <v>25659</v>
      </c>
      <c r="B722" s="22">
        <v>36000000</v>
      </c>
      <c r="C722" s="22">
        <v>71026631</v>
      </c>
      <c r="D722" s="22">
        <f t="shared" si="26"/>
        <v>35026631</v>
      </c>
      <c r="E722" s="22">
        <f t="shared" si="27"/>
        <v>97.296197222222219</v>
      </c>
    </row>
    <row r="723" spans="1:5" x14ac:dyDescent="0.3">
      <c r="A723" s="22" t="s">
        <v>24303</v>
      </c>
      <c r="B723" s="22">
        <v>30000000</v>
      </c>
      <c r="C723" s="22">
        <v>65010106</v>
      </c>
      <c r="D723" s="22">
        <f t="shared" si="26"/>
        <v>35010106</v>
      </c>
      <c r="E723" s="22">
        <f t="shared" si="27"/>
        <v>116.70035333333334</v>
      </c>
    </row>
    <row r="724" spans="1:5" x14ac:dyDescent="0.3">
      <c r="A724" s="22" t="s">
        <v>26744</v>
      </c>
      <c r="B724" s="22">
        <v>23000000</v>
      </c>
      <c r="C724" s="22">
        <v>58006147</v>
      </c>
      <c r="D724" s="22">
        <f t="shared" si="26"/>
        <v>35006147</v>
      </c>
      <c r="E724" s="22">
        <f t="shared" si="27"/>
        <v>152.20063913043478</v>
      </c>
    </row>
    <row r="725" spans="1:5" x14ac:dyDescent="0.3">
      <c r="A725" s="22" t="s">
        <v>24817</v>
      </c>
      <c r="B725" s="22">
        <v>65000000</v>
      </c>
      <c r="C725" s="22">
        <v>100003492</v>
      </c>
      <c r="D725" s="22">
        <f t="shared" si="26"/>
        <v>35003492</v>
      </c>
      <c r="E725" s="22">
        <f t="shared" si="27"/>
        <v>53.851526153846152</v>
      </c>
    </row>
    <row r="726" spans="1:5" x14ac:dyDescent="0.3">
      <c r="A726" s="22" t="s">
        <v>25816</v>
      </c>
      <c r="B726" s="22">
        <v>15000000</v>
      </c>
      <c r="C726" s="22">
        <v>50003300</v>
      </c>
      <c r="D726" s="22">
        <f t="shared" si="26"/>
        <v>35003300</v>
      </c>
      <c r="E726" s="22">
        <f t="shared" si="27"/>
        <v>233.35533333333333</v>
      </c>
    </row>
    <row r="727" spans="1:5" x14ac:dyDescent="0.3">
      <c r="A727" s="22" t="s">
        <v>24838</v>
      </c>
      <c r="B727" s="22">
        <v>10000000</v>
      </c>
      <c r="C727" s="22">
        <v>44886089</v>
      </c>
      <c r="D727" s="22">
        <f t="shared" si="26"/>
        <v>34886089</v>
      </c>
      <c r="E727" s="22">
        <f t="shared" si="27"/>
        <v>348.86088999999998</v>
      </c>
    </row>
    <row r="728" spans="1:5" x14ac:dyDescent="0.3">
      <c r="A728" s="22" t="s">
        <v>25204</v>
      </c>
      <c r="B728" s="22">
        <v>55000000</v>
      </c>
      <c r="C728" s="22">
        <v>89706988</v>
      </c>
      <c r="D728" s="22">
        <f t="shared" si="26"/>
        <v>34706988</v>
      </c>
      <c r="E728" s="22">
        <f t="shared" si="27"/>
        <v>63.103614545454548</v>
      </c>
    </row>
    <row r="729" spans="1:5" x14ac:dyDescent="0.3">
      <c r="A729" s="22" t="s">
        <v>26916</v>
      </c>
      <c r="B729" s="22">
        <v>35000000</v>
      </c>
      <c r="C729" s="22">
        <v>69700000</v>
      </c>
      <c r="D729" s="22">
        <f t="shared" si="26"/>
        <v>34700000</v>
      </c>
      <c r="E729" s="22">
        <f t="shared" si="27"/>
        <v>99.142857142857139</v>
      </c>
    </row>
    <row r="730" spans="1:5" x14ac:dyDescent="0.3">
      <c r="A730" s="22" t="s">
        <v>26226</v>
      </c>
      <c r="B730" s="22">
        <v>6900000</v>
      </c>
      <c r="C730" s="22">
        <v>41400000</v>
      </c>
      <c r="D730" s="22">
        <f t="shared" si="26"/>
        <v>34500000</v>
      </c>
      <c r="E730" s="22">
        <f t="shared" si="27"/>
        <v>500</v>
      </c>
    </row>
    <row r="731" spans="1:5" x14ac:dyDescent="0.3">
      <c r="A731" s="22" t="s">
        <v>25219</v>
      </c>
      <c r="B731" s="22">
        <v>28000000</v>
      </c>
      <c r="C731" s="22">
        <v>62300000</v>
      </c>
      <c r="D731" s="22">
        <f t="shared" si="26"/>
        <v>34300000</v>
      </c>
      <c r="E731" s="22">
        <f t="shared" si="27"/>
        <v>122.5</v>
      </c>
    </row>
    <row r="732" spans="1:5" x14ac:dyDescent="0.3">
      <c r="A732" s="22" t="s">
        <v>24858</v>
      </c>
      <c r="B732" s="22">
        <v>50000000</v>
      </c>
      <c r="C732" s="22">
        <v>84244877</v>
      </c>
      <c r="D732" s="22">
        <f t="shared" si="26"/>
        <v>34244877</v>
      </c>
      <c r="E732" s="22">
        <f t="shared" si="27"/>
        <v>68.489754000000005</v>
      </c>
    </row>
    <row r="733" spans="1:5" x14ac:dyDescent="0.3">
      <c r="A733" s="22" t="s">
        <v>26888</v>
      </c>
      <c r="B733" s="22">
        <v>73000000</v>
      </c>
      <c r="C733" s="22">
        <v>107225164</v>
      </c>
      <c r="D733" s="22">
        <f t="shared" si="26"/>
        <v>34225164</v>
      </c>
      <c r="E733" s="22">
        <f t="shared" si="27"/>
        <v>46.883786301369859</v>
      </c>
    </row>
    <row r="734" spans="1:5" x14ac:dyDescent="0.3">
      <c r="A734" s="22" t="s">
        <v>25563</v>
      </c>
      <c r="B734" s="22">
        <v>1700000</v>
      </c>
      <c r="C734" s="22">
        <v>35918429</v>
      </c>
      <c r="D734" s="22">
        <f t="shared" si="26"/>
        <v>34218429</v>
      </c>
      <c r="E734" s="22">
        <f t="shared" si="27"/>
        <v>2012.8487647058823</v>
      </c>
    </row>
    <row r="735" spans="1:5" x14ac:dyDescent="0.3">
      <c r="A735" s="22" t="s">
        <v>25009</v>
      </c>
      <c r="B735" s="22">
        <v>30000000</v>
      </c>
      <c r="C735" s="22">
        <v>64172251</v>
      </c>
      <c r="D735" s="22">
        <f t="shared" si="26"/>
        <v>34172251</v>
      </c>
      <c r="E735" s="22">
        <f t="shared" si="27"/>
        <v>113.90750333333334</v>
      </c>
    </row>
    <row r="736" spans="1:5" x14ac:dyDescent="0.3">
      <c r="A736" s="22" t="s">
        <v>26616</v>
      </c>
      <c r="B736" s="22">
        <v>40000000</v>
      </c>
      <c r="C736" s="22">
        <v>74098862</v>
      </c>
      <c r="D736" s="22">
        <f t="shared" si="26"/>
        <v>34098862</v>
      </c>
      <c r="E736" s="22">
        <f t="shared" si="27"/>
        <v>85.247155000000006</v>
      </c>
    </row>
    <row r="737" spans="1:5" x14ac:dyDescent="0.3">
      <c r="A737" s="22" t="s">
        <v>27121</v>
      </c>
      <c r="B737" s="22">
        <v>25000000</v>
      </c>
      <c r="C737" s="22">
        <v>59073773</v>
      </c>
      <c r="D737" s="22">
        <f t="shared" si="26"/>
        <v>34073773</v>
      </c>
      <c r="E737" s="22">
        <f t="shared" si="27"/>
        <v>136.29509200000001</v>
      </c>
    </row>
    <row r="738" spans="1:5" x14ac:dyDescent="0.3">
      <c r="A738" s="22" t="s">
        <v>26944</v>
      </c>
      <c r="B738" s="22">
        <v>29000000</v>
      </c>
      <c r="C738" s="22">
        <v>63034755</v>
      </c>
      <c r="D738" s="22">
        <f t="shared" si="26"/>
        <v>34034755</v>
      </c>
      <c r="E738" s="22">
        <f t="shared" si="27"/>
        <v>117.36122413793103</v>
      </c>
    </row>
    <row r="739" spans="1:5" x14ac:dyDescent="0.3">
      <c r="A739" s="22" t="s">
        <v>25089</v>
      </c>
      <c r="B739" s="22">
        <v>7000000</v>
      </c>
      <c r="C739" s="22">
        <v>40983001</v>
      </c>
      <c r="D739" s="22">
        <f t="shared" si="26"/>
        <v>33983001</v>
      </c>
      <c r="E739" s="22">
        <f t="shared" si="27"/>
        <v>485.47144285714285</v>
      </c>
    </row>
    <row r="740" spans="1:5" x14ac:dyDescent="0.3">
      <c r="A740" s="22" t="s">
        <v>27927</v>
      </c>
      <c r="B740" s="22">
        <v>200000000</v>
      </c>
      <c r="C740" s="22">
        <v>233914986</v>
      </c>
      <c r="D740" s="22">
        <f t="shared" si="26"/>
        <v>33914986</v>
      </c>
      <c r="E740" s="22">
        <f t="shared" si="27"/>
        <v>16.957492999999999</v>
      </c>
    </row>
    <row r="741" spans="1:5" x14ac:dyDescent="0.3">
      <c r="A741" s="22" t="s">
        <v>24701</v>
      </c>
      <c r="B741" s="22">
        <v>6000000</v>
      </c>
      <c r="C741" s="22">
        <v>39800000</v>
      </c>
      <c r="D741" s="22">
        <f t="shared" si="26"/>
        <v>33800000</v>
      </c>
      <c r="E741" s="22">
        <f t="shared" si="27"/>
        <v>563.33333333333337</v>
      </c>
    </row>
    <row r="742" spans="1:5" x14ac:dyDescent="0.3">
      <c r="A742" s="22" t="s">
        <v>26889</v>
      </c>
      <c r="B742" s="22">
        <v>22000000</v>
      </c>
      <c r="C742" s="22">
        <v>55762229</v>
      </c>
      <c r="D742" s="22">
        <f t="shared" si="26"/>
        <v>33762229</v>
      </c>
      <c r="E742" s="22">
        <f t="shared" si="27"/>
        <v>153.46467727272727</v>
      </c>
    </row>
    <row r="743" spans="1:5" x14ac:dyDescent="0.3">
      <c r="A743" s="22" t="s">
        <v>25042</v>
      </c>
      <c r="B743" s="22">
        <v>13000000</v>
      </c>
      <c r="C743" s="22">
        <v>46729374</v>
      </c>
      <c r="D743" s="22">
        <f t="shared" si="26"/>
        <v>33729374</v>
      </c>
      <c r="E743" s="22">
        <f t="shared" si="27"/>
        <v>259.45672307692308</v>
      </c>
    </row>
    <row r="744" spans="1:5" x14ac:dyDescent="0.3">
      <c r="A744" s="22" t="s">
        <v>24371</v>
      </c>
      <c r="B744" s="22">
        <v>18000000</v>
      </c>
      <c r="C744" s="22">
        <v>51600000</v>
      </c>
      <c r="D744" s="22">
        <f t="shared" si="26"/>
        <v>33600000</v>
      </c>
      <c r="E744" s="22">
        <f t="shared" si="27"/>
        <v>186.66666666666666</v>
      </c>
    </row>
    <row r="745" spans="1:5" x14ac:dyDescent="0.3">
      <c r="A745" s="22" t="s">
        <v>27944</v>
      </c>
      <c r="B745" s="22">
        <v>9500000</v>
      </c>
      <c r="C745" s="22">
        <v>43100000</v>
      </c>
      <c r="D745" s="22">
        <f t="shared" si="26"/>
        <v>33600000</v>
      </c>
      <c r="E745" s="22">
        <f t="shared" si="27"/>
        <v>353.68421052631578</v>
      </c>
    </row>
    <row r="746" spans="1:5" x14ac:dyDescent="0.3">
      <c r="A746" s="22" t="s">
        <v>26269</v>
      </c>
      <c r="B746" s="22">
        <v>13000000</v>
      </c>
      <c r="C746" s="22">
        <v>46563158</v>
      </c>
      <c r="D746" s="22">
        <f t="shared" si="26"/>
        <v>33563158</v>
      </c>
      <c r="E746" s="22">
        <f t="shared" si="27"/>
        <v>258.17813846153848</v>
      </c>
    </row>
    <row r="747" spans="1:5" x14ac:dyDescent="0.3">
      <c r="A747" s="22" t="s">
        <v>25473</v>
      </c>
      <c r="B747" s="22">
        <v>17500000</v>
      </c>
      <c r="C747" s="22">
        <v>51053787</v>
      </c>
      <c r="D747" s="22">
        <f t="shared" si="26"/>
        <v>33553787</v>
      </c>
      <c r="E747" s="22">
        <f t="shared" si="27"/>
        <v>191.73592571428571</v>
      </c>
    </row>
    <row r="748" spans="1:5" x14ac:dyDescent="0.3">
      <c r="A748" s="22" t="s">
        <v>25479</v>
      </c>
      <c r="B748" s="22">
        <v>30000000</v>
      </c>
      <c r="C748" s="22">
        <v>63536011</v>
      </c>
      <c r="D748" s="22">
        <f t="shared" si="26"/>
        <v>33536011</v>
      </c>
      <c r="E748" s="22">
        <f t="shared" si="27"/>
        <v>111.78670333333334</v>
      </c>
    </row>
    <row r="749" spans="1:5" x14ac:dyDescent="0.3">
      <c r="A749" s="22" t="s">
        <v>25723</v>
      </c>
      <c r="B749" s="22">
        <v>27000000</v>
      </c>
      <c r="C749" s="22">
        <v>60491560</v>
      </c>
      <c r="D749" s="22">
        <f t="shared" si="26"/>
        <v>33491560</v>
      </c>
      <c r="E749" s="22">
        <f t="shared" si="27"/>
        <v>124.04281481481482</v>
      </c>
    </row>
    <row r="750" spans="1:5" x14ac:dyDescent="0.3">
      <c r="A750" s="22" t="s">
        <v>24730</v>
      </c>
      <c r="B750" s="22">
        <v>60000000</v>
      </c>
      <c r="C750" s="22">
        <v>93375151</v>
      </c>
      <c r="D750" s="22">
        <f t="shared" si="26"/>
        <v>33375151</v>
      </c>
      <c r="E750" s="22">
        <f t="shared" si="27"/>
        <v>55.625251666666664</v>
      </c>
    </row>
    <row r="751" spans="1:5" x14ac:dyDescent="0.3">
      <c r="A751" s="22" t="s">
        <v>27161</v>
      </c>
      <c r="B751" s="22">
        <v>225000000</v>
      </c>
      <c r="C751" s="22">
        <v>258355354</v>
      </c>
      <c r="D751" s="22">
        <f t="shared" si="26"/>
        <v>33355354</v>
      </c>
      <c r="E751" s="22">
        <f t="shared" si="27"/>
        <v>14.824601777777778</v>
      </c>
    </row>
    <row r="752" spans="1:5" x14ac:dyDescent="0.3">
      <c r="A752" s="22" t="s">
        <v>25029</v>
      </c>
      <c r="B752" s="22">
        <v>70000000</v>
      </c>
      <c r="C752" s="22">
        <v>103338338</v>
      </c>
      <c r="D752" s="22">
        <f t="shared" si="26"/>
        <v>33338338</v>
      </c>
      <c r="E752" s="22">
        <f t="shared" si="27"/>
        <v>47.626197142857144</v>
      </c>
    </row>
    <row r="753" spans="1:5" x14ac:dyDescent="0.3">
      <c r="A753" s="22" t="s">
        <v>27744</v>
      </c>
      <c r="B753" s="22">
        <v>60000000</v>
      </c>
      <c r="C753" s="22">
        <v>93307796</v>
      </c>
      <c r="D753" s="22">
        <f t="shared" si="26"/>
        <v>33307796</v>
      </c>
      <c r="E753" s="22">
        <f t="shared" si="27"/>
        <v>55.512993333333334</v>
      </c>
    </row>
    <row r="754" spans="1:5" x14ac:dyDescent="0.3">
      <c r="A754" s="22" t="s">
        <v>24756</v>
      </c>
      <c r="B754" s="22">
        <v>92000000</v>
      </c>
      <c r="C754" s="22">
        <v>125305545</v>
      </c>
      <c r="D754" s="22">
        <f t="shared" si="26"/>
        <v>33305545</v>
      </c>
      <c r="E754" s="22">
        <f t="shared" si="27"/>
        <v>36.201679347826087</v>
      </c>
    </row>
    <row r="755" spans="1:5" x14ac:dyDescent="0.3">
      <c r="A755" s="22" t="s">
        <v>27600</v>
      </c>
      <c r="B755" s="22">
        <v>24000000</v>
      </c>
      <c r="C755" s="22">
        <v>57262492</v>
      </c>
      <c r="D755" s="22">
        <f t="shared" si="26"/>
        <v>33262492</v>
      </c>
      <c r="E755" s="22">
        <f t="shared" si="27"/>
        <v>138.59371666666667</v>
      </c>
    </row>
    <row r="756" spans="1:5" x14ac:dyDescent="0.3">
      <c r="A756" s="22" t="s">
        <v>27403</v>
      </c>
      <c r="B756" s="22">
        <v>7000000</v>
      </c>
      <c r="C756" s="22">
        <v>40158000</v>
      </c>
      <c r="D756" s="22">
        <f t="shared" si="26"/>
        <v>33158000</v>
      </c>
      <c r="E756" s="22">
        <f t="shared" si="27"/>
        <v>473.68571428571431</v>
      </c>
    </row>
    <row r="757" spans="1:5" x14ac:dyDescent="0.3">
      <c r="A757" s="22" t="s">
        <v>26532</v>
      </c>
      <c r="B757" s="22">
        <v>87000000</v>
      </c>
      <c r="C757" s="22">
        <v>120147445</v>
      </c>
      <c r="D757" s="22">
        <f t="shared" si="26"/>
        <v>33147445</v>
      </c>
      <c r="E757" s="22">
        <f t="shared" si="27"/>
        <v>38.100511494252871</v>
      </c>
    </row>
    <row r="758" spans="1:5" x14ac:dyDescent="0.3">
      <c r="A758" s="22" t="s">
        <v>25140</v>
      </c>
      <c r="B758" s="22">
        <v>20000000</v>
      </c>
      <c r="C758" s="22">
        <v>53146000</v>
      </c>
      <c r="D758" s="22">
        <f t="shared" si="26"/>
        <v>33146000</v>
      </c>
      <c r="E758" s="22">
        <f t="shared" si="27"/>
        <v>165.73</v>
      </c>
    </row>
    <row r="759" spans="1:5" x14ac:dyDescent="0.3">
      <c r="A759" s="22" t="s">
        <v>25364</v>
      </c>
      <c r="B759" s="22">
        <v>35000000</v>
      </c>
      <c r="C759" s="22">
        <v>67962333</v>
      </c>
      <c r="D759" s="22">
        <f t="shared" si="26"/>
        <v>32962333</v>
      </c>
      <c r="E759" s="22">
        <f t="shared" si="27"/>
        <v>94.17809428571428</v>
      </c>
    </row>
    <row r="760" spans="1:5" x14ac:dyDescent="0.3">
      <c r="A760" s="22" t="s">
        <v>25187</v>
      </c>
      <c r="B760" s="22">
        <v>500000</v>
      </c>
      <c r="C760" s="22">
        <v>33451479</v>
      </c>
      <c r="D760" s="22">
        <f t="shared" si="26"/>
        <v>32951479</v>
      </c>
      <c r="E760" s="22">
        <f t="shared" si="27"/>
        <v>6590.2957999999999</v>
      </c>
    </row>
    <row r="761" spans="1:5" x14ac:dyDescent="0.3">
      <c r="A761" s="22" t="s">
        <v>24904</v>
      </c>
      <c r="B761" s="22">
        <v>26000000</v>
      </c>
      <c r="C761" s="22">
        <v>58885635</v>
      </c>
      <c r="D761" s="22">
        <f t="shared" si="26"/>
        <v>32885635</v>
      </c>
      <c r="E761" s="22">
        <f t="shared" si="27"/>
        <v>126.48321153846153</v>
      </c>
    </row>
    <row r="762" spans="1:5" x14ac:dyDescent="0.3">
      <c r="A762" s="22" t="s">
        <v>25220</v>
      </c>
      <c r="B762" s="22">
        <v>30000000</v>
      </c>
      <c r="C762" s="22">
        <v>62877175</v>
      </c>
      <c r="D762" s="22">
        <f t="shared" si="26"/>
        <v>32877175</v>
      </c>
      <c r="E762" s="22">
        <f t="shared" si="27"/>
        <v>109.59058333333333</v>
      </c>
    </row>
    <row r="763" spans="1:5" x14ac:dyDescent="0.3">
      <c r="A763" s="22" t="s">
        <v>27865</v>
      </c>
      <c r="B763" s="22">
        <v>15000000</v>
      </c>
      <c r="C763" s="22">
        <v>47860214</v>
      </c>
      <c r="D763" s="22">
        <f t="shared" si="26"/>
        <v>32860214</v>
      </c>
      <c r="E763" s="22">
        <f t="shared" si="27"/>
        <v>219.06809333333334</v>
      </c>
    </row>
    <row r="764" spans="1:5" x14ac:dyDescent="0.3">
      <c r="A764" s="22" t="s">
        <v>24568</v>
      </c>
      <c r="B764" s="22">
        <v>15000000</v>
      </c>
      <c r="C764" s="22">
        <v>47811275</v>
      </c>
      <c r="D764" s="22">
        <f t="shared" si="26"/>
        <v>32811275</v>
      </c>
      <c r="E764" s="22">
        <f t="shared" si="27"/>
        <v>218.74183333333335</v>
      </c>
    </row>
    <row r="765" spans="1:5" x14ac:dyDescent="0.3">
      <c r="A765" s="22" t="s">
        <v>27331</v>
      </c>
      <c r="B765" s="22">
        <v>34000000</v>
      </c>
      <c r="C765" s="22">
        <v>66808615</v>
      </c>
      <c r="D765" s="22">
        <f t="shared" si="26"/>
        <v>32808615</v>
      </c>
      <c r="E765" s="22">
        <f t="shared" si="27"/>
        <v>96.49592647058823</v>
      </c>
    </row>
    <row r="766" spans="1:5" x14ac:dyDescent="0.3">
      <c r="A766" s="22" t="s">
        <v>27521</v>
      </c>
      <c r="B766" s="22">
        <v>14000000</v>
      </c>
      <c r="C766" s="22">
        <v>46800000</v>
      </c>
      <c r="D766" s="22">
        <f t="shared" si="26"/>
        <v>32800000</v>
      </c>
      <c r="E766" s="22">
        <f t="shared" si="27"/>
        <v>234.28571428571428</v>
      </c>
    </row>
    <row r="767" spans="1:5" x14ac:dyDescent="0.3">
      <c r="A767" s="22" t="s">
        <v>27791</v>
      </c>
      <c r="B767" s="22">
        <v>68000000</v>
      </c>
      <c r="C767" s="22">
        <v>100614858</v>
      </c>
      <c r="D767" s="22">
        <f t="shared" si="26"/>
        <v>32614858</v>
      </c>
      <c r="E767" s="22">
        <f t="shared" si="27"/>
        <v>47.963026470588233</v>
      </c>
    </row>
    <row r="768" spans="1:5" x14ac:dyDescent="0.3">
      <c r="A768" s="22" t="s">
        <v>27506</v>
      </c>
      <c r="B768" s="22">
        <v>110000000</v>
      </c>
      <c r="C768" s="22">
        <v>142614158</v>
      </c>
      <c r="D768" s="22">
        <f t="shared" si="26"/>
        <v>32614158</v>
      </c>
      <c r="E768" s="22">
        <f t="shared" si="27"/>
        <v>29.649234545454547</v>
      </c>
    </row>
    <row r="769" spans="1:5" x14ac:dyDescent="0.3">
      <c r="A769" s="22" t="s">
        <v>27645</v>
      </c>
      <c r="B769" s="22">
        <v>35000000</v>
      </c>
      <c r="C769" s="22">
        <v>67523385</v>
      </c>
      <c r="D769" s="22">
        <f t="shared" si="26"/>
        <v>32523385</v>
      </c>
      <c r="E769" s="22">
        <f t="shared" si="27"/>
        <v>92.923957142857148</v>
      </c>
    </row>
    <row r="770" spans="1:5" x14ac:dyDescent="0.3">
      <c r="A770" s="22" t="s">
        <v>24849</v>
      </c>
      <c r="B770" s="22">
        <v>2000000</v>
      </c>
      <c r="C770" s="22">
        <v>34522221</v>
      </c>
      <c r="D770" s="22">
        <f t="shared" ref="D770:D833" si="28">C770-B770</f>
        <v>32522221</v>
      </c>
      <c r="E770" s="22">
        <f t="shared" si="27"/>
        <v>1626.11105</v>
      </c>
    </row>
    <row r="771" spans="1:5" x14ac:dyDescent="0.3">
      <c r="A771" s="22" t="s">
        <v>24856</v>
      </c>
      <c r="B771" s="22">
        <v>7000000</v>
      </c>
      <c r="C771" s="22">
        <v>39462438</v>
      </c>
      <c r="D771" s="22">
        <f t="shared" si="28"/>
        <v>32462438</v>
      </c>
      <c r="E771" s="22">
        <f t="shared" ref="E771:E834" si="29">D771*100/B771</f>
        <v>463.74911428571431</v>
      </c>
    </row>
    <row r="772" spans="1:5" x14ac:dyDescent="0.3">
      <c r="A772" s="22" t="s">
        <v>27251</v>
      </c>
      <c r="B772" s="22">
        <v>40000000</v>
      </c>
      <c r="C772" s="22">
        <v>72455275</v>
      </c>
      <c r="D772" s="22">
        <f t="shared" si="28"/>
        <v>32455275</v>
      </c>
      <c r="E772" s="22">
        <f t="shared" si="29"/>
        <v>81.138187500000001</v>
      </c>
    </row>
    <row r="773" spans="1:5" x14ac:dyDescent="0.3">
      <c r="A773" s="22" t="s">
        <v>26391</v>
      </c>
      <c r="B773" s="22">
        <v>58000000</v>
      </c>
      <c r="C773" s="22">
        <v>90356857</v>
      </c>
      <c r="D773" s="22">
        <f t="shared" si="28"/>
        <v>32356857</v>
      </c>
      <c r="E773" s="22">
        <f t="shared" si="29"/>
        <v>55.787684482758621</v>
      </c>
    </row>
    <row r="774" spans="1:5" x14ac:dyDescent="0.3">
      <c r="A774" s="22" t="s">
        <v>24660</v>
      </c>
      <c r="B774" s="22">
        <v>40000000</v>
      </c>
      <c r="C774" s="22">
        <v>72306065</v>
      </c>
      <c r="D774" s="22">
        <f t="shared" si="28"/>
        <v>32306065</v>
      </c>
      <c r="E774" s="22">
        <f t="shared" si="29"/>
        <v>80.765162500000002</v>
      </c>
    </row>
    <row r="775" spans="1:5" x14ac:dyDescent="0.3">
      <c r="A775" s="22" t="s">
        <v>27793</v>
      </c>
      <c r="B775" s="22">
        <v>40000000</v>
      </c>
      <c r="C775" s="22">
        <v>72266306</v>
      </c>
      <c r="D775" s="22">
        <f t="shared" si="28"/>
        <v>32266306</v>
      </c>
      <c r="E775" s="22">
        <f t="shared" si="29"/>
        <v>80.665764999999993</v>
      </c>
    </row>
    <row r="776" spans="1:5" x14ac:dyDescent="0.3">
      <c r="A776" s="22" t="s">
        <v>27176</v>
      </c>
      <c r="B776" s="22">
        <v>22000000</v>
      </c>
      <c r="C776" s="22">
        <v>54235441</v>
      </c>
      <c r="D776" s="22">
        <f t="shared" si="28"/>
        <v>32235441</v>
      </c>
      <c r="E776" s="22">
        <f t="shared" si="29"/>
        <v>146.52473181818181</v>
      </c>
    </row>
    <row r="777" spans="1:5" x14ac:dyDescent="0.3">
      <c r="A777" s="22" t="s">
        <v>25144</v>
      </c>
      <c r="B777" s="22">
        <v>80000000</v>
      </c>
      <c r="C777" s="22">
        <v>112225777</v>
      </c>
      <c r="D777" s="22">
        <f t="shared" si="28"/>
        <v>32225777</v>
      </c>
      <c r="E777" s="22">
        <f t="shared" si="29"/>
        <v>40.282221249999999</v>
      </c>
    </row>
    <row r="778" spans="1:5" x14ac:dyDescent="0.3">
      <c r="A778" s="22" t="s">
        <v>25244</v>
      </c>
      <c r="B778" s="22">
        <v>4000000</v>
      </c>
      <c r="C778" s="22">
        <v>36200000</v>
      </c>
      <c r="D778" s="22">
        <f t="shared" si="28"/>
        <v>32200000</v>
      </c>
      <c r="E778" s="22">
        <f t="shared" si="29"/>
        <v>805</v>
      </c>
    </row>
    <row r="779" spans="1:5" x14ac:dyDescent="0.3">
      <c r="A779" s="22" t="s">
        <v>27877</v>
      </c>
      <c r="B779" s="22">
        <v>37000000</v>
      </c>
      <c r="C779" s="22">
        <v>69148997</v>
      </c>
      <c r="D779" s="22">
        <f t="shared" si="28"/>
        <v>32148997</v>
      </c>
      <c r="E779" s="22">
        <f t="shared" si="29"/>
        <v>86.889181081081077</v>
      </c>
    </row>
    <row r="780" spans="1:5" x14ac:dyDescent="0.3">
      <c r="A780" s="22" t="s">
        <v>26156</v>
      </c>
      <c r="B780" s="22">
        <v>85000000</v>
      </c>
      <c r="C780" s="22">
        <v>117144465</v>
      </c>
      <c r="D780" s="22">
        <f t="shared" si="28"/>
        <v>32144465</v>
      </c>
      <c r="E780" s="22">
        <f t="shared" si="29"/>
        <v>37.817017647058826</v>
      </c>
    </row>
    <row r="781" spans="1:5" x14ac:dyDescent="0.3">
      <c r="A781" s="22" t="s">
        <v>27942</v>
      </c>
      <c r="B781" s="22">
        <v>8000000</v>
      </c>
      <c r="C781" s="22">
        <v>40066497</v>
      </c>
      <c r="D781" s="22">
        <f t="shared" si="28"/>
        <v>32066497</v>
      </c>
      <c r="E781" s="22">
        <f t="shared" si="29"/>
        <v>400.83121249999999</v>
      </c>
    </row>
    <row r="782" spans="1:5" x14ac:dyDescent="0.3">
      <c r="A782" s="22" t="s">
        <v>26542</v>
      </c>
      <c r="B782" s="22">
        <v>20000000</v>
      </c>
      <c r="C782" s="22">
        <v>52066000</v>
      </c>
      <c r="D782" s="22">
        <f t="shared" si="28"/>
        <v>32066000</v>
      </c>
      <c r="E782" s="22">
        <f t="shared" si="29"/>
        <v>160.33000000000001</v>
      </c>
    </row>
    <row r="783" spans="1:5" x14ac:dyDescent="0.3">
      <c r="A783" s="22" t="s">
        <v>26884</v>
      </c>
      <c r="B783" s="22">
        <v>230000000</v>
      </c>
      <c r="C783" s="22">
        <v>262030663</v>
      </c>
      <c r="D783" s="22">
        <f t="shared" si="28"/>
        <v>32030663</v>
      </c>
      <c r="E783" s="22">
        <f t="shared" si="29"/>
        <v>13.926375217391305</v>
      </c>
    </row>
    <row r="784" spans="1:5" x14ac:dyDescent="0.3">
      <c r="A784" s="22" t="s">
        <v>27128</v>
      </c>
      <c r="B784" s="22">
        <v>4000000</v>
      </c>
      <c r="C784" s="22">
        <v>36000000</v>
      </c>
      <c r="D784" s="22">
        <f t="shared" si="28"/>
        <v>32000000</v>
      </c>
      <c r="E784" s="22">
        <f t="shared" si="29"/>
        <v>800</v>
      </c>
    </row>
    <row r="785" spans="1:5" x14ac:dyDescent="0.3">
      <c r="A785" s="22" t="s">
        <v>25509</v>
      </c>
      <c r="B785" s="22">
        <v>145000000</v>
      </c>
      <c r="C785" s="22">
        <v>176997107</v>
      </c>
      <c r="D785" s="22">
        <f t="shared" si="28"/>
        <v>31997107</v>
      </c>
      <c r="E785" s="22">
        <f t="shared" si="29"/>
        <v>22.066970344827585</v>
      </c>
    </row>
    <row r="786" spans="1:5" x14ac:dyDescent="0.3">
      <c r="A786" s="22" t="s">
        <v>27543</v>
      </c>
      <c r="B786" s="22">
        <v>6500000</v>
      </c>
      <c r="C786" s="22">
        <v>38400000</v>
      </c>
      <c r="D786" s="22">
        <f t="shared" si="28"/>
        <v>31900000</v>
      </c>
      <c r="E786" s="22">
        <f t="shared" si="29"/>
        <v>490.76923076923077</v>
      </c>
    </row>
    <row r="787" spans="1:5" x14ac:dyDescent="0.3">
      <c r="A787" s="22" t="s">
        <v>26387</v>
      </c>
      <c r="B787" s="22">
        <v>26000000</v>
      </c>
      <c r="C787" s="22">
        <v>57859105</v>
      </c>
      <c r="D787" s="22">
        <f t="shared" si="28"/>
        <v>31859105</v>
      </c>
      <c r="E787" s="22">
        <f t="shared" si="29"/>
        <v>122.53501923076924</v>
      </c>
    </row>
    <row r="788" spans="1:5" x14ac:dyDescent="0.3">
      <c r="A788" s="22" t="s">
        <v>26455</v>
      </c>
      <c r="B788" s="22">
        <v>14500000</v>
      </c>
      <c r="C788" s="22">
        <v>46338728</v>
      </c>
      <c r="D788" s="22">
        <f t="shared" si="28"/>
        <v>31838728</v>
      </c>
      <c r="E788" s="22">
        <f t="shared" si="29"/>
        <v>219.57743448275863</v>
      </c>
    </row>
    <row r="789" spans="1:5" x14ac:dyDescent="0.3">
      <c r="A789" s="22" t="s">
        <v>27949</v>
      </c>
      <c r="B789" s="22">
        <v>13000000</v>
      </c>
      <c r="C789" s="22">
        <v>44726644</v>
      </c>
      <c r="D789" s="22">
        <f t="shared" si="28"/>
        <v>31726644</v>
      </c>
      <c r="E789" s="22">
        <f t="shared" si="29"/>
        <v>244.05110769230768</v>
      </c>
    </row>
    <row r="790" spans="1:5" x14ac:dyDescent="0.3">
      <c r="A790" s="22" t="s">
        <v>24952</v>
      </c>
      <c r="B790" s="22">
        <v>21000000</v>
      </c>
      <c r="C790" s="22">
        <v>52691009</v>
      </c>
      <c r="D790" s="22">
        <f t="shared" si="28"/>
        <v>31691009</v>
      </c>
      <c r="E790" s="22">
        <f t="shared" si="29"/>
        <v>150.90956666666668</v>
      </c>
    </row>
    <row r="791" spans="1:5" x14ac:dyDescent="0.3">
      <c r="A791" s="22" t="s">
        <v>26250</v>
      </c>
      <c r="B791" s="22">
        <v>50000000</v>
      </c>
      <c r="C791" s="22">
        <v>81517441</v>
      </c>
      <c r="D791" s="22">
        <f t="shared" si="28"/>
        <v>31517441</v>
      </c>
      <c r="E791" s="22">
        <f t="shared" si="29"/>
        <v>63.034882000000003</v>
      </c>
    </row>
    <row r="792" spans="1:5" x14ac:dyDescent="0.3">
      <c r="A792" s="22" t="s">
        <v>27678</v>
      </c>
      <c r="B792" s="22">
        <v>25000000</v>
      </c>
      <c r="C792" s="22">
        <v>56505065</v>
      </c>
      <c r="D792" s="22">
        <f t="shared" si="28"/>
        <v>31505065</v>
      </c>
      <c r="E792" s="22">
        <f t="shared" si="29"/>
        <v>126.02025999999999</v>
      </c>
    </row>
    <row r="793" spans="1:5" x14ac:dyDescent="0.3">
      <c r="A793" s="22" t="s">
        <v>24245</v>
      </c>
      <c r="B793" s="22">
        <v>20000000</v>
      </c>
      <c r="C793" s="22">
        <v>51431160</v>
      </c>
      <c r="D793" s="22">
        <f t="shared" si="28"/>
        <v>31431160</v>
      </c>
      <c r="E793" s="22">
        <f t="shared" si="29"/>
        <v>157.1558</v>
      </c>
    </row>
    <row r="794" spans="1:5" x14ac:dyDescent="0.3">
      <c r="A794" s="22" t="s">
        <v>26954</v>
      </c>
      <c r="B794" s="22">
        <v>4000000</v>
      </c>
      <c r="C794" s="22">
        <v>35385560</v>
      </c>
      <c r="D794" s="22">
        <f t="shared" si="28"/>
        <v>31385560</v>
      </c>
      <c r="E794" s="22">
        <f t="shared" si="29"/>
        <v>784.63900000000001</v>
      </c>
    </row>
    <row r="795" spans="1:5" x14ac:dyDescent="0.3">
      <c r="A795" s="22" t="s">
        <v>27829</v>
      </c>
      <c r="B795" s="22">
        <v>35000000</v>
      </c>
      <c r="C795" s="22">
        <v>66359959</v>
      </c>
      <c r="D795" s="22">
        <f t="shared" si="28"/>
        <v>31359959</v>
      </c>
      <c r="E795" s="22">
        <f t="shared" si="29"/>
        <v>89.599882857142859</v>
      </c>
    </row>
    <row r="796" spans="1:5" x14ac:dyDescent="0.3">
      <c r="A796" s="22" t="s">
        <v>27464</v>
      </c>
      <c r="B796" s="22">
        <v>21000000</v>
      </c>
      <c r="C796" s="22">
        <v>52353636</v>
      </c>
      <c r="D796" s="22">
        <f t="shared" si="28"/>
        <v>31353636</v>
      </c>
      <c r="E796" s="22">
        <f t="shared" si="29"/>
        <v>149.30302857142857</v>
      </c>
    </row>
    <row r="797" spans="1:5" x14ac:dyDescent="0.3">
      <c r="A797" s="22" t="s">
        <v>25531</v>
      </c>
      <c r="B797" s="22">
        <v>40000000</v>
      </c>
      <c r="C797" s="22">
        <v>71347010</v>
      </c>
      <c r="D797" s="22">
        <f t="shared" si="28"/>
        <v>31347010</v>
      </c>
      <c r="E797" s="22">
        <f t="shared" si="29"/>
        <v>78.367525000000001</v>
      </c>
    </row>
    <row r="798" spans="1:5" x14ac:dyDescent="0.3">
      <c r="A798" s="22" t="s">
        <v>27724</v>
      </c>
      <c r="B798" s="22">
        <v>115000000</v>
      </c>
      <c r="C798" s="22">
        <v>146282411</v>
      </c>
      <c r="D798" s="22">
        <f t="shared" si="28"/>
        <v>31282411</v>
      </c>
      <c r="E798" s="22">
        <f t="shared" si="29"/>
        <v>27.202096521739129</v>
      </c>
    </row>
    <row r="799" spans="1:5" x14ac:dyDescent="0.3">
      <c r="A799" s="22" t="s">
        <v>27698</v>
      </c>
      <c r="B799" s="22">
        <v>45000000</v>
      </c>
      <c r="C799" s="22">
        <v>76261036</v>
      </c>
      <c r="D799" s="22">
        <f t="shared" si="28"/>
        <v>31261036</v>
      </c>
      <c r="E799" s="22">
        <f t="shared" si="29"/>
        <v>69.468968888888895</v>
      </c>
    </row>
    <row r="800" spans="1:5" x14ac:dyDescent="0.3">
      <c r="A800" s="22" t="s">
        <v>27415</v>
      </c>
      <c r="B800" s="22">
        <v>70000000</v>
      </c>
      <c r="C800" s="22">
        <v>101217900</v>
      </c>
      <c r="D800" s="22">
        <f t="shared" si="28"/>
        <v>31217900</v>
      </c>
      <c r="E800" s="22">
        <f t="shared" si="29"/>
        <v>44.597000000000001</v>
      </c>
    </row>
    <row r="801" spans="1:5" x14ac:dyDescent="0.3">
      <c r="A801" s="22" t="s">
        <v>26338</v>
      </c>
      <c r="B801" s="22">
        <v>806947</v>
      </c>
      <c r="C801" s="22">
        <v>32000000</v>
      </c>
      <c r="D801" s="22">
        <f t="shared" si="28"/>
        <v>31193053</v>
      </c>
      <c r="E801" s="22">
        <f t="shared" si="29"/>
        <v>3865.5640333256088</v>
      </c>
    </row>
    <row r="802" spans="1:5" x14ac:dyDescent="0.3">
      <c r="A802" s="22" t="s">
        <v>27391</v>
      </c>
      <c r="B802" s="22">
        <v>99000000</v>
      </c>
      <c r="C802" s="22">
        <v>130174897</v>
      </c>
      <c r="D802" s="22">
        <f t="shared" si="28"/>
        <v>31174897</v>
      </c>
      <c r="E802" s="22">
        <f t="shared" si="29"/>
        <v>31.48979494949495</v>
      </c>
    </row>
    <row r="803" spans="1:5" x14ac:dyDescent="0.3">
      <c r="A803" s="22" t="s">
        <v>26713</v>
      </c>
      <c r="B803" s="22">
        <v>13000000</v>
      </c>
      <c r="C803" s="22">
        <v>44134898</v>
      </c>
      <c r="D803" s="22">
        <f t="shared" si="28"/>
        <v>31134898</v>
      </c>
      <c r="E803" s="22">
        <f t="shared" si="29"/>
        <v>239.49921538461538</v>
      </c>
    </row>
    <row r="804" spans="1:5" x14ac:dyDescent="0.3">
      <c r="A804" s="22" t="s">
        <v>27769</v>
      </c>
      <c r="B804" s="22">
        <v>30000000</v>
      </c>
      <c r="C804" s="22">
        <v>61094903</v>
      </c>
      <c r="D804" s="22">
        <f t="shared" si="28"/>
        <v>31094903</v>
      </c>
      <c r="E804" s="22">
        <f t="shared" si="29"/>
        <v>103.64967666666666</v>
      </c>
    </row>
    <row r="805" spans="1:5" x14ac:dyDescent="0.3">
      <c r="A805" s="22" t="s">
        <v>24829</v>
      </c>
      <c r="B805" s="22">
        <v>50000000</v>
      </c>
      <c r="C805" s="22">
        <v>81022333</v>
      </c>
      <c r="D805" s="22">
        <f t="shared" si="28"/>
        <v>31022333</v>
      </c>
      <c r="E805" s="22">
        <f t="shared" si="29"/>
        <v>62.044665999999999</v>
      </c>
    </row>
    <row r="806" spans="1:5" x14ac:dyDescent="0.3">
      <c r="A806" s="22" t="s">
        <v>27653</v>
      </c>
      <c r="B806" s="22">
        <v>150000000</v>
      </c>
      <c r="C806" s="22">
        <v>181015141</v>
      </c>
      <c r="D806" s="22">
        <f t="shared" si="28"/>
        <v>31015141</v>
      </c>
      <c r="E806" s="22">
        <f t="shared" si="29"/>
        <v>20.676760666666667</v>
      </c>
    </row>
    <row r="807" spans="1:5" x14ac:dyDescent="0.3">
      <c r="A807" s="22" t="s">
        <v>26675</v>
      </c>
      <c r="B807" s="22">
        <v>21000000</v>
      </c>
      <c r="C807" s="22">
        <v>52008288</v>
      </c>
      <c r="D807" s="22">
        <f t="shared" si="28"/>
        <v>31008288</v>
      </c>
      <c r="E807" s="22">
        <f t="shared" si="29"/>
        <v>147.65851428571429</v>
      </c>
    </row>
    <row r="808" spans="1:5" x14ac:dyDescent="0.3">
      <c r="A808" s="22" t="s">
        <v>27458</v>
      </c>
      <c r="B808" s="22">
        <v>5000000</v>
      </c>
      <c r="C808" s="22">
        <v>36000000</v>
      </c>
      <c r="D808" s="22">
        <f t="shared" si="28"/>
        <v>31000000</v>
      </c>
      <c r="E808" s="22">
        <f t="shared" si="29"/>
        <v>620</v>
      </c>
    </row>
    <row r="809" spans="1:5" x14ac:dyDescent="0.3">
      <c r="A809" s="22" t="s">
        <v>26457</v>
      </c>
      <c r="B809" s="22">
        <v>25000000</v>
      </c>
      <c r="C809" s="22">
        <v>55973336</v>
      </c>
      <c r="D809" s="22">
        <f t="shared" si="28"/>
        <v>30973336</v>
      </c>
      <c r="E809" s="22">
        <f t="shared" si="29"/>
        <v>123.893344</v>
      </c>
    </row>
    <row r="810" spans="1:5" x14ac:dyDescent="0.3">
      <c r="A810" s="22" t="s">
        <v>24199</v>
      </c>
      <c r="B810" s="22">
        <v>2500000</v>
      </c>
      <c r="C810" s="22">
        <v>33349949</v>
      </c>
      <c r="D810" s="22">
        <f t="shared" si="28"/>
        <v>30849949</v>
      </c>
      <c r="E810" s="22">
        <f t="shared" si="29"/>
        <v>1233.9979599999999</v>
      </c>
    </row>
    <row r="811" spans="1:5" x14ac:dyDescent="0.3">
      <c r="A811" s="22" t="s">
        <v>26570</v>
      </c>
      <c r="B811" s="22">
        <v>40000000</v>
      </c>
      <c r="C811" s="22">
        <v>70836296</v>
      </c>
      <c r="D811" s="22">
        <f t="shared" si="28"/>
        <v>30836296</v>
      </c>
      <c r="E811" s="22">
        <f t="shared" si="29"/>
        <v>77.090739999999997</v>
      </c>
    </row>
    <row r="812" spans="1:5" x14ac:dyDescent="0.3">
      <c r="A812" s="22" t="s">
        <v>25248</v>
      </c>
      <c r="B812" s="22">
        <v>1800000</v>
      </c>
      <c r="C812" s="22">
        <v>32600000</v>
      </c>
      <c r="D812" s="22">
        <f t="shared" si="28"/>
        <v>30800000</v>
      </c>
      <c r="E812" s="22">
        <f t="shared" si="29"/>
        <v>1711.1111111111111</v>
      </c>
    </row>
    <row r="813" spans="1:5" x14ac:dyDescent="0.3">
      <c r="A813" s="22" t="s">
        <v>27544</v>
      </c>
      <c r="B813" s="22">
        <v>83532</v>
      </c>
      <c r="C813" s="22">
        <v>30859000</v>
      </c>
      <c r="D813" s="22">
        <f t="shared" si="28"/>
        <v>30775468</v>
      </c>
      <c r="E813" s="22">
        <f t="shared" si="29"/>
        <v>36842.728535172151</v>
      </c>
    </row>
    <row r="814" spans="1:5" x14ac:dyDescent="0.3">
      <c r="A814" s="22" t="s">
        <v>25675</v>
      </c>
      <c r="B814" s="22">
        <v>6600000</v>
      </c>
      <c r="C814" s="22">
        <v>37295394</v>
      </c>
      <c r="D814" s="22">
        <f t="shared" si="28"/>
        <v>30695394</v>
      </c>
      <c r="E814" s="22">
        <f t="shared" si="29"/>
        <v>465.08172727272728</v>
      </c>
    </row>
    <row r="815" spans="1:5" x14ac:dyDescent="0.3">
      <c r="A815" s="22" t="s">
        <v>26045</v>
      </c>
      <c r="B815" s="22">
        <v>90000000</v>
      </c>
      <c r="C815" s="22">
        <v>120618403</v>
      </c>
      <c r="D815" s="22">
        <f t="shared" si="28"/>
        <v>30618403</v>
      </c>
      <c r="E815" s="22">
        <f t="shared" si="29"/>
        <v>34.020447777777775</v>
      </c>
    </row>
    <row r="816" spans="1:5" x14ac:dyDescent="0.3">
      <c r="A816" s="22" t="s">
        <v>27766</v>
      </c>
      <c r="B816" s="22">
        <v>1000000</v>
      </c>
      <c r="C816" s="22">
        <v>31537320</v>
      </c>
      <c r="D816" s="22">
        <f t="shared" si="28"/>
        <v>30537320</v>
      </c>
      <c r="E816" s="22">
        <f t="shared" si="29"/>
        <v>3053.732</v>
      </c>
    </row>
    <row r="817" spans="1:5" x14ac:dyDescent="0.3">
      <c r="A817" s="22" t="s">
        <v>24579</v>
      </c>
      <c r="B817" s="22">
        <v>10000000</v>
      </c>
      <c r="C817" s="22">
        <v>40485039</v>
      </c>
      <c r="D817" s="22">
        <f t="shared" si="28"/>
        <v>30485039</v>
      </c>
      <c r="E817" s="22">
        <f t="shared" si="29"/>
        <v>304.85039</v>
      </c>
    </row>
    <row r="818" spans="1:5" x14ac:dyDescent="0.3">
      <c r="A818" s="22" t="s">
        <v>25651</v>
      </c>
      <c r="B818" s="22">
        <v>40000000</v>
      </c>
      <c r="C818" s="22">
        <v>70405498</v>
      </c>
      <c r="D818" s="22">
        <f t="shared" si="28"/>
        <v>30405498</v>
      </c>
      <c r="E818" s="22">
        <f t="shared" si="29"/>
        <v>76.013745</v>
      </c>
    </row>
    <row r="819" spans="1:5" x14ac:dyDescent="0.3">
      <c r="A819" s="22" t="s">
        <v>27479</v>
      </c>
      <c r="B819" s="22">
        <v>60000000</v>
      </c>
      <c r="C819" s="22">
        <v>90341670</v>
      </c>
      <c r="D819" s="22">
        <f t="shared" si="28"/>
        <v>30341670</v>
      </c>
      <c r="E819" s="22">
        <f t="shared" si="29"/>
        <v>50.569450000000003</v>
      </c>
    </row>
    <row r="820" spans="1:5" x14ac:dyDescent="0.3">
      <c r="A820" s="22" t="s">
        <v>26588</v>
      </c>
      <c r="B820" s="22">
        <v>5500000</v>
      </c>
      <c r="C820" s="22">
        <v>35811509</v>
      </c>
      <c r="D820" s="22">
        <f t="shared" si="28"/>
        <v>30311509</v>
      </c>
      <c r="E820" s="22">
        <f t="shared" si="29"/>
        <v>551.11834545454542</v>
      </c>
    </row>
    <row r="821" spans="1:5" x14ac:dyDescent="0.3">
      <c r="A821" s="22" t="s">
        <v>25179</v>
      </c>
      <c r="B821" s="22">
        <v>23000000</v>
      </c>
      <c r="C821" s="22">
        <v>53302314</v>
      </c>
      <c r="D821" s="22">
        <f t="shared" si="28"/>
        <v>30302314</v>
      </c>
      <c r="E821" s="22">
        <f t="shared" si="29"/>
        <v>131.74919130434782</v>
      </c>
    </row>
    <row r="822" spans="1:5" x14ac:dyDescent="0.3">
      <c r="A822" s="22" t="s">
        <v>27048</v>
      </c>
      <c r="B822" s="22">
        <v>50000000</v>
      </c>
      <c r="C822" s="22">
        <v>80270227</v>
      </c>
      <c r="D822" s="22">
        <f t="shared" si="28"/>
        <v>30270227</v>
      </c>
      <c r="E822" s="22">
        <f t="shared" si="29"/>
        <v>60.540453999999997</v>
      </c>
    </row>
    <row r="823" spans="1:5" x14ac:dyDescent="0.3">
      <c r="A823" s="22" t="s">
        <v>24483</v>
      </c>
      <c r="B823" s="22">
        <v>30000000</v>
      </c>
      <c r="C823" s="22">
        <v>60269340</v>
      </c>
      <c r="D823" s="22">
        <f t="shared" si="28"/>
        <v>30269340</v>
      </c>
      <c r="E823" s="22">
        <f t="shared" si="29"/>
        <v>100.8978</v>
      </c>
    </row>
    <row r="824" spans="1:5" x14ac:dyDescent="0.3">
      <c r="A824" s="22" t="s">
        <v>24295</v>
      </c>
      <c r="B824" s="22">
        <v>11000000</v>
      </c>
      <c r="C824" s="22">
        <v>41227069</v>
      </c>
      <c r="D824" s="22">
        <f t="shared" si="28"/>
        <v>30227069</v>
      </c>
      <c r="E824" s="22">
        <f t="shared" si="29"/>
        <v>274.79153636363634</v>
      </c>
    </row>
    <row r="825" spans="1:5" x14ac:dyDescent="0.3">
      <c r="A825" s="22" t="s">
        <v>24572</v>
      </c>
      <c r="B825" s="22">
        <v>40000000</v>
      </c>
      <c r="C825" s="22">
        <v>70163652</v>
      </c>
      <c r="D825" s="22">
        <f t="shared" si="28"/>
        <v>30163652</v>
      </c>
      <c r="E825" s="22">
        <f t="shared" si="29"/>
        <v>75.409130000000005</v>
      </c>
    </row>
    <row r="826" spans="1:5" x14ac:dyDescent="0.3">
      <c r="A826" s="22" t="s">
        <v>24376</v>
      </c>
      <c r="B826" s="22">
        <v>100000000</v>
      </c>
      <c r="C826" s="22">
        <v>130127620</v>
      </c>
      <c r="D826" s="22">
        <f t="shared" si="28"/>
        <v>30127620</v>
      </c>
      <c r="E826" s="22">
        <f t="shared" si="29"/>
        <v>30.12762</v>
      </c>
    </row>
    <row r="827" spans="1:5" x14ac:dyDescent="0.3">
      <c r="A827" s="22" t="s">
        <v>24632</v>
      </c>
      <c r="B827" s="22">
        <v>40000000</v>
      </c>
      <c r="C827" s="22">
        <v>70100000</v>
      </c>
      <c r="D827" s="22">
        <f t="shared" si="28"/>
        <v>30100000</v>
      </c>
      <c r="E827" s="22">
        <f t="shared" si="29"/>
        <v>75.25</v>
      </c>
    </row>
    <row r="828" spans="1:5" x14ac:dyDescent="0.3">
      <c r="A828" s="22" t="s">
        <v>25478</v>
      </c>
      <c r="B828" s="22">
        <v>30000000</v>
      </c>
      <c r="C828" s="22">
        <v>60033780</v>
      </c>
      <c r="D828" s="22">
        <f t="shared" si="28"/>
        <v>30033780</v>
      </c>
      <c r="E828" s="22">
        <f t="shared" si="29"/>
        <v>100.1126</v>
      </c>
    </row>
    <row r="829" spans="1:5" x14ac:dyDescent="0.3">
      <c r="A829" s="22" t="s">
        <v>25978</v>
      </c>
      <c r="B829" s="22">
        <v>102000000</v>
      </c>
      <c r="C829" s="22">
        <v>132014112</v>
      </c>
      <c r="D829" s="22">
        <f t="shared" si="28"/>
        <v>30014112</v>
      </c>
      <c r="E829" s="22">
        <f t="shared" si="29"/>
        <v>29.425599999999999</v>
      </c>
    </row>
    <row r="830" spans="1:5" x14ac:dyDescent="0.3">
      <c r="A830" s="22" t="s">
        <v>26197</v>
      </c>
      <c r="B830" s="22">
        <v>500000</v>
      </c>
      <c r="C830" s="22">
        <v>30500882</v>
      </c>
      <c r="D830" s="22">
        <f t="shared" si="28"/>
        <v>30000882</v>
      </c>
      <c r="E830" s="22">
        <f t="shared" si="29"/>
        <v>6000.1764000000003</v>
      </c>
    </row>
    <row r="831" spans="1:5" x14ac:dyDescent="0.3">
      <c r="A831" s="22" t="s">
        <v>24533</v>
      </c>
      <c r="B831" s="22">
        <v>80000000</v>
      </c>
      <c r="C831" s="22">
        <v>109993847</v>
      </c>
      <c r="D831" s="22">
        <f t="shared" si="28"/>
        <v>29993847</v>
      </c>
      <c r="E831" s="22">
        <f t="shared" si="29"/>
        <v>37.492308749999999</v>
      </c>
    </row>
    <row r="832" spans="1:5" x14ac:dyDescent="0.3">
      <c r="A832" s="22" t="s">
        <v>25870</v>
      </c>
      <c r="B832" s="22">
        <v>150000000</v>
      </c>
      <c r="C832" s="22">
        <v>179982968</v>
      </c>
      <c r="D832" s="22">
        <f t="shared" si="28"/>
        <v>29982968</v>
      </c>
      <c r="E832" s="22">
        <f t="shared" si="29"/>
        <v>19.988645333333334</v>
      </c>
    </row>
    <row r="833" spans="1:5" x14ac:dyDescent="0.3">
      <c r="A833" s="22" t="s">
        <v>26011</v>
      </c>
      <c r="B833" s="22">
        <v>4500000</v>
      </c>
      <c r="C833" s="22">
        <v>34468224</v>
      </c>
      <c r="D833" s="22">
        <f t="shared" si="28"/>
        <v>29968224</v>
      </c>
      <c r="E833" s="22">
        <f t="shared" si="29"/>
        <v>665.96053333333339</v>
      </c>
    </row>
    <row r="834" spans="1:5" x14ac:dyDescent="0.3">
      <c r="A834" s="22" t="s">
        <v>25730</v>
      </c>
      <c r="B834" s="22">
        <v>50000000</v>
      </c>
      <c r="C834" s="22">
        <v>79948113</v>
      </c>
      <c r="D834" s="22">
        <f t="shared" ref="D834:D897" si="30">C834-B834</f>
        <v>29948113</v>
      </c>
      <c r="E834" s="22">
        <f t="shared" si="29"/>
        <v>59.896225999999999</v>
      </c>
    </row>
    <row r="835" spans="1:5" x14ac:dyDescent="0.3">
      <c r="A835" s="22" t="s">
        <v>27925</v>
      </c>
      <c r="B835" s="22">
        <v>150000000</v>
      </c>
      <c r="C835" s="22">
        <v>179883016</v>
      </c>
      <c r="D835" s="22">
        <f t="shared" si="30"/>
        <v>29883016</v>
      </c>
      <c r="E835" s="22">
        <f t="shared" ref="E835:E898" si="31">D835*100/B835</f>
        <v>19.922010666666665</v>
      </c>
    </row>
    <row r="836" spans="1:5" x14ac:dyDescent="0.3">
      <c r="A836" s="22" t="s">
        <v>25698</v>
      </c>
      <c r="B836" s="22">
        <v>2500000</v>
      </c>
      <c r="C836" s="22">
        <v>32230907</v>
      </c>
      <c r="D836" s="22">
        <f t="shared" si="30"/>
        <v>29730907</v>
      </c>
      <c r="E836" s="22">
        <f t="shared" si="31"/>
        <v>1189.2362800000001</v>
      </c>
    </row>
    <row r="837" spans="1:5" x14ac:dyDescent="0.3">
      <c r="A837" s="22" t="s">
        <v>26894</v>
      </c>
      <c r="B837" s="22">
        <v>15000000</v>
      </c>
      <c r="C837" s="22">
        <v>44667095</v>
      </c>
      <c r="D837" s="22">
        <f t="shared" si="30"/>
        <v>29667095</v>
      </c>
      <c r="E837" s="22">
        <f t="shared" si="31"/>
        <v>197.78063333333333</v>
      </c>
    </row>
    <row r="838" spans="1:5" x14ac:dyDescent="0.3">
      <c r="A838" s="22" t="s">
        <v>25741</v>
      </c>
      <c r="B838" s="22">
        <v>35000000</v>
      </c>
      <c r="C838" s="22">
        <v>64604977</v>
      </c>
      <c r="D838" s="22">
        <f t="shared" si="30"/>
        <v>29604977</v>
      </c>
      <c r="E838" s="22">
        <f t="shared" si="31"/>
        <v>84.585648571428578</v>
      </c>
    </row>
    <row r="839" spans="1:5" x14ac:dyDescent="0.3">
      <c r="A839" s="22" t="s">
        <v>26023</v>
      </c>
      <c r="B839" s="22">
        <v>16000000</v>
      </c>
      <c r="C839" s="22">
        <v>45507053</v>
      </c>
      <c r="D839" s="22">
        <f t="shared" si="30"/>
        <v>29507053</v>
      </c>
      <c r="E839" s="22">
        <f t="shared" si="31"/>
        <v>184.41908125</v>
      </c>
    </row>
    <row r="840" spans="1:5" x14ac:dyDescent="0.3">
      <c r="A840" s="22" t="s">
        <v>25225</v>
      </c>
      <c r="B840" s="22">
        <v>45000000</v>
      </c>
      <c r="C840" s="22">
        <v>74484168</v>
      </c>
      <c r="D840" s="22">
        <f t="shared" si="30"/>
        <v>29484168</v>
      </c>
      <c r="E840" s="22">
        <f t="shared" si="31"/>
        <v>65.520373333333339</v>
      </c>
    </row>
    <row r="841" spans="1:5" x14ac:dyDescent="0.3">
      <c r="A841" s="22" t="s">
        <v>27760</v>
      </c>
      <c r="B841" s="22">
        <v>22000000</v>
      </c>
      <c r="C841" s="22">
        <v>51483949</v>
      </c>
      <c r="D841" s="22">
        <f t="shared" si="30"/>
        <v>29483949</v>
      </c>
      <c r="E841" s="22">
        <f t="shared" si="31"/>
        <v>134.01795000000001</v>
      </c>
    </row>
    <row r="842" spans="1:5" x14ac:dyDescent="0.3">
      <c r="A842" s="22" t="s">
        <v>26064</v>
      </c>
      <c r="B842" s="22">
        <v>5000000</v>
      </c>
      <c r="C842" s="22">
        <v>34099640</v>
      </c>
      <c r="D842" s="22">
        <f t="shared" si="30"/>
        <v>29099640</v>
      </c>
      <c r="E842" s="22">
        <f t="shared" si="31"/>
        <v>581.99279999999999</v>
      </c>
    </row>
    <row r="843" spans="1:5" x14ac:dyDescent="0.3">
      <c r="A843" s="22" t="s">
        <v>25177</v>
      </c>
      <c r="B843" s="22">
        <v>25000000</v>
      </c>
      <c r="C843" s="22">
        <v>54098051</v>
      </c>
      <c r="D843" s="22">
        <f t="shared" si="30"/>
        <v>29098051</v>
      </c>
      <c r="E843" s="22">
        <f t="shared" si="31"/>
        <v>116.39220400000001</v>
      </c>
    </row>
    <row r="844" spans="1:5" x14ac:dyDescent="0.3">
      <c r="A844" s="22" t="s">
        <v>24549</v>
      </c>
      <c r="B844" s="22">
        <v>3500159</v>
      </c>
      <c r="C844" s="22">
        <v>32541719</v>
      </c>
      <c r="D844" s="22">
        <f t="shared" si="30"/>
        <v>29041560</v>
      </c>
      <c r="E844" s="22">
        <f t="shared" si="31"/>
        <v>829.72116409568821</v>
      </c>
    </row>
    <row r="845" spans="1:5" x14ac:dyDescent="0.3">
      <c r="A845" s="22" t="s">
        <v>26624</v>
      </c>
      <c r="B845" s="22">
        <v>35000000</v>
      </c>
      <c r="C845" s="22">
        <v>63939454</v>
      </c>
      <c r="D845" s="22">
        <f t="shared" si="30"/>
        <v>28939454</v>
      </c>
      <c r="E845" s="22">
        <f t="shared" si="31"/>
        <v>82.684154285714285</v>
      </c>
    </row>
    <row r="846" spans="1:5" x14ac:dyDescent="0.3">
      <c r="A846" s="22" t="s">
        <v>26170</v>
      </c>
      <c r="B846" s="22">
        <v>70000000</v>
      </c>
      <c r="C846" s="22">
        <v>98895417</v>
      </c>
      <c r="D846" s="22">
        <f t="shared" si="30"/>
        <v>28895417</v>
      </c>
      <c r="E846" s="22">
        <f t="shared" si="31"/>
        <v>41.279167142857141</v>
      </c>
    </row>
    <row r="847" spans="1:5" x14ac:dyDescent="0.3">
      <c r="A847" s="22" t="s">
        <v>27817</v>
      </c>
      <c r="B847" s="22">
        <v>15000000</v>
      </c>
      <c r="C847" s="22">
        <v>43848100</v>
      </c>
      <c r="D847" s="22">
        <f t="shared" si="30"/>
        <v>28848100</v>
      </c>
      <c r="E847" s="22">
        <f t="shared" si="31"/>
        <v>192.32066666666665</v>
      </c>
    </row>
    <row r="848" spans="1:5" x14ac:dyDescent="0.3">
      <c r="A848" s="22" t="s">
        <v>25558</v>
      </c>
      <c r="B848" s="22">
        <v>35000000</v>
      </c>
      <c r="C848" s="22">
        <v>63826569</v>
      </c>
      <c r="D848" s="22">
        <f t="shared" si="30"/>
        <v>28826569</v>
      </c>
      <c r="E848" s="22">
        <f t="shared" si="31"/>
        <v>82.361625714285708</v>
      </c>
    </row>
    <row r="849" spans="1:5" x14ac:dyDescent="0.3">
      <c r="A849" s="22" t="s">
        <v>27315</v>
      </c>
      <c r="B849" s="22">
        <v>65000000</v>
      </c>
      <c r="C849" s="22">
        <v>93771072</v>
      </c>
      <c r="D849" s="22">
        <f t="shared" si="30"/>
        <v>28771072</v>
      </c>
      <c r="E849" s="22">
        <f t="shared" si="31"/>
        <v>44.263187692307689</v>
      </c>
    </row>
    <row r="850" spans="1:5" x14ac:dyDescent="0.3">
      <c r="A850" s="22" t="s">
        <v>27352</v>
      </c>
      <c r="B850" s="22">
        <v>22000000</v>
      </c>
      <c r="C850" s="22">
        <v>50728000</v>
      </c>
      <c r="D850" s="22">
        <f t="shared" si="30"/>
        <v>28728000</v>
      </c>
      <c r="E850" s="22">
        <f t="shared" si="31"/>
        <v>130.58181818181819</v>
      </c>
    </row>
    <row r="851" spans="1:5" x14ac:dyDescent="0.3">
      <c r="A851" s="22" t="s">
        <v>24658</v>
      </c>
      <c r="B851" s="22">
        <v>30000000</v>
      </c>
      <c r="C851" s="22">
        <v>58715510</v>
      </c>
      <c r="D851" s="22">
        <f t="shared" si="30"/>
        <v>28715510</v>
      </c>
      <c r="E851" s="22">
        <f t="shared" si="31"/>
        <v>95.718366666666668</v>
      </c>
    </row>
    <row r="852" spans="1:5" x14ac:dyDescent="0.3">
      <c r="A852" s="22" t="s">
        <v>26022</v>
      </c>
      <c r="B852" s="22">
        <v>34000000</v>
      </c>
      <c r="C852" s="22">
        <v>62700000</v>
      </c>
      <c r="D852" s="22">
        <f t="shared" si="30"/>
        <v>28700000</v>
      </c>
      <c r="E852" s="22">
        <f t="shared" si="31"/>
        <v>84.411764705882348</v>
      </c>
    </row>
    <row r="853" spans="1:5" x14ac:dyDescent="0.3">
      <c r="A853" s="22" t="s">
        <v>24901</v>
      </c>
      <c r="B853" s="22">
        <v>20000000</v>
      </c>
      <c r="C853" s="22">
        <v>48546578</v>
      </c>
      <c r="D853" s="22">
        <f t="shared" si="30"/>
        <v>28546578</v>
      </c>
      <c r="E853" s="22">
        <f t="shared" si="31"/>
        <v>142.73289</v>
      </c>
    </row>
    <row r="854" spans="1:5" x14ac:dyDescent="0.3">
      <c r="A854" s="22" t="s">
        <v>26429</v>
      </c>
      <c r="B854" s="22">
        <v>103000000</v>
      </c>
      <c r="C854" s="22">
        <v>131536019</v>
      </c>
      <c r="D854" s="22">
        <f t="shared" si="30"/>
        <v>28536019</v>
      </c>
      <c r="E854" s="22">
        <f t="shared" si="31"/>
        <v>27.704872815533982</v>
      </c>
    </row>
    <row r="855" spans="1:5" x14ac:dyDescent="0.3">
      <c r="A855" s="22" t="s">
        <v>25106</v>
      </c>
      <c r="B855" s="22">
        <v>8000000</v>
      </c>
      <c r="C855" s="22">
        <v>36500000</v>
      </c>
      <c r="D855" s="22">
        <f t="shared" si="30"/>
        <v>28500000</v>
      </c>
      <c r="E855" s="22">
        <f t="shared" si="31"/>
        <v>356.25</v>
      </c>
    </row>
    <row r="856" spans="1:5" x14ac:dyDescent="0.3">
      <c r="A856" s="22" t="s">
        <v>27190</v>
      </c>
      <c r="B856" s="22">
        <v>12500000</v>
      </c>
      <c r="C856" s="22">
        <v>40962534</v>
      </c>
      <c r="D856" s="22">
        <f t="shared" si="30"/>
        <v>28462534</v>
      </c>
      <c r="E856" s="22">
        <f t="shared" si="31"/>
        <v>227.70027200000001</v>
      </c>
    </row>
    <row r="857" spans="1:5" x14ac:dyDescent="0.3">
      <c r="A857" s="22" t="s">
        <v>26418</v>
      </c>
      <c r="B857" s="22">
        <v>20000000</v>
      </c>
      <c r="C857" s="22">
        <v>48423368</v>
      </c>
      <c r="D857" s="22">
        <f t="shared" si="30"/>
        <v>28423368</v>
      </c>
      <c r="E857" s="22">
        <f t="shared" si="31"/>
        <v>142.11684</v>
      </c>
    </row>
    <row r="858" spans="1:5" x14ac:dyDescent="0.3">
      <c r="A858" s="22" t="s">
        <v>25818</v>
      </c>
      <c r="B858" s="22">
        <v>7000000</v>
      </c>
      <c r="C858" s="22">
        <v>35400000</v>
      </c>
      <c r="D858" s="22">
        <f t="shared" si="30"/>
        <v>28400000</v>
      </c>
      <c r="E858" s="22">
        <f t="shared" si="31"/>
        <v>405.71428571428572</v>
      </c>
    </row>
    <row r="859" spans="1:5" x14ac:dyDescent="0.3">
      <c r="A859" s="22" t="s">
        <v>25772</v>
      </c>
      <c r="B859" s="22">
        <v>3600000</v>
      </c>
      <c r="C859" s="22">
        <v>31968347</v>
      </c>
      <c r="D859" s="22">
        <f t="shared" si="30"/>
        <v>28368347</v>
      </c>
      <c r="E859" s="22">
        <f t="shared" si="31"/>
        <v>788.00963888888884</v>
      </c>
    </row>
    <row r="860" spans="1:5" x14ac:dyDescent="0.3">
      <c r="A860" s="22" t="s">
        <v>26528</v>
      </c>
      <c r="B860" s="22">
        <v>32000000</v>
      </c>
      <c r="C860" s="22">
        <v>60328558</v>
      </c>
      <c r="D860" s="22">
        <f t="shared" si="30"/>
        <v>28328558</v>
      </c>
      <c r="E860" s="22">
        <f t="shared" si="31"/>
        <v>88.526743749999994</v>
      </c>
    </row>
    <row r="861" spans="1:5" x14ac:dyDescent="0.3">
      <c r="A861" s="22" t="s">
        <v>26981</v>
      </c>
      <c r="B861" s="22">
        <v>33000000</v>
      </c>
      <c r="C861" s="22">
        <v>61280963</v>
      </c>
      <c r="D861" s="22">
        <f t="shared" si="30"/>
        <v>28280963</v>
      </c>
      <c r="E861" s="22">
        <f t="shared" si="31"/>
        <v>85.699887878787877</v>
      </c>
    </row>
    <row r="862" spans="1:5" x14ac:dyDescent="0.3">
      <c r="A862" s="22" t="s">
        <v>26737</v>
      </c>
      <c r="B862" s="22">
        <v>60000000</v>
      </c>
      <c r="C862" s="22">
        <v>88200225</v>
      </c>
      <c r="D862" s="22">
        <f t="shared" si="30"/>
        <v>28200225</v>
      </c>
      <c r="E862" s="22">
        <f t="shared" si="31"/>
        <v>47.000374999999998</v>
      </c>
    </row>
    <row r="863" spans="1:5" x14ac:dyDescent="0.3">
      <c r="A863" s="22" t="s">
        <v>24912</v>
      </c>
      <c r="B863" s="22">
        <v>11000000</v>
      </c>
      <c r="C863" s="22">
        <v>39025000</v>
      </c>
      <c r="D863" s="22">
        <f t="shared" si="30"/>
        <v>28025000</v>
      </c>
      <c r="E863" s="22">
        <f t="shared" si="31"/>
        <v>254.77272727272728</v>
      </c>
    </row>
    <row r="864" spans="1:5" x14ac:dyDescent="0.3">
      <c r="A864" s="22" t="s">
        <v>27805</v>
      </c>
      <c r="B864" s="22">
        <v>15000000</v>
      </c>
      <c r="C864" s="22">
        <v>43022524</v>
      </c>
      <c r="D864" s="22">
        <f t="shared" si="30"/>
        <v>28022524</v>
      </c>
      <c r="E864" s="22">
        <f t="shared" si="31"/>
        <v>186.81682666666666</v>
      </c>
    </row>
    <row r="865" spans="1:5" x14ac:dyDescent="0.3">
      <c r="A865" s="22" t="s">
        <v>24971</v>
      </c>
      <c r="B865" s="22">
        <v>55000000</v>
      </c>
      <c r="C865" s="22">
        <v>83000000</v>
      </c>
      <c r="D865" s="22">
        <f t="shared" si="30"/>
        <v>28000000</v>
      </c>
      <c r="E865" s="22">
        <f t="shared" si="31"/>
        <v>50.909090909090907</v>
      </c>
    </row>
    <row r="866" spans="1:5" x14ac:dyDescent="0.3">
      <c r="A866" s="22" t="s">
        <v>26648</v>
      </c>
      <c r="B866" s="22">
        <v>15000000</v>
      </c>
      <c r="C866" s="22">
        <v>42919096</v>
      </c>
      <c r="D866" s="22">
        <f t="shared" si="30"/>
        <v>27919096</v>
      </c>
      <c r="E866" s="22">
        <f t="shared" si="31"/>
        <v>186.12730666666667</v>
      </c>
    </row>
    <row r="867" spans="1:5" x14ac:dyDescent="0.3">
      <c r="A867" s="22" t="s">
        <v>27224</v>
      </c>
      <c r="B867" s="22">
        <v>20000000</v>
      </c>
      <c r="C867" s="22">
        <v>47887943</v>
      </c>
      <c r="D867" s="22">
        <f t="shared" si="30"/>
        <v>27887943</v>
      </c>
      <c r="E867" s="22">
        <f t="shared" si="31"/>
        <v>139.43971500000001</v>
      </c>
    </row>
    <row r="868" spans="1:5" x14ac:dyDescent="0.3">
      <c r="A868" s="22" t="s">
        <v>27780</v>
      </c>
      <c r="B868" s="22">
        <v>31000000</v>
      </c>
      <c r="C868" s="22">
        <v>58879132</v>
      </c>
      <c r="D868" s="22">
        <f t="shared" si="30"/>
        <v>27879132</v>
      </c>
      <c r="E868" s="22">
        <f t="shared" si="31"/>
        <v>89.932683870967736</v>
      </c>
    </row>
    <row r="869" spans="1:5" x14ac:dyDescent="0.3">
      <c r="A869" s="22" t="s">
        <v>26316</v>
      </c>
      <c r="B869" s="22">
        <v>20000000</v>
      </c>
      <c r="C869" s="22">
        <v>47852604</v>
      </c>
      <c r="D869" s="22">
        <f t="shared" si="30"/>
        <v>27852604</v>
      </c>
      <c r="E869" s="22">
        <f t="shared" si="31"/>
        <v>139.26302000000001</v>
      </c>
    </row>
    <row r="870" spans="1:5" x14ac:dyDescent="0.3">
      <c r="A870" s="22" t="s">
        <v>24271</v>
      </c>
      <c r="B870" s="22">
        <v>2200000</v>
      </c>
      <c r="C870" s="22">
        <v>30000000</v>
      </c>
      <c r="D870" s="22">
        <f t="shared" si="30"/>
        <v>27800000</v>
      </c>
      <c r="E870" s="22">
        <f t="shared" si="31"/>
        <v>1263.6363636363637</v>
      </c>
    </row>
    <row r="871" spans="1:5" x14ac:dyDescent="0.3">
      <c r="A871" s="22" t="s">
        <v>25618</v>
      </c>
      <c r="B871" s="22">
        <v>85000000</v>
      </c>
      <c r="C871" s="22">
        <v>112703470</v>
      </c>
      <c r="D871" s="22">
        <f t="shared" si="30"/>
        <v>27703470</v>
      </c>
      <c r="E871" s="22">
        <f t="shared" si="31"/>
        <v>32.59231764705882</v>
      </c>
    </row>
    <row r="872" spans="1:5" x14ac:dyDescent="0.3">
      <c r="A872" s="22" t="s">
        <v>24873</v>
      </c>
      <c r="B872" s="22">
        <v>10500000</v>
      </c>
      <c r="C872" s="22">
        <v>38201895</v>
      </c>
      <c r="D872" s="22">
        <f t="shared" si="30"/>
        <v>27701895</v>
      </c>
      <c r="E872" s="22">
        <f t="shared" si="31"/>
        <v>263.82757142857145</v>
      </c>
    </row>
    <row r="873" spans="1:5" x14ac:dyDescent="0.3">
      <c r="A873" s="22" t="s">
        <v>27016</v>
      </c>
      <c r="B873" s="22">
        <v>23000000</v>
      </c>
      <c r="C873" s="22">
        <v>50693162</v>
      </c>
      <c r="D873" s="22">
        <f t="shared" si="30"/>
        <v>27693162</v>
      </c>
      <c r="E873" s="22">
        <f t="shared" si="31"/>
        <v>120.40505217391305</v>
      </c>
    </row>
    <row r="874" spans="1:5" x14ac:dyDescent="0.3">
      <c r="A874" s="22" t="s">
        <v>27936</v>
      </c>
      <c r="B874" s="22">
        <v>70000000</v>
      </c>
      <c r="C874" s="22">
        <v>97680195</v>
      </c>
      <c r="D874" s="22">
        <f t="shared" si="30"/>
        <v>27680195</v>
      </c>
      <c r="E874" s="22">
        <f t="shared" si="31"/>
        <v>39.543135714285711</v>
      </c>
    </row>
    <row r="875" spans="1:5" x14ac:dyDescent="0.3">
      <c r="A875" s="22" t="s">
        <v>25628</v>
      </c>
      <c r="B875" s="22">
        <v>12000000</v>
      </c>
      <c r="C875" s="22">
        <v>39647595</v>
      </c>
      <c r="D875" s="22">
        <f t="shared" si="30"/>
        <v>27647595</v>
      </c>
      <c r="E875" s="22">
        <f t="shared" si="31"/>
        <v>230.396625</v>
      </c>
    </row>
    <row r="876" spans="1:5" x14ac:dyDescent="0.3">
      <c r="A876" s="22" t="s">
        <v>24595</v>
      </c>
      <c r="B876" s="22">
        <v>54000000</v>
      </c>
      <c r="C876" s="22">
        <v>81645152</v>
      </c>
      <c r="D876" s="22">
        <f t="shared" si="30"/>
        <v>27645152</v>
      </c>
      <c r="E876" s="22">
        <f t="shared" si="31"/>
        <v>51.194725925925923</v>
      </c>
    </row>
    <row r="877" spans="1:5" x14ac:dyDescent="0.3">
      <c r="A877" s="22" t="s">
        <v>25732</v>
      </c>
      <c r="B877" s="22">
        <v>15000000</v>
      </c>
      <c r="C877" s="22">
        <v>42592530</v>
      </c>
      <c r="D877" s="22">
        <f t="shared" si="30"/>
        <v>27592530</v>
      </c>
      <c r="E877" s="22">
        <f t="shared" si="31"/>
        <v>183.9502</v>
      </c>
    </row>
    <row r="878" spans="1:5" x14ac:dyDescent="0.3">
      <c r="A878" s="22" t="s">
        <v>24264</v>
      </c>
      <c r="B878" s="22">
        <v>25000000</v>
      </c>
      <c r="C878" s="22">
        <v>52528330</v>
      </c>
      <c r="D878" s="22">
        <f t="shared" si="30"/>
        <v>27528330</v>
      </c>
      <c r="E878" s="22">
        <f t="shared" si="31"/>
        <v>110.11332</v>
      </c>
    </row>
    <row r="879" spans="1:5" x14ac:dyDescent="0.3">
      <c r="A879" s="22" t="s">
        <v>25643</v>
      </c>
      <c r="B879" s="22">
        <v>10000000</v>
      </c>
      <c r="C879" s="22">
        <v>37470017</v>
      </c>
      <c r="D879" s="22">
        <f t="shared" si="30"/>
        <v>27470017</v>
      </c>
      <c r="E879" s="22">
        <f t="shared" si="31"/>
        <v>274.70017000000001</v>
      </c>
    </row>
    <row r="880" spans="1:5" x14ac:dyDescent="0.3">
      <c r="A880" s="22" t="s">
        <v>25928</v>
      </c>
      <c r="B880" s="22">
        <v>17000000</v>
      </c>
      <c r="C880" s="22">
        <v>44469602</v>
      </c>
      <c r="D880" s="22">
        <f t="shared" si="30"/>
        <v>27469602</v>
      </c>
      <c r="E880" s="22">
        <f t="shared" si="31"/>
        <v>161.58589411764706</v>
      </c>
    </row>
    <row r="881" spans="1:5" x14ac:dyDescent="0.3">
      <c r="A881" s="22" t="s">
        <v>26236</v>
      </c>
      <c r="B881" s="22">
        <v>5000000</v>
      </c>
      <c r="C881" s="22">
        <v>32453345</v>
      </c>
      <c r="D881" s="22">
        <f t="shared" si="30"/>
        <v>27453345</v>
      </c>
      <c r="E881" s="22">
        <f t="shared" si="31"/>
        <v>549.06690000000003</v>
      </c>
    </row>
    <row r="882" spans="1:5" x14ac:dyDescent="0.3">
      <c r="A882" s="22" t="s">
        <v>26721</v>
      </c>
      <c r="B882" s="22">
        <v>27800000</v>
      </c>
      <c r="C882" s="22">
        <v>55210049</v>
      </c>
      <c r="D882" s="22">
        <f t="shared" si="30"/>
        <v>27410049</v>
      </c>
      <c r="E882" s="22">
        <f t="shared" si="31"/>
        <v>98.597298561151078</v>
      </c>
    </row>
    <row r="883" spans="1:5" x14ac:dyDescent="0.3">
      <c r="A883" s="22" t="s">
        <v>24676</v>
      </c>
      <c r="B883" s="22">
        <v>11000000</v>
      </c>
      <c r="C883" s="22">
        <v>38317535</v>
      </c>
      <c r="D883" s="22">
        <f t="shared" si="30"/>
        <v>27317535</v>
      </c>
      <c r="E883" s="22">
        <f t="shared" si="31"/>
        <v>248.34122727272728</v>
      </c>
    </row>
    <row r="884" spans="1:5" x14ac:dyDescent="0.3">
      <c r="A884" s="22" t="s">
        <v>26013</v>
      </c>
      <c r="B884" s="22">
        <v>4000000</v>
      </c>
      <c r="C884" s="22">
        <v>31252964</v>
      </c>
      <c r="D884" s="22">
        <f t="shared" si="30"/>
        <v>27252964</v>
      </c>
      <c r="E884" s="22">
        <f t="shared" si="31"/>
        <v>681.32410000000004</v>
      </c>
    </row>
    <row r="885" spans="1:5" x14ac:dyDescent="0.3">
      <c r="A885" s="22" t="s">
        <v>26115</v>
      </c>
      <c r="B885" s="22">
        <v>150000000</v>
      </c>
      <c r="C885" s="22">
        <v>177243721</v>
      </c>
      <c r="D885" s="22">
        <f t="shared" si="30"/>
        <v>27243721</v>
      </c>
      <c r="E885" s="22">
        <f t="shared" si="31"/>
        <v>18.162480666666667</v>
      </c>
    </row>
    <row r="886" spans="1:5" x14ac:dyDescent="0.3">
      <c r="A886" s="22" t="s">
        <v>26935</v>
      </c>
      <c r="B886" s="22">
        <v>27000000</v>
      </c>
      <c r="C886" s="22">
        <v>54200000</v>
      </c>
      <c r="D886" s="22">
        <f t="shared" si="30"/>
        <v>27200000</v>
      </c>
      <c r="E886" s="22">
        <f t="shared" si="31"/>
        <v>100.74074074074075</v>
      </c>
    </row>
    <row r="887" spans="1:5" x14ac:dyDescent="0.3">
      <c r="A887" s="22" t="s">
        <v>26945</v>
      </c>
      <c r="B887" s="22">
        <v>40000000</v>
      </c>
      <c r="C887" s="22">
        <v>67061228</v>
      </c>
      <c r="D887" s="22">
        <f t="shared" si="30"/>
        <v>27061228</v>
      </c>
      <c r="E887" s="22">
        <f t="shared" si="31"/>
        <v>67.65307</v>
      </c>
    </row>
    <row r="888" spans="1:5" x14ac:dyDescent="0.3">
      <c r="A888" s="22" t="s">
        <v>26551</v>
      </c>
      <c r="B888" s="22">
        <v>9000000</v>
      </c>
      <c r="C888" s="22">
        <v>36049108</v>
      </c>
      <c r="D888" s="22">
        <f t="shared" si="30"/>
        <v>27049108</v>
      </c>
      <c r="E888" s="22">
        <f t="shared" si="31"/>
        <v>300.54564444444446</v>
      </c>
    </row>
    <row r="889" spans="1:5" x14ac:dyDescent="0.3">
      <c r="A889" s="22" t="s">
        <v>24951</v>
      </c>
      <c r="B889" s="22">
        <v>22000000</v>
      </c>
      <c r="C889" s="22">
        <v>49002815</v>
      </c>
      <c r="D889" s="22">
        <f t="shared" si="30"/>
        <v>27002815</v>
      </c>
      <c r="E889" s="22">
        <f t="shared" si="31"/>
        <v>122.74006818181819</v>
      </c>
    </row>
    <row r="890" spans="1:5" x14ac:dyDescent="0.3">
      <c r="A890" s="22" t="s">
        <v>24228</v>
      </c>
      <c r="B890" s="22">
        <v>8000000</v>
      </c>
      <c r="C890" s="22">
        <v>34963967</v>
      </c>
      <c r="D890" s="22">
        <f t="shared" si="30"/>
        <v>26963967</v>
      </c>
      <c r="E890" s="22">
        <f t="shared" si="31"/>
        <v>337.04958749999997</v>
      </c>
    </row>
    <row r="891" spans="1:5" x14ac:dyDescent="0.3">
      <c r="A891" s="22" t="s">
        <v>27368</v>
      </c>
      <c r="B891" s="22">
        <v>25000000</v>
      </c>
      <c r="C891" s="22">
        <v>51853450</v>
      </c>
      <c r="D891" s="22">
        <f t="shared" si="30"/>
        <v>26853450</v>
      </c>
      <c r="E891" s="22">
        <f t="shared" si="31"/>
        <v>107.41379999999999</v>
      </c>
    </row>
    <row r="892" spans="1:5" x14ac:dyDescent="0.3">
      <c r="A892" s="22" t="s">
        <v>26178</v>
      </c>
      <c r="B892" s="22">
        <v>29000000</v>
      </c>
      <c r="C892" s="22">
        <v>55845943</v>
      </c>
      <c r="D892" s="22">
        <f t="shared" si="30"/>
        <v>26845943</v>
      </c>
      <c r="E892" s="22">
        <f t="shared" si="31"/>
        <v>92.572217241379306</v>
      </c>
    </row>
    <row r="893" spans="1:5" x14ac:dyDescent="0.3">
      <c r="A893" s="22" t="s">
        <v>27155</v>
      </c>
      <c r="B893" s="22">
        <v>15000000</v>
      </c>
      <c r="C893" s="22">
        <v>41777564</v>
      </c>
      <c r="D893" s="22">
        <f t="shared" si="30"/>
        <v>26777564</v>
      </c>
      <c r="E893" s="22">
        <f t="shared" si="31"/>
        <v>178.51709333333332</v>
      </c>
    </row>
    <row r="894" spans="1:5" x14ac:dyDescent="0.3">
      <c r="A894" s="22" t="s">
        <v>27484</v>
      </c>
      <c r="B894" s="22">
        <v>11000000</v>
      </c>
      <c r="C894" s="22">
        <v>37766350</v>
      </c>
      <c r="D894" s="22">
        <f t="shared" si="30"/>
        <v>26766350</v>
      </c>
      <c r="E894" s="22">
        <f t="shared" si="31"/>
        <v>243.33045454545456</v>
      </c>
    </row>
    <row r="895" spans="1:5" x14ac:dyDescent="0.3">
      <c r="A895" s="22" t="s">
        <v>24287</v>
      </c>
      <c r="B895" s="22">
        <v>8000000</v>
      </c>
      <c r="C895" s="22">
        <v>34746109</v>
      </c>
      <c r="D895" s="22">
        <f t="shared" si="30"/>
        <v>26746109</v>
      </c>
      <c r="E895" s="22">
        <f t="shared" si="31"/>
        <v>334.32636250000002</v>
      </c>
    </row>
    <row r="896" spans="1:5" x14ac:dyDescent="0.3">
      <c r="A896" s="22" t="s">
        <v>25184</v>
      </c>
      <c r="B896" s="22">
        <v>25000000</v>
      </c>
      <c r="C896" s="22">
        <v>51676606</v>
      </c>
      <c r="D896" s="22">
        <f t="shared" si="30"/>
        <v>26676606</v>
      </c>
      <c r="E896" s="22">
        <f t="shared" si="31"/>
        <v>106.706424</v>
      </c>
    </row>
    <row r="897" spans="1:5" x14ac:dyDescent="0.3">
      <c r="A897" s="22" t="s">
        <v>27571</v>
      </c>
      <c r="B897" s="22">
        <v>16000000</v>
      </c>
      <c r="C897" s="22">
        <v>42638165</v>
      </c>
      <c r="D897" s="22">
        <f t="shared" si="30"/>
        <v>26638165</v>
      </c>
      <c r="E897" s="22">
        <f t="shared" si="31"/>
        <v>166.48853124999999</v>
      </c>
    </row>
    <row r="898" spans="1:5" x14ac:dyDescent="0.3">
      <c r="A898" s="22" t="s">
        <v>24797</v>
      </c>
      <c r="B898" s="22">
        <v>31115000</v>
      </c>
      <c r="C898" s="22">
        <v>57750000</v>
      </c>
      <c r="D898" s="22">
        <f t="shared" ref="D898:D961" si="32">C898-B898</f>
        <v>26635000</v>
      </c>
      <c r="E898" s="22">
        <f t="shared" si="31"/>
        <v>85.601799775028127</v>
      </c>
    </row>
    <row r="899" spans="1:5" x14ac:dyDescent="0.3">
      <c r="A899" s="22" t="s">
        <v>25394</v>
      </c>
      <c r="B899" s="22">
        <v>12000000</v>
      </c>
      <c r="C899" s="22">
        <v>38624000</v>
      </c>
      <c r="D899" s="22">
        <f t="shared" si="32"/>
        <v>26624000</v>
      </c>
      <c r="E899" s="22">
        <f t="shared" ref="E899:E962" si="33">D899*100/B899</f>
        <v>221.86666666666667</v>
      </c>
    </row>
    <row r="900" spans="1:5" x14ac:dyDescent="0.3">
      <c r="A900" s="22" t="s">
        <v>27134</v>
      </c>
      <c r="B900" s="22">
        <v>25000000</v>
      </c>
      <c r="C900" s="22">
        <v>51533608</v>
      </c>
      <c r="D900" s="22">
        <f t="shared" si="32"/>
        <v>26533608</v>
      </c>
      <c r="E900" s="22">
        <f t="shared" si="33"/>
        <v>106.134432</v>
      </c>
    </row>
    <row r="901" spans="1:5" x14ac:dyDescent="0.3">
      <c r="A901" s="22" t="s">
        <v>27073</v>
      </c>
      <c r="B901" s="22">
        <v>40000000</v>
      </c>
      <c r="C901" s="22">
        <v>66466372</v>
      </c>
      <c r="D901" s="22">
        <f t="shared" si="32"/>
        <v>26466372</v>
      </c>
      <c r="E901" s="22">
        <f t="shared" si="33"/>
        <v>66.165930000000003</v>
      </c>
    </row>
    <row r="902" spans="1:5" x14ac:dyDescent="0.3">
      <c r="A902" s="22" t="s">
        <v>25277</v>
      </c>
      <c r="B902" s="22">
        <v>45000000</v>
      </c>
      <c r="C902" s="22">
        <v>71423726</v>
      </c>
      <c r="D902" s="22">
        <f t="shared" si="32"/>
        <v>26423726</v>
      </c>
      <c r="E902" s="22">
        <f t="shared" si="33"/>
        <v>58.719391111111108</v>
      </c>
    </row>
    <row r="903" spans="1:5" x14ac:dyDescent="0.3">
      <c r="A903" s="22" t="s">
        <v>25235</v>
      </c>
      <c r="B903" s="22">
        <v>8500000</v>
      </c>
      <c r="C903" s="22">
        <v>34872293</v>
      </c>
      <c r="D903" s="22">
        <f t="shared" si="32"/>
        <v>26372293</v>
      </c>
      <c r="E903" s="22">
        <f t="shared" si="33"/>
        <v>310.26227058823531</v>
      </c>
    </row>
    <row r="904" spans="1:5" x14ac:dyDescent="0.3">
      <c r="A904" s="22" t="s">
        <v>24629</v>
      </c>
      <c r="B904" s="22">
        <v>20000000</v>
      </c>
      <c r="C904" s="22">
        <v>46363118</v>
      </c>
      <c r="D904" s="22">
        <f t="shared" si="32"/>
        <v>26363118</v>
      </c>
      <c r="E904" s="22">
        <f t="shared" si="33"/>
        <v>131.81558999999999</v>
      </c>
    </row>
    <row r="905" spans="1:5" x14ac:dyDescent="0.3">
      <c r="A905" s="22" t="s">
        <v>26511</v>
      </c>
      <c r="B905" s="22">
        <v>45000000</v>
      </c>
      <c r="C905" s="22">
        <v>71277420</v>
      </c>
      <c r="D905" s="22">
        <f t="shared" si="32"/>
        <v>26277420</v>
      </c>
      <c r="E905" s="22">
        <f t="shared" si="33"/>
        <v>58.394266666666667</v>
      </c>
    </row>
    <row r="906" spans="1:5" x14ac:dyDescent="0.3">
      <c r="A906" s="22" t="s">
        <v>26544</v>
      </c>
      <c r="B906" s="22">
        <v>16500000</v>
      </c>
      <c r="C906" s="22">
        <v>42700000</v>
      </c>
      <c r="D906" s="22">
        <f t="shared" si="32"/>
        <v>26200000</v>
      </c>
      <c r="E906" s="22">
        <f t="shared" si="33"/>
        <v>158.78787878787878</v>
      </c>
    </row>
    <row r="907" spans="1:5" x14ac:dyDescent="0.3">
      <c r="A907" s="22" t="s">
        <v>25401</v>
      </c>
      <c r="B907" s="22">
        <v>12000000</v>
      </c>
      <c r="C907" s="22">
        <v>38087366</v>
      </c>
      <c r="D907" s="22">
        <f t="shared" si="32"/>
        <v>26087366</v>
      </c>
      <c r="E907" s="22">
        <f t="shared" si="33"/>
        <v>217.39471666666665</v>
      </c>
    </row>
    <row r="908" spans="1:5" x14ac:dyDescent="0.3">
      <c r="A908" s="22" t="s">
        <v>24823</v>
      </c>
      <c r="B908" s="22">
        <v>75000000</v>
      </c>
      <c r="C908" s="22">
        <v>101087161</v>
      </c>
      <c r="D908" s="22">
        <f t="shared" si="32"/>
        <v>26087161</v>
      </c>
      <c r="E908" s="22">
        <f t="shared" si="33"/>
        <v>34.782881333333336</v>
      </c>
    </row>
    <row r="909" spans="1:5" x14ac:dyDescent="0.3">
      <c r="A909" s="22" t="s">
        <v>27021</v>
      </c>
      <c r="B909" s="22">
        <v>30000000</v>
      </c>
      <c r="C909" s="22">
        <v>56068547</v>
      </c>
      <c r="D909" s="22">
        <f t="shared" si="32"/>
        <v>26068547</v>
      </c>
      <c r="E909" s="22">
        <f t="shared" si="33"/>
        <v>86.895156666666665</v>
      </c>
    </row>
    <row r="910" spans="1:5" x14ac:dyDescent="0.3">
      <c r="A910" s="22" t="s">
        <v>25058</v>
      </c>
      <c r="B910" s="22">
        <v>13000000</v>
      </c>
      <c r="C910" s="22">
        <v>38916903</v>
      </c>
      <c r="D910" s="22">
        <f t="shared" si="32"/>
        <v>25916903</v>
      </c>
      <c r="E910" s="22">
        <f t="shared" si="33"/>
        <v>199.36079230769232</v>
      </c>
    </row>
    <row r="911" spans="1:5" x14ac:dyDescent="0.3">
      <c r="A911" s="22" t="s">
        <v>26672</v>
      </c>
      <c r="B911" s="22">
        <v>18000000</v>
      </c>
      <c r="C911" s="22">
        <v>43853424</v>
      </c>
      <c r="D911" s="22">
        <f t="shared" si="32"/>
        <v>25853424</v>
      </c>
      <c r="E911" s="22">
        <f t="shared" si="33"/>
        <v>143.63013333333333</v>
      </c>
    </row>
    <row r="912" spans="1:5" x14ac:dyDescent="0.3">
      <c r="A912" s="22" t="s">
        <v>26955</v>
      </c>
      <c r="B912" s="22">
        <v>10000000</v>
      </c>
      <c r="C912" s="22">
        <v>35794166</v>
      </c>
      <c r="D912" s="22">
        <f t="shared" si="32"/>
        <v>25794166</v>
      </c>
      <c r="E912" s="22">
        <f t="shared" si="33"/>
        <v>257.94166000000001</v>
      </c>
    </row>
    <row r="913" spans="1:5" x14ac:dyDescent="0.3">
      <c r="A913" s="22" t="s">
        <v>26268</v>
      </c>
      <c r="B913" s="22">
        <v>12000000</v>
      </c>
      <c r="C913" s="22">
        <v>37707719</v>
      </c>
      <c r="D913" s="22">
        <f t="shared" si="32"/>
        <v>25707719</v>
      </c>
      <c r="E913" s="22">
        <f t="shared" si="33"/>
        <v>214.23099166666665</v>
      </c>
    </row>
    <row r="914" spans="1:5" x14ac:dyDescent="0.3">
      <c r="A914" s="22" t="s">
        <v>25186</v>
      </c>
      <c r="B914" s="22">
        <v>21000000</v>
      </c>
      <c r="C914" s="22">
        <v>46700000</v>
      </c>
      <c r="D914" s="22">
        <f t="shared" si="32"/>
        <v>25700000</v>
      </c>
      <c r="E914" s="22">
        <f t="shared" si="33"/>
        <v>122.38095238095238</v>
      </c>
    </row>
    <row r="915" spans="1:5" x14ac:dyDescent="0.3">
      <c r="A915" s="22" t="s">
        <v>27283</v>
      </c>
      <c r="B915" s="22">
        <v>17000000</v>
      </c>
      <c r="C915" s="22">
        <v>42672630</v>
      </c>
      <c r="D915" s="22">
        <f t="shared" si="32"/>
        <v>25672630</v>
      </c>
      <c r="E915" s="22">
        <f t="shared" si="33"/>
        <v>151.0154705882353</v>
      </c>
    </row>
    <row r="916" spans="1:5" x14ac:dyDescent="0.3">
      <c r="A916" s="22" t="s">
        <v>26502</v>
      </c>
      <c r="B916" s="22">
        <v>20000000</v>
      </c>
      <c r="C916" s="22">
        <v>45670855</v>
      </c>
      <c r="D916" s="22">
        <f t="shared" si="32"/>
        <v>25670855</v>
      </c>
      <c r="E916" s="22">
        <f t="shared" si="33"/>
        <v>128.354275</v>
      </c>
    </row>
    <row r="917" spans="1:5" x14ac:dyDescent="0.3">
      <c r="A917" s="22" t="s">
        <v>26847</v>
      </c>
      <c r="B917" s="22">
        <v>17000000</v>
      </c>
      <c r="C917" s="22">
        <v>42660000</v>
      </c>
      <c r="D917" s="22">
        <f t="shared" si="32"/>
        <v>25660000</v>
      </c>
      <c r="E917" s="22">
        <f t="shared" si="33"/>
        <v>150.94117647058823</v>
      </c>
    </row>
    <row r="918" spans="1:5" x14ac:dyDescent="0.3">
      <c r="A918" s="22" t="s">
        <v>26006</v>
      </c>
      <c r="B918" s="22">
        <v>50000000</v>
      </c>
      <c r="C918" s="22">
        <v>75605492</v>
      </c>
      <c r="D918" s="22">
        <f t="shared" si="32"/>
        <v>25605492</v>
      </c>
      <c r="E918" s="22">
        <f t="shared" si="33"/>
        <v>51.210984000000003</v>
      </c>
    </row>
    <row r="919" spans="1:5" x14ac:dyDescent="0.3">
      <c r="A919" s="22" t="s">
        <v>27754</v>
      </c>
      <c r="B919" s="22">
        <v>18000000</v>
      </c>
      <c r="C919" s="22">
        <v>43601508</v>
      </c>
      <c r="D919" s="22">
        <f t="shared" si="32"/>
        <v>25601508</v>
      </c>
      <c r="E919" s="22">
        <f t="shared" si="33"/>
        <v>142.23060000000001</v>
      </c>
    </row>
    <row r="920" spans="1:5" x14ac:dyDescent="0.3">
      <c r="A920" s="22" t="s">
        <v>27047</v>
      </c>
      <c r="B920" s="22">
        <v>8500000</v>
      </c>
      <c r="C920" s="22">
        <v>34017854</v>
      </c>
      <c r="D920" s="22">
        <f t="shared" si="32"/>
        <v>25517854</v>
      </c>
      <c r="E920" s="22">
        <f t="shared" si="33"/>
        <v>300.21004705882353</v>
      </c>
    </row>
    <row r="921" spans="1:5" x14ac:dyDescent="0.3">
      <c r="A921" s="22" t="s">
        <v>26679</v>
      </c>
      <c r="B921" s="22">
        <v>65000000</v>
      </c>
      <c r="C921" s="22">
        <v>90454043</v>
      </c>
      <c r="D921" s="22">
        <f t="shared" si="32"/>
        <v>25454043</v>
      </c>
      <c r="E921" s="22">
        <f t="shared" si="33"/>
        <v>39.160066153846152</v>
      </c>
    </row>
    <row r="922" spans="1:5" x14ac:dyDescent="0.3">
      <c r="A922" s="22" t="s">
        <v>27596</v>
      </c>
      <c r="B922" s="22">
        <v>35000000</v>
      </c>
      <c r="C922" s="22">
        <v>60400856</v>
      </c>
      <c r="D922" s="22">
        <f t="shared" si="32"/>
        <v>25400856</v>
      </c>
      <c r="E922" s="22">
        <f t="shared" si="33"/>
        <v>72.573874285714282</v>
      </c>
    </row>
    <row r="923" spans="1:5" x14ac:dyDescent="0.3">
      <c r="A923" s="22" t="s">
        <v>25032</v>
      </c>
      <c r="B923" s="22">
        <v>6500000</v>
      </c>
      <c r="C923" s="22">
        <v>31899000</v>
      </c>
      <c r="D923" s="22">
        <f t="shared" si="32"/>
        <v>25399000</v>
      </c>
      <c r="E923" s="22">
        <f t="shared" si="33"/>
        <v>390.75384615384615</v>
      </c>
    </row>
    <row r="924" spans="1:5" x14ac:dyDescent="0.3">
      <c r="A924" s="22" t="s">
        <v>24871</v>
      </c>
      <c r="B924" s="22">
        <v>12000000</v>
      </c>
      <c r="C924" s="22">
        <v>37188667</v>
      </c>
      <c r="D924" s="22">
        <f t="shared" si="32"/>
        <v>25188667</v>
      </c>
      <c r="E924" s="22">
        <f t="shared" si="33"/>
        <v>209.90555833333335</v>
      </c>
    </row>
    <row r="925" spans="1:5" x14ac:dyDescent="0.3">
      <c r="A925" s="22" t="s">
        <v>26918</v>
      </c>
      <c r="B925" s="22">
        <v>9000000</v>
      </c>
      <c r="C925" s="22">
        <v>34074895</v>
      </c>
      <c r="D925" s="22">
        <f t="shared" si="32"/>
        <v>25074895</v>
      </c>
      <c r="E925" s="22">
        <f t="shared" si="33"/>
        <v>278.60994444444447</v>
      </c>
    </row>
    <row r="926" spans="1:5" x14ac:dyDescent="0.3">
      <c r="A926" s="22" t="s">
        <v>27063</v>
      </c>
      <c r="B926" s="22">
        <v>15000000</v>
      </c>
      <c r="C926" s="22">
        <v>40064955</v>
      </c>
      <c r="D926" s="22">
        <f t="shared" si="32"/>
        <v>25064955</v>
      </c>
      <c r="E926" s="22">
        <f t="shared" si="33"/>
        <v>167.09970000000001</v>
      </c>
    </row>
    <row r="927" spans="1:5" x14ac:dyDescent="0.3">
      <c r="A927" s="22" t="s">
        <v>26687</v>
      </c>
      <c r="B927" s="22">
        <v>35000000</v>
      </c>
      <c r="C927" s="22">
        <v>60054449</v>
      </c>
      <c r="D927" s="22">
        <f t="shared" si="32"/>
        <v>25054449</v>
      </c>
      <c r="E927" s="22">
        <f t="shared" si="33"/>
        <v>71.584140000000005</v>
      </c>
    </row>
    <row r="928" spans="1:5" x14ac:dyDescent="0.3">
      <c r="A928" s="22" t="s">
        <v>24598</v>
      </c>
      <c r="B928" s="22">
        <v>45000000</v>
      </c>
      <c r="C928" s="22">
        <v>70001065</v>
      </c>
      <c r="D928" s="22">
        <f t="shared" si="32"/>
        <v>25001065</v>
      </c>
      <c r="E928" s="22">
        <f t="shared" si="33"/>
        <v>55.557922222222224</v>
      </c>
    </row>
    <row r="929" spans="1:5" x14ac:dyDescent="0.3">
      <c r="A929" s="22" t="s">
        <v>26704</v>
      </c>
      <c r="B929" s="22">
        <v>20000000</v>
      </c>
      <c r="C929" s="22">
        <v>44988180</v>
      </c>
      <c r="D929" s="22">
        <f t="shared" si="32"/>
        <v>24988180</v>
      </c>
      <c r="E929" s="22">
        <f t="shared" si="33"/>
        <v>124.9409</v>
      </c>
    </row>
    <row r="930" spans="1:5" x14ac:dyDescent="0.3">
      <c r="A930" s="22" t="s">
        <v>24229</v>
      </c>
      <c r="B930" s="22">
        <v>7500000</v>
      </c>
      <c r="C930" s="22">
        <v>32391374</v>
      </c>
      <c r="D930" s="22">
        <f t="shared" si="32"/>
        <v>24891374</v>
      </c>
      <c r="E930" s="22">
        <f t="shared" si="33"/>
        <v>331.88498666666669</v>
      </c>
    </row>
    <row r="931" spans="1:5" x14ac:dyDescent="0.3">
      <c r="A931" s="22" t="s">
        <v>24807</v>
      </c>
      <c r="B931" s="22">
        <v>100000000</v>
      </c>
      <c r="C931" s="22">
        <v>124870275</v>
      </c>
      <c r="D931" s="22">
        <f t="shared" si="32"/>
        <v>24870275</v>
      </c>
      <c r="E931" s="22">
        <f t="shared" si="33"/>
        <v>24.870274999999999</v>
      </c>
    </row>
    <row r="932" spans="1:5" x14ac:dyDescent="0.3">
      <c r="A932" s="22" t="s">
        <v>26467</v>
      </c>
      <c r="B932" s="22">
        <v>7500000</v>
      </c>
      <c r="C932" s="22">
        <v>32333860</v>
      </c>
      <c r="D932" s="22">
        <f t="shared" si="32"/>
        <v>24833860</v>
      </c>
      <c r="E932" s="22">
        <f t="shared" si="33"/>
        <v>331.11813333333333</v>
      </c>
    </row>
    <row r="933" spans="1:5" x14ac:dyDescent="0.3">
      <c r="A933" s="22" t="s">
        <v>25666</v>
      </c>
      <c r="B933" s="22">
        <v>79000000</v>
      </c>
      <c r="C933" s="22">
        <v>103812241</v>
      </c>
      <c r="D933" s="22">
        <f t="shared" si="32"/>
        <v>24812241</v>
      </c>
      <c r="E933" s="22">
        <f t="shared" si="33"/>
        <v>31.407900000000001</v>
      </c>
    </row>
    <row r="934" spans="1:5" x14ac:dyDescent="0.3">
      <c r="A934" s="22" t="s">
        <v>24242</v>
      </c>
      <c r="B934" s="22">
        <v>26000000</v>
      </c>
      <c r="C934" s="22">
        <v>50800000</v>
      </c>
      <c r="D934" s="22">
        <f t="shared" si="32"/>
        <v>24800000</v>
      </c>
      <c r="E934" s="22">
        <f t="shared" si="33"/>
        <v>95.384615384615387</v>
      </c>
    </row>
    <row r="935" spans="1:5" x14ac:dyDescent="0.3">
      <c r="A935" s="22" t="s">
        <v>25541</v>
      </c>
      <c r="B935" s="22">
        <v>120000000</v>
      </c>
      <c r="C935" s="22">
        <v>144795350</v>
      </c>
      <c r="D935" s="22">
        <f t="shared" si="32"/>
        <v>24795350</v>
      </c>
      <c r="E935" s="22">
        <f t="shared" si="33"/>
        <v>20.662791666666667</v>
      </c>
    </row>
    <row r="936" spans="1:5" x14ac:dyDescent="0.3">
      <c r="A936" s="22" t="s">
        <v>25493</v>
      </c>
      <c r="B936" s="22">
        <v>6900000</v>
      </c>
      <c r="C936" s="22">
        <v>31607598</v>
      </c>
      <c r="D936" s="22">
        <f t="shared" si="32"/>
        <v>24707598</v>
      </c>
      <c r="E936" s="22">
        <f t="shared" si="33"/>
        <v>358.08113043478261</v>
      </c>
    </row>
    <row r="937" spans="1:5" x14ac:dyDescent="0.3">
      <c r="A937" s="22" t="s">
        <v>24275</v>
      </c>
      <c r="B937" s="22">
        <v>1800000</v>
      </c>
      <c r="C937" s="22">
        <v>26505000</v>
      </c>
      <c r="D937" s="22">
        <f t="shared" si="32"/>
        <v>24705000</v>
      </c>
      <c r="E937" s="22">
        <f t="shared" si="33"/>
        <v>1372.5</v>
      </c>
    </row>
    <row r="938" spans="1:5" x14ac:dyDescent="0.3">
      <c r="A938" s="22" t="s">
        <v>26535</v>
      </c>
      <c r="B938" s="22">
        <v>35000000</v>
      </c>
      <c r="C938" s="22">
        <v>59699513</v>
      </c>
      <c r="D938" s="22">
        <f t="shared" si="32"/>
        <v>24699513</v>
      </c>
      <c r="E938" s="22">
        <f t="shared" si="33"/>
        <v>70.570037142857146</v>
      </c>
    </row>
    <row r="939" spans="1:5" x14ac:dyDescent="0.3">
      <c r="A939" s="22" t="s">
        <v>26914</v>
      </c>
      <c r="B939" s="22">
        <v>33000000</v>
      </c>
      <c r="C939" s="22">
        <v>57651794</v>
      </c>
      <c r="D939" s="22">
        <f t="shared" si="32"/>
        <v>24651794</v>
      </c>
      <c r="E939" s="22">
        <f t="shared" si="33"/>
        <v>74.702406060606066</v>
      </c>
    </row>
    <row r="940" spans="1:5" x14ac:dyDescent="0.3">
      <c r="A940" s="22" t="s">
        <v>25819</v>
      </c>
      <c r="B940" s="22">
        <v>110000000</v>
      </c>
      <c r="C940" s="22">
        <v>134520804</v>
      </c>
      <c r="D940" s="22">
        <f t="shared" si="32"/>
        <v>24520804</v>
      </c>
      <c r="E940" s="22">
        <f t="shared" si="33"/>
        <v>22.291640000000001</v>
      </c>
    </row>
    <row r="941" spans="1:5" x14ac:dyDescent="0.3">
      <c r="A941" s="22" t="s">
        <v>27920</v>
      </c>
      <c r="B941" s="22">
        <v>165000000</v>
      </c>
      <c r="C941" s="22">
        <v>189412677</v>
      </c>
      <c r="D941" s="22">
        <f t="shared" si="32"/>
        <v>24412677</v>
      </c>
      <c r="E941" s="22">
        <f t="shared" si="33"/>
        <v>14.795561818181818</v>
      </c>
    </row>
    <row r="942" spans="1:5" x14ac:dyDescent="0.3">
      <c r="A942" s="22" t="s">
        <v>27555</v>
      </c>
      <c r="B942" s="22">
        <v>39000000</v>
      </c>
      <c r="C942" s="22">
        <v>63411478</v>
      </c>
      <c r="D942" s="22">
        <f t="shared" si="32"/>
        <v>24411478</v>
      </c>
      <c r="E942" s="22">
        <f t="shared" si="33"/>
        <v>62.593533333333333</v>
      </c>
    </row>
    <row r="943" spans="1:5" x14ac:dyDescent="0.3">
      <c r="A943" s="22" t="s">
        <v>25249</v>
      </c>
      <c r="B943" s="22">
        <v>3500000</v>
      </c>
      <c r="C943" s="22">
        <v>27900000</v>
      </c>
      <c r="D943" s="22">
        <f t="shared" si="32"/>
        <v>24400000</v>
      </c>
      <c r="E943" s="22">
        <f t="shared" si="33"/>
        <v>697.14285714285711</v>
      </c>
    </row>
    <row r="944" spans="1:5" x14ac:dyDescent="0.3">
      <c r="A944" s="22" t="s">
        <v>25956</v>
      </c>
      <c r="B944" s="22">
        <v>3500000</v>
      </c>
      <c r="C944" s="22">
        <v>27900000</v>
      </c>
      <c r="D944" s="22">
        <f t="shared" si="32"/>
        <v>24400000</v>
      </c>
      <c r="E944" s="22">
        <f t="shared" si="33"/>
        <v>697.14285714285711</v>
      </c>
    </row>
    <row r="945" spans="1:5" x14ac:dyDescent="0.3">
      <c r="A945" s="22" t="s">
        <v>27318</v>
      </c>
      <c r="B945" s="22">
        <v>16000000</v>
      </c>
      <c r="C945" s="22">
        <v>40363530</v>
      </c>
      <c r="D945" s="22">
        <f t="shared" si="32"/>
        <v>24363530</v>
      </c>
      <c r="E945" s="22">
        <f t="shared" si="33"/>
        <v>152.2720625</v>
      </c>
    </row>
    <row r="946" spans="1:5" x14ac:dyDescent="0.3">
      <c r="A946" s="22" t="s">
        <v>27929</v>
      </c>
      <c r="B946" s="22">
        <v>210000000</v>
      </c>
      <c r="C946" s="22">
        <v>234360014</v>
      </c>
      <c r="D946" s="22">
        <f t="shared" si="32"/>
        <v>24360014</v>
      </c>
      <c r="E946" s="22">
        <f t="shared" si="33"/>
        <v>11.600006666666667</v>
      </c>
    </row>
    <row r="947" spans="1:5" x14ac:dyDescent="0.3">
      <c r="A947" s="22" t="s">
        <v>24581</v>
      </c>
      <c r="B947" s="22">
        <v>18000000</v>
      </c>
      <c r="C947" s="22">
        <v>42335698</v>
      </c>
      <c r="D947" s="22">
        <f t="shared" si="32"/>
        <v>24335698</v>
      </c>
      <c r="E947" s="22">
        <f t="shared" si="33"/>
        <v>135.19832222222223</v>
      </c>
    </row>
    <row r="948" spans="1:5" x14ac:dyDescent="0.3">
      <c r="A948" s="22" t="s">
        <v>26567</v>
      </c>
      <c r="B948" s="22">
        <v>46000000</v>
      </c>
      <c r="C948" s="22">
        <v>70327868</v>
      </c>
      <c r="D948" s="22">
        <f t="shared" si="32"/>
        <v>24327868</v>
      </c>
      <c r="E948" s="22">
        <f t="shared" si="33"/>
        <v>52.886669565217389</v>
      </c>
    </row>
    <row r="949" spans="1:5" x14ac:dyDescent="0.3">
      <c r="A949" s="22" t="s">
        <v>25282</v>
      </c>
      <c r="B949" s="22">
        <v>2500000</v>
      </c>
      <c r="C949" s="22">
        <v>26781723</v>
      </c>
      <c r="D949" s="22">
        <f t="shared" si="32"/>
        <v>24281723</v>
      </c>
      <c r="E949" s="22">
        <f t="shared" si="33"/>
        <v>971.26891999999998</v>
      </c>
    </row>
    <row r="950" spans="1:5" x14ac:dyDescent="0.3">
      <c r="A950" s="22" t="s">
        <v>24771</v>
      </c>
      <c r="B950" s="22">
        <v>9000000</v>
      </c>
      <c r="C950" s="22">
        <v>33244684</v>
      </c>
      <c r="D950" s="22">
        <f t="shared" si="32"/>
        <v>24244684</v>
      </c>
      <c r="E950" s="22">
        <f t="shared" si="33"/>
        <v>269.38537777777776</v>
      </c>
    </row>
    <row r="951" spans="1:5" x14ac:dyDescent="0.3">
      <c r="A951" s="22" t="s">
        <v>26959</v>
      </c>
      <c r="B951" s="22">
        <v>3000000</v>
      </c>
      <c r="C951" s="22">
        <v>27200000</v>
      </c>
      <c r="D951" s="22">
        <f t="shared" si="32"/>
        <v>24200000</v>
      </c>
      <c r="E951" s="22">
        <f t="shared" si="33"/>
        <v>806.66666666666663</v>
      </c>
    </row>
    <row r="952" spans="1:5" x14ac:dyDescent="0.3">
      <c r="A952" s="22" t="s">
        <v>26230</v>
      </c>
      <c r="B952" s="22">
        <v>13500000</v>
      </c>
      <c r="C952" s="22">
        <v>37623143</v>
      </c>
      <c r="D952" s="22">
        <f t="shared" si="32"/>
        <v>24123143</v>
      </c>
      <c r="E952" s="22">
        <f t="shared" si="33"/>
        <v>178.68994814814815</v>
      </c>
    </row>
    <row r="953" spans="1:5" x14ac:dyDescent="0.3">
      <c r="A953" s="22" t="s">
        <v>26647</v>
      </c>
      <c r="B953" s="22">
        <v>6000000</v>
      </c>
      <c r="C953" s="22">
        <v>30093107</v>
      </c>
      <c r="D953" s="22">
        <f t="shared" si="32"/>
        <v>24093107</v>
      </c>
      <c r="E953" s="22">
        <f t="shared" si="33"/>
        <v>401.55178333333333</v>
      </c>
    </row>
    <row r="954" spans="1:5" x14ac:dyDescent="0.3">
      <c r="A954" s="22" t="s">
        <v>26437</v>
      </c>
      <c r="B954" s="22">
        <v>80000000</v>
      </c>
      <c r="C954" s="22">
        <v>104054514</v>
      </c>
      <c r="D954" s="22">
        <f t="shared" si="32"/>
        <v>24054514</v>
      </c>
      <c r="E954" s="22">
        <f t="shared" si="33"/>
        <v>30.0681425</v>
      </c>
    </row>
    <row r="955" spans="1:5" x14ac:dyDescent="0.3">
      <c r="A955" s="22" t="s">
        <v>27776</v>
      </c>
      <c r="B955" s="22">
        <v>14000000</v>
      </c>
      <c r="C955" s="22">
        <v>38048637</v>
      </c>
      <c r="D955" s="22">
        <f t="shared" si="32"/>
        <v>24048637</v>
      </c>
      <c r="E955" s="22">
        <f t="shared" si="33"/>
        <v>171.77597857142857</v>
      </c>
    </row>
    <row r="956" spans="1:5" x14ac:dyDescent="0.3">
      <c r="A956" s="22" t="s">
        <v>24967</v>
      </c>
      <c r="B956" s="22">
        <v>11500000</v>
      </c>
      <c r="C956" s="22">
        <v>35537564</v>
      </c>
      <c r="D956" s="22">
        <f t="shared" si="32"/>
        <v>24037564</v>
      </c>
      <c r="E956" s="22">
        <f t="shared" si="33"/>
        <v>209.02229565217391</v>
      </c>
    </row>
    <row r="957" spans="1:5" x14ac:dyDescent="0.3">
      <c r="A957" s="22" t="s">
        <v>25963</v>
      </c>
      <c r="B957" s="22">
        <v>25000000</v>
      </c>
      <c r="C957" s="22">
        <v>49024969</v>
      </c>
      <c r="D957" s="22">
        <f t="shared" si="32"/>
        <v>24024969</v>
      </c>
      <c r="E957" s="22">
        <f t="shared" si="33"/>
        <v>96.099875999999995</v>
      </c>
    </row>
    <row r="958" spans="1:5" x14ac:dyDescent="0.3">
      <c r="A958" s="22" t="s">
        <v>25337</v>
      </c>
      <c r="B958" s="22">
        <v>7500000</v>
      </c>
      <c r="C958" s="22">
        <v>31501218</v>
      </c>
      <c r="D958" s="22">
        <f t="shared" si="32"/>
        <v>24001218</v>
      </c>
      <c r="E958" s="22">
        <f t="shared" si="33"/>
        <v>320.01623999999998</v>
      </c>
    </row>
    <row r="959" spans="1:5" x14ac:dyDescent="0.3">
      <c r="A959" s="22" t="s">
        <v>25865</v>
      </c>
      <c r="B959" s="22">
        <v>12305523</v>
      </c>
      <c r="C959" s="22">
        <v>36200000</v>
      </c>
      <c r="D959" s="22">
        <f t="shared" si="32"/>
        <v>23894477</v>
      </c>
      <c r="E959" s="22">
        <f t="shared" si="33"/>
        <v>194.17685050850744</v>
      </c>
    </row>
    <row r="960" spans="1:5" x14ac:dyDescent="0.3">
      <c r="A960" s="22" t="s">
        <v>26225</v>
      </c>
      <c r="B960" s="22">
        <v>26000000</v>
      </c>
      <c r="C960" s="22">
        <v>49874933</v>
      </c>
      <c r="D960" s="22">
        <f t="shared" si="32"/>
        <v>23874933</v>
      </c>
      <c r="E960" s="22">
        <f t="shared" si="33"/>
        <v>91.826665384615382</v>
      </c>
    </row>
    <row r="961" spans="1:5" x14ac:dyDescent="0.3">
      <c r="A961" s="22" t="s">
        <v>27191</v>
      </c>
      <c r="B961" s="22">
        <v>16000000</v>
      </c>
      <c r="C961" s="22">
        <v>39825798</v>
      </c>
      <c r="D961" s="22">
        <f t="shared" si="32"/>
        <v>23825798</v>
      </c>
      <c r="E961" s="22">
        <f t="shared" si="33"/>
        <v>148.9112375</v>
      </c>
    </row>
    <row r="962" spans="1:5" x14ac:dyDescent="0.3">
      <c r="A962" s="22" t="s">
        <v>26332</v>
      </c>
      <c r="B962" s="22">
        <v>20000000</v>
      </c>
      <c r="C962" s="22">
        <v>43818159</v>
      </c>
      <c r="D962" s="22">
        <f t="shared" ref="D962:D1025" si="34">C962-B962</f>
        <v>23818159</v>
      </c>
      <c r="E962" s="22">
        <f t="shared" si="33"/>
        <v>119.090795</v>
      </c>
    </row>
    <row r="963" spans="1:5" x14ac:dyDescent="0.3">
      <c r="A963" s="22" t="s">
        <v>26119</v>
      </c>
      <c r="B963" s="22">
        <v>8500000</v>
      </c>
      <c r="C963" s="22">
        <v>32279955</v>
      </c>
      <c r="D963" s="22">
        <f t="shared" si="34"/>
        <v>23779955</v>
      </c>
      <c r="E963" s="22">
        <f t="shared" ref="E963:E1026" si="35">D963*100/B963</f>
        <v>279.76417647058821</v>
      </c>
    </row>
    <row r="964" spans="1:5" x14ac:dyDescent="0.3">
      <c r="A964" s="22" t="s">
        <v>24787</v>
      </c>
      <c r="B964" s="22">
        <v>55000000</v>
      </c>
      <c r="C964" s="22">
        <v>78745923</v>
      </c>
      <c r="D964" s="22">
        <f t="shared" si="34"/>
        <v>23745923</v>
      </c>
      <c r="E964" s="22">
        <f t="shared" si="35"/>
        <v>43.174405454545457</v>
      </c>
    </row>
    <row r="965" spans="1:5" x14ac:dyDescent="0.3">
      <c r="A965" s="22" t="s">
        <v>26221</v>
      </c>
      <c r="B965" s="22">
        <v>30000000</v>
      </c>
      <c r="C965" s="22">
        <v>53680848</v>
      </c>
      <c r="D965" s="22">
        <f t="shared" si="34"/>
        <v>23680848</v>
      </c>
      <c r="E965" s="22">
        <f t="shared" si="35"/>
        <v>78.936160000000001</v>
      </c>
    </row>
    <row r="966" spans="1:5" x14ac:dyDescent="0.3">
      <c r="A966" s="22" t="s">
        <v>26634</v>
      </c>
      <c r="B966" s="22">
        <v>890000</v>
      </c>
      <c r="C966" s="22">
        <v>24475416</v>
      </c>
      <c r="D966" s="22">
        <f t="shared" si="34"/>
        <v>23585416</v>
      </c>
      <c r="E966" s="22">
        <f t="shared" si="35"/>
        <v>2650.0467415730336</v>
      </c>
    </row>
    <row r="967" spans="1:5" x14ac:dyDescent="0.3">
      <c r="A967" s="22" t="s">
        <v>24947</v>
      </c>
      <c r="B967" s="22">
        <v>10000000</v>
      </c>
      <c r="C967" s="22">
        <v>33583175</v>
      </c>
      <c r="D967" s="22">
        <f t="shared" si="34"/>
        <v>23583175</v>
      </c>
      <c r="E967" s="22">
        <f t="shared" si="35"/>
        <v>235.83175</v>
      </c>
    </row>
    <row r="968" spans="1:5" x14ac:dyDescent="0.3">
      <c r="A968" s="22" t="s">
        <v>26561</v>
      </c>
      <c r="B968" s="22">
        <v>1200000</v>
      </c>
      <c r="C968" s="22">
        <v>24741700</v>
      </c>
      <c r="D968" s="22">
        <f t="shared" si="34"/>
        <v>23541700</v>
      </c>
      <c r="E968" s="22">
        <f t="shared" si="35"/>
        <v>1961.8083333333334</v>
      </c>
    </row>
    <row r="969" spans="1:5" x14ac:dyDescent="0.3">
      <c r="A969" s="22" t="s">
        <v>27546</v>
      </c>
      <c r="B969" s="22">
        <v>16000000</v>
      </c>
      <c r="C969" s="22">
        <v>39511038</v>
      </c>
      <c r="D969" s="22">
        <f t="shared" si="34"/>
        <v>23511038</v>
      </c>
      <c r="E969" s="22">
        <f t="shared" si="35"/>
        <v>146.94398749999999</v>
      </c>
    </row>
    <row r="970" spans="1:5" x14ac:dyDescent="0.3">
      <c r="A970" s="22" t="s">
        <v>26256</v>
      </c>
      <c r="B970" s="22">
        <v>18000000</v>
      </c>
      <c r="C970" s="22">
        <v>41382841</v>
      </c>
      <c r="D970" s="22">
        <f t="shared" si="34"/>
        <v>23382841</v>
      </c>
      <c r="E970" s="22">
        <f t="shared" si="35"/>
        <v>129.90467222222222</v>
      </c>
    </row>
    <row r="971" spans="1:5" x14ac:dyDescent="0.3">
      <c r="A971" s="22" t="s">
        <v>25765</v>
      </c>
      <c r="B971" s="22">
        <v>50000000</v>
      </c>
      <c r="C971" s="22">
        <v>73343413</v>
      </c>
      <c r="D971" s="22">
        <f t="shared" si="34"/>
        <v>23343413</v>
      </c>
      <c r="E971" s="22">
        <f t="shared" si="35"/>
        <v>46.686826000000003</v>
      </c>
    </row>
    <row r="972" spans="1:5" x14ac:dyDescent="0.3">
      <c r="A972" s="22" t="s">
        <v>24694</v>
      </c>
      <c r="B972" s="22">
        <v>37000000</v>
      </c>
      <c r="C972" s="22">
        <v>60338891</v>
      </c>
      <c r="D972" s="22">
        <f t="shared" si="34"/>
        <v>23338891</v>
      </c>
      <c r="E972" s="22">
        <f t="shared" si="35"/>
        <v>63.078083783783782</v>
      </c>
    </row>
    <row r="973" spans="1:5" x14ac:dyDescent="0.3">
      <c r="A973" s="22" t="s">
        <v>26854</v>
      </c>
      <c r="B973" s="22">
        <v>11000000</v>
      </c>
      <c r="C973" s="22">
        <v>34334256</v>
      </c>
      <c r="D973" s="22">
        <f t="shared" si="34"/>
        <v>23334256</v>
      </c>
      <c r="E973" s="22">
        <f t="shared" si="35"/>
        <v>212.12960000000001</v>
      </c>
    </row>
    <row r="974" spans="1:5" x14ac:dyDescent="0.3">
      <c r="A974" s="22" t="s">
        <v>26015</v>
      </c>
      <c r="B974" s="22">
        <v>175000000</v>
      </c>
      <c r="C974" s="22">
        <v>198332128</v>
      </c>
      <c r="D974" s="22">
        <f t="shared" si="34"/>
        <v>23332128</v>
      </c>
      <c r="E974" s="22">
        <f t="shared" si="35"/>
        <v>13.332644571428572</v>
      </c>
    </row>
    <row r="975" spans="1:5" x14ac:dyDescent="0.3">
      <c r="A975" s="22" t="s">
        <v>27170</v>
      </c>
      <c r="B975" s="22">
        <v>25000000</v>
      </c>
      <c r="C975" s="22">
        <v>48237389</v>
      </c>
      <c r="D975" s="22">
        <f t="shared" si="34"/>
        <v>23237389</v>
      </c>
      <c r="E975" s="22">
        <f t="shared" si="35"/>
        <v>92.949556000000001</v>
      </c>
    </row>
    <row r="976" spans="1:5" x14ac:dyDescent="0.3">
      <c r="A976" s="22" t="s">
        <v>27481</v>
      </c>
      <c r="B976" s="22">
        <v>10000000</v>
      </c>
      <c r="C976" s="22">
        <v>33071558</v>
      </c>
      <c r="D976" s="22">
        <f t="shared" si="34"/>
        <v>23071558</v>
      </c>
      <c r="E976" s="22">
        <f t="shared" si="35"/>
        <v>230.71557999999999</v>
      </c>
    </row>
    <row r="977" spans="1:5" x14ac:dyDescent="0.3">
      <c r="A977" s="22" t="s">
        <v>25681</v>
      </c>
      <c r="B977" s="22">
        <v>80000000</v>
      </c>
      <c r="C977" s="22">
        <v>103028109</v>
      </c>
      <c r="D977" s="22">
        <f t="shared" si="34"/>
        <v>23028109</v>
      </c>
      <c r="E977" s="22">
        <f t="shared" si="35"/>
        <v>28.785136250000001</v>
      </c>
    </row>
    <row r="978" spans="1:5" x14ac:dyDescent="0.3">
      <c r="A978" s="22" t="s">
        <v>25792</v>
      </c>
      <c r="B978" s="22">
        <v>30000000</v>
      </c>
      <c r="C978" s="22">
        <v>53021560</v>
      </c>
      <c r="D978" s="22">
        <f t="shared" si="34"/>
        <v>23021560</v>
      </c>
      <c r="E978" s="22">
        <f t="shared" si="35"/>
        <v>76.738533333333336</v>
      </c>
    </row>
    <row r="979" spans="1:5" x14ac:dyDescent="0.3">
      <c r="A979" s="22" t="s">
        <v>27243</v>
      </c>
      <c r="B979" s="22">
        <v>10000000</v>
      </c>
      <c r="C979" s="22">
        <v>33000000</v>
      </c>
      <c r="D979" s="22">
        <f t="shared" si="34"/>
        <v>23000000</v>
      </c>
      <c r="E979" s="22">
        <f t="shared" si="35"/>
        <v>230</v>
      </c>
    </row>
    <row r="980" spans="1:5" x14ac:dyDescent="0.3">
      <c r="A980" s="22" t="s">
        <v>25598</v>
      </c>
      <c r="B980" s="22">
        <v>165000000</v>
      </c>
      <c r="C980" s="22">
        <v>187991439</v>
      </c>
      <c r="D980" s="22">
        <f t="shared" si="34"/>
        <v>22991439</v>
      </c>
      <c r="E980" s="22">
        <f t="shared" si="35"/>
        <v>13.934205454545454</v>
      </c>
    </row>
    <row r="981" spans="1:5" x14ac:dyDescent="0.3">
      <c r="A981" s="22" t="s">
        <v>27059</v>
      </c>
      <c r="B981" s="22">
        <v>80000000</v>
      </c>
      <c r="C981" s="22">
        <v>102981571</v>
      </c>
      <c r="D981" s="22">
        <f t="shared" si="34"/>
        <v>22981571</v>
      </c>
      <c r="E981" s="22">
        <f t="shared" si="35"/>
        <v>28.726963749999999</v>
      </c>
    </row>
    <row r="982" spans="1:5" x14ac:dyDescent="0.3">
      <c r="A982" s="22" t="s">
        <v>24614</v>
      </c>
      <c r="B982" s="22">
        <v>30000000</v>
      </c>
      <c r="C982" s="22">
        <v>52937130</v>
      </c>
      <c r="D982" s="22">
        <f t="shared" si="34"/>
        <v>22937130</v>
      </c>
      <c r="E982" s="22">
        <f t="shared" si="35"/>
        <v>76.457099999999997</v>
      </c>
    </row>
    <row r="983" spans="1:5" x14ac:dyDescent="0.3">
      <c r="A983" s="22" t="s">
        <v>26012</v>
      </c>
      <c r="B983" s="22">
        <v>60000000</v>
      </c>
      <c r="C983" s="22">
        <v>82931301</v>
      </c>
      <c r="D983" s="22">
        <f t="shared" si="34"/>
        <v>22931301</v>
      </c>
      <c r="E983" s="22">
        <f t="shared" si="35"/>
        <v>38.218834999999999</v>
      </c>
    </row>
    <row r="984" spans="1:5" x14ac:dyDescent="0.3">
      <c r="A984" s="22" t="s">
        <v>27892</v>
      </c>
      <c r="B984" s="22">
        <v>15000000</v>
      </c>
      <c r="C984" s="22">
        <v>37877959</v>
      </c>
      <c r="D984" s="22">
        <f t="shared" si="34"/>
        <v>22877959</v>
      </c>
      <c r="E984" s="22">
        <f t="shared" si="35"/>
        <v>152.51972666666666</v>
      </c>
    </row>
    <row r="985" spans="1:5" x14ac:dyDescent="0.3">
      <c r="A985" s="22" t="s">
        <v>25258</v>
      </c>
      <c r="B985" s="22">
        <v>2000000</v>
      </c>
      <c r="C985" s="22">
        <v>24800000</v>
      </c>
      <c r="D985" s="22">
        <f t="shared" si="34"/>
        <v>22800000</v>
      </c>
      <c r="E985" s="22">
        <f t="shared" si="35"/>
        <v>1140</v>
      </c>
    </row>
    <row r="986" spans="1:5" x14ac:dyDescent="0.3">
      <c r="A986" s="22" t="s">
        <v>26674</v>
      </c>
      <c r="B986" s="22">
        <v>32000000</v>
      </c>
      <c r="C986" s="22">
        <v>54696902</v>
      </c>
      <c r="D986" s="22">
        <f t="shared" si="34"/>
        <v>22696902</v>
      </c>
      <c r="E986" s="22">
        <f t="shared" si="35"/>
        <v>70.92781875</v>
      </c>
    </row>
    <row r="987" spans="1:5" x14ac:dyDescent="0.3">
      <c r="A987" s="22" t="s">
        <v>26160</v>
      </c>
      <c r="B987" s="22">
        <v>5000000</v>
      </c>
      <c r="C987" s="22">
        <v>27689474</v>
      </c>
      <c r="D987" s="22">
        <f t="shared" si="34"/>
        <v>22689474</v>
      </c>
      <c r="E987" s="22">
        <f t="shared" si="35"/>
        <v>453.78948000000003</v>
      </c>
    </row>
    <row r="988" spans="1:5" x14ac:dyDescent="0.3">
      <c r="A988" s="22" t="s">
        <v>24908</v>
      </c>
      <c r="B988" s="22">
        <v>60000000</v>
      </c>
      <c r="C988" s="22">
        <v>82670733</v>
      </c>
      <c r="D988" s="22">
        <f t="shared" si="34"/>
        <v>22670733</v>
      </c>
      <c r="E988" s="22">
        <f t="shared" si="35"/>
        <v>37.784554999999997</v>
      </c>
    </row>
    <row r="989" spans="1:5" x14ac:dyDescent="0.3">
      <c r="A989" s="22" t="s">
        <v>27092</v>
      </c>
      <c r="B989" s="22">
        <v>100000</v>
      </c>
      <c r="C989" s="22">
        <v>22757819</v>
      </c>
      <c r="D989" s="22">
        <f t="shared" si="34"/>
        <v>22657819</v>
      </c>
      <c r="E989" s="22">
        <f t="shared" si="35"/>
        <v>22657.819</v>
      </c>
    </row>
    <row r="990" spans="1:5" x14ac:dyDescent="0.3">
      <c r="A990" s="22" t="s">
        <v>25925</v>
      </c>
      <c r="B990" s="22">
        <v>20000000</v>
      </c>
      <c r="C990" s="22">
        <v>42652003</v>
      </c>
      <c r="D990" s="22">
        <f t="shared" si="34"/>
        <v>22652003</v>
      </c>
      <c r="E990" s="22">
        <f t="shared" si="35"/>
        <v>113.260015</v>
      </c>
    </row>
    <row r="991" spans="1:5" x14ac:dyDescent="0.3">
      <c r="A991" s="22" t="s">
        <v>24761</v>
      </c>
      <c r="B991" s="22">
        <v>60000000</v>
      </c>
      <c r="C991" s="22">
        <v>82569532</v>
      </c>
      <c r="D991" s="22">
        <f t="shared" si="34"/>
        <v>22569532</v>
      </c>
      <c r="E991" s="22">
        <f t="shared" si="35"/>
        <v>37.615886666666668</v>
      </c>
    </row>
    <row r="992" spans="1:5" x14ac:dyDescent="0.3">
      <c r="A992" s="22" t="s">
        <v>27034</v>
      </c>
      <c r="B992" s="22">
        <v>3500000</v>
      </c>
      <c r="C992" s="22">
        <v>26005908</v>
      </c>
      <c r="D992" s="22">
        <f t="shared" si="34"/>
        <v>22505908</v>
      </c>
      <c r="E992" s="22">
        <f t="shared" si="35"/>
        <v>643.02594285714281</v>
      </c>
    </row>
    <row r="993" spans="1:5" x14ac:dyDescent="0.3">
      <c r="A993" s="22" t="s">
        <v>27261</v>
      </c>
      <c r="B993" s="22">
        <v>3300000</v>
      </c>
      <c r="C993" s="22">
        <v>25799043</v>
      </c>
      <c r="D993" s="22">
        <f t="shared" si="34"/>
        <v>22499043</v>
      </c>
      <c r="E993" s="22">
        <f t="shared" si="35"/>
        <v>681.78918181818187</v>
      </c>
    </row>
    <row r="994" spans="1:5" x14ac:dyDescent="0.3">
      <c r="A994" s="22" t="s">
        <v>26114</v>
      </c>
      <c r="B994" s="22">
        <v>9000000</v>
      </c>
      <c r="C994" s="22">
        <v>31487293</v>
      </c>
      <c r="D994" s="22">
        <f t="shared" si="34"/>
        <v>22487293</v>
      </c>
      <c r="E994" s="22">
        <f t="shared" si="35"/>
        <v>249.85881111111112</v>
      </c>
    </row>
    <row r="995" spans="1:5" x14ac:dyDescent="0.3">
      <c r="A995" s="22" t="s">
        <v>26677</v>
      </c>
      <c r="B995" s="22">
        <v>30000000</v>
      </c>
      <c r="C995" s="22">
        <v>52418902</v>
      </c>
      <c r="D995" s="22">
        <f t="shared" si="34"/>
        <v>22418902</v>
      </c>
      <c r="E995" s="22">
        <f t="shared" si="35"/>
        <v>74.729673333333338</v>
      </c>
    </row>
    <row r="996" spans="1:5" x14ac:dyDescent="0.3">
      <c r="A996" s="22" t="s">
        <v>25594</v>
      </c>
      <c r="B996" s="22">
        <v>75000000</v>
      </c>
      <c r="C996" s="22">
        <v>97360069</v>
      </c>
      <c r="D996" s="22">
        <f t="shared" si="34"/>
        <v>22360069</v>
      </c>
      <c r="E996" s="22">
        <f t="shared" si="35"/>
        <v>29.813425333333335</v>
      </c>
    </row>
    <row r="997" spans="1:5" x14ac:dyDescent="0.3">
      <c r="A997" s="22" t="s">
        <v>27911</v>
      </c>
      <c r="B997" s="22">
        <v>11000000</v>
      </c>
      <c r="C997" s="22">
        <v>33305037</v>
      </c>
      <c r="D997" s="22">
        <f t="shared" si="34"/>
        <v>22305037</v>
      </c>
      <c r="E997" s="22">
        <f t="shared" si="35"/>
        <v>202.77306363636364</v>
      </c>
    </row>
    <row r="998" spans="1:5" x14ac:dyDescent="0.3">
      <c r="A998" s="22" t="s">
        <v>24886</v>
      </c>
      <c r="B998" s="22">
        <v>5000000</v>
      </c>
      <c r="C998" s="22">
        <v>27296514</v>
      </c>
      <c r="D998" s="22">
        <f t="shared" si="34"/>
        <v>22296514</v>
      </c>
      <c r="E998" s="22">
        <f t="shared" si="35"/>
        <v>445.93027999999998</v>
      </c>
    </row>
    <row r="999" spans="1:5" x14ac:dyDescent="0.3">
      <c r="A999" s="22" t="s">
        <v>26127</v>
      </c>
      <c r="B999" s="22">
        <v>5000000</v>
      </c>
      <c r="C999" s="22">
        <v>27285953</v>
      </c>
      <c r="D999" s="22">
        <f t="shared" si="34"/>
        <v>22285953</v>
      </c>
      <c r="E999" s="22">
        <f t="shared" si="35"/>
        <v>445.71906000000001</v>
      </c>
    </row>
    <row r="1000" spans="1:5" x14ac:dyDescent="0.3">
      <c r="A1000" s="22" t="s">
        <v>27363</v>
      </c>
      <c r="B1000" s="22">
        <v>42000000</v>
      </c>
      <c r="C1000" s="22">
        <v>64238770</v>
      </c>
      <c r="D1000" s="22">
        <f t="shared" si="34"/>
        <v>22238770</v>
      </c>
      <c r="E1000" s="22">
        <f t="shared" si="35"/>
        <v>52.94945238095238</v>
      </c>
    </row>
    <row r="1001" spans="1:5" x14ac:dyDescent="0.3">
      <c r="A1001" s="22" t="s">
        <v>24179</v>
      </c>
      <c r="B1001" s="22">
        <v>16000000</v>
      </c>
      <c r="C1001" s="22">
        <v>38176108</v>
      </c>
      <c r="D1001" s="22">
        <f t="shared" si="34"/>
        <v>22176108</v>
      </c>
      <c r="E1001" s="22">
        <f t="shared" si="35"/>
        <v>138.600675</v>
      </c>
    </row>
    <row r="1002" spans="1:5" x14ac:dyDescent="0.3">
      <c r="A1002" s="22" t="s">
        <v>24439</v>
      </c>
      <c r="B1002" s="22">
        <v>31000000</v>
      </c>
      <c r="C1002" s="22">
        <v>53133888</v>
      </c>
      <c r="D1002" s="22">
        <f t="shared" si="34"/>
        <v>22133888</v>
      </c>
      <c r="E1002" s="22">
        <f t="shared" si="35"/>
        <v>71.399638709677419</v>
      </c>
    </row>
    <row r="1003" spans="1:5" x14ac:dyDescent="0.3">
      <c r="A1003" s="22" t="s">
        <v>26088</v>
      </c>
      <c r="B1003" s="22">
        <v>25000000</v>
      </c>
      <c r="C1003" s="22">
        <v>47124400</v>
      </c>
      <c r="D1003" s="22">
        <f t="shared" si="34"/>
        <v>22124400</v>
      </c>
      <c r="E1003" s="22">
        <f t="shared" si="35"/>
        <v>88.497600000000006</v>
      </c>
    </row>
    <row r="1004" spans="1:5" x14ac:dyDescent="0.3">
      <c r="A1004" s="22" t="s">
        <v>26658</v>
      </c>
      <c r="B1004" s="22">
        <v>2883848</v>
      </c>
      <c r="C1004" s="22">
        <v>25000000</v>
      </c>
      <c r="D1004" s="22">
        <f t="shared" si="34"/>
        <v>22116152</v>
      </c>
      <c r="E1004" s="22">
        <f t="shared" si="35"/>
        <v>766.89728446159438</v>
      </c>
    </row>
    <row r="1005" spans="1:5" x14ac:dyDescent="0.3">
      <c r="A1005" s="22" t="s">
        <v>25162</v>
      </c>
      <c r="B1005" s="22">
        <v>26000000</v>
      </c>
      <c r="C1005" s="22">
        <v>48114556</v>
      </c>
      <c r="D1005" s="22">
        <f t="shared" si="34"/>
        <v>22114556</v>
      </c>
      <c r="E1005" s="22">
        <f t="shared" si="35"/>
        <v>85.055984615384617</v>
      </c>
    </row>
    <row r="1006" spans="1:5" x14ac:dyDescent="0.3">
      <c r="A1006" s="22" t="s">
        <v>27260</v>
      </c>
      <c r="B1006" s="22">
        <v>10000000</v>
      </c>
      <c r="C1006" s="22">
        <v>32101000</v>
      </c>
      <c r="D1006" s="22">
        <f t="shared" si="34"/>
        <v>22101000</v>
      </c>
      <c r="E1006" s="22">
        <f t="shared" si="35"/>
        <v>221.01</v>
      </c>
    </row>
    <row r="1007" spans="1:5" x14ac:dyDescent="0.3">
      <c r="A1007" s="22" t="s">
        <v>25341</v>
      </c>
      <c r="B1007" s="22">
        <v>58000000</v>
      </c>
      <c r="C1007" s="22">
        <v>80021740</v>
      </c>
      <c r="D1007" s="22">
        <f t="shared" si="34"/>
        <v>22021740</v>
      </c>
      <c r="E1007" s="22">
        <f t="shared" si="35"/>
        <v>37.96851724137931</v>
      </c>
    </row>
    <row r="1008" spans="1:5" x14ac:dyDescent="0.3">
      <c r="A1008" s="22" t="s">
        <v>26546</v>
      </c>
      <c r="B1008" s="22">
        <v>28000000</v>
      </c>
      <c r="C1008" s="22">
        <v>49968653</v>
      </c>
      <c r="D1008" s="22">
        <f t="shared" si="34"/>
        <v>21968653</v>
      </c>
      <c r="E1008" s="22">
        <f t="shared" si="35"/>
        <v>78.459474999999998</v>
      </c>
    </row>
    <row r="1009" spans="1:5" x14ac:dyDescent="0.3">
      <c r="A1009" s="22" t="s">
        <v>26136</v>
      </c>
      <c r="B1009" s="22">
        <v>16000000</v>
      </c>
      <c r="C1009" s="22">
        <v>37882551</v>
      </c>
      <c r="D1009" s="22">
        <f t="shared" si="34"/>
        <v>21882551</v>
      </c>
      <c r="E1009" s="22">
        <f t="shared" si="35"/>
        <v>136.76594374999999</v>
      </c>
    </row>
    <row r="1010" spans="1:5" x14ac:dyDescent="0.3">
      <c r="A1010" s="22" t="s">
        <v>27307</v>
      </c>
      <c r="B1010" s="22">
        <v>35000000</v>
      </c>
      <c r="C1010" s="22">
        <v>56876365</v>
      </c>
      <c r="D1010" s="22">
        <f t="shared" si="34"/>
        <v>21876365</v>
      </c>
      <c r="E1010" s="22">
        <f t="shared" si="35"/>
        <v>62.503900000000002</v>
      </c>
    </row>
    <row r="1011" spans="1:5" x14ac:dyDescent="0.3">
      <c r="A1011" s="22" t="s">
        <v>27640</v>
      </c>
      <c r="B1011" s="22">
        <v>20000000</v>
      </c>
      <c r="C1011" s="22">
        <v>41867960</v>
      </c>
      <c r="D1011" s="22">
        <f t="shared" si="34"/>
        <v>21867960</v>
      </c>
      <c r="E1011" s="22">
        <f t="shared" si="35"/>
        <v>109.3398</v>
      </c>
    </row>
    <row r="1012" spans="1:5" x14ac:dyDescent="0.3">
      <c r="A1012" s="22" t="s">
        <v>25499</v>
      </c>
      <c r="B1012" s="22">
        <v>19000000</v>
      </c>
      <c r="C1012" s="22">
        <v>40846082</v>
      </c>
      <c r="D1012" s="22">
        <f t="shared" si="34"/>
        <v>21846082</v>
      </c>
      <c r="E1012" s="22">
        <f t="shared" si="35"/>
        <v>114.97937894736842</v>
      </c>
    </row>
    <row r="1013" spans="1:5" x14ac:dyDescent="0.3">
      <c r="A1013" s="22" t="s">
        <v>25340</v>
      </c>
      <c r="B1013" s="22">
        <v>25000000</v>
      </c>
      <c r="C1013" s="22">
        <v>46836394</v>
      </c>
      <c r="D1013" s="22">
        <f t="shared" si="34"/>
        <v>21836394</v>
      </c>
      <c r="E1013" s="22">
        <f t="shared" si="35"/>
        <v>87.345575999999994</v>
      </c>
    </row>
    <row r="1014" spans="1:5" x14ac:dyDescent="0.3">
      <c r="A1014" s="22" t="s">
        <v>24747</v>
      </c>
      <c r="B1014" s="22">
        <v>45000000</v>
      </c>
      <c r="C1014" s="22">
        <v>66790248</v>
      </c>
      <c r="D1014" s="22">
        <f t="shared" si="34"/>
        <v>21790248</v>
      </c>
      <c r="E1014" s="22">
        <f t="shared" si="35"/>
        <v>48.422773333333332</v>
      </c>
    </row>
    <row r="1015" spans="1:5" x14ac:dyDescent="0.3">
      <c r="A1015" s="22" t="s">
        <v>27810</v>
      </c>
      <c r="B1015" s="22">
        <v>3000000</v>
      </c>
      <c r="C1015" s="22">
        <v>24788807</v>
      </c>
      <c r="D1015" s="22">
        <f t="shared" si="34"/>
        <v>21788807</v>
      </c>
      <c r="E1015" s="22">
        <f t="shared" si="35"/>
        <v>726.29356666666672</v>
      </c>
    </row>
    <row r="1016" spans="1:5" x14ac:dyDescent="0.3">
      <c r="A1016" s="22" t="s">
        <v>24707</v>
      </c>
      <c r="B1016" s="22">
        <v>7000000</v>
      </c>
      <c r="C1016" s="22">
        <v>28747570</v>
      </c>
      <c r="D1016" s="22">
        <f t="shared" si="34"/>
        <v>21747570</v>
      </c>
      <c r="E1016" s="22">
        <f t="shared" si="35"/>
        <v>310.67957142857142</v>
      </c>
    </row>
    <row r="1017" spans="1:5" x14ac:dyDescent="0.3">
      <c r="A1017" s="22" t="s">
        <v>25097</v>
      </c>
      <c r="B1017" s="22">
        <v>66000000</v>
      </c>
      <c r="C1017" s="22">
        <v>87704396</v>
      </c>
      <c r="D1017" s="22">
        <f t="shared" si="34"/>
        <v>21704396</v>
      </c>
      <c r="E1017" s="22">
        <f t="shared" si="35"/>
        <v>32.885448484848482</v>
      </c>
    </row>
    <row r="1018" spans="1:5" x14ac:dyDescent="0.3">
      <c r="A1018" s="22" t="s">
        <v>27604</v>
      </c>
      <c r="B1018" s="22">
        <v>3500000</v>
      </c>
      <c r="C1018" s="22">
        <v>25138292</v>
      </c>
      <c r="D1018" s="22">
        <f t="shared" si="34"/>
        <v>21638292</v>
      </c>
      <c r="E1018" s="22">
        <f t="shared" si="35"/>
        <v>618.23691428571431</v>
      </c>
    </row>
    <row r="1019" spans="1:5" x14ac:dyDescent="0.3">
      <c r="A1019" s="22" t="s">
        <v>24324</v>
      </c>
      <c r="B1019" s="22">
        <v>3000000</v>
      </c>
      <c r="C1019" s="22">
        <v>24629916</v>
      </c>
      <c r="D1019" s="22">
        <f t="shared" si="34"/>
        <v>21629916</v>
      </c>
      <c r="E1019" s="22">
        <f t="shared" si="35"/>
        <v>720.99720000000002</v>
      </c>
    </row>
    <row r="1020" spans="1:5" x14ac:dyDescent="0.3">
      <c r="A1020" s="22" t="s">
        <v>27946</v>
      </c>
      <c r="B1020" s="22">
        <v>54000000</v>
      </c>
      <c r="C1020" s="22">
        <v>75604320</v>
      </c>
      <c r="D1020" s="22">
        <f t="shared" si="34"/>
        <v>21604320</v>
      </c>
      <c r="E1020" s="22">
        <f t="shared" si="35"/>
        <v>40.008000000000003</v>
      </c>
    </row>
    <row r="1021" spans="1:5" x14ac:dyDescent="0.3">
      <c r="A1021" s="22" t="s">
        <v>24508</v>
      </c>
      <c r="B1021" s="22">
        <v>51000000</v>
      </c>
      <c r="C1021" s="22">
        <v>72601713</v>
      </c>
      <c r="D1021" s="22">
        <f t="shared" si="34"/>
        <v>21601713</v>
      </c>
      <c r="E1021" s="22">
        <f t="shared" si="35"/>
        <v>42.356299999999997</v>
      </c>
    </row>
    <row r="1022" spans="1:5" x14ac:dyDescent="0.3">
      <c r="A1022" s="22" t="s">
        <v>26921</v>
      </c>
      <c r="B1022" s="22">
        <v>2100000</v>
      </c>
      <c r="C1022" s="22">
        <v>23650000</v>
      </c>
      <c r="D1022" s="22">
        <f t="shared" si="34"/>
        <v>21550000</v>
      </c>
      <c r="E1022" s="22">
        <f t="shared" si="35"/>
        <v>1026.1904761904761</v>
      </c>
    </row>
    <row r="1023" spans="1:5" x14ac:dyDescent="0.3">
      <c r="A1023" s="22" t="s">
        <v>25093</v>
      </c>
      <c r="B1023" s="22">
        <v>90000000</v>
      </c>
      <c r="C1023" s="22">
        <v>111544445</v>
      </c>
      <c r="D1023" s="22">
        <f t="shared" si="34"/>
        <v>21544445</v>
      </c>
      <c r="E1023" s="22">
        <f t="shared" si="35"/>
        <v>23.938272222222221</v>
      </c>
    </row>
    <row r="1024" spans="1:5" x14ac:dyDescent="0.3">
      <c r="A1024" s="22" t="s">
        <v>25343</v>
      </c>
      <c r="B1024" s="22">
        <v>19800000</v>
      </c>
      <c r="C1024" s="22">
        <v>41300105</v>
      </c>
      <c r="D1024" s="22">
        <f t="shared" si="34"/>
        <v>21500105</v>
      </c>
      <c r="E1024" s="22">
        <f t="shared" si="35"/>
        <v>108.58638888888889</v>
      </c>
    </row>
    <row r="1025" spans="1:5" x14ac:dyDescent="0.3">
      <c r="A1025" s="22" t="s">
        <v>25547</v>
      </c>
      <c r="B1025" s="22">
        <v>30000000</v>
      </c>
      <c r="C1025" s="22">
        <v>51475962</v>
      </c>
      <c r="D1025" s="22">
        <f t="shared" si="34"/>
        <v>21475962</v>
      </c>
      <c r="E1025" s="22">
        <f t="shared" si="35"/>
        <v>71.586539999999999</v>
      </c>
    </row>
    <row r="1026" spans="1:5" x14ac:dyDescent="0.3">
      <c r="A1026" s="22" t="s">
        <v>24991</v>
      </c>
      <c r="B1026" s="22">
        <v>3000000</v>
      </c>
      <c r="C1026" s="22">
        <v>24475193</v>
      </c>
      <c r="D1026" s="22">
        <f t="shared" ref="D1026:D1089" si="36">C1026-B1026</f>
        <v>21475193</v>
      </c>
      <c r="E1026" s="22">
        <f t="shared" si="35"/>
        <v>715.83976666666672</v>
      </c>
    </row>
    <row r="1027" spans="1:5" x14ac:dyDescent="0.3">
      <c r="A1027" s="22" t="s">
        <v>26967</v>
      </c>
      <c r="B1027" s="22">
        <v>6000000</v>
      </c>
      <c r="C1027" s="22">
        <v>27457409</v>
      </c>
      <c r="D1027" s="22">
        <f t="shared" si="36"/>
        <v>21457409</v>
      </c>
      <c r="E1027" s="22">
        <f t="shared" ref="E1027:E1090" si="37">D1027*100/B1027</f>
        <v>357.62348333333335</v>
      </c>
    </row>
    <row r="1028" spans="1:5" x14ac:dyDescent="0.3">
      <c r="A1028" s="22" t="s">
        <v>25803</v>
      </c>
      <c r="B1028" s="22">
        <v>30000000</v>
      </c>
      <c r="C1028" s="22">
        <v>51432423</v>
      </c>
      <c r="D1028" s="22">
        <f t="shared" si="36"/>
        <v>21432423</v>
      </c>
      <c r="E1028" s="22">
        <f t="shared" si="37"/>
        <v>71.441410000000005</v>
      </c>
    </row>
    <row r="1029" spans="1:5" x14ac:dyDescent="0.3">
      <c r="A1029" s="22" t="s">
        <v>24641</v>
      </c>
      <c r="B1029" s="22">
        <v>4000000</v>
      </c>
      <c r="C1029" s="22">
        <v>25359200</v>
      </c>
      <c r="D1029" s="22">
        <f t="shared" si="36"/>
        <v>21359200</v>
      </c>
      <c r="E1029" s="22">
        <f t="shared" si="37"/>
        <v>533.98</v>
      </c>
    </row>
    <row r="1030" spans="1:5" x14ac:dyDescent="0.3">
      <c r="A1030" s="22" t="s">
        <v>27551</v>
      </c>
      <c r="B1030" s="22">
        <v>48000000</v>
      </c>
      <c r="C1030" s="22">
        <v>69304264</v>
      </c>
      <c r="D1030" s="22">
        <f t="shared" si="36"/>
        <v>21304264</v>
      </c>
      <c r="E1030" s="22">
        <f t="shared" si="37"/>
        <v>44.38388333333333</v>
      </c>
    </row>
    <row r="1031" spans="1:5" x14ac:dyDescent="0.3">
      <c r="A1031" s="22" t="s">
        <v>27462</v>
      </c>
      <c r="B1031" s="22">
        <v>16000000</v>
      </c>
      <c r="C1031" s="22">
        <v>37300107</v>
      </c>
      <c r="D1031" s="22">
        <f t="shared" si="36"/>
        <v>21300107</v>
      </c>
      <c r="E1031" s="22">
        <f t="shared" si="37"/>
        <v>133.12566874999999</v>
      </c>
    </row>
    <row r="1032" spans="1:5" x14ac:dyDescent="0.3">
      <c r="A1032" s="22" t="s">
        <v>24321</v>
      </c>
      <c r="B1032" s="22">
        <v>26000000</v>
      </c>
      <c r="C1032" s="22">
        <v>47285499</v>
      </c>
      <c r="D1032" s="22">
        <f t="shared" si="36"/>
        <v>21285499</v>
      </c>
      <c r="E1032" s="22">
        <f t="shared" si="37"/>
        <v>81.867303846153845</v>
      </c>
    </row>
    <row r="1033" spans="1:5" x14ac:dyDescent="0.3">
      <c r="A1033" s="22" t="s">
        <v>25593</v>
      </c>
      <c r="B1033" s="22">
        <v>46000000</v>
      </c>
      <c r="C1033" s="22">
        <v>67263182</v>
      </c>
      <c r="D1033" s="22">
        <f t="shared" si="36"/>
        <v>21263182</v>
      </c>
      <c r="E1033" s="22">
        <f t="shared" si="37"/>
        <v>46.224308695652176</v>
      </c>
    </row>
    <row r="1034" spans="1:5" x14ac:dyDescent="0.3">
      <c r="A1034" s="22" t="s">
        <v>27281</v>
      </c>
      <c r="B1034" s="22">
        <v>30000000</v>
      </c>
      <c r="C1034" s="22">
        <v>51185897</v>
      </c>
      <c r="D1034" s="22">
        <f t="shared" si="36"/>
        <v>21185897</v>
      </c>
      <c r="E1034" s="22">
        <f t="shared" si="37"/>
        <v>70.619656666666671</v>
      </c>
    </row>
    <row r="1035" spans="1:5" x14ac:dyDescent="0.3">
      <c r="A1035" s="22" t="s">
        <v>26224</v>
      </c>
      <c r="B1035" s="22">
        <v>55000000</v>
      </c>
      <c r="C1035" s="22">
        <v>76137505</v>
      </c>
      <c r="D1035" s="22">
        <f t="shared" si="36"/>
        <v>21137505</v>
      </c>
      <c r="E1035" s="22">
        <f t="shared" si="37"/>
        <v>38.431827272727276</v>
      </c>
    </row>
    <row r="1036" spans="1:5" x14ac:dyDescent="0.3">
      <c r="A1036" s="22" t="s">
        <v>24897</v>
      </c>
      <c r="B1036" s="22">
        <v>11000000</v>
      </c>
      <c r="C1036" s="22">
        <v>32131483</v>
      </c>
      <c r="D1036" s="22">
        <f t="shared" si="36"/>
        <v>21131483</v>
      </c>
      <c r="E1036" s="22">
        <f t="shared" si="37"/>
        <v>192.10439090909091</v>
      </c>
    </row>
    <row r="1037" spans="1:5" x14ac:dyDescent="0.3">
      <c r="A1037" s="22" t="s">
        <v>25057</v>
      </c>
      <c r="B1037" s="22">
        <v>80000000</v>
      </c>
      <c r="C1037" s="22">
        <v>101111837</v>
      </c>
      <c r="D1037" s="22">
        <f t="shared" si="36"/>
        <v>21111837</v>
      </c>
      <c r="E1037" s="22">
        <f t="shared" si="37"/>
        <v>26.38979625</v>
      </c>
    </row>
    <row r="1038" spans="1:5" x14ac:dyDescent="0.3">
      <c r="A1038" s="22" t="s">
        <v>26085</v>
      </c>
      <c r="B1038" s="22">
        <v>30000000</v>
      </c>
      <c r="C1038" s="22">
        <v>51109400</v>
      </c>
      <c r="D1038" s="22">
        <f t="shared" si="36"/>
        <v>21109400</v>
      </c>
      <c r="E1038" s="22">
        <f t="shared" si="37"/>
        <v>70.364666666666665</v>
      </c>
    </row>
    <row r="1039" spans="1:5" x14ac:dyDescent="0.3">
      <c r="A1039" s="22" t="s">
        <v>25442</v>
      </c>
      <c r="B1039" s="22">
        <v>30000000</v>
      </c>
      <c r="C1039" s="22">
        <v>51097664</v>
      </c>
      <c r="D1039" s="22">
        <f t="shared" si="36"/>
        <v>21097664</v>
      </c>
      <c r="E1039" s="22">
        <f t="shared" si="37"/>
        <v>70.325546666666668</v>
      </c>
    </row>
    <row r="1040" spans="1:5" x14ac:dyDescent="0.3">
      <c r="A1040" s="22" t="s">
        <v>24979</v>
      </c>
      <c r="B1040" s="22">
        <v>6500000</v>
      </c>
      <c r="C1040" s="22">
        <v>27545445</v>
      </c>
      <c r="D1040" s="22">
        <f t="shared" si="36"/>
        <v>21045445</v>
      </c>
      <c r="E1040" s="22">
        <f t="shared" si="37"/>
        <v>323.77607692307691</v>
      </c>
    </row>
    <row r="1041" spans="1:5" x14ac:dyDescent="0.3">
      <c r="A1041" s="22" t="s">
        <v>26750</v>
      </c>
      <c r="B1041" s="22">
        <v>29000000</v>
      </c>
      <c r="C1041" s="22">
        <v>50041732</v>
      </c>
      <c r="D1041" s="22">
        <f t="shared" si="36"/>
        <v>21041732</v>
      </c>
      <c r="E1041" s="22">
        <f t="shared" si="37"/>
        <v>72.557696551724135</v>
      </c>
    </row>
    <row r="1042" spans="1:5" x14ac:dyDescent="0.3">
      <c r="A1042" s="22" t="s">
        <v>26793</v>
      </c>
      <c r="B1042" s="22">
        <v>39000000</v>
      </c>
      <c r="C1042" s="22">
        <v>60000000</v>
      </c>
      <c r="D1042" s="22">
        <f t="shared" si="36"/>
        <v>21000000</v>
      </c>
      <c r="E1042" s="22">
        <f t="shared" si="37"/>
        <v>53.846153846153847</v>
      </c>
    </row>
    <row r="1043" spans="1:5" x14ac:dyDescent="0.3">
      <c r="A1043" s="22" t="s">
        <v>27244</v>
      </c>
      <c r="B1043" s="22">
        <v>23000000</v>
      </c>
      <c r="C1043" s="22">
        <v>43984230</v>
      </c>
      <c r="D1043" s="22">
        <f t="shared" si="36"/>
        <v>20984230</v>
      </c>
      <c r="E1043" s="22">
        <f t="shared" si="37"/>
        <v>91.235782608695658</v>
      </c>
    </row>
    <row r="1044" spans="1:5" x14ac:dyDescent="0.3">
      <c r="A1044" s="22" t="s">
        <v>24222</v>
      </c>
      <c r="B1044" s="22">
        <v>17000000</v>
      </c>
      <c r="C1044" s="22">
        <v>37939782</v>
      </c>
      <c r="D1044" s="22">
        <f t="shared" si="36"/>
        <v>20939782</v>
      </c>
      <c r="E1044" s="22">
        <f t="shared" si="37"/>
        <v>123.17518823529412</v>
      </c>
    </row>
    <row r="1045" spans="1:5" x14ac:dyDescent="0.3">
      <c r="A1045" s="22" t="s">
        <v>24461</v>
      </c>
      <c r="B1045" s="22">
        <v>30000000</v>
      </c>
      <c r="C1045" s="22">
        <v>50921738</v>
      </c>
      <c r="D1045" s="22">
        <f t="shared" si="36"/>
        <v>20921738</v>
      </c>
      <c r="E1045" s="22">
        <f t="shared" si="37"/>
        <v>69.739126666666664</v>
      </c>
    </row>
    <row r="1046" spans="1:5" x14ac:dyDescent="0.3">
      <c r="A1046" s="22" t="s">
        <v>24418</v>
      </c>
      <c r="B1046" s="22">
        <v>65000000</v>
      </c>
      <c r="C1046" s="22">
        <v>85911262</v>
      </c>
      <c r="D1046" s="22">
        <f t="shared" si="36"/>
        <v>20911262</v>
      </c>
      <c r="E1046" s="22">
        <f t="shared" si="37"/>
        <v>32.171172307692309</v>
      </c>
    </row>
    <row r="1047" spans="1:5" x14ac:dyDescent="0.3">
      <c r="A1047" s="22" t="s">
        <v>27547</v>
      </c>
      <c r="B1047" s="22">
        <v>15000000</v>
      </c>
      <c r="C1047" s="22">
        <v>35887263</v>
      </c>
      <c r="D1047" s="22">
        <f t="shared" si="36"/>
        <v>20887263</v>
      </c>
      <c r="E1047" s="22">
        <f t="shared" si="37"/>
        <v>139.24842000000001</v>
      </c>
    </row>
    <row r="1048" spans="1:5" x14ac:dyDescent="0.3">
      <c r="A1048" s="22" t="s">
        <v>25250</v>
      </c>
      <c r="B1048" s="22">
        <v>35000000</v>
      </c>
      <c r="C1048" s="22">
        <v>55802754</v>
      </c>
      <c r="D1048" s="22">
        <f t="shared" si="36"/>
        <v>20802754</v>
      </c>
      <c r="E1048" s="22">
        <f t="shared" si="37"/>
        <v>59.436439999999997</v>
      </c>
    </row>
    <row r="1049" spans="1:5" x14ac:dyDescent="0.3">
      <c r="A1049" s="22" t="s">
        <v>27878</v>
      </c>
      <c r="B1049" s="22">
        <v>14000000</v>
      </c>
      <c r="C1049" s="22">
        <v>34793160</v>
      </c>
      <c r="D1049" s="22">
        <f t="shared" si="36"/>
        <v>20793160</v>
      </c>
      <c r="E1049" s="22">
        <f t="shared" si="37"/>
        <v>148.52257142857144</v>
      </c>
    </row>
    <row r="1050" spans="1:5" x14ac:dyDescent="0.3">
      <c r="A1050" s="22" t="s">
        <v>27834</v>
      </c>
      <c r="B1050" s="22">
        <v>38000000</v>
      </c>
      <c r="C1050" s="22">
        <v>58700247</v>
      </c>
      <c r="D1050" s="22">
        <f t="shared" si="36"/>
        <v>20700247</v>
      </c>
      <c r="E1050" s="22">
        <f t="shared" si="37"/>
        <v>54.474334210526315</v>
      </c>
    </row>
    <row r="1051" spans="1:5" x14ac:dyDescent="0.3">
      <c r="A1051" s="22" t="s">
        <v>24890</v>
      </c>
      <c r="B1051" s="22">
        <v>14000000</v>
      </c>
      <c r="C1051" s="22">
        <v>34700000</v>
      </c>
      <c r="D1051" s="22">
        <f t="shared" si="36"/>
        <v>20700000</v>
      </c>
      <c r="E1051" s="22">
        <f t="shared" si="37"/>
        <v>147.85714285714286</v>
      </c>
    </row>
    <row r="1052" spans="1:5" x14ac:dyDescent="0.3">
      <c r="A1052" s="22" t="s">
        <v>27463</v>
      </c>
      <c r="B1052" s="22">
        <v>8500000</v>
      </c>
      <c r="C1052" s="22">
        <v>29200000</v>
      </c>
      <c r="D1052" s="22">
        <f t="shared" si="36"/>
        <v>20700000</v>
      </c>
      <c r="E1052" s="22">
        <f t="shared" si="37"/>
        <v>243.52941176470588</v>
      </c>
    </row>
    <row r="1053" spans="1:5" x14ac:dyDescent="0.3">
      <c r="A1053" s="22" t="s">
        <v>27477</v>
      </c>
      <c r="B1053" s="22">
        <v>61000000</v>
      </c>
      <c r="C1053" s="22">
        <v>81687587</v>
      </c>
      <c r="D1053" s="22">
        <f t="shared" si="36"/>
        <v>20687587</v>
      </c>
      <c r="E1053" s="22">
        <f t="shared" si="37"/>
        <v>33.914077049180328</v>
      </c>
    </row>
    <row r="1054" spans="1:5" x14ac:dyDescent="0.3">
      <c r="A1054" s="22" t="s">
        <v>24985</v>
      </c>
      <c r="B1054" s="22">
        <v>10000000</v>
      </c>
      <c r="C1054" s="22">
        <v>30651422</v>
      </c>
      <c r="D1054" s="22">
        <f t="shared" si="36"/>
        <v>20651422</v>
      </c>
      <c r="E1054" s="22">
        <f t="shared" si="37"/>
        <v>206.51421999999999</v>
      </c>
    </row>
    <row r="1055" spans="1:5" x14ac:dyDescent="0.3">
      <c r="A1055" s="22" t="s">
        <v>25062</v>
      </c>
      <c r="B1055" s="22">
        <v>60000000</v>
      </c>
      <c r="C1055" s="22">
        <v>80574010</v>
      </c>
      <c r="D1055" s="22">
        <f t="shared" si="36"/>
        <v>20574010</v>
      </c>
      <c r="E1055" s="22">
        <f t="shared" si="37"/>
        <v>34.290016666666666</v>
      </c>
    </row>
    <row r="1056" spans="1:5" x14ac:dyDescent="0.3">
      <c r="A1056" s="22" t="s">
        <v>25333</v>
      </c>
      <c r="B1056" s="22">
        <v>17000000</v>
      </c>
      <c r="C1056" s="22">
        <v>37566230</v>
      </c>
      <c r="D1056" s="22">
        <f t="shared" si="36"/>
        <v>20566230</v>
      </c>
      <c r="E1056" s="22">
        <f t="shared" si="37"/>
        <v>120.97782352941176</v>
      </c>
    </row>
    <row r="1057" spans="1:5" x14ac:dyDescent="0.3">
      <c r="A1057" s="22" t="s">
        <v>24401</v>
      </c>
      <c r="B1057" s="22">
        <v>45000000</v>
      </c>
      <c r="C1057" s="22">
        <v>65557989</v>
      </c>
      <c r="D1057" s="22">
        <f t="shared" si="36"/>
        <v>20557989</v>
      </c>
      <c r="E1057" s="22">
        <f t="shared" si="37"/>
        <v>45.684420000000003</v>
      </c>
    </row>
    <row r="1058" spans="1:5" x14ac:dyDescent="0.3">
      <c r="A1058" s="22" t="s">
        <v>24429</v>
      </c>
      <c r="B1058" s="22">
        <v>55000000</v>
      </c>
      <c r="C1058" s="22">
        <v>75530832</v>
      </c>
      <c r="D1058" s="22">
        <f t="shared" si="36"/>
        <v>20530832</v>
      </c>
      <c r="E1058" s="22">
        <f t="shared" si="37"/>
        <v>37.328785454545454</v>
      </c>
    </row>
    <row r="1059" spans="1:5" x14ac:dyDescent="0.3">
      <c r="A1059" s="22" t="s">
        <v>25176</v>
      </c>
      <c r="B1059" s="22">
        <v>26000000</v>
      </c>
      <c r="C1059" s="22">
        <v>46455802</v>
      </c>
      <c r="D1059" s="22">
        <f t="shared" si="36"/>
        <v>20455802</v>
      </c>
      <c r="E1059" s="22">
        <f t="shared" si="37"/>
        <v>78.676161538461542</v>
      </c>
    </row>
    <row r="1060" spans="1:5" x14ac:dyDescent="0.3">
      <c r="A1060" s="22" t="s">
        <v>24672</v>
      </c>
      <c r="B1060" s="22">
        <v>50000000</v>
      </c>
      <c r="C1060" s="22">
        <v>70450000</v>
      </c>
      <c r="D1060" s="22">
        <f t="shared" si="36"/>
        <v>20450000</v>
      </c>
      <c r="E1060" s="22">
        <f t="shared" si="37"/>
        <v>40.9</v>
      </c>
    </row>
    <row r="1061" spans="1:5" x14ac:dyDescent="0.3">
      <c r="A1061" s="22" t="s">
        <v>27081</v>
      </c>
      <c r="B1061" s="22">
        <v>1000000</v>
      </c>
      <c r="C1061" s="22">
        <v>21378000</v>
      </c>
      <c r="D1061" s="22">
        <f t="shared" si="36"/>
        <v>20378000</v>
      </c>
      <c r="E1061" s="22">
        <f t="shared" si="37"/>
        <v>2037.8</v>
      </c>
    </row>
    <row r="1062" spans="1:5" x14ac:dyDescent="0.3">
      <c r="A1062" s="22" t="s">
        <v>26904</v>
      </c>
      <c r="B1062" s="22">
        <v>10000000</v>
      </c>
      <c r="C1062" s="22">
        <v>30306281</v>
      </c>
      <c r="D1062" s="22">
        <f t="shared" si="36"/>
        <v>20306281</v>
      </c>
      <c r="E1062" s="22">
        <f t="shared" si="37"/>
        <v>203.06281000000001</v>
      </c>
    </row>
    <row r="1063" spans="1:5" x14ac:dyDescent="0.3">
      <c r="A1063" s="22" t="s">
        <v>24292</v>
      </c>
      <c r="B1063" s="22">
        <v>30000000</v>
      </c>
      <c r="C1063" s="22">
        <v>50300000</v>
      </c>
      <c r="D1063" s="22">
        <f t="shared" si="36"/>
        <v>20300000</v>
      </c>
      <c r="E1063" s="22">
        <f t="shared" si="37"/>
        <v>67.666666666666671</v>
      </c>
    </row>
    <row r="1064" spans="1:5" x14ac:dyDescent="0.3">
      <c r="A1064" s="22" t="s">
        <v>26097</v>
      </c>
      <c r="B1064" s="22">
        <v>35000000</v>
      </c>
      <c r="C1064" s="22">
        <v>55291815</v>
      </c>
      <c r="D1064" s="22">
        <f t="shared" si="36"/>
        <v>20291815</v>
      </c>
      <c r="E1064" s="22">
        <f t="shared" si="37"/>
        <v>57.976614285714284</v>
      </c>
    </row>
    <row r="1065" spans="1:5" x14ac:dyDescent="0.3">
      <c r="A1065" s="22" t="s">
        <v>24473</v>
      </c>
      <c r="B1065" s="22">
        <v>60000000</v>
      </c>
      <c r="C1065" s="22">
        <v>80281096</v>
      </c>
      <c r="D1065" s="22">
        <f t="shared" si="36"/>
        <v>20281096</v>
      </c>
      <c r="E1065" s="22">
        <f t="shared" si="37"/>
        <v>33.801826666666663</v>
      </c>
    </row>
    <row r="1066" spans="1:5" x14ac:dyDescent="0.3">
      <c r="A1066" s="22" t="s">
        <v>27621</v>
      </c>
      <c r="B1066" s="22">
        <v>6000000</v>
      </c>
      <c r="C1066" s="22">
        <v>26236603</v>
      </c>
      <c r="D1066" s="22">
        <f t="shared" si="36"/>
        <v>20236603</v>
      </c>
      <c r="E1066" s="22">
        <f t="shared" si="37"/>
        <v>337.27671666666669</v>
      </c>
    </row>
    <row r="1067" spans="1:5" x14ac:dyDescent="0.3">
      <c r="A1067" s="22" t="s">
        <v>27938</v>
      </c>
      <c r="B1067" s="22">
        <v>80000000</v>
      </c>
      <c r="C1067" s="22">
        <v>100169068</v>
      </c>
      <c r="D1067" s="22">
        <f t="shared" si="36"/>
        <v>20169068</v>
      </c>
      <c r="E1067" s="22">
        <f t="shared" si="37"/>
        <v>25.211334999999998</v>
      </c>
    </row>
    <row r="1068" spans="1:5" x14ac:dyDescent="0.3">
      <c r="A1068" s="22" t="s">
        <v>27674</v>
      </c>
      <c r="B1068" s="22">
        <v>34000000</v>
      </c>
      <c r="C1068" s="22">
        <v>54132596</v>
      </c>
      <c r="D1068" s="22">
        <f t="shared" si="36"/>
        <v>20132596</v>
      </c>
      <c r="E1068" s="22">
        <f t="shared" si="37"/>
        <v>59.213517647058822</v>
      </c>
    </row>
    <row r="1069" spans="1:5" x14ac:dyDescent="0.3">
      <c r="A1069" s="22" t="s">
        <v>27104</v>
      </c>
      <c r="B1069" s="22">
        <v>25000000</v>
      </c>
      <c r="C1069" s="22">
        <v>45089048</v>
      </c>
      <c r="D1069" s="22">
        <f t="shared" si="36"/>
        <v>20089048</v>
      </c>
      <c r="E1069" s="22">
        <f t="shared" si="37"/>
        <v>80.356191999999993</v>
      </c>
    </row>
    <row r="1070" spans="1:5" x14ac:dyDescent="0.3">
      <c r="A1070" s="22" t="s">
        <v>26808</v>
      </c>
      <c r="B1070" s="22">
        <v>8500000</v>
      </c>
      <c r="C1070" s="22">
        <v>28563926</v>
      </c>
      <c r="D1070" s="22">
        <f t="shared" si="36"/>
        <v>20063926</v>
      </c>
      <c r="E1070" s="22">
        <f t="shared" si="37"/>
        <v>236.04618823529412</v>
      </c>
    </row>
    <row r="1071" spans="1:5" x14ac:dyDescent="0.3">
      <c r="A1071" s="22" t="s">
        <v>25036</v>
      </c>
      <c r="B1071" s="22">
        <v>15000000</v>
      </c>
      <c r="C1071" s="22">
        <v>35054909</v>
      </c>
      <c r="D1071" s="22">
        <f t="shared" si="36"/>
        <v>20054909</v>
      </c>
      <c r="E1071" s="22">
        <f t="shared" si="37"/>
        <v>133.69939333333335</v>
      </c>
    </row>
    <row r="1072" spans="1:5" x14ac:dyDescent="0.3">
      <c r="A1072" s="22" t="s">
        <v>25623</v>
      </c>
      <c r="B1072" s="22">
        <v>60000000</v>
      </c>
      <c r="C1072" s="22">
        <v>80033643</v>
      </c>
      <c r="D1072" s="22">
        <f t="shared" si="36"/>
        <v>20033643</v>
      </c>
      <c r="E1072" s="22">
        <f t="shared" si="37"/>
        <v>33.389404999999996</v>
      </c>
    </row>
    <row r="1073" spans="1:5" x14ac:dyDescent="0.3">
      <c r="A1073" s="22" t="s">
        <v>27503</v>
      </c>
      <c r="B1073" s="22">
        <v>15000000</v>
      </c>
      <c r="C1073" s="22">
        <v>35007180</v>
      </c>
      <c r="D1073" s="22">
        <f t="shared" si="36"/>
        <v>20007180</v>
      </c>
      <c r="E1073" s="22">
        <f t="shared" si="37"/>
        <v>133.38120000000001</v>
      </c>
    </row>
    <row r="1074" spans="1:5" x14ac:dyDescent="0.3">
      <c r="A1074" s="22" t="s">
        <v>27750</v>
      </c>
      <c r="B1074" s="22">
        <v>75000000</v>
      </c>
      <c r="C1074" s="22">
        <v>94999143</v>
      </c>
      <c r="D1074" s="22">
        <f t="shared" si="36"/>
        <v>19999143</v>
      </c>
      <c r="E1074" s="22">
        <f t="shared" si="37"/>
        <v>26.665524000000001</v>
      </c>
    </row>
    <row r="1075" spans="1:5" x14ac:dyDescent="0.3">
      <c r="A1075" s="22" t="s">
        <v>25597</v>
      </c>
      <c r="B1075" s="22">
        <v>110000000</v>
      </c>
      <c r="C1075" s="22">
        <v>129995817</v>
      </c>
      <c r="D1075" s="22">
        <f t="shared" si="36"/>
        <v>19995817</v>
      </c>
      <c r="E1075" s="22">
        <f t="shared" si="37"/>
        <v>18.178015454545456</v>
      </c>
    </row>
    <row r="1076" spans="1:5" x14ac:dyDescent="0.3">
      <c r="A1076" s="22" t="s">
        <v>26232</v>
      </c>
      <c r="B1076" s="22">
        <v>12000000</v>
      </c>
      <c r="C1076" s="22">
        <v>31990064</v>
      </c>
      <c r="D1076" s="22">
        <f t="shared" si="36"/>
        <v>19990064</v>
      </c>
      <c r="E1076" s="22">
        <f t="shared" si="37"/>
        <v>166.58386666666667</v>
      </c>
    </row>
    <row r="1077" spans="1:5" x14ac:dyDescent="0.3">
      <c r="A1077" s="22" t="s">
        <v>26220</v>
      </c>
      <c r="B1077" s="22">
        <v>215000000</v>
      </c>
      <c r="C1077" s="22">
        <v>234903076</v>
      </c>
      <c r="D1077" s="22">
        <f t="shared" si="36"/>
        <v>19903076</v>
      </c>
      <c r="E1077" s="22">
        <f t="shared" si="37"/>
        <v>9.2572446511627913</v>
      </c>
    </row>
    <row r="1078" spans="1:5" x14ac:dyDescent="0.3">
      <c r="A1078" s="22" t="s">
        <v>26208</v>
      </c>
      <c r="B1078" s="22">
        <v>5000000</v>
      </c>
      <c r="C1078" s="22">
        <v>24809547</v>
      </c>
      <c r="D1078" s="22">
        <f t="shared" si="36"/>
        <v>19809547</v>
      </c>
      <c r="E1078" s="22">
        <f t="shared" si="37"/>
        <v>396.19094000000001</v>
      </c>
    </row>
    <row r="1079" spans="1:5" x14ac:dyDescent="0.3">
      <c r="A1079" s="22" t="s">
        <v>25821</v>
      </c>
      <c r="B1079" s="22">
        <v>8200000</v>
      </c>
      <c r="C1079" s="22">
        <v>27979400</v>
      </c>
      <c r="D1079" s="22">
        <f t="shared" si="36"/>
        <v>19779400</v>
      </c>
      <c r="E1079" s="22">
        <f t="shared" si="37"/>
        <v>241.21219512195123</v>
      </c>
    </row>
    <row r="1080" spans="1:5" x14ac:dyDescent="0.3">
      <c r="A1080" s="22" t="s">
        <v>25099</v>
      </c>
      <c r="B1080" s="22">
        <v>20000000</v>
      </c>
      <c r="C1080" s="22">
        <v>39737645</v>
      </c>
      <c r="D1080" s="22">
        <f t="shared" si="36"/>
        <v>19737645</v>
      </c>
      <c r="E1080" s="22">
        <f t="shared" si="37"/>
        <v>98.688225000000003</v>
      </c>
    </row>
    <row r="1081" spans="1:5" x14ac:dyDescent="0.3">
      <c r="A1081" s="22" t="s">
        <v>26510</v>
      </c>
      <c r="B1081" s="22">
        <v>25000000</v>
      </c>
      <c r="C1081" s="22">
        <v>44700000</v>
      </c>
      <c r="D1081" s="22">
        <f t="shared" si="36"/>
        <v>19700000</v>
      </c>
      <c r="E1081" s="22">
        <f t="shared" si="37"/>
        <v>78.8</v>
      </c>
    </row>
    <row r="1082" spans="1:5" x14ac:dyDescent="0.3">
      <c r="A1082" s="22" t="s">
        <v>26347</v>
      </c>
      <c r="B1082" s="22">
        <v>12000000</v>
      </c>
      <c r="C1082" s="22">
        <v>31691811</v>
      </c>
      <c r="D1082" s="22">
        <f t="shared" si="36"/>
        <v>19691811</v>
      </c>
      <c r="E1082" s="22">
        <f t="shared" si="37"/>
        <v>164.09842499999999</v>
      </c>
    </row>
    <row r="1083" spans="1:5" x14ac:dyDescent="0.3">
      <c r="A1083" s="22" t="s">
        <v>26185</v>
      </c>
      <c r="B1083" s="22">
        <v>12000000</v>
      </c>
      <c r="C1083" s="22">
        <v>31597131</v>
      </c>
      <c r="D1083" s="22">
        <f t="shared" si="36"/>
        <v>19597131</v>
      </c>
      <c r="E1083" s="22">
        <f t="shared" si="37"/>
        <v>163.309425</v>
      </c>
    </row>
    <row r="1084" spans="1:5" x14ac:dyDescent="0.3">
      <c r="A1084" s="22" t="s">
        <v>25345</v>
      </c>
      <c r="B1084" s="22">
        <v>40000000</v>
      </c>
      <c r="C1084" s="22">
        <v>59588068</v>
      </c>
      <c r="D1084" s="22">
        <f t="shared" si="36"/>
        <v>19588068</v>
      </c>
      <c r="E1084" s="22">
        <f t="shared" si="37"/>
        <v>48.970170000000003</v>
      </c>
    </row>
    <row r="1085" spans="1:5" x14ac:dyDescent="0.3">
      <c r="A1085" s="22" t="s">
        <v>25746</v>
      </c>
      <c r="B1085" s="22">
        <v>55000000</v>
      </c>
      <c r="C1085" s="22">
        <v>74540762</v>
      </c>
      <c r="D1085" s="22">
        <f t="shared" si="36"/>
        <v>19540762</v>
      </c>
      <c r="E1085" s="22">
        <f t="shared" si="37"/>
        <v>35.52865818181818</v>
      </c>
    </row>
    <row r="1086" spans="1:5" x14ac:dyDescent="0.3">
      <c r="A1086" s="22" t="s">
        <v>26151</v>
      </c>
      <c r="B1086" s="22">
        <v>26000000</v>
      </c>
      <c r="C1086" s="22">
        <v>45506619</v>
      </c>
      <c r="D1086" s="22">
        <f t="shared" si="36"/>
        <v>19506619</v>
      </c>
      <c r="E1086" s="22">
        <f t="shared" si="37"/>
        <v>75.025457692307697</v>
      </c>
    </row>
    <row r="1087" spans="1:5" x14ac:dyDescent="0.3">
      <c r="A1087" s="22" t="s">
        <v>26103</v>
      </c>
      <c r="B1087" s="22">
        <v>36000000</v>
      </c>
      <c r="C1087" s="22">
        <v>55500000</v>
      </c>
      <c r="D1087" s="22">
        <f t="shared" si="36"/>
        <v>19500000</v>
      </c>
      <c r="E1087" s="22">
        <f t="shared" si="37"/>
        <v>54.166666666666664</v>
      </c>
    </row>
    <row r="1088" spans="1:5" x14ac:dyDescent="0.3">
      <c r="A1088" s="22" t="s">
        <v>27734</v>
      </c>
      <c r="B1088" s="22">
        <v>10000000</v>
      </c>
      <c r="C1088" s="22">
        <v>29500000</v>
      </c>
      <c r="D1088" s="22">
        <f t="shared" si="36"/>
        <v>19500000</v>
      </c>
      <c r="E1088" s="22">
        <f t="shared" si="37"/>
        <v>195</v>
      </c>
    </row>
    <row r="1089" spans="1:5" x14ac:dyDescent="0.3">
      <c r="A1089" s="22" t="s">
        <v>25561</v>
      </c>
      <c r="B1089" s="22">
        <v>26000000</v>
      </c>
      <c r="C1089" s="22">
        <v>45489752</v>
      </c>
      <c r="D1089" s="22">
        <f t="shared" si="36"/>
        <v>19489752</v>
      </c>
      <c r="E1089" s="22">
        <f t="shared" si="37"/>
        <v>74.960584615384619</v>
      </c>
    </row>
    <row r="1090" spans="1:5" x14ac:dyDescent="0.3">
      <c r="A1090" s="22" t="s">
        <v>26141</v>
      </c>
      <c r="B1090" s="22">
        <v>25000000</v>
      </c>
      <c r="C1090" s="22">
        <v>44455658</v>
      </c>
      <c r="D1090" s="22">
        <f t="shared" ref="D1090:D1153" si="38">C1090-B1090</f>
        <v>19455658</v>
      </c>
      <c r="E1090" s="22">
        <f t="shared" si="37"/>
        <v>77.822631999999999</v>
      </c>
    </row>
    <row r="1091" spans="1:5" x14ac:dyDescent="0.3">
      <c r="A1091" s="22" t="s">
        <v>27606</v>
      </c>
      <c r="B1091" s="22">
        <v>2800000</v>
      </c>
      <c r="C1091" s="22">
        <v>22202612</v>
      </c>
      <c r="D1091" s="22">
        <f t="shared" si="38"/>
        <v>19402612</v>
      </c>
      <c r="E1091" s="22">
        <f t="shared" ref="E1091:E1154" si="39">D1091*100/B1091</f>
        <v>692.95042857142857</v>
      </c>
    </row>
    <row r="1092" spans="1:5" x14ac:dyDescent="0.3">
      <c r="A1092" s="22" t="s">
        <v>27062</v>
      </c>
      <c r="B1092" s="22">
        <v>12000000</v>
      </c>
      <c r="C1092" s="22">
        <v>31397498</v>
      </c>
      <c r="D1092" s="22">
        <f t="shared" si="38"/>
        <v>19397498</v>
      </c>
      <c r="E1092" s="22">
        <f t="shared" si="39"/>
        <v>161.64581666666666</v>
      </c>
    </row>
    <row r="1093" spans="1:5" x14ac:dyDescent="0.3">
      <c r="A1093" s="22" t="s">
        <v>24263</v>
      </c>
      <c r="B1093" s="22">
        <v>10000000</v>
      </c>
      <c r="C1093" s="22">
        <v>29392418</v>
      </c>
      <c r="D1093" s="22">
        <f t="shared" si="38"/>
        <v>19392418</v>
      </c>
      <c r="E1093" s="22">
        <f t="shared" si="39"/>
        <v>193.92418000000001</v>
      </c>
    </row>
    <row r="1094" spans="1:5" x14ac:dyDescent="0.3">
      <c r="A1094" s="22" t="s">
        <v>24681</v>
      </c>
      <c r="B1094" s="22">
        <v>8000000</v>
      </c>
      <c r="C1094" s="22">
        <v>27362712</v>
      </c>
      <c r="D1094" s="22">
        <f t="shared" si="38"/>
        <v>19362712</v>
      </c>
      <c r="E1094" s="22">
        <f t="shared" si="39"/>
        <v>242.03389999999999</v>
      </c>
    </row>
    <row r="1095" spans="1:5" x14ac:dyDescent="0.3">
      <c r="A1095" s="22" t="s">
        <v>25108</v>
      </c>
      <c r="B1095" s="22">
        <v>6000000</v>
      </c>
      <c r="C1095" s="22">
        <v>25244700</v>
      </c>
      <c r="D1095" s="22">
        <f t="shared" si="38"/>
        <v>19244700</v>
      </c>
      <c r="E1095" s="22">
        <f t="shared" si="39"/>
        <v>320.745</v>
      </c>
    </row>
    <row r="1096" spans="1:5" x14ac:dyDescent="0.3">
      <c r="A1096" s="22" t="s">
        <v>26345</v>
      </c>
      <c r="B1096" s="22">
        <v>130000000</v>
      </c>
      <c r="C1096" s="22">
        <v>149234747</v>
      </c>
      <c r="D1096" s="22">
        <f t="shared" si="38"/>
        <v>19234747</v>
      </c>
      <c r="E1096" s="22">
        <f t="shared" si="39"/>
        <v>14.795959230769231</v>
      </c>
    </row>
    <row r="1097" spans="1:5" x14ac:dyDescent="0.3">
      <c r="A1097" s="22" t="s">
        <v>27008</v>
      </c>
      <c r="B1097" s="22">
        <v>35000000</v>
      </c>
      <c r="C1097" s="22">
        <v>54228104</v>
      </c>
      <c r="D1097" s="22">
        <f t="shared" si="38"/>
        <v>19228104</v>
      </c>
      <c r="E1097" s="22">
        <f t="shared" si="39"/>
        <v>54.937440000000002</v>
      </c>
    </row>
    <row r="1098" spans="1:5" x14ac:dyDescent="0.3">
      <c r="A1098" s="22" t="s">
        <v>27379</v>
      </c>
      <c r="B1098" s="22">
        <v>100000000</v>
      </c>
      <c r="C1098" s="22">
        <v>119219978</v>
      </c>
      <c r="D1098" s="22">
        <f t="shared" si="38"/>
        <v>19219978</v>
      </c>
      <c r="E1098" s="22">
        <f t="shared" si="39"/>
        <v>19.219978000000001</v>
      </c>
    </row>
    <row r="1099" spans="1:5" x14ac:dyDescent="0.3">
      <c r="A1099" s="22" t="s">
        <v>25398</v>
      </c>
      <c r="B1099" s="22">
        <v>21000000</v>
      </c>
      <c r="C1099" s="22">
        <v>40219708</v>
      </c>
      <c r="D1099" s="22">
        <f t="shared" si="38"/>
        <v>19219708</v>
      </c>
      <c r="E1099" s="22">
        <f t="shared" si="39"/>
        <v>91.522419047619053</v>
      </c>
    </row>
    <row r="1100" spans="1:5" x14ac:dyDescent="0.3">
      <c r="A1100" s="22" t="s">
        <v>26074</v>
      </c>
      <c r="B1100" s="22">
        <v>30000000</v>
      </c>
      <c r="C1100" s="22">
        <v>49185998</v>
      </c>
      <c r="D1100" s="22">
        <f t="shared" si="38"/>
        <v>19185998</v>
      </c>
      <c r="E1100" s="22">
        <f t="shared" si="39"/>
        <v>63.953326666666669</v>
      </c>
    </row>
    <row r="1101" spans="1:5" x14ac:dyDescent="0.3">
      <c r="A1101" s="22" t="s">
        <v>25662</v>
      </c>
      <c r="B1101" s="22">
        <v>12000000</v>
      </c>
      <c r="C1101" s="22">
        <v>31179516</v>
      </c>
      <c r="D1101" s="22">
        <f t="shared" si="38"/>
        <v>19179516</v>
      </c>
      <c r="E1101" s="22">
        <f t="shared" si="39"/>
        <v>159.82929999999999</v>
      </c>
    </row>
    <row r="1102" spans="1:5" x14ac:dyDescent="0.3">
      <c r="A1102" s="22" t="s">
        <v>25502</v>
      </c>
      <c r="B1102" s="22">
        <v>12000000</v>
      </c>
      <c r="C1102" s="22">
        <v>31155435</v>
      </c>
      <c r="D1102" s="22">
        <f t="shared" si="38"/>
        <v>19155435</v>
      </c>
      <c r="E1102" s="22">
        <f t="shared" si="39"/>
        <v>159.628625</v>
      </c>
    </row>
    <row r="1103" spans="1:5" x14ac:dyDescent="0.3">
      <c r="A1103" s="22" t="s">
        <v>27135</v>
      </c>
      <c r="B1103" s="22">
        <v>20000000</v>
      </c>
      <c r="C1103" s="22">
        <v>39143839</v>
      </c>
      <c r="D1103" s="22">
        <f t="shared" si="38"/>
        <v>19143839</v>
      </c>
      <c r="E1103" s="22">
        <f t="shared" si="39"/>
        <v>95.719194999999999</v>
      </c>
    </row>
    <row r="1104" spans="1:5" x14ac:dyDescent="0.3">
      <c r="A1104" s="22" t="s">
        <v>24798</v>
      </c>
      <c r="B1104" s="22">
        <v>5000000</v>
      </c>
      <c r="C1104" s="22">
        <v>24138847</v>
      </c>
      <c r="D1104" s="22">
        <f t="shared" si="38"/>
        <v>19138847</v>
      </c>
      <c r="E1104" s="22">
        <f t="shared" si="39"/>
        <v>382.77694000000002</v>
      </c>
    </row>
    <row r="1105" spans="1:5" x14ac:dyDescent="0.3">
      <c r="A1105" s="22" t="s">
        <v>27012</v>
      </c>
      <c r="B1105" s="22">
        <v>20000000</v>
      </c>
      <c r="C1105" s="22">
        <v>39103378</v>
      </c>
      <c r="D1105" s="22">
        <f t="shared" si="38"/>
        <v>19103378</v>
      </c>
      <c r="E1105" s="22">
        <f t="shared" si="39"/>
        <v>95.516890000000004</v>
      </c>
    </row>
    <row r="1106" spans="1:5" x14ac:dyDescent="0.3">
      <c r="A1106" s="22" t="s">
        <v>25247</v>
      </c>
      <c r="B1106" s="22">
        <v>2200000</v>
      </c>
      <c r="C1106" s="22">
        <v>21300000</v>
      </c>
      <c r="D1106" s="22">
        <f t="shared" si="38"/>
        <v>19100000</v>
      </c>
      <c r="E1106" s="22">
        <f t="shared" si="39"/>
        <v>868.18181818181813</v>
      </c>
    </row>
    <row r="1107" spans="1:5" x14ac:dyDescent="0.3">
      <c r="A1107" s="22" t="s">
        <v>24544</v>
      </c>
      <c r="B1107" s="22">
        <v>40000000</v>
      </c>
      <c r="C1107" s="22">
        <v>59068786</v>
      </c>
      <c r="D1107" s="22">
        <f t="shared" si="38"/>
        <v>19068786</v>
      </c>
      <c r="E1107" s="22">
        <f t="shared" si="39"/>
        <v>47.671965</v>
      </c>
    </row>
    <row r="1108" spans="1:5" x14ac:dyDescent="0.3">
      <c r="A1108" s="22" t="s">
        <v>27613</v>
      </c>
      <c r="B1108" s="22">
        <v>6000000</v>
      </c>
      <c r="C1108" s="22">
        <v>25047631</v>
      </c>
      <c r="D1108" s="22">
        <f t="shared" si="38"/>
        <v>19047631</v>
      </c>
      <c r="E1108" s="22">
        <f t="shared" si="39"/>
        <v>317.46051666666665</v>
      </c>
    </row>
    <row r="1109" spans="1:5" x14ac:dyDescent="0.3">
      <c r="A1109" s="22" t="s">
        <v>24185</v>
      </c>
      <c r="B1109" s="22">
        <v>37000000</v>
      </c>
      <c r="C1109" s="22">
        <v>56044241</v>
      </c>
      <c r="D1109" s="22">
        <f t="shared" si="38"/>
        <v>19044241</v>
      </c>
      <c r="E1109" s="22">
        <f t="shared" si="39"/>
        <v>51.470921621621621</v>
      </c>
    </row>
    <row r="1110" spans="1:5" x14ac:dyDescent="0.3">
      <c r="A1110" s="22" t="s">
        <v>26182</v>
      </c>
      <c r="B1110" s="22">
        <v>10000000</v>
      </c>
      <c r="C1110" s="22">
        <v>28873374</v>
      </c>
      <c r="D1110" s="22">
        <f t="shared" si="38"/>
        <v>18873374</v>
      </c>
      <c r="E1110" s="22">
        <f t="shared" si="39"/>
        <v>188.73374000000001</v>
      </c>
    </row>
    <row r="1111" spans="1:5" x14ac:dyDescent="0.3">
      <c r="A1111" s="22" t="s">
        <v>24349</v>
      </c>
      <c r="B1111" s="22">
        <v>15000000</v>
      </c>
      <c r="C1111" s="22">
        <v>33860010</v>
      </c>
      <c r="D1111" s="22">
        <f t="shared" si="38"/>
        <v>18860010</v>
      </c>
      <c r="E1111" s="22">
        <f t="shared" si="39"/>
        <v>125.7334</v>
      </c>
    </row>
    <row r="1112" spans="1:5" x14ac:dyDescent="0.3">
      <c r="A1112" s="22" t="s">
        <v>27870</v>
      </c>
      <c r="B1112" s="22">
        <v>15000000</v>
      </c>
      <c r="C1112" s="22">
        <v>33771174</v>
      </c>
      <c r="D1112" s="22">
        <f t="shared" si="38"/>
        <v>18771174</v>
      </c>
      <c r="E1112" s="22">
        <f t="shared" si="39"/>
        <v>125.14116</v>
      </c>
    </row>
    <row r="1113" spans="1:5" x14ac:dyDescent="0.3">
      <c r="A1113" s="22" t="s">
        <v>25131</v>
      </c>
      <c r="B1113" s="22">
        <v>33000000</v>
      </c>
      <c r="C1113" s="22">
        <v>51758599</v>
      </c>
      <c r="D1113" s="22">
        <f t="shared" si="38"/>
        <v>18758599</v>
      </c>
      <c r="E1113" s="22">
        <f t="shared" si="39"/>
        <v>56.844239393939397</v>
      </c>
    </row>
    <row r="1114" spans="1:5" x14ac:dyDescent="0.3">
      <c r="A1114" s="22" t="s">
        <v>24530</v>
      </c>
      <c r="B1114" s="22">
        <v>14000000</v>
      </c>
      <c r="C1114" s="22">
        <v>32645546</v>
      </c>
      <c r="D1114" s="22">
        <f t="shared" si="38"/>
        <v>18645546</v>
      </c>
      <c r="E1114" s="22">
        <f t="shared" si="39"/>
        <v>133.18247142857143</v>
      </c>
    </row>
    <row r="1115" spans="1:5" x14ac:dyDescent="0.3">
      <c r="A1115" s="22" t="s">
        <v>26644</v>
      </c>
      <c r="B1115" s="22">
        <v>17000000</v>
      </c>
      <c r="C1115" s="22">
        <v>35635046</v>
      </c>
      <c r="D1115" s="22">
        <f t="shared" si="38"/>
        <v>18635046</v>
      </c>
      <c r="E1115" s="22">
        <f t="shared" si="39"/>
        <v>109.61791764705882</v>
      </c>
    </row>
    <row r="1116" spans="1:5" x14ac:dyDescent="0.3">
      <c r="A1116" s="22" t="s">
        <v>24938</v>
      </c>
      <c r="B1116" s="22">
        <v>7000000</v>
      </c>
      <c r="C1116" s="22">
        <v>25625110</v>
      </c>
      <c r="D1116" s="22">
        <f t="shared" si="38"/>
        <v>18625110</v>
      </c>
      <c r="E1116" s="22">
        <f t="shared" si="39"/>
        <v>266.07299999999998</v>
      </c>
    </row>
    <row r="1117" spans="1:5" x14ac:dyDescent="0.3">
      <c r="A1117" s="22" t="s">
        <v>27001</v>
      </c>
      <c r="B1117" s="22">
        <v>15000000</v>
      </c>
      <c r="C1117" s="22">
        <v>33565375</v>
      </c>
      <c r="D1117" s="22">
        <f t="shared" si="38"/>
        <v>18565375</v>
      </c>
      <c r="E1117" s="22">
        <f t="shared" si="39"/>
        <v>123.76916666666666</v>
      </c>
    </row>
    <row r="1118" spans="1:5" x14ac:dyDescent="0.3">
      <c r="A1118" s="22" t="s">
        <v>27409</v>
      </c>
      <c r="B1118" s="22">
        <v>4500000</v>
      </c>
      <c r="C1118" s="22">
        <v>23031390</v>
      </c>
      <c r="D1118" s="22">
        <f t="shared" si="38"/>
        <v>18531390</v>
      </c>
      <c r="E1118" s="22">
        <f t="shared" si="39"/>
        <v>411.80866666666668</v>
      </c>
    </row>
    <row r="1119" spans="1:5" x14ac:dyDescent="0.3">
      <c r="A1119" s="22" t="s">
        <v>26937</v>
      </c>
      <c r="B1119" s="22">
        <v>48000000</v>
      </c>
      <c r="C1119" s="22">
        <v>66488090</v>
      </c>
      <c r="D1119" s="22">
        <f t="shared" si="38"/>
        <v>18488090</v>
      </c>
      <c r="E1119" s="22">
        <f t="shared" si="39"/>
        <v>38.516854166666668</v>
      </c>
    </row>
    <row r="1120" spans="1:5" x14ac:dyDescent="0.3">
      <c r="A1120" s="22" t="s">
        <v>27720</v>
      </c>
      <c r="B1120" s="22">
        <v>92000000</v>
      </c>
      <c r="C1120" s="22">
        <v>110416702</v>
      </c>
      <c r="D1120" s="22">
        <f t="shared" si="38"/>
        <v>18416702</v>
      </c>
      <c r="E1120" s="22">
        <f t="shared" si="39"/>
        <v>20.018154347826087</v>
      </c>
    </row>
    <row r="1121" spans="1:5" x14ac:dyDescent="0.3">
      <c r="A1121" s="22" t="s">
        <v>27935</v>
      </c>
      <c r="B1121" s="22">
        <v>12000000</v>
      </c>
      <c r="C1121" s="22">
        <v>30400000</v>
      </c>
      <c r="D1121" s="22">
        <f t="shared" si="38"/>
        <v>18400000</v>
      </c>
      <c r="E1121" s="22">
        <f t="shared" si="39"/>
        <v>153.33333333333334</v>
      </c>
    </row>
    <row r="1122" spans="1:5" x14ac:dyDescent="0.3">
      <c r="A1122" s="22" t="s">
        <v>25376</v>
      </c>
      <c r="B1122" s="22">
        <v>15000000</v>
      </c>
      <c r="C1122" s="22">
        <v>33386128</v>
      </c>
      <c r="D1122" s="22">
        <f t="shared" si="38"/>
        <v>18386128</v>
      </c>
      <c r="E1122" s="22">
        <f t="shared" si="39"/>
        <v>122.57418666666666</v>
      </c>
    </row>
    <row r="1123" spans="1:5" x14ac:dyDescent="0.3">
      <c r="A1123" s="22" t="s">
        <v>25945</v>
      </c>
      <c r="B1123" s="22">
        <v>130000000</v>
      </c>
      <c r="C1123" s="22">
        <v>148337537</v>
      </c>
      <c r="D1123" s="22">
        <f t="shared" si="38"/>
        <v>18337537</v>
      </c>
      <c r="E1123" s="22">
        <f t="shared" si="39"/>
        <v>14.105797692307693</v>
      </c>
    </row>
    <row r="1124" spans="1:5" x14ac:dyDescent="0.3">
      <c r="A1124" s="22" t="s">
        <v>25886</v>
      </c>
      <c r="B1124" s="22">
        <v>16000000</v>
      </c>
      <c r="C1124" s="22">
        <v>34308901</v>
      </c>
      <c r="D1124" s="22">
        <f t="shared" si="38"/>
        <v>18308901</v>
      </c>
      <c r="E1124" s="22">
        <f t="shared" si="39"/>
        <v>114.43063125</v>
      </c>
    </row>
    <row r="1125" spans="1:5" x14ac:dyDescent="0.3">
      <c r="A1125" s="22" t="s">
        <v>26856</v>
      </c>
      <c r="B1125" s="22">
        <v>6500000</v>
      </c>
      <c r="C1125" s="22">
        <v>24792061</v>
      </c>
      <c r="D1125" s="22">
        <f t="shared" si="38"/>
        <v>18292061</v>
      </c>
      <c r="E1125" s="22">
        <f t="shared" si="39"/>
        <v>281.41632307692305</v>
      </c>
    </row>
    <row r="1126" spans="1:5" x14ac:dyDescent="0.3">
      <c r="A1126" s="22" t="s">
        <v>25522</v>
      </c>
      <c r="B1126" s="22">
        <v>22000000</v>
      </c>
      <c r="C1126" s="22">
        <v>40270895</v>
      </c>
      <c r="D1126" s="22">
        <f t="shared" si="38"/>
        <v>18270895</v>
      </c>
      <c r="E1126" s="22">
        <f t="shared" si="39"/>
        <v>83.049522727272731</v>
      </c>
    </row>
    <row r="1127" spans="1:5" x14ac:dyDescent="0.3">
      <c r="A1127" s="22" t="s">
        <v>24959</v>
      </c>
      <c r="B1127" s="22">
        <v>142000000</v>
      </c>
      <c r="C1127" s="22">
        <v>160201106</v>
      </c>
      <c r="D1127" s="22">
        <f t="shared" si="38"/>
        <v>18201106</v>
      </c>
      <c r="E1127" s="22">
        <f t="shared" si="39"/>
        <v>12.817680281690141</v>
      </c>
    </row>
    <row r="1128" spans="1:5" x14ac:dyDescent="0.3">
      <c r="A1128" s="22" t="s">
        <v>27483</v>
      </c>
      <c r="B1128" s="22">
        <v>2000000</v>
      </c>
      <c r="C1128" s="22">
        <v>20167424</v>
      </c>
      <c r="D1128" s="22">
        <f t="shared" si="38"/>
        <v>18167424</v>
      </c>
      <c r="E1128" s="22">
        <f t="shared" si="39"/>
        <v>908.37120000000004</v>
      </c>
    </row>
    <row r="1129" spans="1:5" x14ac:dyDescent="0.3">
      <c r="A1129" s="22" t="s">
        <v>25642</v>
      </c>
      <c r="B1129" s="22">
        <v>17000000</v>
      </c>
      <c r="C1129" s="22">
        <v>35143332</v>
      </c>
      <c r="D1129" s="22">
        <f t="shared" si="38"/>
        <v>18143332</v>
      </c>
      <c r="E1129" s="22">
        <f t="shared" si="39"/>
        <v>106.72548235294117</v>
      </c>
    </row>
    <row r="1130" spans="1:5" x14ac:dyDescent="0.3">
      <c r="A1130" s="22" t="s">
        <v>26857</v>
      </c>
      <c r="B1130" s="22">
        <v>8000000</v>
      </c>
      <c r="C1130" s="22">
        <v>26049082</v>
      </c>
      <c r="D1130" s="22">
        <f t="shared" si="38"/>
        <v>18049082</v>
      </c>
      <c r="E1130" s="22">
        <f t="shared" si="39"/>
        <v>225.61352500000001</v>
      </c>
    </row>
    <row r="1131" spans="1:5" x14ac:dyDescent="0.3">
      <c r="A1131" s="22" t="s">
        <v>25700</v>
      </c>
      <c r="B1131" s="22">
        <v>30000000</v>
      </c>
      <c r="C1131" s="22">
        <v>48043505</v>
      </c>
      <c r="D1131" s="22">
        <f t="shared" si="38"/>
        <v>18043505</v>
      </c>
      <c r="E1131" s="22">
        <f t="shared" si="39"/>
        <v>60.145016666666663</v>
      </c>
    </row>
    <row r="1132" spans="1:5" x14ac:dyDescent="0.3">
      <c r="A1132" s="22" t="s">
        <v>24578</v>
      </c>
      <c r="B1132" s="22">
        <v>20000000</v>
      </c>
      <c r="C1132" s="22">
        <v>38037513</v>
      </c>
      <c r="D1132" s="22">
        <f t="shared" si="38"/>
        <v>18037513</v>
      </c>
      <c r="E1132" s="22">
        <f t="shared" si="39"/>
        <v>90.187565000000006</v>
      </c>
    </row>
    <row r="1133" spans="1:5" x14ac:dyDescent="0.3">
      <c r="A1133" s="22" t="s">
        <v>24646</v>
      </c>
      <c r="B1133" s="22">
        <v>42000000</v>
      </c>
      <c r="C1133" s="22">
        <v>59992760</v>
      </c>
      <c r="D1133" s="22">
        <f t="shared" si="38"/>
        <v>17992760</v>
      </c>
      <c r="E1133" s="22">
        <f t="shared" si="39"/>
        <v>42.839904761904762</v>
      </c>
    </row>
    <row r="1134" spans="1:5" x14ac:dyDescent="0.3">
      <c r="A1134" s="22" t="s">
        <v>27276</v>
      </c>
      <c r="B1134" s="22">
        <v>40000000</v>
      </c>
      <c r="C1134" s="22">
        <v>57981889</v>
      </c>
      <c r="D1134" s="22">
        <f t="shared" si="38"/>
        <v>17981889</v>
      </c>
      <c r="E1134" s="22">
        <f t="shared" si="39"/>
        <v>44.954722500000003</v>
      </c>
    </row>
    <row r="1135" spans="1:5" x14ac:dyDescent="0.3">
      <c r="A1135" s="22" t="s">
        <v>24279</v>
      </c>
      <c r="B1135" s="22">
        <v>3000000</v>
      </c>
      <c r="C1135" s="22">
        <v>20966644</v>
      </c>
      <c r="D1135" s="22">
        <f t="shared" si="38"/>
        <v>17966644</v>
      </c>
      <c r="E1135" s="22">
        <f t="shared" si="39"/>
        <v>598.88813333333337</v>
      </c>
    </row>
    <row r="1136" spans="1:5" x14ac:dyDescent="0.3">
      <c r="A1136" s="22" t="s">
        <v>26602</v>
      </c>
      <c r="B1136" s="22">
        <v>8000000</v>
      </c>
      <c r="C1136" s="22">
        <v>25926543</v>
      </c>
      <c r="D1136" s="22">
        <f t="shared" si="38"/>
        <v>17926543</v>
      </c>
      <c r="E1136" s="22">
        <f t="shared" si="39"/>
        <v>224.08178749999999</v>
      </c>
    </row>
    <row r="1137" spans="1:5" x14ac:dyDescent="0.3">
      <c r="A1137" s="22" t="s">
        <v>27076</v>
      </c>
      <c r="B1137" s="22">
        <v>24000000</v>
      </c>
      <c r="C1137" s="22">
        <v>41895491</v>
      </c>
      <c r="D1137" s="22">
        <f t="shared" si="38"/>
        <v>17895491</v>
      </c>
      <c r="E1137" s="22">
        <f t="shared" si="39"/>
        <v>74.564545833333327</v>
      </c>
    </row>
    <row r="1138" spans="1:5" x14ac:dyDescent="0.3">
      <c r="A1138" s="22" t="s">
        <v>27623</v>
      </c>
      <c r="B1138" s="22">
        <v>66000000</v>
      </c>
      <c r="C1138" s="22">
        <v>83892374</v>
      </c>
      <c r="D1138" s="22">
        <f t="shared" si="38"/>
        <v>17892374</v>
      </c>
      <c r="E1138" s="22">
        <f t="shared" si="39"/>
        <v>27.109657575757577</v>
      </c>
    </row>
    <row r="1139" spans="1:5" x14ac:dyDescent="0.3">
      <c r="A1139" s="22" t="s">
        <v>25243</v>
      </c>
      <c r="B1139" s="22">
        <v>1250000</v>
      </c>
      <c r="C1139" s="22">
        <v>19100000</v>
      </c>
      <c r="D1139" s="22">
        <f t="shared" si="38"/>
        <v>17850000</v>
      </c>
      <c r="E1139" s="22">
        <f t="shared" si="39"/>
        <v>1428</v>
      </c>
    </row>
    <row r="1140" spans="1:5" x14ac:dyDescent="0.3">
      <c r="A1140" s="22" t="s">
        <v>26214</v>
      </c>
      <c r="B1140" s="22">
        <v>50000000</v>
      </c>
      <c r="C1140" s="22">
        <v>67823573</v>
      </c>
      <c r="D1140" s="22">
        <f t="shared" si="38"/>
        <v>17823573</v>
      </c>
      <c r="E1140" s="22">
        <f t="shared" si="39"/>
        <v>35.647145999999999</v>
      </c>
    </row>
    <row r="1141" spans="1:5" x14ac:dyDescent="0.3">
      <c r="A1141" s="22" t="s">
        <v>26618</v>
      </c>
      <c r="B1141" s="22">
        <v>10000000</v>
      </c>
      <c r="C1141" s="22">
        <v>27736779</v>
      </c>
      <c r="D1141" s="22">
        <f t="shared" si="38"/>
        <v>17736779</v>
      </c>
      <c r="E1141" s="22">
        <f t="shared" si="39"/>
        <v>177.36779000000001</v>
      </c>
    </row>
    <row r="1142" spans="1:5" x14ac:dyDescent="0.3">
      <c r="A1142" s="22" t="s">
        <v>27248</v>
      </c>
      <c r="B1142" s="22">
        <v>15000000</v>
      </c>
      <c r="C1142" s="22">
        <v>32721635</v>
      </c>
      <c r="D1142" s="22">
        <f t="shared" si="38"/>
        <v>17721635</v>
      </c>
      <c r="E1142" s="22">
        <f t="shared" si="39"/>
        <v>118.14423333333333</v>
      </c>
    </row>
    <row r="1143" spans="1:5" x14ac:dyDescent="0.3">
      <c r="A1143" s="22" t="s">
        <v>25272</v>
      </c>
      <c r="B1143" s="22">
        <v>68000000</v>
      </c>
      <c r="C1143" s="22">
        <v>85707116</v>
      </c>
      <c r="D1143" s="22">
        <f t="shared" si="38"/>
        <v>17707116</v>
      </c>
      <c r="E1143" s="22">
        <f t="shared" si="39"/>
        <v>26.039876470588236</v>
      </c>
    </row>
    <row r="1144" spans="1:5" x14ac:dyDescent="0.3">
      <c r="A1144" s="22" t="s">
        <v>25503</v>
      </c>
      <c r="B1144" s="22">
        <v>20000000</v>
      </c>
      <c r="C1144" s="22">
        <v>37672350</v>
      </c>
      <c r="D1144" s="22">
        <f t="shared" si="38"/>
        <v>17672350</v>
      </c>
      <c r="E1144" s="22">
        <f t="shared" si="39"/>
        <v>88.361750000000001</v>
      </c>
    </row>
    <row r="1145" spans="1:5" x14ac:dyDescent="0.3">
      <c r="A1145" s="22" t="s">
        <v>26873</v>
      </c>
      <c r="B1145" s="22">
        <v>6500000</v>
      </c>
      <c r="C1145" s="22">
        <v>24103594</v>
      </c>
      <c r="D1145" s="22">
        <f t="shared" si="38"/>
        <v>17603594</v>
      </c>
      <c r="E1145" s="22">
        <f t="shared" si="39"/>
        <v>270.82452307692307</v>
      </c>
    </row>
    <row r="1146" spans="1:5" x14ac:dyDescent="0.3">
      <c r="A1146" s="22" t="s">
        <v>24824</v>
      </c>
      <c r="B1146" s="22">
        <v>20000000</v>
      </c>
      <c r="C1146" s="22">
        <v>37567440</v>
      </c>
      <c r="D1146" s="22">
        <f t="shared" si="38"/>
        <v>17567440</v>
      </c>
      <c r="E1146" s="22">
        <f t="shared" si="39"/>
        <v>87.837199999999996</v>
      </c>
    </row>
    <row r="1147" spans="1:5" x14ac:dyDescent="0.3">
      <c r="A1147" s="22" t="s">
        <v>26879</v>
      </c>
      <c r="B1147" s="22">
        <v>25000000</v>
      </c>
      <c r="C1147" s="22">
        <v>42478175</v>
      </c>
      <c r="D1147" s="22">
        <f t="shared" si="38"/>
        <v>17478175</v>
      </c>
      <c r="E1147" s="22">
        <f t="shared" si="39"/>
        <v>69.912700000000001</v>
      </c>
    </row>
    <row r="1148" spans="1:5" x14ac:dyDescent="0.3">
      <c r="A1148" s="22" t="s">
        <v>27666</v>
      </c>
      <c r="B1148" s="22">
        <v>27000000</v>
      </c>
      <c r="C1148" s="22">
        <v>44450000</v>
      </c>
      <c r="D1148" s="22">
        <f t="shared" si="38"/>
        <v>17450000</v>
      </c>
      <c r="E1148" s="22">
        <f t="shared" si="39"/>
        <v>64.629629629629633</v>
      </c>
    </row>
    <row r="1149" spans="1:5" x14ac:dyDescent="0.3">
      <c r="A1149" s="22" t="s">
        <v>25894</v>
      </c>
      <c r="B1149" s="22">
        <v>20000000</v>
      </c>
      <c r="C1149" s="22">
        <v>37442180</v>
      </c>
      <c r="D1149" s="22">
        <f t="shared" si="38"/>
        <v>17442180</v>
      </c>
      <c r="E1149" s="22">
        <f t="shared" si="39"/>
        <v>87.210899999999995</v>
      </c>
    </row>
    <row r="1150" spans="1:5" x14ac:dyDescent="0.3">
      <c r="A1150" s="22" t="s">
        <v>27229</v>
      </c>
      <c r="B1150" s="22">
        <v>3500000</v>
      </c>
      <c r="C1150" s="22">
        <v>20803237</v>
      </c>
      <c r="D1150" s="22">
        <f t="shared" si="38"/>
        <v>17303237</v>
      </c>
      <c r="E1150" s="22">
        <f t="shared" si="39"/>
        <v>494.37819999999999</v>
      </c>
    </row>
    <row r="1151" spans="1:5" x14ac:dyDescent="0.3">
      <c r="A1151" s="22" t="s">
        <v>26787</v>
      </c>
      <c r="B1151" s="22">
        <v>1200000</v>
      </c>
      <c r="C1151" s="22">
        <v>18488314</v>
      </c>
      <c r="D1151" s="22">
        <f t="shared" si="38"/>
        <v>17288314</v>
      </c>
      <c r="E1151" s="22">
        <f t="shared" si="39"/>
        <v>1440.6928333333333</v>
      </c>
    </row>
    <row r="1152" spans="1:5" x14ac:dyDescent="0.3">
      <c r="A1152" s="22" t="s">
        <v>26360</v>
      </c>
      <c r="B1152" s="22">
        <v>35000000</v>
      </c>
      <c r="C1152" s="22">
        <v>52277485</v>
      </c>
      <c r="D1152" s="22">
        <f t="shared" si="38"/>
        <v>17277485</v>
      </c>
      <c r="E1152" s="22">
        <f t="shared" si="39"/>
        <v>49.364242857142855</v>
      </c>
    </row>
    <row r="1153" spans="1:5" x14ac:dyDescent="0.3">
      <c r="A1153" s="22" t="s">
        <v>27574</v>
      </c>
      <c r="B1153" s="22">
        <v>6000000</v>
      </c>
      <c r="C1153" s="22">
        <v>23272306</v>
      </c>
      <c r="D1153" s="22">
        <f t="shared" si="38"/>
        <v>17272306</v>
      </c>
      <c r="E1153" s="22">
        <f t="shared" si="39"/>
        <v>287.87176666666664</v>
      </c>
    </row>
    <row r="1154" spans="1:5" x14ac:dyDescent="0.3">
      <c r="A1154" s="22" t="s">
        <v>25751</v>
      </c>
      <c r="B1154" s="22">
        <v>22000000</v>
      </c>
      <c r="C1154" s="22">
        <v>39263506</v>
      </c>
      <c r="D1154" s="22">
        <f t="shared" ref="D1154:D1217" si="40">C1154-B1154</f>
        <v>17263506</v>
      </c>
      <c r="E1154" s="22">
        <f t="shared" si="39"/>
        <v>78.470481818181824</v>
      </c>
    </row>
    <row r="1155" spans="1:5" x14ac:dyDescent="0.3">
      <c r="A1155" s="22" t="s">
        <v>24640</v>
      </c>
      <c r="B1155" s="22">
        <v>4000000</v>
      </c>
      <c r="C1155" s="22">
        <v>21244913</v>
      </c>
      <c r="D1155" s="22">
        <f t="shared" si="40"/>
        <v>17244913</v>
      </c>
      <c r="E1155" s="22">
        <f t="shared" ref="E1155:E1218" si="41">D1155*100/B1155</f>
        <v>431.12282499999998</v>
      </c>
    </row>
    <row r="1156" spans="1:5" x14ac:dyDescent="0.3">
      <c r="A1156" s="22" t="s">
        <v>27404</v>
      </c>
      <c r="B1156" s="22">
        <v>65000000</v>
      </c>
      <c r="C1156" s="22">
        <v>82226474</v>
      </c>
      <c r="D1156" s="22">
        <f t="shared" si="40"/>
        <v>17226474</v>
      </c>
      <c r="E1156" s="22">
        <f t="shared" si="41"/>
        <v>26.502267692307694</v>
      </c>
    </row>
    <row r="1157" spans="1:5" x14ac:dyDescent="0.3">
      <c r="A1157" s="22" t="s">
        <v>27963</v>
      </c>
      <c r="B1157" s="22">
        <v>28000000</v>
      </c>
      <c r="C1157" s="22">
        <v>45162741</v>
      </c>
      <c r="D1157" s="22">
        <f t="shared" si="40"/>
        <v>17162741</v>
      </c>
      <c r="E1157" s="22">
        <f t="shared" si="41"/>
        <v>61.295503571428569</v>
      </c>
    </row>
    <row r="1158" spans="1:5" x14ac:dyDescent="0.3">
      <c r="A1158" s="22" t="s">
        <v>24763</v>
      </c>
      <c r="B1158" s="22">
        <v>1000000</v>
      </c>
      <c r="C1158" s="22">
        <v>18112929</v>
      </c>
      <c r="D1158" s="22">
        <f t="shared" si="40"/>
        <v>17112929</v>
      </c>
      <c r="E1158" s="22">
        <f t="shared" si="41"/>
        <v>1711.2928999999999</v>
      </c>
    </row>
    <row r="1159" spans="1:5" x14ac:dyDescent="0.3">
      <c r="A1159" s="22" t="s">
        <v>27809</v>
      </c>
      <c r="B1159" s="22">
        <v>2000000</v>
      </c>
      <c r="C1159" s="22">
        <v>19067631</v>
      </c>
      <c r="D1159" s="22">
        <f t="shared" si="40"/>
        <v>17067631</v>
      </c>
      <c r="E1159" s="22">
        <f t="shared" si="41"/>
        <v>853.38154999999995</v>
      </c>
    </row>
    <row r="1160" spans="1:5" x14ac:dyDescent="0.3">
      <c r="A1160" s="22" t="s">
        <v>27542</v>
      </c>
      <c r="B1160" s="22">
        <v>60000000</v>
      </c>
      <c r="C1160" s="22">
        <v>77032279</v>
      </c>
      <c r="D1160" s="22">
        <f t="shared" si="40"/>
        <v>17032279</v>
      </c>
      <c r="E1160" s="22">
        <f t="shared" si="41"/>
        <v>28.387131666666665</v>
      </c>
    </row>
    <row r="1161" spans="1:5" x14ac:dyDescent="0.3">
      <c r="A1161" s="22" t="s">
        <v>25109</v>
      </c>
      <c r="B1161" s="22">
        <v>40000000</v>
      </c>
      <c r="C1161" s="22">
        <v>57011847</v>
      </c>
      <c r="D1161" s="22">
        <f t="shared" si="40"/>
        <v>17011847</v>
      </c>
      <c r="E1161" s="22">
        <f t="shared" si="41"/>
        <v>42.529617500000001</v>
      </c>
    </row>
    <row r="1162" spans="1:5" x14ac:dyDescent="0.3">
      <c r="A1162" s="22" t="s">
        <v>24722</v>
      </c>
      <c r="B1162" s="22">
        <v>150000000</v>
      </c>
      <c r="C1162" s="22">
        <v>167007184</v>
      </c>
      <c r="D1162" s="22">
        <f t="shared" si="40"/>
        <v>17007184</v>
      </c>
      <c r="E1162" s="22">
        <f t="shared" si="41"/>
        <v>11.338122666666667</v>
      </c>
    </row>
    <row r="1163" spans="1:5" x14ac:dyDescent="0.3">
      <c r="A1163" s="22" t="s">
        <v>24580</v>
      </c>
      <c r="B1163" s="22">
        <v>5000000</v>
      </c>
      <c r="C1163" s="22">
        <v>21994911</v>
      </c>
      <c r="D1163" s="22">
        <f t="shared" si="40"/>
        <v>16994911</v>
      </c>
      <c r="E1163" s="22">
        <f t="shared" si="41"/>
        <v>339.89821999999998</v>
      </c>
    </row>
    <row r="1164" spans="1:5" x14ac:dyDescent="0.3">
      <c r="A1164" s="22" t="s">
        <v>27173</v>
      </c>
      <c r="B1164" s="22">
        <v>1000000</v>
      </c>
      <c r="C1164" s="22">
        <v>17986000</v>
      </c>
      <c r="D1164" s="22">
        <f t="shared" si="40"/>
        <v>16986000</v>
      </c>
      <c r="E1164" s="22">
        <f t="shared" si="41"/>
        <v>1698.6</v>
      </c>
    </row>
    <row r="1165" spans="1:5" x14ac:dyDescent="0.3">
      <c r="A1165" s="22" t="s">
        <v>27215</v>
      </c>
      <c r="B1165" s="22">
        <v>13000000</v>
      </c>
      <c r="C1165" s="22">
        <v>29959436</v>
      </c>
      <c r="D1165" s="22">
        <f t="shared" si="40"/>
        <v>16959436</v>
      </c>
      <c r="E1165" s="22">
        <f t="shared" si="41"/>
        <v>130.4572</v>
      </c>
    </row>
    <row r="1166" spans="1:5" x14ac:dyDescent="0.3">
      <c r="A1166" s="22" t="s">
        <v>26603</v>
      </c>
      <c r="B1166" s="22">
        <v>30000000</v>
      </c>
      <c r="C1166" s="22">
        <v>46875468</v>
      </c>
      <c r="D1166" s="22">
        <f t="shared" si="40"/>
        <v>16875468</v>
      </c>
      <c r="E1166" s="22">
        <f t="shared" si="41"/>
        <v>56.251559999999998</v>
      </c>
    </row>
    <row r="1167" spans="1:5" x14ac:dyDescent="0.3">
      <c r="A1167" s="22" t="s">
        <v>26433</v>
      </c>
      <c r="B1167" s="22">
        <v>20000000</v>
      </c>
      <c r="C1167" s="22">
        <v>36874745</v>
      </c>
      <c r="D1167" s="22">
        <f t="shared" si="40"/>
        <v>16874745</v>
      </c>
      <c r="E1167" s="22">
        <f t="shared" si="41"/>
        <v>84.373724999999993</v>
      </c>
    </row>
    <row r="1168" spans="1:5" x14ac:dyDescent="0.3">
      <c r="A1168" s="22" t="s">
        <v>27607</v>
      </c>
      <c r="B1168" s="22">
        <v>100000000</v>
      </c>
      <c r="C1168" s="22">
        <v>116866727</v>
      </c>
      <c r="D1168" s="22">
        <f t="shared" si="40"/>
        <v>16866727</v>
      </c>
      <c r="E1168" s="22">
        <f t="shared" si="41"/>
        <v>16.866727000000001</v>
      </c>
    </row>
    <row r="1169" spans="1:5" x14ac:dyDescent="0.3">
      <c r="A1169" s="22" t="s">
        <v>25954</v>
      </c>
      <c r="B1169" s="22">
        <v>32000000</v>
      </c>
      <c r="C1169" s="22">
        <v>48814909</v>
      </c>
      <c r="D1169" s="22">
        <f t="shared" si="40"/>
        <v>16814909</v>
      </c>
      <c r="E1169" s="22">
        <f t="shared" si="41"/>
        <v>52.546590625</v>
      </c>
    </row>
    <row r="1170" spans="1:5" x14ac:dyDescent="0.3">
      <c r="A1170" s="22" t="s">
        <v>26507</v>
      </c>
      <c r="B1170" s="22">
        <v>11000000</v>
      </c>
      <c r="C1170" s="22">
        <v>27669413</v>
      </c>
      <c r="D1170" s="22">
        <f t="shared" si="40"/>
        <v>16669413</v>
      </c>
      <c r="E1170" s="22">
        <f t="shared" si="41"/>
        <v>151.54011818181817</v>
      </c>
    </row>
    <row r="1171" spans="1:5" x14ac:dyDescent="0.3">
      <c r="A1171" s="22" t="s">
        <v>27787</v>
      </c>
      <c r="B1171" s="22">
        <v>20000000</v>
      </c>
      <c r="C1171" s="22">
        <v>36658108</v>
      </c>
      <c r="D1171" s="22">
        <f t="shared" si="40"/>
        <v>16658108</v>
      </c>
      <c r="E1171" s="22">
        <f t="shared" si="41"/>
        <v>83.290539999999993</v>
      </c>
    </row>
    <row r="1172" spans="1:5" x14ac:dyDescent="0.3">
      <c r="A1172" s="22" t="s">
        <v>24586</v>
      </c>
      <c r="B1172" s="22">
        <v>92000000</v>
      </c>
      <c r="C1172" s="22">
        <v>108638745</v>
      </c>
      <c r="D1172" s="22">
        <f t="shared" si="40"/>
        <v>16638745</v>
      </c>
      <c r="E1172" s="22">
        <f t="shared" si="41"/>
        <v>18.085592391304349</v>
      </c>
    </row>
    <row r="1173" spans="1:5" x14ac:dyDescent="0.3">
      <c r="A1173" s="22" t="s">
        <v>24815</v>
      </c>
      <c r="B1173" s="22">
        <v>79000000</v>
      </c>
      <c r="C1173" s="22">
        <v>95632614</v>
      </c>
      <c r="D1173" s="22">
        <f t="shared" si="40"/>
        <v>16632614</v>
      </c>
      <c r="E1173" s="22">
        <f t="shared" si="41"/>
        <v>21.053941772151898</v>
      </c>
    </row>
    <row r="1174" spans="1:5" x14ac:dyDescent="0.3">
      <c r="A1174" s="22" t="s">
        <v>26798</v>
      </c>
      <c r="B1174" s="22">
        <v>14000000</v>
      </c>
      <c r="C1174" s="22">
        <v>30628981</v>
      </c>
      <c r="D1174" s="22">
        <f t="shared" si="40"/>
        <v>16628981</v>
      </c>
      <c r="E1174" s="22">
        <f t="shared" si="41"/>
        <v>118.77843571428572</v>
      </c>
    </row>
    <row r="1175" spans="1:5" x14ac:dyDescent="0.3">
      <c r="A1175" s="22" t="s">
        <v>27169</v>
      </c>
      <c r="B1175" s="22">
        <v>25000000</v>
      </c>
      <c r="C1175" s="22">
        <v>41597830</v>
      </c>
      <c r="D1175" s="22">
        <f t="shared" si="40"/>
        <v>16597830</v>
      </c>
      <c r="E1175" s="22">
        <f t="shared" si="41"/>
        <v>66.391319999999993</v>
      </c>
    </row>
    <row r="1176" spans="1:5" x14ac:dyDescent="0.3">
      <c r="A1176" s="22" t="s">
        <v>27595</v>
      </c>
      <c r="B1176" s="22">
        <v>15000000</v>
      </c>
      <c r="C1176" s="22">
        <v>31585300</v>
      </c>
      <c r="D1176" s="22">
        <f t="shared" si="40"/>
        <v>16585300</v>
      </c>
      <c r="E1176" s="22">
        <f t="shared" si="41"/>
        <v>110.56866666666667</v>
      </c>
    </row>
    <row r="1177" spans="1:5" x14ac:dyDescent="0.3">
      <c r="A1177" s="22" t="s">
        <v>27083</v>
      </c>
      <c r="B1177" s="22">
        <v>10000000</v>
      </c>
      <c r="C1177" s="22">
        <v>26583369</v>
      </c>
      <c r="D1177" s="22">
        <f t="shared" si="40"/>
        <v>16583369</v>
      </c>
      <c r="E1177" s="22">
        <f t="shared" si="41"/>
        <v>165.83368999999999</v>
      </c>
    </row>
    <row r="1178" spans="1:5" x14ac:dyDescent="0.3">
      <c r="A1178" s="22" t="s">
        <v>25948</v>
      </c>
      <c r="B1178" s="22">
        <v>9000000</v>
      </c>
      <c r="C1178" s="22">
        <v>25530884</v>
      </c>
      <c r="D1178" s="22">
        <f t="shared" si="40"/>
        <v>16530884</v>
      </c>
      <c r="E1178" s="22">
        <f t="shared" si="41"/>
        <v>183.67648888888888</v>
      </c>
    </row>
    <row r="1179" spans="1:5" x14ac:dyDescent="0.3">
      <c r="A1179" s="22" t="s">
        <v>27144</v>
      </c>
      <c r="B1179" s="22">
        <v>48000000</v>
      </c>
      <c r="C1179" s="22">
        <v>64505912</v>
      </c>
      <c r="D1179" s="22">
        <f t="shared" si="40"/>
        <v>16505912</v>
      </c>
      <c r="E1179" s="22">
        <f t="shared" si="41"/>
        <v>34.387316666666663</v>
      </c>
    </row>
    <row r="1180" spans="1:5" x14ac:dyDescent="0.3">
      <c r="A1180" s="22" t="s">
        <v>27593</v>
      </c>
      <c r="B1180" s="22">
        <v>5000000</v>
      </c>
      <c r="C1180" s="22">
        <v>21501098</v>
      </c>
      <c r="D1180" s="22">
        <f t="shared" si="40"/>
        <v>16501098</v>
      </c>
      <c r="E1180" s="22">
        <f t="shared" si="41"/>
        <v>330.02195999999998</v>
      </c>
    </row>
    <row r="1181" spans="1:5" x14ac:dyDescent="0.3">
      <c r="A1181" s="22" t="s">
        <v>25715</v>
      </c>
      <c r="B1181" s="22">
        <v>500000</v>
      </c>
      <c r="C1181" s="22">
        <v>17000000</v>
      </c>
      <c r="D1181" s="22">
        <f t="shared" si="40"/>
        <v>16500000</v>
      </c>
      <c r="E1181" s="22">
        <f t="shared" si="41"/>
        <v>3300</v>
      </c>
    </row>
    <row r="1182" spans="1:5" x14ac:dyDescent="0.3">
      <c r="A1182" s="22" t="s">
        <v>27779</v>
      </c>
      <c r="B1182" s="22">
        <v>54000000</v>
      </c>
      <c r="C1182" s="22">
        <v>70496802</v>
      </c>
      <c r="D1182" s="22">
        <f t="shared" si="40"/>
        <v>16496802</v>
      </c>
      <c r="E1182" s="22">
        <f t="shared" si="41"/>
        <v>30.549633333333333</v>
      </c>
    </row>
    <row r="1183" spans="1:5" x14ac:dyDescent="0.3">
      <c r="A1183" s="22" t="s">
        <v>25635</v>
      </c>
      <c r="B1183" s="22">
        <v>3000000</v>
      </c>
      <c r="C1183" s="22">
        <v>19472057</v>
      </c>
      <c r="D1183" s="22">
        <f t="shared" si="40"/>
        <v>16472057</v>
      </c>
      <c r="E1183" s="22">
        <f t="shared" si="41"/>
        <v>549.0685666666667</v>
      </c>
    </row>
    <row r="1184" spans="1:5" x14ac:dyDescent="0.3">
      <c r="A1184" s="22" t="s">
        <v>27767</v>
      </c>
      <c r="B1184" s="22">
        <v>15000000</v>
      </c>
      <c r="C1184" s="22">
        <v>31471430</v>
      </c>
      <c r="D1184" s="22">
        <f t="shared" si="40"/>
        <v>16471430</v>
      </c>
      <c r="E1184" s="22">
        <f t="shared" si="41"/>
        <v>109.80953333333333</v>
      </c>
    </row>
    <row r="1185" spans="1:5" x14ac:dyDescent="0.3">
      <c r="A1185" s="22" t="s">
        <v>25085</v>
      </c>
      <c r="B1185" s="22">
        <v>12000000</v>
      </c>
      <c r="C1185" s="22">
        <v>28435406</v>
      </c>
      <c r="D1185" s="22">
        <f t="shared" si="40"/>
        <v>16435406</v>
      </c>
      <c r="E1185" s="22">
        <f t="shared" si="41"/>
        <v>136.96171666666666</v>
      </c>
    </row>
    <row r="1186" spans="1:5" x14ac:dyDescent="0.3">
      <c r="A1186" s="22" t="s">
        <v>25245</v>
      </c>
      <c r="B1186" s="22">
        <v>2800000</v>
      </c>
      <c r="C1186" s="22">
        <v>19170001</v>
      </c>
      <c r="D1186" s="22">
        <f t="shared" si="40"/>
        <v>16370001</v>
      </c>
      <c r="E1186" s="22">
        <f t="shared" si="41"/>
        <v>584.6428928571429</v>
      </c>
    </row>
    <row r="1187" spans="1:5" x14ac:dyDescent="0.3">
      <c r="A1187" s="22" t="s">
        <v>27740</v>
      </c>
      <c r="B1187" s="22">
        <v>6000000</v>
      </c>
      <c r="C1187" s="22">
        <v>22235901</v>
      </c>
      <c r="D1187" s="22">
        <f t="shared" si="40"/>
        <v>16235901</v>
      </c>
      <c r="E1187" s="22">
        <f t="shared" si="41"/>
        <v>270.59834999999998</v>
      </c>
    </row>
    <row r="1188" spans="1:5" x14ac:dyDescent="0.3">
      <c r="A1188" s="22" t="s">
        <v>26282</v>
      </c>
      <c r="B1188" s="22">
        <v>23000000</v>
      </c>
      <c r="C1188" s="22">
        <v>39235088</v>
      </c>
      <c r="D1188" s="22">
        <f t="shared" si="40"/>
        <v>16235088</v>
      </c>
      <c r="E1188" s="22">
        <f t="shared" si="41"/>
        <v>70.587339130434785</v>
      </c>
    </row>
    <row r="1189" spans="1:5" x14ac:dyDescent="0.3">
      <c r="A1189" s="22" t="s">
        <v>24451</v>
      </c>
      <c r="B1189" s="22">
        <v>5000000</v>
      </c>
      <c r="C1189" s="22">
        <v>21197315</v>
      </c>
      <c r="D1189" s="22">
        <f t="shared" si="40"/>
        <v>16197315</v>
      </c>
      <c r="E1189" s="22">
        <f t="shared" si="41"/>
        <v>323.94630000000001</v>
      </c>
    </row>
    <row r="1190" spans="1:5" x14ac:dyDescent="0.3">
      <c r="A1190" s="22" t="s">
        <v>25916</v>
      </c>
      <c r="B1190" s="22">
        <v>3000000</v>
      </c>
      <c r="C1190" s="22">
        <v>19184015</v>
      </c>
      <c r="D1190" s="22">
        <f t="shared" si="40"/>
        <v>16184015</v>
      </c>
      <c r="E1190" s="22">
        <f t="shared" si="41"/>
        <v>539.46716666666669</v>
      </c>
    </row>
    <row r="1191" spans="1:5" x14ac:dyDescent="0.3">
      <c r="A1191" s="22" t="s">
        <v>25755</v>
      </c>
      <c r="B1191" s="22">
        <v>115000000</v>
      </c>
      <c r="C1191" s="22">
        <v>131144183</v>
      </c>
      <c r="D1191" s="22">
        <f t="shared" si="40"/>
        <v>16144183</v>
      </c>
      <c r="E1191" s="22">
        <f t="shared" si="41"/>
        <v>14.03842</v>
      </c>
    </row>
    <row r="1192" spans="1:5" x14ac:dyDescent="0.3">
      <c r="A1192" s="22" t="s">
        <v>25861</v>
      </c>
      <c r="B1192" s="22">
        <v>10500000</v>
      </c>
      <c r="C1192" s="22">
        <v>26589953</v>
      </c>
      <c r="D1192" s="22">
        <f t="shared" si="40"/>
        <v>16089953</v>
      </c>
      <c r="E1192" s="22">
        <f t="shared" si="41"/>
        <v>153.23764761904761</v>
      </c>
    </row>
    <row r="1193" spans="1:5" x14ac:dyDescent="0.3">
      <c r="A1193" s="22" t="s">
        <v>26004</v>
      </c>
      <c r="B1193" s="22">
        <v>25000000</v>
      </c>
      <c r="C1193" s="22">
        <v>41067398</v>
      </c>
      <c r="D1193" s="22">
        <f t="shared" si="40"/>
        <v>16067398</v>
      </c>
      <c r="E1193" s="22">
        <f t="shared" si="41"/>
        <v>64.269592000000003</v>
      </c>
    </row>
    <row r="1194" spans="1:5" x14ac:dyDescent="0.3">
      <c r="A1194" s="22" t="s">
        <v>24290</v>
      </c>
      <c r="B1194" s="22">
        <v>19000000</v>
      </c>
      <c r="C1194" s="22">
        <v>35033759</v>
      </c>
      <c r="D1194" s="22">
        <f t="shared" si="40"/>
        <v>16033759</v>
      </c>
      <c r="E1194" s="22">
        <f t="shared" si="41"/>
        <v>84.3882052631579</v>
      </c>
    </row>
    <row r="1195" spans="1:5" x14ac:dyDescent="0.3">
      <c r="A1195" s="22" t="s">
        <v>25432</v>
      </c>
      <c r="B1195" s="22">
        <v>50000000</v>
      </c>
      <c r="C1195" s="22">
        <v>66002004</v>
      </c>
      <c r="D1195" s="22">
        <f t="shared" si="40"/>
        <v>16002004</v>
      </c>
      <c r="E1195" s="22">
        <f t="shared" si="41"/>
        <v>32.004007999999999</v>
      </c>
    </row>
    <row r="1196" spans="1:5" x14ac:dyDescent="0.3">
      <c r="A1196" s="22" t="s">
        <v>25825</v>
      </c>
      <c r="B1196" s="22">
        <v>9000000</v>
      </c>
      <c r="C1196" s="22">
        <v>25000000</v>
      </c>
      <c r="D1196" s="22">
        <f t="shared" si="40"/>
        <v>16000000</v>
      </c>
      <c r="E1196" s="22">
        <f t="shared" si="41"/>
        <v>177.77777777777777</v>
      </c>
    </row>
    <row r="1197" spans="1:5" x14ac:dyDescent="0.3">
      <c r="A1197" s="22" t="s">
        <v>27852</v>
      </c>
      <c r="B1197" s="22">
        <v>20000000</v>
      </c>
      <c r="C1197" s="22">
        <v>35990505</v>
      </c>
      <c r="D1197" s="22">
        <f t="shared" si="40"/>
        <v>15990505</v>
      </c>
      <c r="E1197" s="22">
        <f t="shared" si="41"/>
        <v>79.952524999999994</v>
      </c>
    </row>
    <row r="1198" spans="1:5" x14ac:dyDescent="0.3">
      <c r="A1198" s="22" t="s">
        <v>25537</v>
      </c>
      <c r="B1198" s="22">
        <v>24000000</v>
      </c>
      <c r="C1198" s="22">
        <v>39989008</v>
      </c>
      <c r="D1198" s="22">
        <f t="shared" si="40"/>
        <v>15989008</v>
      </c>
      <c r="E1198" s="22">
        <f t="shared" si="41"/>
        <v>66.620866666666672</v>
      </c>
    </row>
    <row r="1199" spans="1:5" x14ac:dyDescent="0.3">
      <c r="A1199" s="22" t="s">
        <v>27353</v>
      </c>
      <c r="B1199" s="22">
        <v>13000000</v>
      </c>
      <c r="C1199" s="22">
        <v>28972187</v>
      </c>
      <c r="D1199" s="22">
        <f t="shared" si="40"/>
        <v>15972187</v>
      </c>
      <c r="E1199" s="22">
        <f t="shared" si="41"/>
        <v>122.86297692307693</v>
      </c>
    </row>
    <row r="1200" spans="1:5" x14ac:dyDescent="0.3">
      <c r="A1200" s="22" t="s">
        <v>24854</v>
      </c>
      <c r="B1200" s="22">
        <v>12000000</v>
      </c>
      <c r="C1200" s="22">
        <v>27829874</v>
      </c>
      <c r="D1200" s="22">
        <f t="shared" si="40"/>
        <v>15829874</v>
      </c>
      <c r="E1200" s="22">
        <f t="shared" si="41"/>
        <v>131.91561666666666</v>
      </c>
    </row>
    <row r="1201" spans="1:5" x14ac:dyDescent="0.3">
      <c r="A1201" s="22" t="s">
        <v>26172</v>
      </c>
      <c r="B1201" s="22">
        <v>7000000</v>
      </c>
      <c r="C1201" s="22">
        <v>22800000</v>
      </c>
      <c r="D1201" s="22">
        <f t="shared" si="40"/>
        <v>15800000</v>
      </c>
      <c r="E1201" s="22">
        <f t="shared" si="41"/>
        <v>225.71428571428572</v>
      </c>
    </row>
    <row r="1202" spans="1:5" x14ac:dyDescent="0.3">
      <c r="A1202" s="22" t="s">
        <v>24850</v>
      </c>
      <c r="B1202" s="22">
        <v>45000000</v>
      </c>
      <c r="C1202" s="22">
        <v>60786269</v>
      </c>
      <c r="D1202" s="22">
        <f t="shared" si="40"/>
        <v>15786269</v>
      </c>
      <c r="E1202" s="22">
        <f t="shared" si="41"/>
        <v>35.080597777777776</v>
      </c>
    </row>
    <row r="1203" spans="1:5" x14ac:dyDescent="0.3">
      <c r="A1203" s="22" t="s">
        <v>25323</v>
      </c>
      <c r="B1203" s="22">
        <v>5000000</v>
      </c>
      <c r="C1203" s="22">
        <v>20773070</v>
      </c>
      <c r="D1203" s="22">
        <f t="shared" si="40"/>
        <v>15773070</v>
      </c>
      <c r="E1203" s="22">
        <f t="shared" si="41"/>
        <v>315.46140000000003</v>
      </c>
    </row>
    <row r="1204" spans="1:5" x14ac:dyDescent="0.3">
      <c r="A1204" s="22" t="s">
        <v>27064</v>
      </c>
      <c r="B1204" s="22">
        <v>60000000</v>
      </c>
      <c r="C1204" s="22">
        <v>75764085</v>
      </c>
      <c r="D1204" s="22">
        <f t="shared" si="40"/>
        <v>15764085</v>
      </c>
      <c r="E1204" s="22">
        <f t="shared" si="41"/>
        <v>26.273475000000001</v>
      </c>
    </row>
    <row r="1205" spans="1:5" x14ac:dyDescent="0.3">
      <c r="A1205" s="22" t="s">
        <v>26891</v>
      </c>
      <c r="B1205" s="22">
        <v>5000000</v>
      </c>
      <c r="C1205" s="22">
        <v>20733485</v>
      </c>
      <c r="D1205" s="22">
        <f t="shared" si="40"/>
        <v>15733485</v>
      </c>
      <c r="E1205" s="22">
        <f t="shared" si="41"/>
        <v>314.66969999999998</v>
      </c>
    </row>
    <row r="1206" spans="1:5" x14ac:dyDescent="0.3">
      <c r="A1206" s="22" t="s">
        <v>25453</v>
      </c>
      <c r="B1206" s="22">
        <v>24000000</v>
      </c>
      <c r="C1206" s="22">
        <v>39687528</v>
      </c>
      <c r="D1206" s="22">
        <f t="shared" si="40"/>
        <v>15687528</v>
      </c>
      <c r="E1206" s="22">
        <f t="shared" si="41"/>
        <v>65.364699999999999</v>
      </c>
    </row>
    <row r="1207" spans="1:5" x14ac:dyDescent="0.3">
      <c r="A1207" s="22" t="s">
        <v>24591</v>
      </c>
      <c r="B1207" s="22">
        <v>30000000</v>
      </c>
      <c r="C1207" s="22">
        <v>45645204</v>
      </c>
      <c r="D1207" s="22">
        <f t="shared" si="40"/>
        <v>15645204</v>
      </c>
      <c r="E1207" s="22">
        <f t="shared" si="41"/>
        <v>52.150680000000001</v>
      </c>
    </row>
    <row r="1208" spans="1:5" x14ac:dyDescent="0.3">
      <c r="A1208" s="22" t="s">
        <v>24833</v>
      </c>
      <c r="B1208" s="22">
        <v>60000000</v>
      </c>
      <c r="C1208" s="22">
        <v>75638743</v>
      </c>
      <c r="D1208" s="22">
        <f t="shared" si="40"/>
        <v>15638743</v>
      </c>
      <c r="E1208" s="22">
        <f t="shared" si="41"/>
        <v>26.064571666666666</v>
      </c>
    </row>
    <row r="1209" spans="1:5" x14ac:dyDescent="0.3">
      <c r="A1209" s="22" t="s">
        <v>25485</v>
      </c>
      <c r="B1209" s="22">
        <v>8000000</v>
      </c>
      <c r="C1209" s="22">
        <v>23618786</v>
      </c>
      <c r="D1209" s="22">
        <f t="shared" si="40"/>
        <v>15618786</v>
      </c>
      <c r="E1209" s="22">
        <f t="shared" si="41"/>
        <v>195.234825</v>
      </c>
    </row>
    <row r="1210" spans="1:5" x14ac:dyDescent="0.3">
      <c r="A1210" s="22" t="s">
        <v>27384</v>
      </c>
      <c r="B1210" s="22">
        <v>10000000</v>
      </c>
      <c r="C1210" s="22">
        <v>25600000</v>
      </c>
      <c r="D1210" s="22">
        <f t="shared" si="40"/>
        <v>15600000</v>
      </c>
      <c r="E1210" s="22">
        <f t="shared" si="41"/>
        <v>156</v>
      </c>
    </row>
    <row r="1211" spans="1:5" x14ac:dyDescent="0.3">
      <c r="A1211" s="22" t="s">
        <v>26886</v>
      </c>
      <c r="B1211" s="22">
        <v>20000000</v>
      </c>
      <c r="C1211" s="22">
        <v>35596227</v>
      </c>
      <c r="D1211" s="22">
        <f t="shared" si="40"/>
        <v>15596227</v>
      </c>
      <c r="E1211" s="22">
        <f t="shared" si="41"/>
        <v>77.981134999999995</v>
      </c>
    </row>
    <row r="1212" spans="1:5" x14ac:dyDescent="0.3">
      <c r="A1212" s="22" t="s">
        <v>25238</v>
      </c>
      <c r="B1212" s="22">
        <v>21000000</v>
      </c>
      <c r="C1212" s="22">
        <v>36581633</v>
      </c>
      <c r="D1212" s="22">
        <f t="shared" si="40"/>
        <v>15581633</v>
      </c>
      <c r="E1212" s="22">
        <f t="shared" si="41"/>
        <v>74.198252380952383</v>
      </c>
    </row>
    <row r="1213" spans="1:5" x14ac:dyDescent="0.3">
      <c r="A1213" s="22" t="s">
        <v>27553</v>
      </c>
      <c r="B1213" s="22">
        <v>30000000</v>
      </c>
      <c r="C1213" s="22">
        <v>45542421</v>
      </c>
      <c r="D1213" s="22">
        <f t="shared" si="40"/>
        <v>15542421</v>
      </c>
      <c r="E1213" s="22">
        <f t="shared" si="41"/>
        <v>51.808070000000001</v>
      </c>
    </row>
    <row r="1214" spans="1:5" x14ac:dyDescent="0.3">
      <c r="A1214" s="22" t="s">
        <v>26157</v>
      </c>
      <c r="B1214" s="22">
        <v>110000000</v>
      </c>
      <c r="C1214" s="22">
        <v>125531634</v>
      </c>
      <c r="D1214" s="22">
        <f t="shared" si="40"/>
        <v>15531634</v>
      </c>
      <c r="E1214" s="22">
        <f t="shared" si="41"/>
        <v>14.119667272727273</v>
      </c>
    </row>
    <row r="1215" spans="1:5" x14ac:dyDescent="0.3">
      <c r="A1215" s="22" t="s">
        <v>26604</v>
      </c>
      <c r="B1215" s="22">
        <v>9000000</v>
      </c>
      <c r="C1215" s="22">
        <v>24530513</v>
      </c>
      <c r="D1215" s="22">
        <f t="shared" si="40"/>
        <v>15530513</v>
      </c>
      <c r="E1215" s="22">
        <f t="shared" si="41"/>
        <v>172.56125555555556</v>
      </c>
    </row>
    <row r="1216" spans="1:5" x14ac:dyDescent="0.3">
      <c r="A1216" s="22" t="s">
        <v>24770</v>
      </c>
      <c r="B1216" s="22">
        <v>13000000</v>
      </c>
      <c r="C1216" s="22">
        <v>28501605</v>
      </c>
      <c r="D1216" s="22">
        <f t="shared" si="40"/>
        <v>15501605</v>
      </c>
      <c r="E1216" s="22">
        <f t="shared" si="41"/>
        <v>119.24311538461538</v>
      </c>
    </row>
    <row r="1217" spans="1:5" x14ac:dyDescent="0.3">
      <c r="A1217" s="22" t="s">
        <v>27087</v>
      </c>
      <c r="B1217" s="22">
        <v>10000000</v>
      </c>
      <c r="C1217" s="22">
        <v>25464480</v>
      </c>
      <c r="D1217" s="22">
        <f t="shared" si="40"/>
        <v>15464480</v>
      </c>
      <c r="E1217" s="22">
        <f t="shared" si="41"/>
        <v>154.6448</v>
      </c>
    </row>
    <row r="1218" spans="1:5" x14ac:dyDescent="0.3">
      <c r="A1218" s="22" t="s">
        <v>26540</v>
      </c>
      <c r="B1218" s="22">
        <v>20000000</v>
      </c>
      <c r="C1218" s="22">
        <v>35422828</v>
      </c>
      <c r="D1218" s="22">
        <f t="shared" ref="D1218:D1281" si="42">C1218-B1218</f>
        <v>15422828</v>
      </c>
      <c r="E1218" s="22">
        <f t="shared" si="41"/>
        <v>77.114140000000006</v>
      </c>
    </row>
    <row r="1219" spans="1:5" x14ac:dyDescent="0.3">
      <c r="A1219" s="22" t="s">
        <v>26681</v>
      </c>
      <c r="B1219" s="22">
        <v>22700000</v>
      </c>
      <c r="C1219" s="22">
        <v>38119483</v>
      </c>
      <c r="D1219" s="22">
        <f t="shared" si="42"/>
        <v>15419483</v>
      </c>
      <c r="E1219" s="22">
        <f t="shared" ref="E1219:E1282" si="43">D1219*100/B1219</f>
        <v>67.92723788546256</v>
      </c>
    </row>
    <row r="1220" spans="1:5" x14ac:dyDescent="0.3">
      <c r="A1220" s="22" t="s">
        <v>24617</v>
      </c>
      <c r="B1220" s="22">
        <v>18000000</v>
      </c>
      <c r="C1220" s="22">
        <v>33404871</v>
      </c>
      <c r="D1220" s="22">
        <f t="shared" si="42"/>
        <v>15404871</v>
      </c>
      <c r="E1220" s="22">
        <f t="shared" si="43"/>
        <v>85.582616666666667</v>
      </c>
    </row>
    <row r="1221" spans="1:5" x14ac:dyDescent="0.3">
      <c r="A1221" s="22" t="s">
        <v>27014</v>
      </c>
      <c r="B1221" s="22">
        <v>13000000</v>
      </c>
      <c r="C1221" s="22">
        <v>28399192</v>
      </c>
      <c r="D1221" s="22">
        <f t="shared" si="42"/>
        <v>15399192</v>
      </c>
      <c r="E1221" s="22">
        <f t="shared" si="43"/>
        <v>118.45532307692308</v>
      </c>
    </row>
    <row r="1222" spans="1:5" x14ac:dyDescent="0.3">
      <c r="A1222" s="22" t="s">
        <v>27166</v>
      </c>
      <c r="B1222" s="22">
        <v>60000000</v>
      </c>
      <c r="C1222" s="22">
        <v>75370763</v>
      </c>
      <c r="D1222" s="22">
        <f t="shared" si="42"/>
        <v>15370763</v>
      </c>
      <c r="E1222" s="22">
        <f t="shared" si="43"/>
        <v>25.617938333333335</v>
      </c>
    </row>
    <row r="1223" spans="1:5" x14ac:dyDescent="0.3">
      <c r="A1223" s="22" t="s">
        <v>24704</v>
      </c>
      <c r="B1223" s="22">
        <v>10000000</v>
      </c>
      <c r="C1223" s="22">
        <v>25339117</v>
      </c>
      <c r="D1223" s="22">
        <f t="shared" si="42"/>
        <v>15339117</v>
      </c>
      <c r="E1223" s="22">
        <f t="shared" si="43"/>
        <v>153.39116999999999</v>
      </c>
    </row>
    <row r="1224" spans="1:5" x14ac:dyDescent="0.3">
      <c r="A1224" s="22" t="s">
        <v>27680</v>
      </c>
      <c r="B1224" s="22">
        <v>110000000</v>
      </c>
      <c r="C1224" s="22">
        <v>125332007</v>
      </c>
      <c r="D1224" s="22">
        <f t="shared" si="42"/>
        <v>15332007</v>
      </c>
      <c r="E1224" s="22">
        <f t="shared" si="43"/>
        <v>13.938188181818182</v>
      </c>
    </row>
    <row r="1225" spans="1:5" x14ac:dyDescent="0.3">
      <c r="A1225" s="22" t="s">
        <v>27343</v>
      </c>
      <c r="B1225" s="22">
        <v>12000000</v>
      </c>
      <c r="C1225" s="22">
        <v>27281507</v>
      </c>
      <c r="D1225" s="22">
        <f t="shared" si="42"/>
        <v>15281507</v>
      </c>
      <c r="E1225" s="22">
        <f t="shared" si="43"/>
        <v>127.34589166666666</v>
      </c>
    </row>
    <row r="1226" spans="1:5" x14ac:dyDescent="0.3">
      <c r="A1226" s="22" t="s">
        <v>24842</v>
      </c>
      <c r="B1226" s="22">
        <v>60000000</v>
      </c>
      <c r="C1226" s="22">
        <v>75280058</v>
      </c>
      <c r="D1226" s="22">
        <f t="shared" si="42"/>
        <v>15280058</v>
      </c>
      <c r="E1226" s="22">
        <f t="shared" si="43"/>
        <v>25.466763333333333</v>
      </c>
    </row>
    <row r="1227" spans="1:5" x14ac:dyDescent="0.3">
      <c r="A1227" s="22" t="s">
        <v>25378</v>
      </c>
      <c r="B1227" s="22">
        <v>15000000</v>
      </c>
      <c r="C1227" s="22">
        <v>30259652</v>
      </c>
      <c r="D1227" s="22">
        <f t="shared" si="42"/>
        <v>15259652</v>
      </c>
      <c r="E1227" s="22">
        <f t="shared" si="43"/>
        <v>101.73101333333334</v>
      </c>
    </row>
    <row r="1228" spans="1:5" x14ac:dyDescent="0.3">
      <c r="A1228" s="22" t="s">
        <v>25736</v>
      </c>
      <c r="B1228" s="22">
        <v>150000000</v>
      </c>
      <c r="C1228" s="22">
        <v>165230261</v>
      </c>
      <c r="D1228" s="22">
        <f t="shared" si="42"/>
        <v>15230261</v>
      </c>
      <c r="E1228" s="22">
        <f t="shared" si="43"/>
        <v>10.153507333333334</v>
      </c>
    </row>
    <row r="1229" spans="1:5" x14ac:dyDescent="0.3">
      <c r="A1229" s="22" t="s">
        <v>27124</v>
      </c>
      <c r="B1229" s="22">
        <v>15000000</v>
      </c>
      <c r="C1229" s="22">
        <v>30226144</v>
      </c>
      <c r="D1229" s="22">
        <f t="shared" si="42"/>
        <v>15226144</v>
      </c>
      <c r="E1229" s="22">
        <f t="shared" si="43"/>
        <v>101.50762666666667</v>
      </c>
    </row>
    <row r="1230" spans="1:5" x14ac:dyDescent="0.3">
      <c r="A1230" s="22" t="s">
        <v>27631</v>
      </c>
      <c r="B1230" s="22">
        <v>25000000</v>
      </c>
      <c r="C1230" s="22">
        <v>40218903</v>
      </c>
      <c r="D1230" s="22">
        <f t="shared" si="42"/>
        <v>15218903</v>
      </c>
      <c r="E1230" s="22">
        <f t="shared" si="43"/>
        <v>60.875611999999997</v>
      </c>
    </row>
    <row r="1231" spans="1:5" x14ac:dyDescent="0.3">
      <c r="A1231" s="22" t="s">
        <v>25262</v>
      </c>
      <c r="B1231" s="22">
        <v>900000</v>
      </c>
      <c r="C1231" s="22">
        <v>16097842</v>
      </c>
      <c r="D1231" s="22">
        <f t="shared" si="42"/>
        <v>15197842</v>
      </c>
      <c r="E1231" s="22">
        <f t="shared" si="43"/>
        <v>1688.6491111111111</v>
      </c>
    </row>
    <row r="1232" spans="1:5" x14ac:dyDescent="0.3">
      <c r="A1232" s="22" t="s">
        <v>25884</v>
      </c>
      <c r="B1232" s="22">
        <v>33000000</v>
      </c>
      <c r="C1232" s="22">
        <v>48169908</v>
      </c>
      <c r="D1232" s="22">
        <f t="shared" si="42"/>
        <v>15169908</v>
      </c>
      <c r="E1232" s="22">
        <f t="shared" si="43"/>
        <v>45.969418181818185</v>
      </c>
    </row>
    <row r="1233" spans="1:5" x14ac:dyDescent="0.3">
      <c r="A1233" s="22" t="s">
        <v>27869</v>
      </c>
      <c r="B1233" s="22">
        <v>15000000</v>
      </c>
      <c r="C1233" s="22">
        <v>30127963</v>
      </c>
      <c r="D1233" s="22">
        <f t="shared" si="42"/>
        <v>15127963</v>
      </c>
      <c r="E1233" s="22">
        <f t="shared" si="43"/>
        <v>100.85308666666667</v>
      </c>
    </row>
    <row r="1234" spans="1:5" x14ac:dyDescent="0.3">
      <c r="A1234" s="22" t="s">
        <v>25002</v>
      </c>
      <c r="B1234" s="22">
        <v>15000000</v>
      </c>
      <c r="C1234" s="22">
        <v>30102717</v>
      </c>
      <c r="D1234" s="22">
        <f t="shared" si="42"/>
        <v>15102717</v>
      </c>
      <c r="E1234" s="22">
        <f t="shared" si="43"/>
        <v>100.68478</v>
      </c>
    </row>
    <row r="1235" spans="1:5" x14ac:dyDescent="0.3">
      <c r="A1235" s="22" t="s">
        <v>26129</v>
      </c>
      <c r="B1235" s="22">
        <v>28000000</v>
      </c>
      <c r="C1235" s="22">
        <v>43097652</v>
      </c>
      <c r="D1235" s="22">
        <f t="shared" si="42"/>
        <v>15097652</v>
      </c>
      <c r="E1235" s="22">
        <f t="shared" si="43"/>
        <v>53.920185714285715</v>
      </c>
    </row>
    <row r="1236" spans="1:5" x14ac:dyDescent="0.3">
      <c r="A1236" s="22" t="s">
        <v>27745</v>
      </c>
      <c r="B1236" s="22">
        <v>62000000</v>
      </c>
      <c r="C1236" s="22">
        <v>77086030</v>
      </c>
      <c r="D1236" s="22">
        <f t="shared" si="42"/>
        <v>15086030</v>
      </c>
      <c r="E1236" s="22">
        <f t="shared" si="43"/>
        <v>24.332306451612904</v>
      </c>
    </row>
    <row r="1237" spans="1:5" x14ac:dyDescent="0.3">
      <c r="A1237" s="22" t="s">
        <v>27790</v>
      </c>
      <c r="B1237" s="22">
        <v>6000000</v>
      </c>
      <c r="C1237" s="22">
        <v>21005329</v>
      </c>
      <c r="D1237" s="22">
        <f t="shared" si="42"/>
        <v>15005329</v>
      </c>
      <c r="E1237" s="22">
        <f t="shared" si="43"/>
        <v>250.08881666666667</v>
      </c>
    </row>
    <row r="1238" spans="1:5" x14ac:dyDescent="0.3">
      <c r="A1238" s="22" t="s">
        <v>26685</v>
      </c>
      <c r="B1238" s="22">
        <v>40000000</v>
      </c>
      <c r="C1238" s="22">
        <v>54967359</v>
      </c>
      <c r="D1238" s="22">
        <f t="shared" si="42"/>
        <v>14967359</v>
      </c>
      <c r="E1238" s="22">
        <f t="shared" si="43"/>
        <v>37.418397499999998</v>
      </c>
    </row>
    <row r="1239" spans="1:5" x14ac:dyDescent="0.3">
      <c r="A1239" s="22" t="s">
        <v>25013</v>
      </c>
      <c r="B1239" s="22">
        <v>1100000</v>
      </c>
      <c r="C1239" s="22">
        <v>16067035</v>
      </c>
      <c r="D1239" s="22">
        <f t="shared" si="42"/>
        <v>14967035</v>
      </c>
      <c r="E1239" s="22">
        <f t="shared" si="43"/>
        <v>1360.6395454545454</v>
      </c>
    </row>
    <row r="1240" spans="1:5" x14ac:dyDescent="0.3">
      <c r="A1240" s="22" t="s">
        <v>26328</v>
      </c>
      <c r="B1240" s="22">
        <v>46000000</v>
      </c>
      <c r="C1240" s="22">
        <v>60962878</v>
      </c>
      <c r="D1240" s="22">
        <f t="shared" si="42"/>
        <v>14962878</v>
      </c>
      <c r="E1240" s="22">
        <f t="shared" si="43"/>
        <v>32.527995652173914</v>
      </c>
    </row>
    <row r="1241" spans="1:5" x14ac:dyDescent="0.3">
      <c r="A1241" s="22" t="s">
        <v>26552</v>
      </c>
      <c r="B1241" s="22">
        <v>55000000</v>
      </c>
      <c r="C1241" s="22">
        <v>69951824</v>
      </c>
      <c r="D1241" s="22">
        <f t="shared" si="42"/>
        <v>14951824</v>
      </c>
      <c r="E1241" s="22">
        <f t="shared" si="43"/>
        <v>27.185134545454545</v>
      </c>
    </row>
    <row r="1242" spans="1:5" x14ac:dyDescent="0.3">
      <c r="A1242" s="22" t="s">
        <v>26386</v>
      </c>
      <c r="B1242" s="22">
        <v>78000000</v>
      </c>
      <c r="C1242" s="22">
        <v>92930005</v>
      </c>
      <c r="D1242" s="22">
        <f t="shared" si="42"/>
        <v>14930005</v>
      </c>
      <c r="E1242" s="22">
        <f t="shared" si="43"/>
        <v>19.14103205128205</v>
      </c>
    </row>
    <row r="1243" spans="1:5" x14ac:dyDescent="0.3">
      <c r="A1243" s="22" t="s">
        <v>27603</v>
      </c>
      <c r="B1243" s="22">
        <v>25000000</v>
      </c>
      <c r="C1243" s="22">
        <v>39880476</v>
      </c>
      <c r="D1243" s="22">
        <f t="shared" si="42"/>
        <v>14880476</v>
      </c>
      <c r="E1243" s="22">
        <f t="shared" si="43"/>
        <v>59.521903999999999</v>
      </c>
    </row>
    <row r="1244" spans="1:5" x14ac:dyDescent="0.3">
      <c r="A1244" s="22" t="s">
        <v>27419</v>
      </c>
      <c r="B1244" s="22">
        <v>16000000</v>
      </c>
      <c r="C1244" s="22">
        <v>30857814</v>
      </c>
      <c r="D1244" s="22">
        <f t="shared" si="42"/>
        <v>14857814</v>
      </c>
      <c r="E1244" s="22">
        <f t="shared" si="43"/>
        <v>92.861337500000005</v>
      </c>
    </row>
    <row r="1245" spans="1:5" x14ac:dyDescent="0.3">
      <c r="A1245" s="22" t="s">
        <v>26938</v>
      </c>
      <c r="B1245" s="22">
        <v>80000000</v>
      </c>
      <c r="C1245" s="22">
        <v>94822707</v>
      </c>
      <c r="D1245" s="22">
        <f t="shared" si="42"/>
        <v>14822707</v>
      </c>
      <c r="E1245" s="22">
        <f t="shared" si="43"/>
        <v>18.52838375</v>
      </c>
    </row>
    <row r="1246" spans="1:5" x14ac:dyDescent="0.3">
      <c r="A1246" s="22" t="s">
        <v>27851</v>
      </c>
      <c r="B1246" s="22">
        <v>6000000</v>
      </c>
      <c r="C1246" s="22">
        <v>20772796</v>
      </c>
      <c r="D1246" s="22">
        <f t="shared" si="42"/>
        <v>14772796</v>
      </c>
      <c r="E1246" s="22">
        <f t="shared" si="43"/>
        <v>246.21326666666667</v>
      </c>
    </row>
    <row r="1247" spans="1:5" x14ac:dyDescent="0.3">
      <c r="A1247" s="22" t="s">
        <v>26806</v>
      </c>
      <c r="B1247" s="22">
        <v>500000</v>
      </c>
      <c r="C1247" s="22">
        <v>15180000</v>
      </c>
      <c r="D1247" s="22">
        <f t="shared" si="42"/>
        <v>14680000</v>
      </c>
      <c r="E1247" s="22">
        <f t="shared" si="43"/>
        <v>2936</v>
      </c>
    </row>
    <row r="1248" spans="1:5" x14ac:dyDescent="0.3">
      <c r="A1248" s="22" t="s">
        <v>24193</v>
      </c>
      <c r="B1248" s="22">
        <v>61000000</v>
      </c>
      <c r="C1248" s="22">
        <v>75573300</v>
      </c>
      <c r="D1248" s="22">
        <f t="shared" si="42"/>
        <v>14573300</v>
      </c>
      <c r="E1248" s="22">
        <f t="shared" si="43"/>
        <v>23.890655737704918</v>
      </c>
    </row>
    <row r="1249" spans="1:5" x14ac:dyDescent="0.3">
      <c r="A1249" s="22" t="s">
        <v>26043</v>
      </c>
      <c r="B1249" s="22">
        <v>8000000</v>
      </c>
      <c r="C1249" s="22">
        <v>22551000</v>
      </c>
      <c r="D1249" s="22">
        <f t="shared" si="42"/>
        <v>14551000</v>
      </c>
      <c r="E1249" s="22">
        <f t="shared" si="43"/>
        <v>181.88749999999999</v>
      </c>
    </row>
    <row r="1250" spans="1:5" x14ac:dyDescent="0.3">
      <c r="A1250" s="22" t="s">
        <v>27649</v>
      </c>
      <c r="B1250" s="22">
        <v>19800000</v>
      </c>
      <c r="C1250" s="22">
        <v>34290142</v>
      </c>
      <c r="D1250" s="22">
        <f t="shared" si="42"/>
        <v>14490142</v>
      </c>
      <c r="E1250" s="22">
        <f t="shared" si="43"/>
        <v>73.182535353535357</v>
      </c>
    </row>
    <row r="1251" spans="1:5" x14ac:dyDescent="0.3">
      <c r="A1251" s="22" t="s">
        <v>26164</v>
      </c>
      <c r="B1251" s="22">
        <v>35000000</v>
      </c>
      <c r="C1251" s="22">
        <v>49474048</v>
      </c>
      <c r="D1251" s="22">
        <f t="shared" si="42"/>
        <v>14474048</v>
      </c>
      <c r="E1251" s="22">
        <f t="shared" si="43"/>
        <v>41.354422857142858</v>
      </c>
    </row>
    <row r="1252" spans="1:5" x14ac:dyDescent="0.3">
      <c r="A1252" s="22" t="s">
        <v>25006</v>
      </c>
      <c r="B1252" s="22">
        <v>5000000</v>
      </c>
      <c r="C1252" s="22">
        <v>19421271</v>
      </c>
      <c r="D1252" s="22">
        <f t="shared" si="42"/>
        <v>14421271</v>
      </c>
      <c r="E1252" s="22">
        <f t="shared" si="43"/>
        <v>288.42541999999997</v>
      </c>
    </row>
    <row r="1253" spans="1:5" x14ac:dyDescent="0.3">
      <c r="A1253" s="22" t="s">
        <v>26465</v>
      </c>
      <c r="B1253" s="22">
        <v>25000000</v>
      </c>
      <c r="C1253" s="22">
        <v>39399750</v>
      </c>
      <c r="D1253" s="22">
        <f t="shared" si="42"/>
        <v>14399750</v>
      </c>
      <c r="E1253" s="22">
        <f t="shared" si="43"/>
        <v>57.598999999999997</v>
      </c>
    </row>
    <row r="1254" spans="1:5" x14ac:dyDescent="0.3">
      <c r="A1254" s="22" t="s">
        <v>25842</v>
      </c>
      <c r="B1254" s="22">
        <v>45000000</v>
      </c>
      <c r="C1254" s="22">
        <v>59365105</v>
      </c>
      <c r="D1254" s="22">
        <f t="shared" si="42"/>
        <v>14365105</v>
      </c>
      <c r="E1254" s="22">
        <f t="shared" si="43"/>
        <v>31.922455555555555</v>
      </c>
    </row>
    <row r="1255" spans="1:5" x14ac:dyDescent="0.3">
      <c r="A1255" s="22" t="s">
        <v>24827</v>
      </c>
      <c r="B1255" s="22">
        <v>15000000</v>
      </c>
      <c r="C1255" s="22">
        <v>29302097</v>
      </c>
      <c r="D1255" s="22">
        <f t="shared" si="42"/>
        <v>14302097</v>
      </c>
      <c r="E1255" s="22">
        <f t="shared" si="43"/>
        <v>95.347313333333332</v>
      </c>
    </row>
    <row r="1256" spans="1:5" x14ac:dyDescent="0.3">
      <c r="A1256" s="22" t="s">
        <v>25500</v>
      </c>
      <c r="B1256" s="22">
        <v>5000000</v>
      </c>
      <c r="C1256" s="22">
        <v>19281235</v>
      </c>
      <c r="D1256" s="22">
        <f t="shared" si="42"/>
        <v>14281235</v>
      </c>
      <c r="E1256" s="22">
        <f t="shared" si="43"/>
        <v>285.62470000000002</v>
      </c>
    </row>
    <row r="1257" spans="1:5" x14ac:dyDescent="0.3">
      <c r="A1257" s="22" t="s">
        <v>25488</v>
      </c>
      <c r="B1257" s="22">
        <v>36000000</v>
      </c>
      <c r="C1257" s="22">
        <v>50213619</v>
      </c>
      <c r="D1257" s="22">
        <f t="shared" si="42"/>
        <v>14213619</v>
      </c>
      <c r="E1257" s="22">
        <f t="shared" si="43"/>
        <v>39.482275000000001</v>
      </c>
    </row>
    <row r="1258" spans="1:5" x14ac:dyDescent="0.3">
      <c r="A1258" s="22" t="s">
        <v>25518</v>
      </c>
      <c r="B1258" s="22">
        <v>8000000</v>
      </c>
      <c r="C1258" s="22">
        <v>22201636</v>
      </c>
      <c r="D1258" s="22">
        <f t="shared" si="42"/>
        <v>14201636</v>
      </c>
      <c r="E1258" s="22">
        <f t="shared" si="43"/>
        <v>177.52045000000001</v>
      </c>
    </row>
    <row r="1259" spans="1:5" x14ac:dyDescent="0.3">
      <c r="A1259" s="22" t="s">
        <v>24274</v>
      </c>
      <c r="B1259" s="22">
        <v>8000000</v>
      </c>
      <c r="C1259" s="22">
        <v>22168359</v>
      </c>
      <c r="D1259" s="22">
        <f t="shared" si="42"/>
        <v>14168359</v>
      </c>
      <c r="E1259" s="22">
        <f t="shared" si="43"/>
        <v>177.1044875</v>
      </c>
    </row>
    <row r="1260" spans="1:5" x14ac:dyDescent="0.3">
      <c r="A1260" s="22" t="s">
        <v>25782</v>
      </c>
      <c r="B1260" s="22">
        <v>26000000</v>
      </c>
      <c r="C1260" s="22">
        <v>40168080</v>
      </c>
      <c r="D1260" s="22">
        <f t="shared" si="42"/>
        <v>14168080</v>
      </c>
      <c r="E1260" s="22">
        <f t="shared" si="43"/>
        <v>54.492615384615384</v>
      </c>
    </row>
    <row r="1261" spans="1:5" x14ac:dyDescent="0.3">
      <c r="A1261" s="22" t="s">
        <v>24652</v>
      </c>
      <c r="B1261" s="22">
        <v>36000000</v>
      </c>
      <c r="C1261" s="22">
        <v>50129186</v>
      </c>
      <c r="D1261" s="22">
        <f t="shared" si="42"/>
        <v>14129186</v>
      </c>
      <c r="E1261" s="22">
        <f t="shared" si="43"/>
        <v>39.24773888888889</v>
      </c>
    </row>
    <row r="1262" spans="1:5" x14ac:dyDescent="0.3">
      <c r="A1262" s="22" t="s">
        <v>25112</v>
      </c>
      <c r="B1262" s="22">
        <v>20000000</v>
      </c>
      <c r="C1262" s="22">
        <v>34126138</v>
      </c>
      <c r="D1262" s="22">
        <f t="shared" si="42"/>
        <v>14126138</v>
      </c>
      <c r="E1262" s="22">
        <f t="shared" si="43"/>
        <v>70.630690000000001</v>
      </c>
    </row>
    <row r="1263" spans="1:5" x14ac:dyDescent="0.3">
      <c r="A1263" s="22" t="s">
        <v>27367</v>
      </c>
      <c r="B1263" s="22">
        <v>15000000</v>
      </c>
      <c r="C1263" s="22">
        <v>29106737</v>
      </c>
      <c r="D1263" s="22">
        <f t="shared" si="42"/>
        <v>14106737</v>
      </c>
      <c r="E1263" s="22">
        <f t="shared" si="43"/>
        <v>94.044913333333326</v>
      </c>
    </row>
    <row r="1264" spans="1:5" x14ac:dyDescent="0.3">
      <c r="A1264" s="22" t="s">
        <v>26738</v>
      </c>
      <c r="B1264" s="22">
        <v>9000000</v>
      </c>
      <c r="C1264" s="22">
        <v>23078294</v>
      </c>
      <c r="D1264" s="22">
        <f t="shared" si="42"/>
        <v>14078294</v>
      </c>
      <c r="E1264" s="22">
        <f t="shared" si="43"/>
        <v>156.42548888888888</v>
      </c>
    </row>
    <row r="1265" spans="1:5" x14ac:dyDescent="0.3">
      <c r="A1265" s="22" t="s">
        <v>24363</v>
      </c>
      <c r="B1265" s="22">
        <v>60000000</v>
      </c>
      <c r="C1265" s="22">
        <v>74058698</v>
      </c>
      <c r="D1265" s="22">
        <f t="shared" si="42"/>
        <v>14058698</v>
      </c>
      <c r="E1265" s="22">
        <f t="shared" si="43"/>
        <v>23.431163333333334</v>
      </c>
    </row>
    <row r="1266" spans="1:5" x14ac:dyDescent="0.3">
      <c r="A1266" s="22" t="s">
        <v>26925</v>
      </c>
      <c r="B1266" s="22">
        <v>13000000</v>
      </c>
      <c r="C1266" s="22">
        <v>27052167</v>
      </c>
      <c r="D1266" s="22">
        <f t="shared" si="42"/>
        <v>14052167</v>
      </c>
      <c r="E1266" s="22">
        <f t="shared" si="43"/>
        <v>108.0935923076923</v>
      </c>
    </row>
    <row r="1267" spans="1:5" x14ac:dyDescent="0.3">
      <c r="A1267" s="22" t="s">
        <v>24801</v>
      </c>
      <c r="B1267" s="22">
        <v>70000000</v>
      </c>
      <c r="C1267" s="22">
        <v>84049211</v>
      </c>
      <c r="D1267" s="22">
        <f t="shared" si="42"/>
        <v>14049211</v>
      </c>
      <c r="E1267" s="22">
        <f t="shared" si="43"/>
        <v>20.07030142857143</v>
      </c>
    </row>
    <row r="1268" spans="1:5" x14ac:dyDescent="0.3">
      <c r="A1268" s="22" t="s">
        <v>24935</v>
      </c>
      <c r="B1268" s="22">
        <v>22000000</v>
      </c>
      <c r="C1268" s="22">
        <v>36020063</v>
      </c>
      <c r="D1268" s="22">
        <f t="shared" si="42"/>
        <v>14020063</v>
      </c>
      <c r="E1268" s="22">
        <f t="shared" si="43"/>
        <v>63.727559090909089</v>
      </c>
    </row>
    <row r="1269" spans="1:5" x14ac:dyDescent="0.3">
      <c r="A1269" s="22" t="s">
        <v>27500</v>
      </c>
      <c r="B1269" s="22">
        <v>25000000</v>
      </c>
      <c r="C1269" s="22">
        <v>39008741</v>
      </c>
      <c r="D1269" s="22">
        <f t="shared" si="42"/>
        <v>14008741</v>
      </c>
      <c r="E1269" s="22">
        <f t="shared" si="43"/>
        <v>56.034964000000002</v>
      </c>
    </row>
    <row r="1270" spans="1:5" x14ac:dyDescent="0.3">
      <c r="A1270" s="22" t="s">
        <v>26003</v>
      </c>
      <c r="B1270" s="22">
        <v>27000000</v>
      </c>
      <c r="C1270" s="22">
        <v>41008532</v>
      </c>
      <c r="D1270" s="22">
        <f t="shared" si="42"/>
        <v>14008532</v>
      </c>
      <c r="E1270" s="22">
        <f t="shared" si="43"/>
        <v>51.883451851851852</v>
      </c>
    </row>
    <row r="1271" spans="1:5" x14ac:dyDescent="0.3">
      <c r="A1271" s="22" t="s">
        <v>25240</v>
      </c>
      <c r="B1271" s="22">
        <v>31000000</v>
      </c>
      <c r="C1271" s="22">
        <v>44983704</v>
      </c>
      <c r="D1271" s="22">
        <f t="shared" si="42"/>
        <v>13983704</v>
      </c>
      <c r="E1271" s="22">
        <f t="shared" si="43"/>
        <v>45.108722580645164</v>
      </c>
    </row>
    <row r="1272" spans="1:5" x14ac:dyDescent="0.3">
      <c r="A1272" s="22" t="s">
        <v>26639</v>
      </c>
      <c r="B1272" s="22">
        <v>40000000</v>
      </c>
      <c r="C1272" s="22">
        <v>53955614</v>
      </c>
      <c r="D1272" s="22">
        <f t="shared" si="42"/>
        <v>13955614</v>
      </c>
      <c r="E1272" s="22">
        <f t="shared" si="43"/>
        <v>34.889035</v>
      </c>
    </row>
    <row r="1273" spans="1:5" x14ac:dyDescent="0.3">
      <c r="A1273" s="22" t="s">
        <v>26054</v>
      </c>
      <c r="B1273" s="22">
        <v>30000000</v>
      </c>
      <c r="C1273" s="22">
        <v>43894863</v>
      </c>
      <c r="D1273" s="22">
        <f t="shared" si="42"/>
        <v>13894863</v>
      </c>
      <c r="E1273" s="22">
        <f t="shared" si="43"/>
        <v>46.316209999999998</v>
      </c>
    </row>
    <row r="1274" spans="1:5" x14ac:dyDescent="0.3">
      <c r="A1274" s="22" t="s">
        <v>27821</v>
      </c>
      <c r="B1274" s="22">
        <v>66000000</v>
      </c>
      <c r="C1274" s="22">
        <v>79883359</v>
      </c>
      <c r="D1274" s="22">
        <f t="shared" si="42"/>
        <v>13883359</v>
      </c>
      <c r="E1274" s="22">
        <f t="shared" si="43"/>
        <v>21.035392424242424</v>
      </c>
    </row>
    <row r="1275" spans="1:5" x14ac:dyDescent="0.3">
      <c r="A1275" s="22" t="s">
        <v>25241</v>
      </c>
      <c r="B1275" s="22">
        <v>12000000</v>
      </c>
      <c r="C1275" s="22">
        <v>25776062</v>
      </c>
      <c r="D1275" s="22">
        <f t="shared" si="42"/>
        <v>13776062</v>
      </c>
      <c r="E1275" s="22">
        <f t="shared" si="43"/>
        <v>114.80051666666667</v>
      </c>
    </row>
    <row r="1276" spans="1:5" x14ac:dyDescent="0.3">
      <c r="A1276" s="22" t="s">
        <v>25128</v>
      </c>
      <c r="B1276" s="22">
        <v>55000000</v>
      </c>
      <c r="C1276" s="22">
        <v>68750000</v>
      </c>
      <c r="D1276" s="22">
        <f t="shared" si="42"/>
        <v>13750000</v>
      </c>
      <c r="E1276" s="22">
        <f t="shared" si="43"/>
        <v>25</v>
      </c>
    </row>
    <row r="1277" spans="1:5" x14ac:dyDescent="0.3">
      <c r="A1277" s="22" t="s">
        <v>25814</v>
      </c>
      <c r="B1277" s="22">
        <v>25000000</v>
      </c>
      <c r="C1277" s="22">
        <v>38747385</v>
      </c>
      <c r="D1277" s="22">
        <f t="shared" si="42"/>
        <v>13747385</v>
      </c>
      <c r="E1277" s="22">
        <f t="shared" si="43"/>
        <v>54.989539999999998</v>
      </c>
    </row>
    <row r="1278" spans="1:5" x14ac:dyDescent="0.3">
      <c r="A1278" s="22" t="s">
        <v>24777</v>
      </c>
      <c r="B1278" s="22">
        <v>60000000</v>
      </c>
      <c r="C1278" s="22">
        <v>73701902</v>
      </c>
      <c r="D1278" s="22">
        <f t="shared" si="42"/>
        <v>13701902</v>
      </c>
      <c r="E1278" s="22">
        <f t="shared" si="43"/>
        <v>22.836503333333333</v>
      </c>
    </row>
    <row r="1279" spans="1:5" x14ac:dyDescent="0.3">
      <c r="A1279" s="22" t="s">
        <v>26383</v>
      </c>
      <c r="B1279" s="22">
        <v>23000000</v>
      </c>
      <c r="C1279" s="22">
        <v>36696761</v>
      </c>
      <c r="D1279" s="22">
        <f t="shared" si="42"/>
        <v>13696761</v>
      </c>
      <c r="E1279" s="22">
        <f t="shared" si="43"/>
        <v>59.551134782608699</v>
      </c>
    </row>
    <row r="1280" spans="1:5" x14ac:dyDescent="0.3">
      <c r="A1280" s="22" t="s">
        <v>26586</v>
      </c>
      <c r="B1280" s="22">
        <v>20000000</v>
      </c>
      <c r="C1280" s="22">
        <v>33687630</v>
      </c>
      <c r="D1280" s="22">
        <f t="shared" si="42"/>
        <v>13687630</v>
      </c>
      <c r="E1280" s="22">
        <f t="shared" si="43"/>
        <v>68.438149999999993</v>
      </c>
    </row>
    <row r="1281" spans="1:5" x14ac:dyDescent="0.3">
      <c r="A1281" s="22" t="s">
        <v>26751</v>
      </c>
      <c r="B1281" s="22">
        <v>5000000</v>
      </c>
      <c r="C1281" s="22">
        <v>18656400</v>
      </c>
      <c r="D1281" s="22">
        <f t="shared" si="42"/>
        <v>13656400</v>
      </c>
      <c r="E1281" s="22">
        <f t="shared" si="43"/>
        <v>273.12799999999999</v>
      </c>
    </row>
    <row r="1282" spans="1:5" x14ac:dyDescent="0.3">
      <c r="A1282" s="22" t="s">
        <v>24927</v>
      </c>
      <c r="B1282" s="22">
        <v>60000000</v>
      </c>
      <c r="C1282" s="22">
        <v>73648142</v>
      </c>
      <c r="D1282" s="22">
        <f t="shared" ref="D1282:D1345" si="44">C1282-B1282</f>
        <v>13648142</v>
      </c>
      <c r="E1282" s="22">
        <f t="shared" si="43"/>
        <v>22.746903333333332</v>
      </c>
    </row>
    <row r="1283" spans="1:5" x14ac:dyDescent="0.3">
      <c r="A1283" s="22" t="s">
        <v>24210</v>
      </c>
      <c r="B1283" s="22">
        <v>15000000</v>
      </c>
      <c r="C1283" s="22">
        <v>28637507</v>
      </c>
      <c r="D1283" s="22">
        <f t="shared" si="44"/>
        <v>13637507</v>
      </c>
      <c r="E1283" s="22">
        <f t="shared" ref="E1283:E1346" si="45">D1283*100/B1283</f>
        <v>90.916713333333334</v>
      </c>
    </row>
    <row r="1284" spans="1:5" x14ac:dyDescent="0.3">
      <c r="A1284" s="22" t="s">
        <v>25429</v>
      </c>
      <c r="B1284" s="22">
        <v>1000000</v>
      </c>
      <c r="C1284" s="22">
        <v>14564027</v>
      </c>
      <c r="D1284" s="22">
        <f t="shared" si="44"/>
        <v>13564027</v>
      </c>
      <c r="E1284" s="22">
        <f t="shared" si="45"/>
        <v>1356.4027000000001</v>
      </c>
    </row>
    <row r="1285" spans="1:5" x14ac:dyDescent="0.3">
      <c r="A1285" s="22" t="s">
        <v>24519</v>
      </c>
      <c r="B1285" s="22">
        <v>70000000</v>
      </c>
      <c r="C1285" s="22">
        <v>83552429</v>
      </c>
      <c r="D1285" s="22">
        <f t="shared" si="44"/>
        <v>13552429</v>
      </c>
      <c r="E1285" s="22">
        <f t="shared" si="45"/>
        <v>19.360612857142858</v>
      </c>
    </row>
    <row r="1286" spans="1:5" x14ac:dyDescent="0.3">
      <c r="A1286" s="22" t="s">
        <v>25403</v>
      </c>
      <c r="B1286" s="22">
        <v>13000000</v>
      </c>
      <c r="C1286" s="22">
        <v>26539321</v>
      </c>
      <c r="D1286" s="22">
        <f t="shared" si="44"/>
        <v>13539321</v>
      </c>
      <c r="E1286" s="22">
        <f t="shared" si="45"/>
        <v>104.14862307692307</v>
      </c>
    </row>
    <row r="1287" spans="1:5" x14ac:dyDescent="0.3">
      <c r="A1287" s="22" t="s">
        <v>26292</v>
      </c>
      <c r="B1287" s="22">
        <v>14000000</v>
      </c>
      <c r="C1287" s="22">
        <v>27515786</v>
      </c>
      <c r="D1287" s="22">
        <f t="shared" si="44"/>
        <v>13515786</v>
      </c>
      <c r="E1287" s="22">
        <f t="shared" si="45"/>
        <v>96.541328571428565</v>
      </c>
    </row>
    <row r="1288" spans="1:5" x14ac:dyDescent="0.3">
      <c r="A1288" s="22" t="s">
        <v>25634</v>
      </c>
      <c r="B1288" s="22">
        <v>2500000</v>
      </c>
      <c r="C1288" s="22">
        <v>15935068</v>
      </c>
      <c r="D1288" s="22">
        <f t="shared" si="44"/>
        <v>13435068</v>
      </c>
      <c r="E1288" s="22">
        <f t="shared" si="45"/>
        <v>537.40272000000004</v>
      </c>
    </row>
    <row r="1289" spans="1:5" x14ac:dyDescent="0.3">
      <c r="A1289" s="22" t="s">
        <v>25005</v>
      </c>
      <c r="B1289" s="22">
        <v>20000000</v>
      </c>
      <c r="C1289" s="22">
        <v>33422556</v>
      </c>
      <c r="D1289" s="22">
        <f t="shared" si="44"/>
        <v>13422556</v>
      </c>
      <c r="E1289" s="22">
        <f t="shared" si="45"/>
        <v>67.112780000000001</v>
      </c>
    </row>
    <row r="1290" spans="1:5" x14ac:dyDescent="0.3">
      <c r="A1290" s="22" t="s">
        <v>24844</v>
      </c>
      <c r="B1290" s="22">
        <v>40000000</v>
      </c>
      <c r="C1290" s="22">
        <v>53337608</v>
      </c>
      <c r="D1290" s="22">
        <f t="shared" si="44"/>
        <v>13337608</v>
      </c>
      <c r="E1290" s="22">
        <f t="shared" si="45"/>
        <v>33.34402</v>
      </c>
    </row>
    <row r="1291" spans="1:5" x14ac:dyDescent="0.3">
      <c r="A1291" s="22" t="s">
        <v>24270</v>
      </c>
      <c r="B1291" s="22">
        <v>17000000</v>
      </c>
      <c r="C1291" s="22">
        <v>30324946</v>
      </c>
      <c r="D1291" s="22">
        <f t="shared" si="44"/>
        <v>13324946</v>
      </c>
      <c r="E1291" s="22">
        <f t="shared" si="45"/>
        <v>78.382035294117642</v>
      </c>
    </row>
    <row r="1292" spans="1:5" x14ac:dyDescent="0.3">
      <c r="A1292" s="22" t="s">
        <v>24255</v>
      </c>
      <c r="B1292" s="22">
        <v>4000000</v>
      </c>
      <c r="C1292" s="22">
        <v>17314483</v>
      </c>
      <c r="D1292" s="22">
        <f t="shared" si="44"/>
        <v>13314483</v>
      </c>
      <c r="E1292" s="22">
        <f t="shared" si="45"/>
        <v>332.862075</v>
      </c>
    </row>
    <row r="1293" spans="1:5" x14ac:dyDescent="0.3">
      <c r="A1293" s="22" t="s">
        <v>27683</v>
      </c>
      <c r="B1293" s="22">
        <v>12000000</v>
      </c>
      <c r="C1293" s="22">
        <v>25277561</v>
      </c>
      <c r="D1293" s="22">
        <f t="shared" si="44"/>
        <v>13277561</v>
      </c>
      <c r="E1293" s="22">
        <f t="shared" si="45"/>
        <v>110.64634166666667</v>
      </c>
    </row>
    <row r="1294" spans="1:5" x14ac:dyDescent="0.3">
      <c r="A1294" s="22" t="s">
        <v>26843</v>
      </c>
      <c r="B1294" s="22">
        <v>68000000</v>
      </c>
      <c r="C1294" s="22">
        <v>81257500</v>
      </c>
      <c r="D1294" s="22">
        <f t="shared" si="44"/>
        <v>13257500</v>
      </c>
      <c r="E1294" s="22">
        <f t="shared" si="45"/>
        <v>19.496323529411764</v>
      </c>
    </row>
    <row r="1295" spans="1:5" x14ac:dyDescent="0.3">
      <c r="A1295" s="22" t="s">
        <v>24311</v>
      </c>
      <c r="B1295" s="22">
        <v>7000000</v>
      </c>
      <c r="C1295" s="22">
        <v>20257000</v>
      </c>
      <c r="D1295" s="22">
        <f t="shared" si="44"/>
        <v>13257000</v>
      </c>
      <c r="E1295" s="22">
        <f t="shared" si="45"/>
        <v>189.38571428571427</v>
      </c>
    </row>
    <row r="1296" spans="1:5" x14ac:dyDescent="0.3">
      <c r="A1296" s="22" t="s">
        <v>25695</v>
      </c>
      <c r="B1296" s="22">
        <v>12000000</v>
      </c>
      <c r="C1296" s="22">
        <v>25240988</v>
      </c>
      <c r="D1296" s="22">
        <f t="shared" si="44"/>
        <v>13240988</v>
      </c>
      <c r="E1296" s="22">
        <f t="shared" si="45"/>
        <v>110.34156666666667</v>
      </c>
    </row>
    <row r="1297" spans="1:5" x14ac:dyDescent="0.3">
      <c r="A1297" s="22" t="s">
        <v>27756</v>
      </c>
      <c r="B1297" s="22">
        <v>25000000</v>
      </c>
      <c r="C1297" s="22">
        <v>38230435</v>
      </c>
      <c r="D1297" s="22">
        <f t="shared" si="44"/>
        <v>13230435</v>
      </c>
      <c r="E1297" s="22">
        <f t="shared" si="45"/>
        <v>52.92174</v>
      </c>
    </row>
    <row r="1298" spans="1:5" x14ac:dyDescent="0.3">
      <c r="A1298" s="22" t="s">
        <v>26038</v>
      </c>
      <c r="B1298" s="22">
        <v>55000000</v>
      </c>
      <c r="C1298" s="22">
        <v>68218041</v>
      </c>
      <c r="D1298" s="22">
        <f t="shared" si="44"/>
        <v>13218041</v>
      </c>
      <c r="E1298" s="22">
        <f t="shared" si="45"/>
        <v>24.032801818181817</v>
      </c>
    </row>
    <row r="1299" spans="1:5" x14ac:dyDescent="0.3">
      <c r="A1299" s="22" t="s">
        <v>26974</v>
      </c>
      <c r="B1299" s="22">
        <v>47000000</v>
      </c>
      <c r="C1299" s="22">
        <v>60154431</v>
      </c>
      <c r="D1299" s="22">
        <f t="shared" si="44"/>
        <v>13154431</v>
      </c>
      <c r="E1299" s="22">
        <f t="shared" si="45"/>
        <v>27.988151063829786</v>
      </c>
    </row>
    <row r="1300" spans="1:5" x14ac:dyDescent="0.3">
      <c r="A1300" s="22" t="s">
        <v>27808</v>
      </c>
      <c r="B1300" s="22">
        <v>3000000</v>
      </c>
      <c r="C1300" s="22">
        <v>16101109</v>
      </c>
      <c r="D1300" s="22">
        <f t="shared" si="44"/>
        <v>13101109</v>
      </c>
      <c r="E1300" s="22">
        <f t="shared" si="45"/>
        <v>436.70363333333336</v>
      </c>
    </row>
    <row r="1301" spans="1:5" x14ac:dyDescent="0.3">
      <c r="A1301" s="22" t="s">
        <v>27414</v>
      </c>
      <c r="B1301" s="22">
        <v>40000000</v>
      </c>
      <c r="C1301" s="22">
        <v>53082743</v>
      </c>
      <c r="D1301" s="22">
        <f t="shared" si="44"/>
        <v>13082743</v>
      </c>
      <c r="E1301" s="22">
        <f t="shared" si="45"/>
        <v>32.706857499999998</v>
      </c>
    </row>
    <row r="1302" spans="1:5" x14ac:dyDescent="0.3">
      <c r="A1302" s="22" t="s">
        <v>24499</v>
      </c>
      <c r="B1302" s="22">
        <v>8500000</v>
      </c>
      <c r="C1302" s="22">
        <v>21564616</v>
      </c>
      <c r="D1302" s="22">
        <f t="shared" si="44"/>
        <v>13064616</v>
      </c>
      <c r="E1302" s="22">
        <f t="shared" si="45"/>
        <v>153.70136470588236</v>
      </c>
    </row>
    <row r="1303" spans="1:5" x14ac:dyDescent="0.3">
      <c r="A1303" s="22" t="s">
        <v>26436</v>
      </c>
      <c r="B1303" s="22">
        <v>17000000</v>
      </c>
      <c r="C1303" s="22">
        <v>30050028</v>
      </c>
      <c r="D1303" s="22">
        <f t="shared" si="44"/>
        <v>13050028</v>
      </c>
      <c r="E1303" s="22">
        <f t="shared" si="45"/>
        <v>76.764870588235297</v>
      </c>
    </row>
    <row r="1304" spans="1:5" x14ac:dyDescent="0.3">
      <c r="A1304" s="22" t="s">
        <v>25358</v>
      </c>
      <c r="B1304" s="22">
        <v>15000000</v>
      </c>
      <c r="C1304" s="22">
        <v>28014536</v>
      </c>
      <c r="D1304" s="22">
        <f t="shared" si="44"/>
        <v>13014536</v>
      </c>
      <c r="E1304" s="22">
        <f t="shared" si="45"/>
        <v>86.763573333333326</v>
      </c>
    </row>
    <row r="1305" spans="1:5" x14ac:dyDescent="0.3">
      <c r="A1305" s="22" t="s">
        <v>27699</v>
      </c>
      <c r="B1305" s="22">
        <v>3500000</v>
      </c>
      <c r="C1305" s="22">
        <v>16501785</v>
      </c>
      <c r="D1305" s="22">
        <f t="shared" si="44"/>
        <v>13001785</v>
      </c>
      <c r="E1305" s="22">
        <f t="shared" si="45"/>
        <v>371.47957142857143</v>
      </c>
    </row>
    <row r="1306" spans="1:5" x14ac:dyDescent="0.3">
      <c r="A1306" s="22" t="s">
        <v>25242</v>
      </c>
      <c r="B1306" s="22">
        <v>20000000</v>
      </c>
      <c r="C1306" s="22">
        <v>32983713</v>
      </c>
      <c r="D1306" s="22">
        <f t="shared" si="44"/>
        <v>12983713</v>
      </c>
      <c r="E1306" s="22">
        <f t="shared" si="45"/>
        <v>64.918565000000001</v>
      </c>
    </row>
    <row r="1307" spans="1:5" x14ac:dyDescent="0.3">
      <c r="A1307" s="22" t="s">
        <v>24843</v>
      </c>
      <c r="B1307" s="22">
        <v>11000000</v>
      </c>
      <c r="C1307" s="22">
        <v>23978402</v>
      </c>
      <c r="D1307" s="22">
        <f t="shared" si="44"/>
        <v>12978402</v>
      </c>
      <c r="E1307" s="22">
        <f t="shared" si="45"/>
        <v>117.98547272727272</v>
      </c>
    </row>
    <row r="1308" spans="1:5" x14ac:dyDescent="0.3">
      <c r="A1308" s="22" t="s">
        <v>25208</v>
      </c>
      <c r="B1308" s="22">
        <v>80000000</v>
      </c>
      <c r="C1308" s="22">
        <v>92969824</v>
      </c>
      <c r="D1308" s="22">
        <f t="shared" si="44"/>
        <v>12969824</v>
      </c>
      <c r="E1308" s="22">
        <f t="shared" si="45"/>
        <v>16.21228</v>
      </c>
    </row>
    <row r="1309" spans="1:5" x14ac:dyDescent="0.3">
      <c r="A1309" s="22" t="s">
        <v>24847</v>
      </c>
      <c r="B1309" s="22">
        <v>46000000</v>
      </c>
      <c r="C1309" s="22">
        <v>58918501</v>
      </c>
      <c r="D1309" s="22">
        <f t="shared" si="44"/>
        <v>12918501</v>
      </c>
      <c r="E1309" s="22">
        <f t="shared" si="45"/>
        <v>28.083697826086958</v>
      </c>
    </row>
    <row r="1310" spans="1:5" x14ac:dyDescent="0.3">
      <c r="A1310" s="22" t="s">
        <v>25374</v>
      </c>
      <c r="B1310" s="22">
        <v>5000000</v>
      </c>
      <c r="C1310" s="22">
        <v>17768000</v>
      </c>
      <c r="D1310" s="22">
        <f t="shared" si="44"/>
        <v>12768000</v>
      </c>
      <c r="E1310" s="22">
        <f t="shared" si="45"/>
        <v>255.36</v>
      </c>
    </row>
    <row r="1311" spans="1:5" x14ac:dyDescent="0.3">
      <c r="A1311" s="22" t="s">
        <v>24464</v>
      </c>
      <c r="B1311" s="22">
        <v>25000000</v>
      </c>
      <c r="C1311" s="22">
        <v>37738400</v>
      </c>
      <c r="D1311" s="22">
        <f t="shared" si="44"/>
        <v>12738400</v>
      </c>
      <c r="E1311" s="22">
        <f t="shared" si="45"/>
        <v>50.953600000000002</v>
      </c>
    </row>
    <row r="1312" spans="1:5" x14ac:dyDescent="0.3">
      <c r="A1312" s="22" t="s">
        <v>24481</v>
      </c>
      <c r="B1312" s="22">
        <v>16000000</v>
      </c>
      <c r="C1312" s="22">
        <v>28734552</v>
      </c>
      <c r="D1312" s="22">
        <f t="shared" si="44"/>
        <v>12734552</v>
      </c>
      <c r="E1312" s="22">
        <f t="shared" si="45"/>
        <v>79.590950000000007</v>
      </c>
    </row>
    <row r="1313" spans="1:5" x14ac:dyDescent="0.3">
      <c r="A1313" s="22" t="s">
        <v>27916</v>
      </c>
      <c r="B1313" s="22">
        <v>600000</v>
      </c>
      <c r="C1313" s="22">
        <v>13300000</v>
      </c>
      <c r="D1313" s="22">
        <f t="shared" si="44"/>
        <v>12700000</v>
      </c>
      <c r="E1313" s="22">
        <f t="shared" si="45"/>
        <v>2116.6666666666665</v>
      </c>
    </row>
    <row r="1314" spans="1:5" x14ac:dyDescent="0.3">
      <c r="A1314" s="22" t="s">
        <v>24435</v>
      </c>
      <c r="B1314" s="22">
        <v>5000000</v>
      </c>
      <c r="C1314" s="22">
        <v>17683670</v>
      </c>
      <c r="D1314" s="22">
        <f t="shared" si="44"/>
        <v>12683670</v>
      </c>
      <c r="E1314" s="22">
        <f t="shared" si="45"/>
        <v>253.67339999999999</v>
      </c>
    </row>
    <row r="1315" spans="1:5" x14ac:dyDescent="0.3">
      <c r="A1315" s="22" t="s">
        <v>27108</v>
      </c>
      <c r="B1315" s="22">
        <v>54000000</v>
      </c>
      <c r="C1315" s="22">
        <v>66676062</v>
      </c>
      <c r="D1315" s="22">
        <f t="shared" si="44"/>
        <v>12676062</v>
      </c>
      <c r="E1315" s="22">
        <f t="shared" si="45"/>
        <v>23.474188888888889</v>
      </c>
    </row>
    <row r="1316" spans="1:5" x14ac:dyDescent="0.3">
      <c r="A1316" s="22" t="s">
        <v>24201</v>
      </c>
      <c r="B1316" s="22">
        <v>13000000</v>
      </c>
      <c r="C1316" s="22">
        <v>25675765</v>
      </c>
      <c r="D1316" s="22">
        <f t="shared" si="44"/>
        <v>12675765</v>
      </c>
      <c r="E1316" s="22">
        <f t="shared" si="45"/>
        <v>97.505884615384616</v>
      </c>
    </row>
    <row r="1317" spans="1:5" x14ac:dyDescent="0.3">
      <c r="A1317" s="22" t="s">
        <v>25616</v>
      </c>
      <c r="B1317" s="22">
        <v>2000000</v>
      </c>
      <c r="C1317" s="22">
        <v>14673301</v>
      </c>
      <c r="D1317" s="22">
        <f t="shared" si="44"/>
        <v>12673301</v>
      </c>
      <c r="E1317" s="22">
        <f t="shared" si="45"/>
        <v>633.66504999999995</v>
      </c>
    </row>
    <row r="1318" spans="1:5" x14ac:dyDescent="0.3">
      <c r="A1318" s="22" t="s">
        <v>27186</v>
      </c>
      <c r="B1318" s="22">
        <v>38000000</v>
      </c>
      <c r="C1318" s="22">
        <v>50668906</v>
      </c>
      <c r="D1318" s="22">
        <f t="shared" si="44"/>
        <v>12668906</v>
      </c>
      <c r="E1318" s="22">
        <f t="shared" si="45"/>
        <v>33.339226315789475</v>
      </c>
    </row>
    <row r="1319" spans="1:5" x14ac:dyDescent="0.3">
      <c r="A1319" s="22" t="s">
        <v>27656</v>
      </c>
      <c r="B1319" s="22">
        <v>48000000</v>
      </c>
      <c r="C1319" s="22">
        <v>60652036</v>
      </c>
      <c r="D1319" s="22">
        <f t="shared" si="44"/>
        <v>12652036</v>
      </c>
      <c r="E1319" s="22">
        <f t="shared" si="45"/>
        <v>26.358408333333333</v>
      </c>
    </row>
    <row r="1320" spans="1:5" x14ac:dyDescent="0.3">
      <c r="A1320" s="22" t="s">
        <v>24553</v>
      </c>
      <c r="B1320" s="22">
        <v>6000000</v>
      </c>
      <c r="C1320" s="22">
        <v>18621249</v>
      </c>
      <c r="D1320" s="22">
        <f t="shared" si="44"/>
        <v>12621249</v>
      </c>
      <c r="E1320" s="22">
        <f t="shared" si="45"/>
        <v>210.35415</v>
      </c>
    </row>
    <row r="1321" spans="1:5" x14ac:dyDescent="0.3">
      <c r="A1321" s="22" t="s">
        <v>24590</v>
      </c>
      <c r="B1321" s="22">
        <v>9000000</v>
      </c>
      <c r="C1321" s="22">
        <v>21569041</v>
      </c>
      <c r="D1321" s="22">
        <f t="shared" si="44"/>
        <v>12569041</v>
      </c>
      <c r="E1321" s="22">
        <f t="shared" si="45"/>
        <v>139.6560111111111</v>
      </c>
    </row>
    <row r="1322" spans="1:5" x14ac:dyDescent="0.3">
      <c r="A1322" s="22" t="s">
        <v>27609</v>
      </c>
      <c r="B1322" s="22">
        <v>120000000</v>
      </c>
      <c r="C1322" s="22">
        <v>132550960</v>
      </c>
      <c r="D1322" s="22">
        <f t="shared" si="44"/>
        <v>12550960</v>
      </c>
      <c r="E1322" s="22">
        <f t="shared" si="45"/>
        <v>10.459133333333334</v>
      </c>
    </row>
    <row r="1323" spans="1:5" x14ac:dyDescent="0.3">
      <c r="A1323" s="22" t="s">
        <v>27103</v>
      </c>
      <c r="B1323" s="22">
        <v>90000000</v>
      </c>
      <c r="C1323" s="22">
        <v>102515793</v>
      </c>
      <c r="D1323" s="22">
        <f t="shared" si="44"/>
        <v>12515793</v>
      </c>
      <c r="E1323" s="22">
        <f t="shared" si="45"/>
        <v>13.906436666666666</v>
      </c>
    </row>
    <row r="1324" spans="1:5" x14ac:dyDescent="0.3">
      <c r="A1324" s="22" t="s">
        <v>25840</v>
      </c>
      <c r="B1324" s="22">
        <v>15000000</v>
      </c>
      <c r="C1324" s="22">
        <v>27441122</v>
      </c>
      <c r="D1324" s="22">
        <f t="shared" si="44"/>
        <v>12441122</v>
      </c>
      <c r="E1324" s="22">
        <f t="shared" si="45"/>
        <v>82.940813333333338</v>
      </c>
    </row>
    <row r="1325" spans="1:5" x14ac:dyDescent="0.3">
      <c r="A1325" s="22" t="s">
        <v>25480</v>
      </c>
      <c r="B1325" s="22">
        <v>42000000</v>
      </c>
      <c r="C1325" s="22">
        <v>54414716</v>
      </c>
      <c r="D1325" s="22">
        <f t="shared" si="44"/>
        <v>12414716</v>
      </c>
      <c r="E1325" s="22">
        <f t="shared" si="45"/>
        <v>29.558847619047619</v>
      </c>
    </row>
    <row r="1326" spans="1:5" x14ac:dyDescent="0.3">
      <c r="A1326" s="22" t="s">
        <v>25045</v>
      </c>
      <c r="B1326" s="22">
        <v>8000000</v>
      </c>
      <c r="C1326" s="22">
        <v>20400000</v>
      </c>
      <c r="D1326" s="22">
        <f t="shared" si="44"/>
        <v>12400000</v>
      </c>
      <c r="E1326" s="22">
        <f t="shared" si="45"/>
        <v>155</v>
      </c>
    </row>
    <row r="1327" spans="1:5" x14ac:dyDescent="0.3">
      <c r="A1327" s="22" t="s">
        <v>26745</v>
      </c>
      <c r="B1327" s="22">
        <v>30000000</v>
      </c>
      <c r="C1327" s="22">
        <v>42385520</v>
      </c>
      <c r="D1327" s="22">
        <f t="shared" si="44"/>
        <v>12385520</v>
      </c>
      <c r="E1327" s="22">
        <f t="shared" si="45"/>
        <v>41.285066666666665</v>
      </c>
    </row>
    <row r="1328" spans="1:5" x14ac:dyDescent="0.3">
      <c r="A1328" s="22" t="s">
        <v>24313</v>
      </c>
      <c r="B1328" s="22">
        <v>5000000</v>
      </c>
      <c r="C1328" s="22">
        <v>17382982</v>
      </c>
      <c r="D1328" s="22">
        <f t="shared" si="44"/>
        <v>12382982</v>
      </c>
      <c r="E1328" s="22">
        <f t="shared" si="45"/>
        <v>247.65964</v>
      </c>
    </row>
    <row r="1329" spans="1:5" x14ac:dyDescent="0.3">
      <c r="A1329" s="22" t="s">
        <v>26682</v>
      </c>
      <c r="B1329" s="22">
        <v>3000000</v>
      </c>
      <c r="C1329" s="22">
        <v>15369573</v>
      </c>
      <c r="D1329" s="22">
        <f t="shared" si="44"/>
        <v>12369573</v>
      </c>
      <c r="E1329" s="22">
        <f t="shared" si="45"/>
        <v>412.31909999999999</v>
      </c>
    </row>
    <row r="1330" spans="1:5" x14ac:dyDescent="0.3">
      <c r="A1330" s="22" t="s">
        <v>27513</v>
      </c>
      <c r="B1330" s="22">
        <v>45000000</v>
      </c>
      <c r="C1330" s="22">
        <v>57362581</v>
      </c>
      <c r="D1330" s="22">
        <f t="shared" si="44"/>
        <v>12362581</v>
      </c>
      <c r="E1330" s="22">
        <f t="shared" si="45"/>
        <v>27.472402222222222</v>
      </c>
    </row>
    <row r="1331" spans="1:5" x14ac:dyDescent="0.3">
      <c r="A1331" s="22" t="s">
        <v>27918</v>
      </c>
      <c r="B1331" s="22">
        <v>190000000</v>
      </c>
      <c r="C1331" s="22">
        <v>202351611</v>
      </c>
      <c r="D1331" s="22">
        <f t="shared" si="44"/>
        <v>12351611</v>
      </c>
      <c r="E1331" s="22">
        <f t="shared" si="45"/>
        <v>6.5008478947368422</v>
      </c>
    </row>
    <row r="1332" spans="1:5" x14ac:dyDescent="0.3">
      <c r="A1332" s="22" t="s">
        <v>27238</v>
      </c>
      <c r="B1332" s="22">
        <v>40000000</v>
      </c>
      <c r="C1332" s="22">
        <v>52320979</v>
      </c>
      <c r="D1332" s="22">
        <f t="shared" si="44"/>
        <v>12320979</v>
      </c>
      <c r="E1332" s="22">
        <f t="shared" si="45"/>
        <v>30.8024475</v>
      </c>
    </row>
    <row r="1333" spans="1:5" x14ac:dyDescent="0.3">
      <c r="A1333" s="22" t="s">
        <v>27758</v>
      </c>
      <c r="B1333" s="22">
        <v>50000000</v>
      </c>
      <c r="C1333" s="22">
        <v>62318875</v>
      </c>
      <c r="D1333" s="22">
        <f t="shared" si="44"/>
        <v>12318875</v>
      </c>
      <c r="E1333" s="22">
        <f t="shared" si="45"/>
        <v>24.63775</v>
      </c>
    </row>
    <row r="1334" spans="1:5" x14ac:dyDescent="0.3">
      <c r="A1334" s="22" t="s">
        <v>27204</v>
      </c>
      <c r="B1334" s="22">
        <v>21000000</v>
      </c>
      <c r="C1334" s="22">
        <v>33313582</v>
      </c>
      <c r="D1334" s="22">
        <f t="shared" si="44"/>
        <v>12313582</v>
      </c>
      <c r="E1334" s="22">
        <f t="shared" si="45"/>
        <v>58.636104761904761</v>
      </c>
    </row>
    <row r="1335" spans="1:5" x14ac:dyDescent="0.3">
      <c r="A1335" s="22" t="s">
        <v>26869</v>
      </c>
      <c r="B1335" s="22">
        <v>50200000</v>
      </c>
      <c r="C1335" s="22">
        <v>62453315</v>
      </c>
      <c r="D1335" s="22">
        <f t="shared" si="44"/>
        <v>12253315</v>
      </c>
      <c r="E1335" s="22">
        <f t="shared" si="45"/>
        <v>24.408994023904384</v>
      </c>
    </row>
    <row r="1336" spans="1:5" x14ac:dyDescent="0.3">
      <c r="A1336" s="22" t="s">
        <v>26725</v>
      </c>
      <c r="B1336" s="22">
        <v>58000000</v>
      </c>
      <c r="C1336" s="22">
        <v>70117571</v>
      </c>
      <c r="D1336" s="22">
        <f t="shared" si="44"/>
        <v>12117571</v>
      </c>
      <c r="E1336" s="22">
        <f t="shared" si="45"/>
        <v>20.892363793103449</v>
      </c>
    </row>
    <row r="1337" spans="1:5" x14ac:dyDescent="0.3">
      <c r="A1337" s="22" t="s">
        <v>25168</v>
      </c>
      <c r="B1337" s="22">
        <v>30000000</v>
      </c>
      <c r="C1337" s="22">
        <v>42071069</v>
      </c>
      <c r="D1337" s="22">
        <f t="shared" si="44"/>
        <v>12071069</v>
      </c>
      <c r="E1337" s="22">
        <f t="shared" si="45"/>
        <v>40.236896666666667</v>
      </c>
    </row>
    <row r="1338" spans="1:5" x14ac:dyDescent="0.3">
      <c r="A1338" s="22" t="s">
        <v>25018</v>
      </c>
      <c r="B1338" s="22">
        <v>30000000</v>
      </c>
      <c r="C1338" s="22">
        <v>42057340</v>
      </c>
      <c r="D1338" s="22">
        <f t="shared" si="44"/>
        <v>12057340</v>
      </c>
      <c r="E1338" s="22">
        <f t="shared" si="45"/>
        <v>40.191133333333333</v>
      </c>
    </row>
    <row r="1339" spans="1:5" x14ac:dyDescent="0.3">
      <c r="A1339" s="22" t="s">
        <v>24840</v>
      </c>
      <c r="B1339" s="22">
        <v>20000000</v>
      </c>
      <c r="C1339" s="22">
        <v>32051917</v>
      </c>
      <c r="D1339" s="22">
        <f t="shared" si="44"/>
        <v>12051917</v>
      </c>
      <c r="E1339" s="22">
        <f t="shared" si="45"/>
        <v>60.259585000000001</v>
      </c>
    </row>
    <row r="1340" spans="1:5" x14ac:dyDescent="0.3">
      <c r="A1340" s="22" t="s">
        <v>26973</v>
      </c>
      <c r="B1340" s="22">
        <v>30000000</v>
      </c>
      <c r="C1340" s="22">
        <v>42043633</v>
      </c>
      <c r="D1340" s="22">
        <f t="shared" si="44"/>
        <v>12043633</v>
      </c>
      <c r="E1340" s="22">
        <f t="shared" si="45"/>
        <v>40.145443333333333</v>
      </c>
    </row>
    <row r="1341" spans="1:5" x14ac:dyDescent="0.3">
      <c r="A1341" s="22" t="s">
        <v>26514</v>
      </c>
      <c r="B1341" s="22">
        <v>20000000</v>
      </c>
      <c r="C1341" s="22">
        <v>32014289</v>
      </c>
      <c r="D1341" s="22">
        <f t="shared" si="44"/>
        <v>12014289</v>
      </c>
      <c r="E1341" s="22">
        <f t="shared" si="45"/>
        <v>60.071444999999997</v>
      </c>
    </row>
    <row r="1342" spans="1:5" x14ac:dyDescent="0.3">
      <c r="A1342" s="22" t="s">
        <v>26313</v>
      </c>
      <c r="B1342" s="22">
        <v>40000000</v>
      </c>
      <c r="C1342" s="22">
        <v>52000688</v>
      </c>
      <c r="D1342" s="22">
        <f t="shared" si="44"/>
        <v>12000688</v>
      </c>
      <c r="E1342" s="22">
        <f t="shared" si="45"/>
        <v>30.001719999999999</v>
      </c>
    </row>
    <row r="1343" spans="1:5" x14ac:dyDescent="0.3">
      <c r="A1343" s="22" t="s">
        <v>25377</v>
      </c>
      <c r="B1343" s="22">
        <v>2500000</v>
      </c>
      <c r="C1343" s="22">
        <v>14400000</v>
      </c>
      <c r="D1343" s="22">
        <f t="shared" si="44"/>
        <v>11900000</v>
      </c>
      <c r="E1343" s="22">
        <f t="shared" si="45"/>
        <v>476</v>
      </c>
    </row>
    <row r="1344" spans="1:5" x14ac:dyDescent="0.3">
      <c r="A1344" s="22" t="s">
        <v>27647</v>
      </c>
      <c r="B1344" s="22">
        <v>60000000</v>
      </c>
      <c r="C1344" s="22">
        <v>71844424</v>
      </c>
      <c r="D1344" s="22">
        <f t="shared" si="44"/>
        <v>11844424</v>
      </c>
      <c r="E1344" s="22">
        <f t="shared" si="45"/>
        <v>19.740706666666668</v>
      </c>
    </row>
    <row r="1345" spans="1:5" x14ac:dyDescent="0.3">
      <c r="A1345" s="22" t="s">
        <v>25973</v>
      </c>
      <c r="B1345" s="22">
        <v>20000000</v>
      </c>
      <c r="C1345" s="22">
        <v>31838002</v>
      </c>
      <c r="D1345" s="22">
        <f t="shared" si="44"/>
        <v>11838002</v>
      </c>
      <c r="E1345" s="22">
        <f t="shared" si="45"/>
        <v>59.190010000000001</v>
      </c>
    </row>
    <row r="1346" spans="1:5" x14ac:dyDescent="0.3">
      <c r="A1346" s="22" t="s">
        <v>25721</v>
      </c>
      <c r="B1346" s="22">
        <v>25000000</v>
      </c>
      <c r="C1346" s="22">
        <v>36833473</v>
      </c>
      <c r="D1346" s="22">
        <f t="shared" ref="D1346:D1409" si="46">C1346-B1346</f>
        <v>11833473</v>
      </c>
      <c r="E1346" s="22">
        <f t="shared" si="45"/>
        <v>47.333891999999999</v>
      </c>
    </row>
    <row r="1347" spans="1:5" x14ac:dyDescent="0.3">
      <c r="A1347" s="22" t="s">
        <v>24757</v>
      </c>
      <c r="B1347" s="22">
        <v>250000</v>
      </c>
      <c r="C1347" s="22">
        <v>12006514</v>
      </c>
      <c r="D1347" s="22">
        <f t="shared" si="46"/>
        <v>11756514</v>
      </c>
      <c r="E1347" s="22">
        <f t="shared" ref="E1347:E1410" si="47">D1347*100/B1347</f>
        <v>4702.6055999999999</v>
      </c>
    </row>
    <row r="1348" spans="1:5" x14ac:dyDescent="0.3">
      <c r="A1348" s="22" t="s">
        <v>25451</v>
      </c>
      <c r="B1348" s="22">
        <v>2000000</v>
      </c>
      <c r="C1348" s="22">
        <v>13746550</v>
      </c>
      <c r="D1348" s="22">
        <f t="shared" si="46"/>
        <v>11746550</v>
      </c>
      <c r="E1348" s="22">
        <f t="shared" si="47"/>
        <v>587.32749999999999</v>
      </c>
    </row>
    <row r="1349" spans="1:5" x14ac:dyDescent="0.3">
      <c r="A1349" s="22" t="s">
        <v>25757</v>
      </c>
      <c r="B1349" s="22">
        <v>4000000</v>
      </c>
      <c r="C1349" s="22">
        <v>15655665</v>
      </c>
      <c r="D1349" s="22">
        <f t="shared" si="46"/>
        <v>11655665</v>
      </c>
      <c r="E1349" s="22">
        <f t="shared" si="47"/>
        <v>291.39162499999998</v>
      </c>
    </row>
    <row r="1350" spans="1:5" x14ac:dyDescent="0.3">
      <c r="A1350" s="22" t="s">
        <v>25331</v>
      </c>
      <c r="B1350" s="22">
        <v>90000000</v>
      </c>
      <c r="C1350" s="22">
        <v>101643008</v>
      </c>
      <c r="D1350" s="22">
        <f t="shared" si="46"/>
        <v>11643008</v>
      </c>
      <c r="E1350" s="22">
        <f t="shared" si="47"/>
        <v>12.936675555555556</v>
      </c>
    </row>
    <row r="1351" spans="1:5" x14ac:dyDescent="0.3">
      <c r="A1351" s="22" t="s">
        <v>27933</v>
      </c>
      <c r="B1351" s="22">
        <v>2000000</v>
      </c>
      <c r="C1351" s="22">
        <v>13622333</v>
      </c>
      <c r="D1351" s="22">
        <f t="shared" si="46"/>
        <v>11622333</v>
      </c>
      <c r="E1351" s="22">
        <f t="shared" si="47"/>
        <v>581.11665000000005</v>
      </c>
    </row>
    <row r="1352" spans="1:5" x14ac:dyDescent="0.3">
      <c r="A1352" s="22" t="s">
        <v>27249</v>
      </c>
      <c r="B1352" s="22">
        <v>6000000</v>
      </c>
      <c r="C1352" s="22">
        <v>17605861</v>
      </c>
      <c r="D1352" s="22">
        <f t="shared" si="46"/>
        <v>11605861</v>
      </c>
      <c r="E1352" s="22">
        <f t="shared" si="47"/>
        <v>193.43101666666666</v>
      </c>
    </row>
    <row r="1353" spans="1:5" x14ac:dyDescent="0.3">
      <c r="A1353" s="22" t="s">
        <v>26044</v>
      </c>
      <c r="B1353" s="22">
        <v>10000000</v>
      </c>
      <c r="C1353" s="22">
        <v>21589307</v>
      </c>
      <c r="D1353" s="22">
        <f t="shared" si="46"/>
        <v>11589307</v>
      </c>
      <c r="E1353" s="22">
        <f t="shared" si="47"/>
        <v>115.89306999999999</v>
      </c>
    </row>
    <row r="1354" spans="1:5" x14ac:dyDescent="0.3">
      <c r="A1354" s="22" t="s">
        <v>26585</v>
      </c>
      <c r="B1354" s="22">
        <v>20000000</v>
      </c>
      <c r="C1354" s="22">
        <v>31584722</v>
      </c>
      <c r="D1354" s="22">
        <f t="shared" si="46"/>
        <v>11584722</v>
      </c>
      <c r="E1354" s="22">
        <f t="shared" si="47"/>
        <v>57.923609999999996</v>
      </c>
    </row>
    <row r="1355" spans="1:5" x14ac:dyDescent="0.3">
      <c r="A1355" s="22" t="s">
        <v>25664</v>
      </c>
      <c r="B1355" s="22">
        <v>14000000</v>
      </c>
      <c r="C1355" s="22">
        <v>25571351</v>
      </c>
      <c r="D1355" s="22">
        <f t="shared" si="46"/>
        <v>11571351</v>
      </c>
      <c r="E1355" s="22">
        <f t="shared" si="47"/>
        <v>82.652507142857147</v>
      </c>
    </row>
    <row r="1356" spans="1:5" x14ac:dyDescent="0.3">
      <c r="A1356" s="22" t="s">
        <v>24898</v>
      </c>
      <c r="B1356" s="22">
        <v>10600000</v>
      </c>
      <c r="C1356" s="22">
        <v>22160085</v>
      </c>
      <c r="D1356" s="22">
        <f t="shared" si="46"/>
        <v>11560085</v>
      </c>
      <c r="E1356" s="22">
        <f t="shared" si="47"/>
        <v>109.05740566037736</v>
      </c>
    </row>
    <row r="1357" spans="1:5" x14ac:dyDescent="0.3">
      <c r="A1357" s="22" t="s">
        <v>26711</v>
      </c>
      <c r="B1357" s="22">
        <v>27000000</v>
      </c>
      <c r="C1357" s="22">
        <v>38536376</v>
      </c>
      <c r="D1357" s="22">
        <f t="shared" si="46"/>
        <v>11536376</v>
      </c>
      <c r="E1357" s="22">
        <f t="shared" si="47"/>
        <v>42.727318518518516</v>
      </c>
    </row>
    <row r="1358" spans="1:5" x14ac:dyDescent="0.3">
      <c r="A1358" s="22" t="s">
        <v>25455</v>
      </c>
      <c r="B1358" s="22">
        <v>28000000</v>
      </c>
      <c r="C1358" s="22">
        <v>39514713</v>
      </c>
      <c r="D1358" s="22">
        <f t="shared" si="46"/>
        <v>11514713</v>
      </c>
      <c r="E1358" s="22">
        <f t="shared" si="47"/>
        <v>41.123975000000002</v>
      </c>
    </row>
    <row r="1359" spans="1:5" x14ac:dyDescent="0.3">
      <c r="A1359" s="22" t="s">
        <v>24350</v>
      </c>
      <c r="B1359" s="22">
        <v>14000000</v>
      </c>
      <c r="C1359" s="22">
        <v>25482931</v>
      </c>
      <c r="D1359" s="22">
        <f t="shared" si="46"/>
        <v>11482931</v>
      </c>
      <c r="E1359" s="22">
        <f t="shared" si="47"/>
        <v>82.020935714285713</v>
      </c>
    </row>
    <row r="1360" spans="1:5" x14ac:dyDescent="0.3">
      <c r="A1360" s="22" t="s">
        <v>26786</v>
      </c>
      <c r="B1360" s="22">
        <v>65000</v>
      </c>
      <c r="C1360" s="22">
        <v>11529368</v>
      </c>
      <c r="D1360" s="22">
        <f t="shared" si="46"/>
        <v>11464368</v>
      </c>
      <c r="E1360" s="22">
        <f t="shared" si="47"/>
        <v>17637.489230769232</v>
      </c>
    </row>
    <row r="1361" spans="1:5" x14ac:dyDescent="0.3">
      <c r="A1361" s="22" t="s">
        <v>27449</v>
      </c>
      <c r="B1361" s="22">
        <v>11500000</v>
      </c>
      <c r="C1361" s="22">
        <v>22954968</v>
      </c>
      <c r="D1361" s="22">
        <f t="shared" si="46"/>
        <v>11454968</v>
      </c>
      <c r="E1361" s="22">
        <f t="shared" si="47"/>
        <v>99.608417391304343</v>
      </c>
    </row>
    <row r="1362" spans="1:5" x14ac:dyDescent="0.3">
      <c r="A1362" s="22" t="s">
        <v>25974</v>
      </c>
      <c r="B1362" s="22">
        <v>25000000</v>
      </c>
      <c r="C1362" s="22">
        <v>36447959</v>
      </c>
      <c r="D1362" s="22">
        <f t="shared" si="46"/>
        <v>11447959</v>
      </c>
      <c r="E1362" s="22">
        <f t="shared" si="47"/>
        <v>45.791836000000004</v>
      </c>
    </row>
    <row r="1363" spans="1:5" x14ac:dyDescent="0.3">
      <c r="A1363" s="22" t="s">
        <v>24631</v>
      </c>
      <c r="B1363" s="22">
        <v>15000000</v>
      </c>
      <c r="C1363" s="22">
        <v>26421314</v>
      </c>
      <c r="D1363" s="22">
        <f t="shared" si="46"/>
        <v>11421314</v>
      </c>
      <c r="E1363" s="22">
        <f t="shared" si="47"/>
        <v>76.142093333333335</v>
      </c>
    </row>
    <row r="1364" spans="1:5" x14ac:dyDescent="0.3">
      <c r="A1364" s="22" t="s">
        <v>26533</v>
      </c>
      <c r="B1364" s="22">
        <v>30000000</v>
      </c>
      <c r="C1364" s="22">
        <v>41407470</v>
      </c>
      <c r="D1364" s="22">
        <f t="shared" si="46"/>
        <v>11407470</v>
      </c>
      <c r="E1364" s="22">
        <f t="shared" si="47"/>
        <v>38.024900000000002</v>
      </c>
    </row>
    <row r="1365" spans="1:5" x14ac:dyDescent="0.3">
      <c r="A1365" s="22" t="s">
        <v>24630</v>
      </c>
      <c r="B1365" s="22">
        <v>15000000</v>
      </c>
      <c r="C1365" s="22">
        <v>26384919</v>
      </c>
      <c r="D1365" s="22">
        <f t="shared" si="46"/>
        <v>11384919</v>
      </c>
      <c r="E1365" s="22">
        <f t="shared" si="47"/>
        <v>75.899460000000005</v>
      </c>
    </row>
    <row r="1366" spans="1:5" x14ac:dyDescent="0.3">
      <c r="A1366" s="22" t="s">
        <v>26626</v>
      </c>
      <c r="B1366" s="22">
        <v>10000000</v>
      </c>
      <c r="C1366" s="22">
        <v>21371425</v>
      </c>
      <c r="D1366" s="22">
        <f t="shared" si="46"/>
        <v>11371425</v>
      </c>
      <c r="E1366" s="22">
        <f t="shared" si="47"/>
        <v>113.71425000000001</v>
      </c>
    </row>
    <row r="1367" spans="1:5" x14ac:dyDescent="0.3">
      <c r="A1367" s="22" t="s">
        <v>24639</v>
      </c>
      <c r="B1367" s="22">
        <v>55000000</v>
      </c>
      <c r="C1367" s="22">
        <v>66365290</v>
      </c>
      <c r="D1367" s="22">
        <f t="shared" si="46"/>
        <v>11365290</v>
      </c>
      <c r="E1367" s="22">
        <f t="shared" si="47"/>
        <v>20.664163636363636</v>
      </c>
    </row>
    <row r="1368" spans="1:5" x14ac:dyDescent="0.3">
      <c r="A1368" s="22" t="s">
        <v>27149</v>
      </c>
      <c r="B1368" s="22">
        <v>80000000</v>
      </c>
      <c r="C1368" s="22">
        <v>91188905</v>
      </c>
      <c r="D1368" s="22">
        <f t="shared" si="46"/>
        <v>11188905</v>
      </c>
      <c r="E1368" s="22">
        <f t="shared" si="47"/>
        <v>13.98613125</v>
      </c>
    </row>
    <row r="1369" spans="1:5" x14ac:dyDescent="0.3">
      <c r="A1369" s="22" t="s">
        <v>26371</v>
      </c>
      <c r="B1369" s="22">
        <v>15000000</v>
      </c>
      <c r="C1369" s="22">
        <v>26161406</v>
      </c>
      <c r="D1369" s="22">
        <f t="shared" si="46"/>
        <v>11161406</v>
      </c>
      <c r="E1369" s="22">
        <f t="shared" si="47"/>
        <v>74.409373333333335</v>
      </c>
    </row>
    <row r="1370" spans="1:5" x14ac:dyDescent="0.3">
      <c r="A1370" s="22" t="s">
        <v>27030</v>
      </c>
      <c r="B1370" s="22">
        <v>20000000</v>
      </c>
      <c r="C1370" s="22">
        <v>31146570</v>
      </c>
      <c r="D1370" s="22">
        <f t="shared" si="46"/>
        <v>11146570</v>
      </c>
      <c r="E1370" s="22">
        <f t="shared" si="47"/>
        <v>55.732849999999999</v>
      </c>
    </row>
    <row r="1371" spans="1:5" x14ac:dyDescent="0.3">
      <c r="A1371" s="22" t="s">
        <v>27470</v>
      </c>
      <c r="B1371" s="22">
        <v>27000000</v>
      </c>
      <c r="C1371" s="22">
        <v>38122105</v>
      </c>
      <c r="D1371" s="22">
        <f t="shared" si="46"/>
        <v>11122105</v>
      </c>
      <c r="E1371" s="22">
        <f t="shared" si="47"/>
        <v>41.192981481481482</v>
      </c>
    </row>
    <row r="1372" spans="1:5" x14ac:dyDescent="0.3">
      <c r="A1372" s="22" t="s">
        <v>27491</v>
      </c>
      <c r="B1372" s="22">
        <v>50000000</v>
      </c>
      <c r="C1372" s="22">
        <v>61112916</v>
      </c>
      <c r="D1372" s="22">
        <f t="shared" si="46"/>
        <v>11112916</v>
      </c>
      <c r="E1372" s="22">
        <f t="shared" si="47"/>
        <v>22.225832</v>
      </c>
    </row>
    <row r="1373" spans="1:5" x14ac:dyDescent="0.3">
      <c r="A1373" s="22" t="s">
        <v>27708</v>
      </c>
      <c r="B1373" s="22">
        <v>32000000</v>
      </c>
      <c r="C1373" s="22">
        <v>43095600</v>
      </c>
      <c r="D1373" s="22">
        <f t="shared" si="46"/>
        <v>11095600</v>
      </c>
      <c r="E1373" s="22">
        <f t="shared" si="47"/>
        <v>34.673749999999998</v>
      </c>
    </row>
    <row r="1374" spans="1:5" x14ac:dyDescent="0.3">
      <c r="A1374" s="22" t="s">
        <v>25713</v>
      </c>
      <c r="B1374" s="22">
        <v>207000000</v>
      </c>
      <c r="C1374" s="22">
        <v>218051260</v>
      </c>
      <c r="D1374" s="22">
        <f t="shared" si="46"/>
        <v>11051260</v>
      </c>
      <c r="E1374" s="22">
        <f t="shared" si="47"/>
        <v>5.338772946859903</v>
      </c>
    </row>
    <row r="1375" spans="1:5" x14ac:dyDescent="0.3">
      <c r="A1375" s="22" t="s">
        <v>25010</v>
      </c>
      <c r="B1375" s="22">
        <v>9000000</v>
      </c>
      <c r="C1375" s="22">
        <v>20035310</v>
      </c>
      <c r="D1375" s="22">
        <f t="shared" si="46"/>
        <v>11035310</v>
      </c>
      <c r="E1375" s="22">
        <f t="shared" si="47"/>
        <v>122.61455555555555</v>
      </c>
    </row>
    <row r="1376" spans="1:5" x14ac:dyDescent="0.3">
      <c r="A1376" s="22" t="s">
        <v>26152</v>
      </c>
      <c r="B1376" s="22">
        <v>5000000</v>
      </c>
      <c r="C1376" s="22">
        <v>16017403</v>
      </c>
      <c r="D1376" s="22">
        <f t="shared" si="46"/>
        <v>11017403</v>
      </c>
      <c r="E1376" s="22">
        <f t="shared" si="47"/>
        <v>220.34806</v>
      </c>
    </row>
    <row r="1377" spans="1:5" x14ac:dyDescent="0.3">
      <c r="A1377" s="22" t="s">
        <v>26120</v>
      </c>
      <c r="B1377" s="22">
        <v>37000000</v>
      </c>
      <c r="C1377" s="22">
        <v>48006503</v>
      </c>
      <c r="D1377" s="22">
        <f t="shared" si="46"/>
        <v>11006503</v>
      </c>
      <c r="E1377" s="22">
        <f t="shared" si="47"/>
        <v>29.747305405405406</v>
      </c>
    </row>
    <row r="1378" spans="1:5" x14ac:dyDescent="0.3">
      <c r="A1378" s="22" t="s">
        <v>24802</v>
      </c>
      <c r="B1378" s="22">
        <v>26000000</v>
      </c>
      <c r="C1378" s="22">
        <v>36985501</v>
      </c>
      <c r="D1378" s="22">
        <f t="shared" si="46"/>
        <v>10985501</v>
      </c>
      <c r="E1378" s="22">
        <f t="shared" si="47"/>
        <v>42.251926923076923</v>
      </c>
    </row>
    <row r="1379" spans="1:5" x14ac:dyDescent="0.3">
      <c r="A1379" s="22" t="s">
        <v>24527</v>
      </c>
      <c r="B1379" s="22">
        <v>1800000</v>
      </c>
      <c r="C1379" s="22">
        <v>12784397</v>
      </c>
      <c r="D1379" s="22">
        <f t="shared" si="46"/>
        <v>10984397</v>
      </c>
      <c r="E1379" s="22">
        <f t="shared" si="47"/>
        <v>610.24427777777782</v>
      </c>
    </row>
    <row r="1380" spans="1:5" x14ac:dyDescent="0.3">
      <c r="A1380" s="22" t="s">
        <v>26461</v>
      </c>
      <c r="B1380" s="22">
        <v>12000000</v>
      </c>
      <c r="C1380" s="22">
        <v>22905674</v>
      </c>
      <c r="D1380" s="22">
        <f t="shared" si="46"/>
        <v>10905674</v>
      </c>
      <c r="E1380" s="22">
        <f t="shared" si="47"/>
        <v>90.880616666666668</v>
      </c>
    </row>
    <row r="1381" spans="1:5" x14ac:dyDescent="0.3">
      <c r="A1381" s="22" t="s">
        <v>24433</v>
      </c>
      <c r="B1381" s="22">
        <v>40000000</v>
      </c>
      <c r="C1381" s="22">
        <v>50859889</v>
      </c>
      <c r="D1381" s="22">
        <f t="shared" si="46"/>
        <v>10859889</v>
      </c>
      <c r="E1381" s="22">
        <f t="shared" si="47"/>
        <v>27.149722499999999</v>
      </c>
    </row>
    <row r="1382" spans="1:5" x14ac:dyDescent="0.3">
      <c r="A1382" s="22" t="s">
        <v>24525</v>
      </c>
      <c r="B1382" s="22">
        <v>17000000</v>
      </c>
      <c r="C1382" s="22">
        <v>27854896</v>
      </c>
      <c r="D1382" s="22">
        <f t="shared" si="46"/>
        <v>10854896</v>
      </c>
      <c r="E1382" s="22">
        <f t="shared" si="47"/>
        <v>63.852329411764707</v>
      </c>
    </row>
    <row r="1383" spans="1:5" x14ac:dyDescent="0.3">
      <c r="A1383" s="22" t="s">
        <v>24832</v>
      </c>
      <c r="B1383" s="22">
        <v>90000000</v>
      </c>
      <c r="C1383" s="22">
        <v>100853835</v>
      </c>
      <c r="D1383" s="22">
        <f t="shared" si="46"/>
        <v>10853835</v>
      </c>
      <c r="E1383" s="22">
        <f t="shared" si="47"/>
        <v>12.059816666666666</v>
      </c>
    </row>
    <row r="1384" spans="1:5" x14ac:dyDescent="0.3">
      <c r="A1384" s="22" t="s">
        <v>27759</v>
      </c>
      <c r="B1384" s="22">
        <v>35000000</v>
      </c>
      <c r="C1384" s="22">
        <v>45802315</v>
      </c>
      <c r="D1384" s="22">
        <f t="shared" si="46"/>
        <v>10802315</v>
      </c>
      <c r="E1384" s="22">
        <f t="shared" si="47"/>
        <v>30.863757142857143</v>
      </c>
    </row>
    <row r="1385" spans="1:5" x14ac:dyDescent="0.3">
      <c r="A1385" s="22" t="s">
        <v>24612</v>
      </c>
      <c r="B1385" s="22">
        <v>1100000</v>
      </c>
      <c r="C1385" s="22">
        <v>11806119</v>
      </c>
      <c r="D1385" s="22">
        <f t="shared" si="46"/>
        <v>10706119</v>
      </c>
      <c r="E1385" s="22">
        <f t="shared" si="47"/>
        <v>973.28354545454545</v>
      </c>
    </row>
    <row r="1386" spans="1:5" x14ac:dyDescent="0.3">
      <c r="A1386" s="22" t="s">
        <v>24980</v>
      </c>
      <c r="B1386" s="22">
        <v>2300000</v>
      </c>
      <c r="C1386" s="22">
        <v>12985267</v>
      </c>
      <c r="D1386" s="22">
        <f t="shared" si="46"/>
        <v>10685267</v>
      </c>
      <c r="E1386" s="22">
        <f t="shared" si="47"/>
        <v>464.57682608695654</v>
      </c>
    </row>
    <row r="1387" spans="1:5" x14ac:dyDescent="0.3">
      <c r="A1387" s="22" t="s">
        <v>25440</v>
      </c>
      <c r="B1387" s="22">
        <v>3000000</v>
      </c>
      <c r="C1387" s="22">
        <v>13684949</v>
      </c>
      <c r="D1387" s="22">
        <f t="shared" si="46"/>
        <v>10684949</v>
      </c>
      <c r="E1387" s="22">
        <f t="shared" si="47"/>
        <v>356.16496666666666</v>
      </c>
    </row>
    <row r="1388" spans="1:5" x14ac:dyDescent="0.3">
      <c r="A1388" s="22" t="s">
        <v>24301</v>
      </c>
      <c r="B1388" s="22">
        <v>30000000</v>
      </c>
      <c r="C1388" s="22">
        <v>40566655</v>
      </c>
      <c r="D1388" s="22">
        <f t="shared" si="46"/>
        <v>10566655</v>
      </c>
      <c r="E1388" s="22">
        <f t="shared" si="47"/>
        <v>35.222183333333334</v>
      </c>
    </row>
    <row r="1389" spans="1:5" x14ac:dyDescent="0.3">
      <c r="A1389" s="22" t="s">
        <v>26610</v>
      </c>
      <c r="B1389" s="22">
        <v>2000000</v>
      </c>
      <c r="C1389" s="22">
        <v>12555230</v>
      </c>
      <c r="D1389" s="22">
        <f t="shared" si="46"/>
        <v>10555230</v>
      </c>
      <c r="E1389" s="22">
        <f t="shared" si="47"/>
        <v>527.76149999999996</v>
      </c>
    </row>
    <row r="1390" spans="1:5" x14ac:dyDescent="0.3">
      <c r="A1390" s="22" t="s">
        <v>24862</v>
      </c>
      <c r="B1390" s="22">
        <v>3500000</v>
      </c>
      <c r="C1390" s="22">
        <v>14000000</v>
      </c>
      <c r="D1390" s="22">
        <f t="shared" si="46"/>
        <v>10500000</v>
      </c>
      <c r="E1390" s="22">
        <f t="shared" si="47"/>
        <v>300</v>
      </c>
    </row>
    <row r="1391" spans="1:5" x14ac:dyDescent="0.3">
      <c r="A1391" s="22" t="s">
        <v>26397</v>
      </c>
      <c r="B1391" s="22">
        <v>2500000</v>
      </c>
      <c r="C1391" s="22">
        <v>12995673</v>
      </c>
      <c r="D1391" s="22">
        <f t="shared" si="46"/>
        <v>10495673</v>
      </c>
      <c r="E1391" s="22">
        <f t="shared" si="47"/>
        <v>419.82691999999997</v>
      </c>
    </row>
    <row r="1392" spans="1:5" x14ac:dyDescent="0.3">
      <c r="A1392" s="22" t="s">
        <v>25001</v>
      </c>
      <c r="B1392" s="22">
        <v>7000000</v>
      </c>
      <c r="C1392" s="22">
        <v>17474107</v>
      </c>
      <c r="D1392" s="22">
        <f t="shared" si="46"/>
        <v>10474107</v>
      </c>
      <c r="E1392" s="22">
        <f t="shared" si="47"/>
        <v>149.6301</v>
      </c>
    </row>
    <row r="1393" spans="1:5" x14ac:dyDescent="0.3">
      <c r="A1393" s="22" t="s">
        <v>26572</v>
      </c>
      <c r="B1393" s="22">
        <v>50000000</v>
      </c>
      <c r="C1393" s="22">
        <v>60470220</v>
      </c>
      <c r="D1393" s="22">
        <f t="shared" si="46"/>
        <v>10470220</v>
      </c>
      <c r="E1393" s="22">
        <f t="shared" si="47"/>
        <v>20.940439999999999</v>
      </c>
    </row>
    <row r="1394" spans="1:5" x14ac:dyDescent="0.3">
      <c r="A1394" s="22" t="s">
        <v>26680</v>
      </c>
      <c r="B1394" s="22">
        <v>80000000</v>
      </c>
      <c r="C1394" s="22">
        <v>90443603</v>
      </c>
      <c r="D1394" s="22">
        <f t="shared" si="46"/>
        <v>10443603</v>
      </c>
      <c r="E1394" s="22">
        <f t="shared" si="47"/>
        <v>13.05450375</v>
      </c>
    </row>
    <row r="1395" spans="1:5" x14ac:dyDescent="0.3">
      <c r="A1395" s="22" t="s">
        <v>25126</v>
      </c>
      <c r="B1395" s="22">
        <v>15000000</v>
      </c>
      <c r="C1395" s="22">
        <v>25440971</v>
      </c>
      <c r="D1395" s="22">
        <f t="shared" si="46"/>
        <v>10440971</v>
      </c>
      <c r="E1395" s="22">
        <f t="shared" si="47"/>
        <v>69.606473333333327</v>
      </c>
    </row>
    <row r="1396" spans="1:5" x14ac:dyDescent="0.3">
      <c r="A1396" s="22" t="s">
        <v>24276</v>
      </c>
      <c r="B1396" s="22">
        <v>16000000</v>
      </c>
      <c r="C1396" s="22">
        <v>26400000</v>
      </c>
      <c r="D1396" s="22">
        <f t="shared" si="46"/>
        <v>10400000</v>
      </c>
      <c r="E1396" s="22">
        <f t="shared" si="47"/>
        <v>65</v>
      </c>
    </row>
    <row r="1397" spans="1:5" x14ac:dyDescent="0.3">
      <c r="A1397" s="22" t="s">
        <v>27612</v>
      </c>
      <c r="B1397" s="22">
        <v>16500000</v>
      </c>
      <c r="C1397" s="22">
        <v>26896744</v>
      </c>
      <c r="D1397" s="22">
        <f t="shared" si="46"/>
        <v>10396744</v>
      </c>
      <c r="E1397" s="22">
        <f t="shared" si="47"/>
        <v>63.010569696969696</v>
      </c>
    </row>
    <row r="1398" spans="1:5" x14ac:dyDescent="0.3">
      <c r="A1398" s="22" t="s">
        <v>27781</v>
      </c>
      <c r="B1398" s="22">
        <v>10000000</v>
      </c>
      <c r="C1398" s="22">
        <v>20384136</v>
      </c>
      <c r="D1398" s="22">
        <f t="shared" si="46"/>
        <v>10384136</v>
      </c>
      <c r="E1398" s="22">
        <f t="shared" si="47"/>
        <v>103.84135999999999</v>
      </c>
    </row>
    <row r="1399" spans="1:5" x14ac:dyDescent="0.3">
      <c r="A1399" s="22" t="s">
        <v>26318</v>
      </c>
      <c r="B1399" s="22">
        <v>28000000</v>
      </c>
      <c r="C1399" s="22">
        <v>38372662</v>
      </c>
      <c r="D1399" s="22">
        <f t="shared" si="46"/>
        <v>10372662</v>
      </c>
      <c r="E1399" s="22">
        <f t="shared" si="47"/>
        <v>37.045221428571431</v>
      </c>
    </row>
    <row r="1400" spans="1:5" x14ac:dyDescent="0.3">
      <c r="A1400" s="22" t="s">
        <v>25319</v>
      </c>
      <c r="B1400" s="22">
        <v>6500000</v>
      </c>
      <c r="C1400" s="22">
        <v>16842303</v>
      </c>
      <c r="D1400" s="22">
        <f t="shared" si="46"/>
        <v>10342303</v>
      </c>
      <c r="E1400" s="22">
        <f t="shared" si="47"/>
        <v>159.11235384615384</v>
      </c>
    </row>
    <row r="1401" spans="1:5" x14ac:dyDescent="0.3">
      <c r="A1401" s="22" t="s">
        <v>26404</v>
      </c>
      <c r="B1401" s="22">
        <v>10000000</v>
      </c>
      <c r="C1401" s="22">
        <v>20339754</v>
      </c>
      <c r="D1401" s="22">
        <f t="shared" si="46"/>
        <v>10339754</v>
      </c>
      <c r="E1401" s="22">
        <f t="shared" si="47"/>
        <v>103.39754000000001</v>
      </c>
    </row>
    <row r="1402" spans="1:5" x14ac:dyDescent="0.3">
      <c r="A1402" s="22" t="s">
        <v>24278</v>
      </c>
      <c r="B1402" s="22">
        <v>10000000</v>
      </c>
      <c r="C1402" s="22">
        <v>20338609</v>
      </c>
      <c r="D1402" s="22">
        <f t="shared" si="46"/>
        <v>10338609</v>
      </c>
      <c r="E1402" s="22">
        <f t="shared" si="47"/>
        <v>103.38609</v>
      </c>
    </row>
    <row r="1403" spans="1:5" x14ac:dyDescent="0.3">
      <c r="A1403" s="22" t="s">
        <v>25266</v>
      </c>
      <c r="B1403" s="22">
        <v>100000000</v>
      </c>
      <c r="C1403" s="22">
        <v>110332737</v>
      </c>
      <c r="D1403" s="22">
        <f t="shared" si="46"/>
        <v>10332737</v>
      </c>
      <c r="E1403" s="22">
        <f t="shared" si="47"/>
        <v>10.332737</v>
      </c>
    </row>
    <row r="1404" spans="1:5" x14ac:dyDescent="0.3">
      <c r="A1404" s="22" t="s">
        <v>26330</v>
      </c>
      <c r="B1404" s="22">
        <v>12000000</v>
      </c>
      <c r="C1404" s="22">
        <v>22331028</v>
      </c>
      <c r="D1404" s="22">
        <f t="shared" si="46"/>
        <v>10331028</v>
      </c>
      <c r="E1404" s="22">
        <f t="shared" si="47"/>
        <v>86.091899999999995</v>
      </c>
    </row>
    <row r="1405" spans="1:5" x14ac:dyDescent="0.3">
      <c r="A1405" s="22" t="s">
        <v>24966</v>
      </c>
      <c r="B1405" s="22">
        <v>127500000</v>
      </c>
      <c r="C1405" s="22">
        <v>137748063</v>
      </c>
      <c r="D1405" s="22">
        <f t="shared" si="46"/>
        <v>10248063</v>
      </c>
      <c r="E1405" s="22">
        <f t="shared" si="47"/>
        <v>8.0376964705882354</v>
      </c>
    </row>
    <row r="1406" spans="1:5" x14ac:dyDescent="0.3">
      <c r="A1406" s="22" t="s">
        <v>25385</v>
      </c>
      <c r="B1406" s="22">
        <v>30000000</v>
      </c>
      <c r="C1406" s="22">
        <v>40247512</v>
      </c>
      <c r="D1406" s="22">
        <f t="shared" si="46"/>
        <v>10247512</v>
      </c>
      <c r="E1406" s="22">
        <f t="shared" si="47"/>
        <v>34.15837333333333</v>
      </c>
    </row>
    <row r="1407" spans="1:5" x14ac:dyDescent="0.3">
      <c r="A1407" s="22" t="s">
        <v>26965</v>
      </c>
      <c r="B1407" s="22">
        <v>25000</v>
      </c>
      <c r="C1407" s="22">
        <v>10246600</v>
      </c>
      <c r="D1407" s="22">
        <f t="shared" si="46"/>
        <v>10221600</v>
      </c>
      <c r="E1407" s="22">
        <f t="shared" si="47"/>
        <v>40886.400000000001</v>
      </c>
    </row>
    <row r="1408" spans="1:5" x14ac:dyDescent="0.3">
      <c r="A1408" s="22" t="s">
        <v>24677</v>
      </c>
      <c r="B1408" s="22">
        <v>17000000</v>
      </c>
      <c r="C1408" s="22">
        <v>27154426</v>
      </c>
      <c r="D1408" s="22">
        <f t="shared" si="46"/>
        <v>10154426</v>
      </c>
      <c r="E1408" s="22">
        <f t="shared" si="47"/>
        <v>59.731917647058822</v>
      </c>
    </row>
    <row r="1409" spans="1:5" x14ac:dyDescent="0.3">
      <c r="A1409" s="22" t="s">
        <v>27245</v>
      </c>
      <c r="B1409" s="22">
        <v>5000000</v>
      </c>
      <c r="C1409" s="22">
        <v>15152879</v>
      </c>
      <c r="D1409" s="22">
        <f t="shared" si="46"/>
        <v>10152879</v>
      </c>
      <c r="E1409" s="22">
        <f t="shared" si="47"/>
        <v>203.05758</v>
      </c>
    </row>
    <row r="1410" spans="1:5" x14ac:dyDescent="0.3">
      <c r="A1410" s="22" t="s">
        <v>25379</v>
      </c>
      <c r="B1410" s="22">
        <v>5000000</v>
      </c>
      <c r="C1410" s="22">
        <v>15126948</v>
      </c>
      <c r="D1410" s="22">
        <f t="shared" ref="D1410:D1473" si="48">C1410-B1410</f>
        <v>10126948</v>
      </c>
      <c r="E1410" s="22">
        <f t="shared" si="47"/>
        <v>202.53896</v>
      </c>
    </row>
    <row r="1411" spans="1:5" x14ac:dyDescent="0.3">
      <c r="A1411" s="22" t="s">
        <v>24616</v>
      </c>
      <c r="B1411" s="22">
        <v>30000000</v>
      </c>
      <c r="C1411" s="22">
        <v>40118420</v>
      </c>
      <c r="D1411" s="22">
        <f t="shared" si="48"/>
        <v>10118420</v>
      </c>
      <c r="E1411" s="22">
        <f t="shared" ref="E1411:E1474" si="49">D1411*100/B1411</f>
        <v>33.728066666666663</v>
      </c>
    </row>
    <row r="1412" spans="1:5" x14ac:dyDescent="0.3">
      <c r="A1412" s="22" t="s">
        <v>27146</v>
      </c>
      <c r="B1412" s="22">
        <v>44000000</v>
      </c>
      <c r="C1412" s="22">
        <v>54116191</v>
      </c>
      <c r="D1412" s="22">
        <f t="shared" si="48"/>
        <v>10116191</v>
      </c>
      <c r="E1412" s="22">
        <f t="shared" si="49"/>
        <v>22.991343181818181</v>
      </c>
    </row>
    <row r="1413" spans="1:5" x14ac:dyDescent="0.3">
      <c r="A1413" s="22" t="s">
        <v>26105</v>
      </c>
      <c r="B1413" s="22">
        <v>8000000</v>
      </c>
      <c r="C1413" s="22">
        <v>18090181</v>
      </c>
      <c r="D1413" s="22">
        <f t="shared" si="48"/>
        <v>10090181</v>
      </c>
      <c r="E1413" s="22">
        <f t="shared" si="49"/>
        <v>126.1272625</v>
      </c>
    </row>
    <row r="1414" spans="1:5" x14ac:dyDescent="0.3">
      <c r="A1414" s="22" t="s">
        <v>25145</v>
      </c>
      <c r="B1414" s="22">
        <v>100000</v>
      </c>
      <c r="C1414" s="22">
        <v>10174663</v>
      </c>
      <c r="D1414" s="22">
        <f t="shared" si="48"/>
        <v>10074663</v>
      </c>
      <c r="E1414" s="22">
        <f t="shared" si="49"/>
        <v>10074.663</v>
      </c>
    </row>
    <row r="1415" spans="1:5" x14ac:dyDescent="0.3">
      <c r="A1415" s="22" t="s">
        <v>26905</v>
      </c>
      <c r="B1415" s="22">
        <v>20000000</v>
      </c>
      <c r="C1415" s="22">
        <v>30028592</v>
      </c>
      <c r="D1415" s="22">
        <f t="shared" si="48"/>
        <v>10028592</v>
      </c>
      <c r="E1415" s="22">
        <f t="shared" si="49"/>
        <v>50.142960000000002</v>
      </c>
    </row>
    <row r="1416" spans="1:5" x14ac:dyDescent="0.3">
      <c r="A1416" s="22" t="s">
        <v>27941</v>
      </c>
      <c r="B1416" s="22">
        <v>90000000</v>
      </c>
      <c r="C1416" s="22">
        <v>100018837</v>
      </c>
      <c r="D1416" s="22">
        <f t="shared" si="48"/>
        <v>10018837</v>
      </c>
      <c r="E1416" s="22">
        <f t="shared" si="49"/>
        <v>11.132041111111111</v>
      </c>
    </row>
    <row r="1417" spans="1:5" x14ac:dyDescent="0.3">
      <c r="A1417" s="22" t="s">
        <v>24961</v>
      </c>
      <c r="B1417" s="22">
        <v>90000000</v>
      </c>
      <c r="C1417" s="22">
        <v>100012500</v>
      </c>
      <c r="D1417" s="22">
        <f t="shared" si="48"/>
        <v>10012500</v>
      </c>
      <c r="E1417" s="22">
        <f t="shared" si="49"/>
        <v>11.125</v>
      </c>
    </row>
    <row r="1418" spans="1:5" x14ac:dyDescent="0.3">
      <c r="A1418" s="22" t="s">
        <v>25335</v>
      </c>
      <c r="B1418" s="22">
        <v>25000000</v>
      </c>
      <c r="C1418" s="22">
        <v>35000629</v>
      </c>
      <c r="D1418" s="22">
        <f t="shared" si="48"/>
        <v>10000629</v>
      </c>
      <c r="E1418" s="22">
        <f t="shared" si="49"/>
        <v>40.002516</v>
      </c>
    </row>
    <row r="1419" spans="1:5" x14ac:dyDescent="0.3">
      <c r="A1419" s="22" t="s">
        <v>27361</v>
      </c>
      <c r="B1419" s="22">
        <v>15000000</v>
      </c>
      <c r="C1419" s="22">
        <v>24984868</v>
      </c>
      <c r="D1419" s="22">
        <f t="shared" si="48"/>
        <v>9984868</v>
      </c>
      <c r="E1419" s="22">
        <f t="shared" si="49"/>
        <v>66.565786666666668</v>
      </c>
    </row>
    <row r="1420" spans="1:5" x14ac:dyDescent="0.3">
      <c r="A1420" s="22" t="s">
        <v>24906</v>
      </c>
      <c r="B1420" s="22">
        <v>20000000</v>
      </c>
      <c r="C1420" s="22">
        <v>29975979</v>
      </c>
      <c r="D1420" s="22">
        <f t="shared" si="48"/>
        <v>9975979</v>
      </c>
      <c r="E1420" s="22">
        <f t="shared" si="49"/>
        <v>49.879894999999998</v>
      </c>
    </row>
    <row r="1421" spans="1:5" x14ac:dyDescent="0.3">
      <c r="A1421" s="22" t="s">
        <v>27040</v>
      </c>
      <c r="B1421" s="22">
        <v>7000000</v>
      </c>
      <c r="C1421" s="22">
        <v>16901126</v>
      </c>
      <c r="D1421" s="22">
        <f t="shared" si="48"/>
        <v>9901126</v>
      </c>
      <c r="E1421" s="22">
        <f t="shared" si="49"/>
        <v>141.44465714285715</v>
      </c>
    </row>
    <row r="1422" spans="1:5" x14ac:dyDescent="0.3">
      <c r="A1422" s="22" t="s">
        <v>27011</v>
      </c>
      <c r="B1422" s="22">
        <v>15000000</v>
      </c>
      <c r="C1422" s="22">
        <v>24881000</v>
      </c>
      <c r="D1422" s="22">
        <f t="shared" si="48"/>
        <v>9881000</v>
      </c>
      <c r="E1422" s="22">
        <f t="shared" si="49"/>
        <v>65.873333333333335</v>
      </c>
    </row>
    <row r="1423" spans="1:5" x14ac:dyDescent="0.3">
      <c r="A1423" s="22" t="s">
        <v>24545</v>
      </c>
      <c r="B1423" s="22">
        <v>13000000</v>
      </c>
      <c r="C1423" s="22">
        <v>22858926</v>
      </c>
      <c r="D1423" s="22">
        <f t="shared" si="48"/>
        <v>9858926</v>
      </c>
      <c r="E1423" s="22">
        <f t="shared" si="49"/>
        <v>75.837892307692314</v>
      </c>
    </row>
    <row r="1424" spans="1:5" x14ac:dyDescent="0.3">
      <c r="A1424" s="22" t="s">
        <v>25775</v>
      </c>
      <c r="B1424" s="22">
        <v>40000000</v>
      </c>
      <c r="C1424" s="22">
        <v>49851591</v>
      </c>
      <c r="D1424" s="22">
        <f t="shared" si="48"/>
        <v>9851591</v>
      </c>
      <c r="E1424" s="22">
        <f t="shared" si="49"/>
        <v>24.628977500000001</v>
      </c>
    </row>
    <row r="1425" spans="1:5" x14ac:dyDescent="0.3">
      <c r="A1425" s="22" t="s">
        <v>25035</v>
      </c>
      <c r="B1425" s="22">
        <v>8000000</v>
      </c>
      <c r="C1425" s="22">
        <v>17843379</v>
      </c>
      <c r="D1425" s="22">
        <f t="shared" si="48"/>
        <v>9843379</v>
      </c>
      <c r="E1425" s="22">
        <f t="shared" si="49"/>
        <v>123.0422375</v>
      </c>
    </row>
    <row r="1426" spans="1:5" x14ac:dyDescent="0.3">
      <c r="A1426" s="22" t="s">
        <v>27875</v>
      </c>
      <c r="B1426" s="22">
        <v>3300000</v>
      </c>
      <c r="C1426" s="22">
        <v>13092000</v>
      </c>
      <c r="D1426" s="22">
        <f t="shared" si="48"/>
        <v>9792000</v>
      </c>
      <c r="E1426" s="22">
        <f t="shared" si="49"/>
        <v>296.72727272727275</v>
      </c>
    </row>
    <row r="1427" spans="1:5" x14ac:dyDescent="0.3">
      <c r="A1427" s="22" t="s">
        <v>27573</v>
      </c>
      <c r="B1427" s="22">
        <v>9000000</v>
      </c>
      <c r="C1427" s="22">
        <v>18761993</v>
      </c>
      <c r="D1427" s="22">
        <f t="shared" si="48"/>
        <v>9761993</v>
      </c>
      <c r="E1427" s="22">
        <f t="shared" si="49"/>
        <v>108.46658888888889</v>
      </c>
    </row>
    <row r="1428" spans="1:5" x14ac:dyDescent="0.3">
      <c r="A1428" s="22" t="s">
        <v>27890</v>
      </c>
      <c r="B1428" s="22">
        <v>20000000</v>
      </c>
      <c r="C1428" s="22">
        <v>29753944</v>
      </c>
      <c r="D1428" s="22">
        <f t="shared" si="48"/>
        <v>9753944</v>
      </c>
      <c r="E1428" s="22">
        <f t="shared" si="49"/>
        <v>48.76972</v>
      </c>
    </row>
    <row r="1429" spans="1:5" x14ac:dyDescent="0.3">
      <c r="A1429" s="22" t="s">
        <v>27228</v>
      </c>
      <c r="B1429" s="22">
        <v>60000000</v>
      </c>
      <c r="C1429" s="22">
        <v>69688384</v>
      </c>
      <c r="D1429" s="22">
        <f t="shared" si="48"/>
        <v>9688384</v>
      </c>
      <c r="E1429" s="22">
        <f t="shared" si="49"/>
        <v>16.147306666666665</v>
      </c>
    </row>
    <row r="1430" spans="1:5" x14ac:dyDescent="0.3">
      <c r="A1430" s="22" t="s">
        <v>24588</v>
      </c>
      <c r="B1430" s="22">
        <v>53000000</v>
      </c>
      <c r="C1430" s="22">
        <v>62563543</v>
      </c>
      <c r="D1430" s="22">
        <f t="shared" si="48"/>
        <v>9563543</v>
      </c>
      <c r="E1430" s="22">
        <f t="shared" si="49"/>
        <v>18.044420754716981</v>
      </c>
    </row>
    <row r="1431" spans="1:5" x14ac:dyDescent="0.3">
      <c r="A1431" s="22" t="s">
        <v>27264</v>
      </c>
      <c r="B1431" s="22">
        <v>2000000</v>
      </c>
      <c r="C1431" s="22">
        <v>11546543</v>
      </c>
      <c r="D1431" s="22">
        <f t="shared" si="48"/>
        <v>9546543</v>
      </c>
      <c r="E1431" s="22">
        <f t="shared" si="49"/>
        <v>477.32715000000002</v>
      </c>
    </row>
    <row r="1432" spans="1:5" x14ac:dyDescent="0.3">
      <c r="A1432" s="22" t="s">
        <v>25094</v>
      </c>
      <c r="B1432" s="22">
        <v>8000000</v>
      </c>
      <c r="C1432" s="22">
        <v>17536788</v>
      </c>
      <c r="D1432" s="22">
        <f t="shared" si="48"/>
        <v>9536788</v>
      </c>
      <c r="E1432" s="22">
        <f t="shared" si="49"/>
        <v>119.20985</v>
      </c>
    </row>
    <row r="1433" spans="1:5" x14ac:dyDescent="0.3">
      <c r="A1433" s="22" t="s">
        <v>24644</v>
      </c>
      <c r="B1433" s="22">
        <v>2000000</v>
      </c>
      <c r="C1433" s="22">
        <v>11533945</v>
      </c>
      <c r="D1433" s="22">
        <f t="shared" si="48"/>
        <v>9533945</v>
      </c>
      <c r="E1433" s="22">
        <f t="shared" si="49"/>
        <v>476.69725</v>
      </c>
    </row>
    <row r="1434" spans="1:5" x14ac:dyDescent="0.3">
      <c r="A1434" s="22" t="s">
        <v>26579</v>
      </c>
      <c r="B1434" s="22">
        <v>4000000</v>
      </c>
      <c r="C1434" s="22">
        <v>13464388</v>
      </c>
      <c r="D1434" s="22">
        <f t="shared" si="48"/>
        <v>9464388</v>
      </c>
      <c r="E1434" s="22">
        <f t="shared" si="49"/>
        <v>236.6097</v>
      </c>
    </row>
    <row r="1435" spans="1:5" x14ac:dyDescent="0.3">
      <c r="A1435" s="22" t="s">
        <v>27466</v>
      </c>
      <c r="B1435" s="22">
        <v>8000000</v>
      </c>
      <c r="C1435" s="22">
        <v>17427926</v>
      </c>
      <c r="D1435" s="22">
        <f t="shared" si="48"/>
        <v>9427926</v>
      </c>
      <c r="E1435" s="22">
        <f t="shared" si="49"/>
        <v>117.849075</v>
      </c>
    </row>
    <row r="1436" spans="1:5" x14ac:dyDescent="0.3">
      <c r="A1436" s="22" t="s">
        <v>26278</v>
      </c>
      <c r="B1436" s="22">
        <v>300000000</v>
      </c>
      <c r="C1436" s="22">
        <v>309404152</v>
      </c>
      <c r="D1436" s="22">
        <f t="shared" si="48"/>
        <v>9404152</v>
      </c>
      <c r="E1436" s="22">
        <f t="shared" si="49"/>
        <v>3.1347173333333331</v>
      </c>
    </row>
    <row r="1437" spans="1:5" x14ac:dyDescent="0.3">
      <c r="A1437" s="22" t="s">
        <v>25655</v>
      </c>
      <c r="B1437" s="22">
        <v>17700000</v>
      </c>
      <c r="C1437" s="22">
        <v>27087695</v>
      </c>
      <c r="D1437" s="22">
        <f t="shared" si="48"/>
        <v>9387695</v>
      </c>
      <c r="E1437" s="22">
        <f t="shared" si="49"/>
        <v>53.037824858757062</v>
      </c>
    </row>
    <row r="1438" spans="1:5" x14ac:dyDescent="0.3">
      <c r="A1438" s="22" t="s">
        <v>26366</v>
      </c>
      <c r="B1438" s="22">
        <v>12000000</v>
      </c>
      <c r="C1438" s="22">
        <v>21370057</v>
      </c>
      <c r="D1438" s="22">
        <f t="shared" si="48"/>
        <v>9370057</v>
      </c>
      <c r="E1438" s="22">
        <f t="shared" si="49"/>
        <v>78.083808333333337</v>
      </c>
    </row>
    <row r="1439" spans="1:5" x14ac:dyDescent="0.3">
      <c r="A1439" s="22" t="s">
        <v>25246</v>
      </c>
      <c r="B1439" s="22">
        <v>5000000</v>
      </c>
      <c r="C1439" s="22">
        <v>14343976</v>
      </c>
      <c r="D1439" s="22">
        <f t="shared" si="48"/>
        <v>9343976</v>
      </c>
      <c r="E1439" s="22">
        <f t="shared" si="49"/>
        <v>186.87952000000001</v>
      </c>
    </row>
    <row r="1440" spans="1:5" x14ac:dyDescent="0.3">
      <c r="A1440" s="22" t="s">
        <v>26631</v>
      </c>
      <c r="B1440" s="22">
        <v>44000000</v>
      </c>
      <c r="C1440" s="22">
        <v>53300852</v>
      </c>
      <c r="D1440" s="22">
        <f t="shared" si="48"/>
        <v>9300852</v>
      </c>
      <c r="E1440" s="22">
        <f t="shared" si="49"/>
        <v>21.138300000000001</v>
      </c>
    </row>
    <row r="1441" spans="1:5" x14ac:dyDescent="0.3">
      <c r="A1441" s="22" t="s">
        <v>24480</v>
      </c>
      <c r="B1441" s="22">
        <v>25000000</v>
      </c>
      <c r="C1441" s="22">
        <v>34300771</v>
      </c>
      <c r="D1441" s="22">
        <f t="shared" si="48"/>
        <v>9300771</v>
      </c>
      <c r="E1441" s="22">
        <f t="shared" si="49"/>
        <v>37.203083999999997</v>
      </c>
    </row>
    <row r="1442" spans="1:5" x14ac:dyDescent="0.3">
      <c r="A1442" s="22" t="s">
        <v>27280</v>
      </c>
      <c r="B1442" s="22">
        <v>2000000</v>
      </c>
      <c r="C1442" s="22">
        <v>11284657</v>
      </c>
      <c r="D1442" s="22">
        <f t="shared" si="48"/>
        <v>9284657</v>
      </c>
      <c r="E1442" s="22">
        <f t="shared" si="49"/>
        <v>464.23284999999998</v>
      </c>
    </row>
    <row r="1443" spans="1:5" x14ac:dyDescent="0.3">
      <c r="A1443" s="22" t="s">
        <v>25849</v>
      </c>
      <c r="B1443" s="22">
        <v>17000000</v>
      </c>
      <c r="C1443" s="22">
        <v>26284475</v>
      </c>
      <c r="D1443" s="22">
        <f t="shared" si="48"/>
        <v>9284475</v>
      </c>
      <c r="E1443" s="22">
        <f t="shared" si="49"/>
        <v>54.614558823529414</v>
      </c>
    </row>
    <row r="1444" spans="1:5" x14ac:dyDescent="0.3">
      <c r="A1444" s="22" t="s">
        <v>25370</v>
      </c>
      <c r="B1444" s="22">
        <v>8000000</v>
      </c>
      <c r="C1444" s="22">
        <v>17278980</v>
      </c>
      <c r="D1444" s="22">
        <f t="shared" si="48"/>
        <v>9278980</v>
      </c>
      <c r="E1444" s="22">
        <f t="shared" si="49"/>
        <v>115.98725</v>
      </c>
    </row>
    <row r="1445" spans="1:5" x14ac:dyDescent="0.3">
      <c r="A1445" s="22" t="s">
        <v>26179</v>
      </c>
      <c r="B1445" s="22">
        <v>180000</v>
      </c>
      <c r="C1445" s="22">
        <v>9437933</v>
      </c>
      <c r="D1445" s="22">
        <f t="shared" si="48"/>
        <v>9257933</v>
      </c>
      <c r="E1445" s="22">
        <f t="shared" si="49"/>
        <v>5143.2961111111108</v>
      </c>
    </row>
    <row r="1446" spans="1:5" x14ac:dyDescent="0.3">
      <c r="A1446" s="22" t="s">
        <v>25402</v>
      </c>
      <c r="B1446" s="22">
        <v>9000000</v>
      </c>
      <c r="C1446" s="22">
        <v>18225165</v>
      </c>
      <c r="D1446" s="22">
        <f t="shared" si="48"/>
        <v>9225165</v>
      </c>
      <c r="E1446" s="22">
        <f t="shared" si="49"/>
        <v>102.50183333333334</v>
      </c>
    </row>
    <row r="1447" spans="1:5" x14ac:dyDescent="0.3">
      <c r="A1447" s="22" t="s">
        <v>24482</v>
      </c>
      <c r="B1447" s="22">
        <v>18000000</v>
      </c>
      <c r="C1447" s="22">
        <v>27141959</v>
      </c>
      <c r="D1447" s="22">
        <f t="shared" si="48"/>
        <v>9141959</v>
      </c>
      <c r="E1447" s="22">
        <f t="shared" si="49"/>
        <v>50.788661111111111</v>
      </c>
    </row>
    <row r="1448" spans="1:5" x14ac:dyDescent="0.3">
      <c r="A1448" s="22" t="s">
        <v>26752</v>
      </c>
      <c r="B1448" s="22">
        <v>12000000</v>
      </c>
      <c r="C1448" s="22">
        <v>21133087</v>
      </c>
      <c r="D1448" s="22">
        <f t="shared" si="48"/>
        <v>9133087</v>
      </c>
      <c r="E1448" s="22">
        <f t="shared" si="49"/>
        <v>76.109058333333337</v>
      </c>
    </row>
    <row r="1449" spans="1:5" x14ac:dyDescent="0.3">
      <c r="A1449" s="22" t="s">
        <v>26705</v>
      </c>
      <c r="B1449" s="22">
        <v>5000000</v>
      </c>
      <c r="C1449" s="22">
        <v>14123773</v>
      </c>
      <c r="D1449" s="22">
        <f t="shared" si="48"/>
        <v>9123773</v>
      </c>
      <c r="E1449" s="22">
        <f t="shared" si="49"/>
        <v>182.47546</v>
      </c>
    </row>
    <row r="1450" spans="1:5" x14ac:dyDescent="0.3">
      <c r="A1450" s="22" t="s">
        <v>24965</v>
      </c>
      <c r="B1450" s="22">
        <v>5000000</v>
      </c>
      <c r="C1450" s="22">
        <v>14100000</v>
      </c>
      <c r="D1450" s="22">
        <f t="shared" si="48"/>
        <v>9100000</v>
      </c>
      <c r="E1450" s="22">
        <f t="shared" si="49"/>
        <v>182</v>
      </c>
    </row>
    <row r="1451" spans="1:5" x14ac:dyDescent="0.3">
      <c r="A1451" s="22" t="s">
        <v>24217</v>
      </c>
      <c r="B1451" s="22">
        <v>28000000</v>
      </c>
      <c r="C1451" s="22">
        <v>37053924</v>
      </c>
      <c r="D1451" s="22">
        <f t="shared" si="48"/>
        <v>9053924</v>
      </c>
      <c r="E1451" s="22">
        <f t="shared" si="49"/>
        <v>32.335442857142858</v>
      </c>
    </row>
    <row r="1452" spans="1:5" x14ac:dyDescent="0.3">
      <c r="A1452" s="22" t="s">
        <v>25373</v>
      </c>
      <c r="B1452" s="22">
        <v>36000000</v>
      </c>
      <c r="C1452" s="22">
        <v>45045037</v>
      </c>
      <c r="D1452" s="22">
        <f t="shared" si="48"/>
        <v>9045037</v>
      </c>
      <c r="E1452" s="22">
        <f t="shared" si="49"/>
        <v>25.125102777777776</v>
      </c>
    </row>
    <row r="1453" spans="1:5" x14ac:dyDescent="0.3">
      <c r="A1453" s="22" t="s">
        <v>24875</v>
      </c>
      <c r="B1453" s="22">
        <v>1000000</v>
      </c>
      <c r="C1453" s="22">
        <v>10042266</v>
      </c>
      <c r="D1453" s="22">
        <f t="shared" si="48"/>
        <v>9042266</v>
      </c>
      <c r="E1453" s="22">
        <f t="shared" si="49"/>
        <v>904.22659999999996</v>
      </c>
    </row>
    <row r="1454" spans="1:5" x14ac:dyDescent="0.3">
      <c r="A1454" s="22" t="s">
        <v>27113</v>
      </c>
      <c r="B1454" s="22">
        <v>5000000</v>
      </c>
      <c r="C1454" s="22">
        <v>14015786</v>
      </c>
      <c r="D1454" s="22">
        <f t="shared" si="48"/>
        <v>9015786</v>
      </c>
      <c r="E1454" s="22">
        <f t="shared" si="49"/>
        <v>180.31572</v>
      </c>
    </row>
    <row r="1455" spans="1:5" x14ac:dyDescent="0.3">
      <c r="A1455" s="22" t="s">
        <v>27633</v>
      </c>
      <c r="B1455" s="22">
        <v>4000000</v>
      </c>
      <c r="C1455" s="22">
        <v>13008928</v>
      </c>
      <c r="D1455" s="22">
        <f t="shared" si="48"/>
        <v>9008928</v>
      </c>
      <c r="E1455" s="22">
        <f t="shared" si="49"/>
        <v>225.22319999999999</v>
      </c>
    </row>
    <row r="1456" spans="1:5" x14ac:dyDescent="0.3">
      <c r="A1456" s="22" t="s">
        <v>24626</v>
      </c>
      <c r="B1456" s="22">
        <v>8000000</v>
      </c>
      <c r="C1456" s="22">
        <v>16938179</v>
      </c>
      <c r="D1456" s="22">
        <f t="shared" si="48"/>
        <v>8938179</v>
      </c>
      <c r="E1456" s="22">
        <f t="shared" si="49"/>
        <v>111.7272375</v>
      </c>
    </row>
    <row r="1457" spans="1:5" x14ac:dyDescent="0.3">
      <c r="A1457" s="22" t="s">
        <v>26708</v>
      </c>
      <c r="B1457" s="22">
        <v>18000000</v>
      </c>
      <c r="C1457" s="22">
        <v>26906039</v>
      </c>
      <c r="D1457" s="22">
        <f t="shared" si="48"/>
        <v>8906039</v>
      </c>
      <c r="E1457" s="22">
        <f t="shared" si="49"/>
        <v>49.477994444444441</v>
      </c>
    </row>
    <row r="1458" spans="1:5" x14ac:dyDescent="0.3">
      <c r="A1458" s="22" t="s">
        <v>26099</v>
      </c>
      <c r="B1458" s="22">
        <v>20000000</v>
      </c>
      <c r="C1458" s="22">
        <v>28876924</v>
      </c>
      <c r="D1458" s="22">
        <f t="shared" si="48"/>
        <v>8876924</v>
      </c>
      <c r="E1458" s="22">
        <f t="shared" si="49"/>
        <v>44.384619999999998</v>
      </c>
    </row>
    <row r="1459" spans="1:5" x14ac:dyDescent="0.3">
      <c r="A1459" s="22" t="s">
        <v>27669</v>
      </c>
      <c r="B1459" s="22">
        <v>45000000</v>
      </c>
      <c r="C1459" s="22">
        <v>53854588</v>
      </c>
      <c r="D1459" s="22">
        <f t="shared" si="48"/>
        <v>8854588</v>
      </c>
      <c r="E1459" s="22">
        <f t="shared" si="49"/>
        <v>19.676862222222223</v>
      </c>
    </row>
    <row r="1460" spans="1:5" x14ac:dyDescent="0.3">
      <c r="A1460" s="22" t="s">
        <v>25317</v>
      </c>
      <c r="B1460" s="22">
        <v>18000000</v>
      </c>
      <c r="C1460" s="22">
        <v>26830000</v>
      </c>
      <c r="D1460" s="22">
        <f t="shared" si="48"/>
        <v>8830000</v>
      </c>
      <c r="E1460" s="22">
        <f t="shared" si="49"/>
        <v>49.055555555555557</v>
      </c>
    </row>
    <row r="1461" spans="1:5" x14ac:dyDescent="0.3">
      <c r="A1461" s="22" t="s">
        <v>25122</v>
      </c>
      <c r="B1461" s="22">
        <v>6000000</v>
      </c>
      <c r="C1461" s="22">
        <v>14821531</v>
      </c>
      <c r="D1461" s="22">
        <f t="shared" si="48"/>
        <v>8821531</v>
      </c>
      <c r="E1461" s="22">
        <f t="shared" si="49"/>
        <v>147.02551666666668</v>
      </c>
    </row>
    <row r="1462" spans="1:5" x14ac:dyDescent="0.3">
      <c r="A1462" s="22" t="s">
        <v>24948</v>
      </c>
      <c r="B1462" s="22">
        <v>7000000</v>
      </c>
      <c r="C1462" s="22">
        <v>15818967</v>
      </c>
      <c r="D1462" s="22">
        <f t="shared" si="48"/>
        <v>8818967</v>
      </c>
      <c r="E1462" s="22">
        <f t="shared" si="49"/>
        <v>125.98524285714285</v>
      </c>
    </row>
    <row r="1463" spans="1:5" x14ac:dyDescent="0.3">
      <c r="A1463" s="22" t="s">
        <v>25505</v>
      </c>
      <c r="B1463" s="22">
        <v>38000000</v>
      </c>
      <c r="C1463" s="22">
        <v>46813366</v>
      </c>
      <c r="D1463" s="22">
        <f t="shared" si="48"/>
        <v>8813366</v>
      </c>
      <c r="E1463" s="22">
        <f t="shared" si="49"/>
        <v>23.193068421052633</v>
      </c>
    </row>
    <row r="1464" spans="1:5" x14ac:dyDescent="0.3">
      <c r="A1464" s="22" t="s">
        <v>25795</v>
      </c>
      <c r="B1464" s="22">
        <v>35000000</v>
      </c>
      <c r="C1464" s="22">
        <v>43792641</v>
      </c>
      <c r="D1464" s="22">
        <f t="shared" si="48"/>
        <v>8792641</v>
      </c>
      <c r="E1464" s="22">
        <f t="shared" si="49"/>
        <v>25.121831428571429</v>
      </c>
    </row>
    <row r="1465" spans="1:5" x14ac:dyDescent="0.3">
      <c r="A1465" s="22" t="s">
        <v>25182</v>
      </c>
      <c r="B1465" s="22">
        <v>43000000</v>
      </c>
      <c r="C1465" s="22">
        <v>51768623</v>
      </c>
      <c r="D1465" s="22">
        <f t="shared" si="48"/>
        <v>8768623</v>
      </c>
      <c r="E1465" s="22">
        <f t="shared" si="49"/>
        <v>20.392146511627907</v>
      </c>
    </row>
    <row r="1466" spans="1:5" x14ac:dyDescent="0.3">
      <c r="A1466" s="22" t="s">
        <v>27535</v>
      </c>
      <c r="B1466" s="22">
        <v>19000000</v>
      </c>
      <c r="C1466" s="22">
        <v>27758465</v>
      </c>
      <c r="D1466" s="22">
        <f t="shared" si="48"/>
        <v>8758465</v>
      </c>
      <c r="E1466" s="22">
        <f t="shared" si="49"/>
        <v>46.097184210526315</v>
      </c>
    </row>
    <row r="1467" spans="1:5" x14ac:dyDescent="0.3">
      <c r="A1467" s="22" t="s">
        <v>26104</v>
      </c>
      <c r="B1467" s="22">
        <v>8000000</v>
      </c>
      <c r="C1467" s="22">
        <v>16699684</v>
      </c>
      <c r="D1467" s="22">
        <f t="shared" si="48"/>
        <v>8699684</v>
      </c>
      <c r="E1467" s="22">
        <f t="shared" si="49"/>
        <v>108.74605</v>
      </c>
    </row>
    <row r="1468" spans="1:5" x14ac:dyDescent="0.3">
      <c r="A1468" s="22" t="s">
        <v>24903</v>
      </c>
      <c r="B1468" s="22">
        <v>3000000</v>
      </c>
      <c r="C1468" s="22">
        <v>11694528</v>
      </c>
      <c r="D1468" s="22">
        <f t="shared" si="48"/>
        <v>8694528</v>
      </c>
      <c r="E1468" s="22">
        <f t="shared" si="49"/>
        <v>289.81760000000003</v>
      </c>
    </row>
    <row r="1469" spans="1:5" x14ac:dyDescent="0.3">
      <c r="A1469" s="22" t="s">
        <v>26175</v>
      </c>
      <c r="B1469" s="22">
        <v>910000</v>
      </c>
      <c r="C1469" s="22">
        <v>9600000</v>
      </c>
      <c r="D1469" s="22">
        <f t="shared" si="48"/>
        <v>8690000</v>
      </c>
      <c r="E1469" s="22">
        <f t="shared" si="49"/>
        <v>954.94505494505495</v>
      </c>
    </row>
    <row r="1470" spans="1:5" x14ac:dyDescent="0.3">
      <c r="A1470" s="22" t="s">
        <v>26417</v>
      </c>
      <c r="B1470" s="22">
        <v>24000000</v>
      </c>
      <c r="C1470" s="22">
        <v>32662299</v>
      </c>
      <c r="D1470" s="22">
        <f t="shared" si="48"/>
        <v>8662299</v>
      </c>
      <c r="E1470" s="22">
        <f t="shared" si="49"/>
        <v>36.092912499999997</v>
      </c>
    </row>
    <row r="1471" spans="1:5" x14ac:dyDescent="0.3">
      <c r="A1471" s="22" t="s">
        <v>25375</v>
      </c>
      <c r="B1471" s="22">
        <v>3000000</v>
      </c>
      <c r="C1471" s="22">
        <v>11642254</v>
      </c>
      <c r="D1471" s="22">
        <f t="shared" si="48"/>
        <v>8642254</v>
      </c>
      <c r="E1471" s="22">
        <f t="shared" si="49"/>
        <v>288.07513333333333</v>
      </c>
    </row>
    <row r="1472" spans="1:5" x14ac:dyDescent="0.3">
      <c r="A1472" s="22" t="s">
        <v>27093</v>
      </c>
      <c r="B1472" s="22">
        <v>25000000</v>
      </c>
      <c r="C1472" s="22">
        <v>33631221</v>
      </c>
      <c r="D1472" s="22">
        <f t="shared" si="48"/>
        <v>8631221</v>
      </c>
      <c r="E1472" s="22">
        <f t="shared" si="49"/>
        <v>34.524884</v>
      </c>
    </row>
    <row r="1473" spans="1:5" x14ac:dyDescent="0.3">
      <c r="A1473" s="22" t="s">
        <v>26376</v>
      </c>
      <c r="B1473" s="22">
        <v>48000000</v>
      </c>
      <c r="C1473" s="22">
        <v>56607223</v>
      </c>
      <c r="D1473" s="22">
        <f t="shared" si="48"/>
        <v>8607223</v>
      </c>
      <c r="E1473" s="22">
        <f t="shared" si="49"/>
        <v>17.931714583333335</v>
      </c>
    </row>
    <row r="1474" spans="1:5" x14ac:dyDescent="0.3">
      <c r="A1474" s="22" t="s">
        <v>24427</v>
      </c>
      <c r="B1474" s="22">
        <v>12500000</v>
      </c>
      <c r="C1474" s="22">
        <v>21078145</v>
      </c>
      <c r="D1474" s="22">
        <f t="shared" ref="D1474:D1537" si="50">C1474-B1474</f>
        <v>8578145</v>
      </c>
      <c r="E1474" s="22">
        <f t="shared" si="49"/>
        <v>68.625159999999994</v>
      </c>
    </row>
    <row r="1475" spans="1:5" x14ac:dyDescent="0.3">
      <c r="A1475" s="22" t="s">
        <v>25556</v>
      </c>
      <c r="B1475" s="22">
        <v>75000000</v>
      </c>
      <c r="C1475" s="22">
        <v>83503161</v>
      </c>
      <c r="D1475" s="22">
        <f t="shared" si="50"/>
        <v>8503161</v>
      </c>
      <c r="E1475" s="22">
        <f t="shared" ref="E1475:E1538" si="51">D1475*100/B1475</f>
        <v>11.337548</v>
      </c>
    </row>
    <row r="1476" spans="1:5" x14ac:dyDescent="0.3">
      <c r="A1476" s="22" t="s">
        <v>25355</v>
      </c>
      <c r="B1476" s="22">
        <v>30000000</v>
      </c>
      <c r="C1476" s="22">
        <v>38432823</v>
      </c>
      <c r="D1476" s="22">
        <f t="shared" si="50"/>
        <v>8432823</v>
      </c>
      <c r="E1476" s="22">
        <f t="shared" si="51"/>
        <v>28.10941</v>
      </c>
    </row>
    <row r="1477" spans="1:5" x14ac:dyDescent="0.3">
      <c r="A1477" s="22" t="s">
        <v>25970</v>
      </c>
      <c r="B1477" s="22">
        <v>30000000</v>
      </c>
      <c r="C1477" s="22">
        <v>38413606</v>
      </c>
      <c r="D1477" s="22">
        <f t="shared" si="50"/>
        <v>8413606</v>
      </c>
      <c r="E1477" s="22">
        <f t="shared" si="51"/>
        <v>28.045353333333335</v>
      </c>
    </row>
    <row r="1478" spans="1:5" x14ac:dyDescent="0.3">
      <c r="A1478" s="22" t="s">
        <v>26833</v>
      </c>
      <c r="B1478" s="22">
        <v>55000000</v>
      </c>
      <c r="C1478" s="22">
        <v>63408614</v>
      </c>
      <c r="D1478" s="22">
        <f t="shared" si="50"/>
        <v>8408614</v>
      </c>
      <c r="E1478" s="22">
        <f t="shared" si="51"/>
        <v>15.28838909090909</v>
      </c>
    </row>
    <row r="1479" spans="1:5" x14ac:dyDescent="0.3">
      <c r="A1479" s="22" t="s">
        <v>24825</v>
      </c>
      <c r="B1479" s="22">
        <v>18000000</v>
      </c>
      <c r="C1479" s="22">
        <v>26400000</v>
      </c>
      <c r="D1479" s="22">
        <f t="shared" si="50"/>
        <v>8400000</v>
      </c>
      <c r="E1479" s="22">
        <f t="shared" si="51"/>
        <v>46.666666666666664</v>
      </c>
    </row>
    <row r="1480" spans="1:5" x14ac:dyDescent="0.3">
      <c r="A1480" s="22" t="s">
        <v>24490</v>
      </c>
      <c r="B1480" s="22">
        <v>130000000</v>
      </c>
      <c r="C1480" s="22">
        <v>138396624</v>
      </c>
      <c r="D1480" s="22">
        <f t="shared" si="50"/>
        <v>8396624</v>
      </c>
      <c r="E1480" s="22">
        <f t="shared" si="51"/>
        <v>6.4589415384615387</v>
      </c>
    </row>
    <row r="1481" spans="1:5" x14ac:dyDescent="0.3">
      <c r="A1481" s="22" t="s">
        <v>27148</v>
      </c>
      <c r="B1481" s="22">
        <v>5000000</v>
      </c>
      <c r="C1481" s="22">
        <v>13350177</v>
      </c>
      <c r="D1481" s="22">
        <f t="shared" si="50"/>
        <v>8350177</v>
      </c>
      <c r="E1481" s="22">
        <f t="shared" si="51"/>
        <v>167.00353999999999</v>
      </c>
    </row>
    <row r="1482" spans="1:5" x14ac:dyDescent="0.3">
      <c r="A1482" s="22" t="s">
        <v>24877</v>
      </c>
      <c r="B1482" s="22">
        <v>50000000</v>
      </c>
      <c r="C1482" s="22">
        <v>58336565</v>
      </c>
      <c r="D1482" s="22">
        <f t="shared" si="50"/>
        <v>8336565</v>
      </c>
      <c r="E1482" s="22">
        <f t="shared" si="51"/>
        <v>16.67313</v>
      </c>
    </row>
    <row r="1483" spans="1:5" x14ac:dyDescent="0.3">
      <c r="A1483" s="22" t="s">
        <v>26489</v>
      </c>
      <c r="B1483" s="22">
        <v>110000000</v>
      </c>
      <c r="C1483" s="22">
        <v>118311368</v>
      </c>
      <c r="D1483" s="22">
        <f t="shared" si="50"/>
        <v>8311368</v>
      </c>
      <c r="E1483" s="22">
        <f t="shared" si="51"/>
        <v>7.5557890909090908</v>
      </c>
    </row>
    <row r="1484" spans="1:5" x14ac:dyDescent="0.3">
      <c r="A1484" s="22" t="s">
        <v>24405</v>
      </c>
      <c r="B1484" s="22">
        <v>50000000</v>
      </c>
      <c r="C1484" s="22">
        <v>58297830</v>
      </c>
      <c r="D1484" s="22">
        <f t="shared" si="50"/>
        <v>8297830</v>
      </c>
      <c r="E1484" s="22">
        <f t="shared" si="51"/>
        <v>16.595659999999999</v>
      </c>
    </row>
    <row r="1485" spans="1:5" x14ac:dyDescent="0.3">
      <c r="A1485" s="22" t="s">
        <v>26775</v>
      </c>
      <c r="B1485" s="22">
        <v>10000000</v>
      </c>
      <c r="C1485" s="22">
        <v>18272447</v>
      </c>
      <c r="D1485" s="22">
        <f t="shared" si="50"/>
        <v>8272447</v>
      </c>
      <c r="E1485" s="22">
        <f t="shared" si="51"/>
        <v>82.724469999999997</v>
      </c>
    </row>
    <row r="1486" spans="1:5" x14ac:dyDescent="0.3">
      <c r="A1486" s="22" t="s">
        <v>25828</v>
      </c>
      <c r="B1486" s="22">
        <v>5000000</v>
      </c>
      <c r="C1486" s="22">
        <v>13269963</v>
      </c>
      <c r="D1486" s="22">
        <f t="shared" si="50"/>
        <v>8269963</v>
      </c>
      <c r="E1486" s="22">
        <f t="shared" si="51"/>
        <v>165.39926</v>
      </c>
    </row>
    <row r="1487" spans="1:5" x14ac:dyDescent="0.3">
      <c r="A1487" s="22" t="s">
        <v>25943</v>
      </c>
      <c r="B1487" s="22">
        <v>30000000</v>
      </c>
      <c r="C1487" s="22">
        <v>38232624</v>
      </c>
      <c r="D1487" s="22">
        <f t="shared" si="50"/>
        <v>8232624</v>
      </c>
      <c r="E1487" s="22">
        <f t="shared" si="51"/>
        <v>27.442080000000001</v>
      </c>
    </row>
    <row r="1488" spans="1:5" x14ac:dyDescent="0.3">
      <c r="A1488" s="22" t="s">
        <v>26079</v>
      </c>
      <c r="B1488" s="22">
        <v>6400000</v>
      </c>
      <c r="C1488" s="22">
        <v>14597405</v>
      </c>
      <c r="D1488" s="22">
        <f t="shared" si="50"/>
        <v>8197405</v>
      </c>
      <c r="E1488" s="22">
        <f t="shared" si="51"/>
        <v>128.08445312500001</v>
      </c>
    </row>
    <row r="1489" spans="1:5" x14ac:dyDescent="0.3">
      <c r="A1489" s="22" t="s">
        <v>24390</v>
      </c>
      <c r="B1489" s="22">
        <v>36000000</v>
      </c>
      <c r="C1489" s="22">
        <v>44175394</v>
      </c>
      <c r="D1489" s="22">
        <f t="shared" si="50"/>
        <v>8175394</v>
      </c>
      <c r="E1489" s="22">
        <f t="shared" si="51"/>
        <v>22.709427777777776</v>
      </c>
    </row>
    <row r="1490" spans="1:5" x14ac:dyDescent="0.3">
      <c r="A1490" s="22" t="s">
        <v>24542</v>
      </c>
      <c r="B1490" s="22">
        <v>8000000</v>
      </c>
      <c r="C1490" s="22">
        <v>16168741</v>
      </c>
      <c r="D1490" s="22">
        <f t="shared" si="50"/>
        <v>8168741</v>
      </c>
      <c r="E1490" s="22">
        <f t="shared" si="51"/>
        <v>102.1092625</v>
      </c>
    </row>
    <row r="1491" spans="1:5" x14ac:dyDescent="0.3">
      <c r="A1491" s="22" t="s">
        <v>27424</v>
      </c>
      <c r="B1491" s="22">
        <v>8000000</v>
      </c>
      <c r="C1491" s="22">
        <v>16115878</v>
      </c>
      <c r="D1491" s="22">
        <f t="shared" si="50"/>
        <v>8115878</v>
      </c>
      <c r="E1491" s="22">
        <f t="shared" si="51"/>
        <v>101.448475</v>
      </c>
    </row>
    <row r="1492" spans="1:5" x14ac:dyDescent="0.3">
      <c r="A1492" s="22" t="s">
        <v>24564</v>
      </c>
      <c r="B1492" s="22">
        <v>900000</v>
      </c>
      <c r="C1492" s="22">
        <v>9000000</v>
      </c>
      <c r="D1492" s="22">
        <f t="shared" si="50"/>
        <v>8100000</v>
      </c>
      <c r="E1492" s="22">
        <f t="shared" si="51"/>
        <v>900</v>
      </c>
    </row>
    <row r="1493" spans="1:5" x14ac:dyDescent="0.3">
      <c r="A1493" s="22" t="s">
        <v>26477</v>
      </c>
      <c r="B1493" s="22">
        <v>9000000</v>
      </c>
      <c r="C1493" s="22">
        <v>17096053</v>
      </c>
      <c r="D1493" s="22">
        <f t="shared" si="50"/>
        <v>8096053</v>
      </c>
      <c r="E1493" s="22">
        <f t="shared" si="51"/>
        <v>89.956144444444448</v>
      </c>
    </row>
    <row r="1494" spans="1:5" x14ac:dyDescent="0.3">
      <c r="A1494" s="22" t="s">
        <v>25921</v>
      </c>
      <c r="B1494" s="22">
        <v>15000000</v>
      </c>
      <c r="C1494" s="22">
        <v>23089926</v>
      </c>
      <c r="D1494" s="22">
        <f t="shared" si="50"/>
        <v>8089926</v>
      </c>
      <c r="E1494" s="22">
        <f t="shared" si="51"/>
        <v>53.932839999999999</v>
      </c>
    </row>
    <row r="1495" spans="1:5" x14ac:dyDescent="0.3">
      <c r="A1495" s="22" t="s">
        <v>26827</v>
      </c>
      <c r="B1495" s="22">
        <v>13000000</v>
      </c>
      <c r="C1495" s="22">
        <v>21088568</v>
      </c>
      <c r="D1495" s="22">
        <f t="shared" si="50"/>
        <v>8088568</v>
      </c>
      <c r="E1495" s="22">
        <f t="shared" si="51"/>
        <v>62.219753846153843</v>
      </c>
    </row>
    <row r="1496" spans="1:5" x14ac:dyDescent="0.3">
      <c r="A1496" s="22" t="s">
        <v>27784</v>
      </c>
      <c r="B1496" s="22">
        <v>75000000</v>
      </c>
      <c r="C1496" s="22">
        <v>83077470</v>
      </c>
      <c r="D1496" s="22">
        <f t="shared" si="50"/>
        <v>8077470</v>
      </c>
      <c r="E1496" s="22">
        <f t="shared" si="51"/>
        <v>10.769959999999999</v>
      </c>
    </row>
    <row r="1497" spans="1:5" x14ac:dyDescent="0.3">
      <c r="A1497" s="22" t="s">
        <v>24397</v>
      </c>
      <c r="B1497" s="22">
        <v>4500000</v>
      </c>
      <c r="C1497" s="22">
        <v>12574715</v>
      </c>
      <c r="D1497" s="22">
        <f t="shared" si="50"/>
        <v>8074715</v>
      </c>
      <c r="E1497" s="22">
        <f t="shared" si="51"/>
        <v>179.43811111111111</v>
      </c>
    </row>
    <row r="1498" spans="1:5" x14ac:dyDescent="0.3">
      <c r="A1498" s="22" t="s">
        <v>25641</v>
      </c>
      <c r="B1498" s="22">
        <v>22000000</v>
      </c>
      <c r="C1498" s="22">
        <v>30059386</v>
      </c>
      <c r="D1498" s="22">
        <f t="shared" si="50"/>
        <v>8059386</v>
      </c>
      <c r="E1498" s="22">
        <f t="shared" si="51"/>
        <v>36.633572727272728</v>
      </c>
    </row>
    <row r="1499" spans="1:5" x14ac:dyDescent="0.3">
      <c r="A1499" s="22" t="s">
        <v>24384</v>
      </c>
      <c r="B1499" s="22">
        <v>7000000</v>
      </c>
      <c r="C1499" s="22">
        <v>15047419</v>
      </c>
      <c r="D1499" s="22">
        <f t="shared" si="50"/>
        <v>8047419</v>
      </c>
      <c r="E1499" s="22">
        <f t="shared" si="51"/>
        <v>114.96312857142857</v>
      </c>
    </row>
    <row r="1500" spans="1:5" x14ac:dyDescent="0.3">
      <c r="A1500" s="22" t="s">
        <v>26516</v>
      </c>
      <c r="B1500" s="22">
        <v>6500000</v>
      </c>
      <c r="C1500" s="22">
        <v>14545844</v>
      </c>
      <c r="D1500" s="22">
        <f t="shared" si="50"/>
        <v>8045844</v>
      </c>
      <c r="E1500" s="22">
        <f t="shared" si="51"/>
        <v>123.78221538461538</v>
      </c>
    </row>
    <row r="1501" spans="1:5" x14ac:dyDescent="0.3">
      <c r="A1501" s="22" t="s">
        <v>27338</v>
      </c>
      <c r="B1501" s="22">
        <v>70000000</v>
      </c>
      <c r="C1501" s="22">
        <v>78031620</v>
      </c>
      <c r="D1501" s="22">
        <f t="shared" si="50"/>
        <v>8031620</v>
      </c>
      <c r="E1501" s="22">
        <f t="shared" si="51"/>
        <v>11.473742857142858</v>
      </c>
    </row>
    <row r="1502" spans="1:5" x14ac:dyDescent="0.3">
      <c r="A1502" s="22" t="s">
        <v>27702</v>
      </c>
      <c r="B1502" s="22">
        <v>1000000</v>
      </c>
      <c r="C1502" s="22">
        <v>9013113</v>
      </c>
      <c r="D1502" s="22">
        <f t="shared" si="50"/>
        <v>8013113</v>
      </c>
      <c r="E1502" s="22">
        <f t="shared" si="51"/>
        <v>801.31129999999996</v>
      </c>
    </row>
    <row r="1503" spans="1:5" x14ac:dyDescent="0.3">
      <c r="A1503" s="22" t="s">
        <v>27309</v>
      </c>
      <c r="B1503" s="22">
        <v>13000000</v>
      </c>
      <c r="C1503" s="22">
        <v>21000000</v>
      </c>
      <c r="D1503" s="22">
        <f t="shared" si="50"/>
        <v>8000000</v>
      </c>
      <c r="E1503" s="22">
        <f t="shared" si="51"/>
        <v>61.53846153846154</v>
      </c>
    </row>
    <row r="1504" spans="1:5" x14ac:dyDescent="0.3">
      <c r="A1504" s="22" t="s">
        <v>25368</v>
      </c>
      <c r="B1504" s="22">
        <v>22000000</v>
      </c>
      <c r="C1504" s="22">
        <v>29997095</v>
      </c>
      <c r="D1504" s="22">
        <f t="shared" si="50"/>
        <v>7997095</v>
      </c>
      <c r="E1504" s="22">
        <f t="shared" si="51"/>
        <v>36.350431818181818</v>
      </c>
    </row>
    <row r="1505" spans="1:5" x14ac:dyDescent="0.3">
      <c r="A1505" s="22" t="s">
        <v>27940</v>
      </c>
      <c r="B1505" s="22">
        <v>1200000</v>
      </c>
      <c r="C1505" s="22">
        <v>9180275</v>
      </c>
      <c r="D1505" s="22">
        <f t="shared" si="50"/>
        <v>7980275</v>
      </c>
      <c r="E1505" s="22">
        <f t="shared" si="51"/>
        <v>665.02291666666667</v>
      </c>
    </row>
    <row r="1506" spans="1:5" x14ac:dyDescent="0.3">
      <c r="A1506" s="22" t="s">
        <v>24436</v>
      </c>
      <c r="B1506" s="22">
        <v>5000000</v>
      </c>
      <c r="C1506" s="22">
        <v>12947763</v>
      </c>
      <c r="D1506" s="22">
        <f t="shared" si="50"/>
        <v>7947763</v>
      </c>
      <c r="E1506" s="22">
        <f t="shared" si="51"/>
        <v>158.95526000000001</v>
      </c>
    </row>
    <row r="1507" spans="1:5" x14ac:dyDescent="0.3">
      <c r="A1507" s="22" t="s">
        <v>25207</v>
      </c>
      <c r="B1507" s="22">
        <v>7000000</v>
      </c>
      <c r="C1507" s="22">
        <v>14891000</v>
      </c>
      <c r="D1507" s="22">
        <f t="shared" si="50"/>
        <v>7891000</v>
      </c>
      <c r="E1507" s="22">
        <f t="shared" si="51"/>
        <v>112.72857142857143</v>
      </c>
    </row>
    <row r="1508" spans="1:5" x14ac:dyDescent="0.3">
      <c r="A1508" s="22" t="s">
        <v>26569</v>
      </c>
      <c r="B1508" s="22">
        <v>50000000</v>
      </c>
      <c r="C1508" s="22">
        <v>57887882</v>
      </c>
      <c r="D1508" s="22">
        <f t="shared" si="50"/>
        <v>7887882</v>
      </c>
      <c r="E1508" s="22">
        <f t="shared" si="51"/>
        <v>15.775764000000001</v>
      </c>
    </row>
    <row r="1509" spans="1:5" x14ac:dyDescent="0.3">
      <c r="A1509" s="22" t="s">
        <v>24839</v>
      </c>
      <c r="B1509" s="22">
        <v>37000000</v>
      </c>
      <c r="C1509" s="22">
        <v>44867349</v>
      </c>
      <c r="D1509" s="22">
        <f t="shared" si="50"/>
        <v>7867349</v>
      </c>
      <c r="E1509" s="22">
        <f t="shared" si="51"/>
        <v>21.263105405405405</v>
      </c>
    </row>
    <row r="1510" spans="1:5" x14ac:dyDescent="0.3">
      <c r="A1510" s="22" t="s">
        <v>25896</v>
      </c>
      <c r="B1510" s="22">
        <v>70000000</v>
      </c>
      <c r="C1510" s="22">
        <v>77862546</v>
      </c>
      <c r="D1510" s="22">
        <f t="shared" si="50"/>
        <v>7862546</v>
      </c>
      <c r="E1510" s="22">
        <f t="shared" si="51"/>
        <v>11.232208571428572</v>
      </c>
    </row>
    <row r="1511" spans="1:5" x14ac:dyDescent="0.3">
      <c r="A1511" s="22" t="s">
        <v>26534</v>
      </c>
      <c r="B1511" s="22">
        <v>40000000</v>
      </c>
      <c r="C1511" s="22">
        <v>47781388</v>
      </c>
      <c r="D1511" s="22">
        <f t="shared" si="50"/>
        <v>7781388</v>
      </c>
      <c r="E1511" s="22">
        <f t="shared" si="51"/>
        <v>19.453469999999999</v>
      </c>
    </row>
    <row r="1512" spans="1:5" x14ac:dyDescent="0.3">
      <c r="A1512" s="22" t="s">
        <v>27800</v>
      </c>
      <c r="B1512" s="22">
        <v>15500000</v>
      </c>
      <c r="C1512" s="22">
        <v>23213577</v>
      </c>
      <c r="D1512" s="22">
        <f t="shared" si="50"/>
        <v>7713577</v>
      </c>
      <c r="E1512" s="22">
        <f t="shared" si="51"/>
        <v>49.765012903225809</v>
      </c>
    </row>
    <row r="1513" spans="1:5" x14ac:dyDescent="0.3">
      <c r="A1513" s="22" t="s">
        <v>27097</v>
      </c>
      <c r="B1513" s="22">
        <v>95000000</v>
      </c>
      <c r="C1513" s="22">
        <v>102678089</v>
      </c>
      <c r="D1513" s="22">
        <f t="shared" si="50"/>
        <v>7678089</v>
      </c>
      <c r="E1513" s="22">
        <f t="shared" si="51"/>
        <v>8.0821989473684219</v>
      </c>
    </row>
    <row r="1514" spans="1:5" x14ac:dyDescent="0.3">
      <c r="A1514" s="22" t="s">
        <v>25725</v>
      </c>
      <c r="B1514" s="22">
        <v>10000000</v>
      </c>
      <c r="C1514" s="22">
        <v>17655201</v>
      </c>
      <c r="D1514" s="22">
        <f t="shared" si="50"/>
        <v>7655201</v>
      </c>
      <c r="E1514" s="22">
        <f t="shared" si="51"/>
        <v>76.552009999999996</v>
      </c>
    </row>
    <row r="1515" spans="1:5" x14ac:dyDescent="0.3">
      <c r="A1515" s="22" t="s">
        <v>27349</v>
      </c>
      <c r="B1515" s="22">
        <v>30000000</v>
      </c>
      <c r="C1515" s="22">
        <v>37617947</v>
      </c>
      <c r="D1515" s="22">
        <f t="shared" si="50"/>
        <v>7617947</v>
      </c>
      <c r="E1515" s="22">
        <f t="shared" si="51"/>
        <v>25.393156666666666</v>
      </c>
    </row>
    <row r="1516" spans="1:5" x14ac:dyDescent="0.3">
      <c r="A1516" s="22" t="s">
        <v>24561</v>
      </c>
      <c r="B1516" s="22">
        <v>7000000</v>
      </c>
      <c r="C1516" s="22">
        <v>14612840</v>
      </c>
      <c r="D1516" s="22">
        <f t="shared" si="50"/>
        <v>7612840</v>
      </c>
      <c r="E1516" s="22">
        <f t="shared" si="51"/>
        <v>108.75485714285715</v>
      </c>
    </row>
    <row r="1517" spans="1:5" x14ac:dyDescent="0.3">
      <c r="A1517" s="22" t="s">
        <v>27337</v>
      </c>
      <c r="B1517" s="22">
        <v>18000000</v>
      </c>
      <c r="C1517" s="22">
        <v>25592632</v>
      </c>
      <c r="D1517" s="22">
        <f t="shared" si="50"/>
        <v>7592632</v>
      </c>
      <c r="E1517" s="22">
        <f t="shared" si="51"/>
        <v>42.181288888888886</v>
      </c>
    </row>
    <row r="1518" spans="1:5" x14ac:dyDescent="0.3">
      <c r="A1518" s="22" t="s">
        <v>25701</v>
      </c>
      <c r="B1518" s="22">
        <v>45000000</v>
      </c>
      <c r="C1518" s="22">
        <v>52580895</v>
      </c>
      <c r="D1518" s="22">
        <f t="shared" si="50"/>
        <v>7580895</v>
      </c>
      <c r="E1518" s="22">
        <f t="shared" si="51"/>
        <v>16.846433333333334</v>
      </c>
    </row>
    <row r="1519" spans="1:5" x14ac:dyDescent="0.3">
      <c r="A1519" s="22" t="s">
        <v>24216</v>
      </c>
      <c r="B1519" s="22">
        <v>32000000</v>
      </c>
      <c r="C1519" s="22">
        <v>39568996</v>
      </c>
      <c r="D1519" s="22">
        <f t="shared" si="50"/>
        <v>7568996</v>
      </c>
      <c r="E1519" s="22">
        <f t="shared" si="51"/>
        <v>23.653112499999999</v>
      </c>
    </row>
    <row r="1520" spans="1:5" x14ac:dyDescent="0.3">
      <c r="A1520" s="22" t="s">
        <v>27840</v>
      </c>
      <c r="B1520" s="22">
        <v>21000000</v>
      </c>
      <c r="C1520" s="22">
        <v>28563179</v>
      </c>
      <c r="D1520" s="22">
        <f t="shared" si="50"/>
        <v>7563179</v>
      </c>
      <c r="E1520" s="22">
        <f t="shared" si="51"/>
        <v>36.015138095238093</v>
      </c>
    </row>
    <row r="1521" spans="1:5" x14ac:dyDescent="0.3">
      <c r="A1521" s="22" t="s">
        <v>26034</v>
      </c>
      <c r="B1521" s="22">
        <v>25000000</v>
      </c>
      <c r="C1521" s="22">
        <v>32553210</v>
      </c>
      <c r="D1521" s="22">
        <f t="shared" si="50"/>
        <v>7553210</v>
      </c>
      <c r="E1521" s="22">
        <f t="shared" si="51"/>
        <v>30.21284</v>
      </c>
    </row>
    <row r="1522" spans="1:5" x14ac:dyDescent="0.3">
      <c r="A1522" s="22" t="s">
        <v>25483</v>
      </c>
      <c r="B1522" s="22">
        <v>10000000</v>
      </c>
      <c r="C1522" s="22">
        <v>17544812</v>
      </c>
      <c r="D1522" s="22">
        <f t="shared" si="50"/>
        <v>7544812</v>
      </c>
      <c r="E1522" s="22">
        <f t="shared" si="51"/>
        <v>75.448120000000003</v>
      </c>
    </row>
    <row r="1523" spans="1:5" x14ac:dyDescent="0.3">
      <c r="A1523" s="22" t="s">
        <v>25100</v>
      </c>
      <c r="B1523" s="22">
        <v>100000000</v>
      </c>
      <c r="C1523" s="22">
        <v>107515297</v>
      </c>
      <c r="D1523" s="22">
        <f t="shared" si="50"/>
        <v>7515297</v>
      </c>
      <c r="E1523" s="22">
        <f t="shared" si="51"/>
        <v>7.5152970000000003</v>
      </c>
    </row>
    <row r="1524" spans="1:5" x14ac:dyDescent="0.3">
      <c r="A1524" s="22" t="s">
        <v>27777</v>
      </c>
      <c r="B1524" s="22">
        <v>14000000</v>
      </c>
      <c r="C1524" s="22">
        <v>21468807</v>
      </c>
      <c r="D1524" s="22">
        <f t="shared" si="50"/>
        <v>7468807</v>
      </c>
      <c r="E1524" s="22">
        <f t="shared" si="51"/>
        <v>53.348621428571427</v>
      </c>
    </row>
    <row r="1525" spans="1:5" x14ac:dyDescent="0.3">
      <c r="A1525" s="22" t="s">
        <v>27955</v>
      </c>
      <c r="B1525" s="22">
        <v>24000000</v>
      </c>
      <c r="C1525" s="22">
        <v>31452765</v>
      </c>
      <c r="D1525" s="22">
        <f t="shared" si="50"/>
        <v>7452765</v>
      </c>
      <c r="E1525" s="22">
        <f t="shared" si="51"/>
        <v>31.0531875</v>
      </c>
    </row>
    <row r="1526" spans="1:5" x14ac:dyDescent="0.3">
      <c r="A1526" s="22" t="s">
        <v>27327</v>
      </c>
      <c r="B1526" s="22">
        <v>25000000</v>
      </c>
      <c r="C1526" s="22">
        <v>32416109</v>
      </c>
      <c r="D1526" s="22">
        <f t="shared" si="50"/>
        <v>7416109</v>
      </c>
      <c r="E1526" s="22">
        <f t="shared" si="51"/>
        <v>29.664435999999998</v>
      </c>
    </row>
    <row r="1527" spans="1:5" x14ac:dyDescent="0.3">
      <c r="A1527" s="22" t="s">
        <v>26684</v>
      </c>
      <c r="B1527" s="22">
        <v>17000000</v>
      </c>
      <c r="C1527" s="22">
        <v>24397469</v>
      </c>
      <c r="D1527" s="22">
        <f t="shared" si="50"/>
        <v>7397469</v>
      </c>
      <c r="E1527" s="22">
        <f t="shared" si="51"/>
        <v>43.514523529411761</v>
      </c>
    </row>
    <row r="1528" spans="1:5" x14ac:dyDescent="0.3">
      <c r="A1528" s="22" t="s">
        <v>26348</v>
      </c>
      <c r="B1528" s="22">
        <v>11000000</v>
      </c>
      <c r="C1528" s="22">
        <v>18381787</v>
      </c>
      <c r="D1528" s="22">
        <f t="shared" si="50"/>
        <v>7381787</v>
      </c>
      <c r="E1528" s="22">
        <f t="shared" si="51"/>
        <v>67.107154545454549</v>
      </c>
    </row>
    <row r="1529" spans="1:5" x14ac:dyDescent="0.3">
      <c r="A1529" s="22" t="s">
        <v>24657</v>
      </c>
      <c r="B1529" s="22">
        <v>25000000</v>
      </c>
      <c r="C1529" s="22">
        <v>32368960</v>
      </c>
      <c r="D1529" s="22">
        <f t="shared" si="50"/>
        <v>7368960</v>
      </c>
      <c r="E1529" s="22">
        <f t="shared" si="51"/>
        <v>29.475840000000002</v>
      </c>
    </row>
    <row r="1530" spans="1:5" x14ac:dyDescent="0.3">
      <c r="A1530" s="22" t="s">
        <v>25444</v>
      </c>
      <c r="B1530" s="22">
        <v>20000000</v>
      </c>
      <c r="C1530" s="22">
        <v>27277055</v>
      </c>
      <c r="D1530" s="22">
        <f t="shared" si="50"/>
        <v>7277055</v>
      </c>
      <c r="E1530" s="22">
        <f t="shared" si="51"/>
        <v>36.385275</v>
      </c>
    </row>
    <row r="1531" spans="1:5" x14ac:dyDescent="0.3">
      <c r="A1531" s="22" t="s">
        <v>27917</v>
      </c>
      <c r="B1531" s="22">
        <v>63000000</v>
      </c>
      <c r="C1531" s="22">
        <v>70236496</v>
      </c>
      <c r="D1531" s="22">
        <f t="shared" si="50"/>
        <v>7236496</v>
      </c>
      <c r="E1531" s="22">
        <f t="shared" si="51"/>
        <v>11.486501587301587</v>
      </c>
    </row>
    <row r="1532" spans="1:5" x14ac:dyDescent="0.3">
      <c r="A1532" s="22" t="s">
        <v>24585</v>
      </c>
      <c r="B1532" s="22">
        <v>9000000</v>
      </c>
      <c r="C1532" s="22">
        <v>16235293</v>
      </c>
      <c r="D1532" s="22">
        <f t="shared" si="50"/>
        <v>7235293</v>
      </c>
      <c r="E1532" s="22">
        <f t="shared" si="51"/>
        <v>80.39214444444444</v>
      </c>
    </row>
    <row r="1533" spans="1:5" x14ac:dyDescent="0.3">
      <c r="A1533" s="22" t="s">
        <v>24883</v>
      </c>
      <c r="B1533" s="22">
        <v>6000000</v>
      </c>
      <c r="C1533" s="22">
        <v>13235267</v>
      </c>
      <c r="D1533" s="22">
        <f t="shared" si="50"/>
        <v>7235267</v>
      </c>
      <c r="E1533" s="22">
        <f t="shared" si="51"/>
        <v>120.58778333333333</v>
      </c>
    </row>
    <row r="1534" spans="1:5" x14ac:dyDescent="0.3">
      <c r="A1534" s="22" t="s">
        <v>26612</v>
      </c>
      <c r="B1534" s="22">
        <v>26000000</v>
      </c>
      <c r="C1534" s="22">
        <v>33200000</v>
      </c>
      <c r="D1534" s="22">
        <f t="shared" si="50"/>
        <v>7200000</v>
      </c>
      <c r="E1534" s="22">
        <f t="shared" si="51"/>
        <v>27.692307692307693</v>
      </c>
    </row>
    <row r="1535" spans="1:5" x14ac:dyDescent="0.3">
      <c r="A1535" s="22" t="s">
        <v>25830</v>
      </c>
      <c r="B1535" s="22">
        <v>5000000</v>
      </c>
      <c r="C1535" s="22">
        <v>12200000</v>
      </c>
      <c r="D1535" s="22">
        <f t="shared" si="50"/>
        <v>7200000</v>
      </c>
      <c r="E1535" s="22">
        <f t="shared" si="51"/>
        <v>144</v>
      </c>
    </row>
    <row r="1536" spans="1:5" x14ac:dyDescent="0.3">
      <c r="A1536" s="22" t="s">
        <v>26148</v>
      </c>
      <c r="B1536" s="22">
        <v>15000000</v>
      </c>
      <c r="C1536" s="22">
        <v>22189039</v>
      </c>
      <c r="D1536" s="22">
        <f t="shared" si="50"/>
        <v>7189039</v>
      </c>
      <c r="E1536" s="22">
        <f t="shared" si="51"/>
        <v>47.926926666666667</v>
      </c>
    </row>
    <row r="1537" spans="1:5" x14ac:dyDescent="0.3">
      <c r="A1537" s="22" t="s">
        <v>27843</v>
      </c>
      <c r="B1537" s="22">
        <v>35000000</v>
      </c>
      <c r="C1537" s="22">
        <v>42168445</v>
      </c>
      <c r="D1537" s="22">
        <f t="shared" si="50"/>
        <v>7168445</v>
      </c>
      <c r="E1537" s="22">
        <f t="shared" si="51"/>
        <v>20.481271428571429</v>
      </c>
    </row>
    <row r="1538" spans="1:5" x14ac:dyDescent="0.3">
      <c r="A1538" s="22" t="s">
        <v>25475</v>
      </c>
      <c r="B1538" s="22">
        <v>700000</v>
      </c>
      <c r="C1538" s="22">
        <v>7830611</v>
      </c>
      <c r="D1538" s="22">
        <f t="shared" ref="D1538:D1601" si="52">C1538-B1538</f>
        <v>7130611</v>
      </c>
      <c r="E1538" s="22">
        <f t="shared" si="51"/>
        <v>1018.6587142857143</v>
      </c>
    </row>
    <row r="1539" spans="1:5" x14ac:dyDescent="0.3">
      <c r="A1539" s="22" t="s">
        <v>25050</v>
      </c>
      <c r="B1539" s="22">
        <v>19000000</v>
      </c>
      <c r="C1539" s="22">
        <v>26096584</v>
      </c>
      <c r="D1539" s="22">
        <f t="shared" si="52"/>
        <v>7096584</v>
      </c>
      <c r="E1539" s="22">
        <f t="shared" ref="E1539:E1602" si="53">D1539*100/B1539</f>
        <v>37.350442105263156</v>
      </c>
    </row>
    <row r="1540" spans="1:5" x14ac:dyDescent="0.3">
      <c r="A1540" s="22" t="s">
        <v>27490</v>
      </c>
      <c r="B1540" s="22">
        <v>25000000</v>
      </c>
      <c r="C1540" s="22">
        <v>32055248</v>
      </c>
      <c r="D1540" s="22">
        <f t="shared" si="52"/>
        <v>7055248</v>
      </c>
      <c r="E1540" s="22">
        <f t="shared" si="53"/>
        <v>28.220991999999999</v>
      </c>
    </row>
    <row r="1541" spans="1:5" x14ac:dyDescent="0.3">
      <c r="A1541" s="22" t="s">
        <v>25697</v>
      </c>
      <c r="B1541" s="22">
        <v>30000000</v>
      </c>
      <c r="C1541" s="22">
        <v>37036404</v>
      </c>
      <c r="D1541" s="22">
        <f t="shared" si="52"/>
        <v>7036404</v>
      </c>
      <c r="E1541" s="22">
        <f t="shared" si="53"/>
        <v>23.45468</v>
      </c>
    </row>
    <row r="1542" spans="1:5" x14ac:dyDescent="0.3">
      <c r="A1542" s="22" t="s">
        <v>25648</v>
      </c>
      <c r="B1542" s="22">
        <v>40000000</v>
      </c>
      <c r="C1542" s="22">
        <v>47034272</v>
      </c>
      <c r="D1542" s="22">
        <f t="shared" si="52"/>
        <v>7034272</v>
      </c>
      <c r="E1542" s="22">
        <f t="shared" si="53"/>
        <v>17.58568</v>
      </c>
    </row>
    <row r="1543" spans="1:5" x14ac:dyDescent="0.3">
      <c r="A1543" s="22" t="s">
        <v>26110</v>
      </c>
      <c r="B1543" s="22">
        <v>3000000</v>
      </c>
      <c r="C1543" s="22">
        <v>10017041</v>
      </c>
      <c r="D1543" s="22">
        <f t="shared" si="52"/>
        <v>7017041</v>
      </c>
      <c r="E1543" s="22">
        <f t="shared" si="53"/>
        <v>233.90136666666666</v>
      </c>
    </row>
    <row r="1544" spans="1:5" x14ac:dyDescent="0.3">
      <c r="A1544" s="22" t="s">
        <v>26772</v>
      </c>
      <c r="B1544" s="22">
        <v>133000000</v>
      </c>
      <c r="C1544" s="22">
        <v>140015224</v>
      </c>
      <c r="D1544" s="22">
        <f t="shared" si="52"/>
        <v>7015224</v>
      </c>
      <c r="E1544" s="22">
        <f t="shared" si="53"/>
        <v>5.2746045112781959</v>
      </c>
    </row>
    <row r="1545" spans="1:5" x14ac:dyDescent="0.3">
      <c r="A1545" s="22" t="s">
        <v>24736</v>
      </c>
      <c r="B1545" s="22">
        <v>25000000</v>
      </c>
      <c r="C1545" s="22">
        <v>32003620</v>
      </c>
      <c r="D1545" s="22">
        <f t="shared" si="52"/>
        <v>7003620</v>
      </c>
      <c r="E1545" s="22">
        <f t="shared" si="53"/>
        <v>28.014479999999999</v>
      </c>
    </row>
    <row r="1546" spans="1:5" x14ac:dyDescent="0.3">
      <c r="A1546" s="22" t="s">
        <v>25572</v>
      </c>
      <c r="B1546" s="22">
        <v>7000000</v>
      </c>
      <c r="C1546" s="22">
        <v>14003141</v>
      </c>
      <c r="D1546" s="22">
        <f t="shared" si="52"/>
        <v>7003141</v>
      </c>
      <c r="E1546" s="22">
        <f t="shared" si="53"/>
        <v>100.04487142857143</v>
      </c>
    </row>
    <row r="1547" spans="1:5" x14ac:dyDescent="0.3">
      <c r="A1547" s="22" t="s">
        <v>25864</v>
      </c>
      <c r="B1547" s="22">
        <v>2000000</v>
      </c>
      <c r="C1547" s="22">
        <v>9003011</v>
      </c>
      <c r="D1547" s="22">
        <f t="shared" si="52"/>
        <v>7003011</v>
      </c>
      <c r="E1547" s="22">
        <f t="shared" si="53"/>
        <v>350.15055000000001</v>
      </c>
    </row>
    <row r="1548" spans="1:5" x14ac:dyDescent="0.3">
      <c r="A1548" s="22" t="s">
        <v>24804</v>
      </c>
      <c r="B1548" s="22">
        <v>27000000</v>
      </c>
      <c r="C1548" s="22">
        <v>33987757</v>
      </c>
      <c r="D1548" s="22">
        <f t="shared" si="52"/>
        <v>6987757</v>
      </c>
      <c r="E1548" s="22">
        <f t="shared" si="53"/>
        <v>25.880581481481482</v>
      </c>
    </row>
    <row r="1549" spans="1:5" x14ac:dyDescent="0.3">
      <c r="A1549" s="22" t="s">
        <v>26584</v>
      </c>
      <c r="B1549" s="22">
        <v>175000</v>
      </c>
      <c r="C1549" s="22">
        <v>7137502</v>
      </c>
      <c r="D1549" s="22">
        <f t="shared" si="52"/>
        <v>6962502</v>
      </c>
      <c r="E1549" s="22">
        <f t="shared" si="53"/>
        <v>3978.5725714285713</v>
      </c>
    </row>
    <row r="1550" spans="1:5" x14ac:dyDescent="0.3">
      <c r="A1550" s="22" t="s">
        <v>24994</v>
      </c>
      <c r="B1550" s="22">
        <v>35000000</v>
      </c>
      <c r="C1550" s="22">
        <v>41954997</v>
      </c>
      <c r="D1550" s="22">
        <f t="shared" si="52"/>
        <v>6954997</v>
      </c>
      <c r="E1550" s="22">
        <f t="shared" si="53"/>
        <v>19.871420000000001</v>
      </c>
    </row>
    <row r="1551" spans="1:5" x14ac:dyDescent="0.3">
      <c r="A1551" s="22" t="s">
        <v>25075</v>
      </c>
      <c r="B1551" s="22">
        <v>8000000</v>
      </c>
      <c r="C1551" s="22">
        <v>14879556</v>
      </c>
      <c r="D1551" s="22">
        <f t="shared" si="52"/>
        <v>6879556</v>
      </c>
      <c r="E1551" s="22">
        <f t="shared" si="53"/>
        <v>85.994450000000001</v>
      </c>
    </row>
    <row r="1552" spans="1:5" x14ac:dyDescent="0.3">
      <c r="A1552" s="22" t="s">
        <v>26009</v>
      </c>
      <c r="B1552" s="22">
        <v>7000000</v>
      </c>
      <c r="C1552" s="22">
        <v>13876974</v>
      </c>
      <c r="D1552" s="22">
        <f t="shared" si="52"/>
        <v>6876974</v>
      </c>
      <c r="E1552" s="22">
        <f t="shared" si="53"/>
        <v>98.242485714285721</v>
      </c>
    </row>
    <row r="1553" spans="1:5" x14ac:dyDescent="0.3">
      <c r="A1553" s="22" t="s">
        <v>25251</v>
      </c>
      <c r="B1553" s="22">
        <v>6500000</v>
      </c>
      <c r="C1553" s="22">
        <v>13367101</v>
      </c>
      <c r="D1553" s="22">
        <f t="shared" si="52"/>
        <v>6867101</v>
      </c>
      <c r="E1553" s="22">
        <f t="shared" si="53"/>
        <v>105.64770769230769</v>
      </c>
    </row>
    <row r="1554" spans="1:5" x14ac:dyDescent="0.3">
      <c r="A1554" s="22" t="s">
        <v>25526</v>
      </c>
      <c r="B1554" s="22">
        <v>3500000</v>
      </c>
      <c r="C1554" s="22">
        <v>10305534</v>
      </c>
      <c r="D1554" s="22">
        <f t="shared" si="52"/>
        <v>6805534</v>
      </c>
      <c r="E1554" s="22">
        <f t="shared" si="53"/>
        <v>194.44382857142858</v>
      </c>
    </row>
    <row r="1555" spans="1:5" x14ac:dyDescent="0.3">
      <c r="A1555" s="22" t="s">
        <v>26169</v>
      </c>
      <c r="B1555" s="22">
        <v>10000000</v>
      </c>
      <c r="C1555" s="22">
        <v>16800000</v>
      </c>
      <c r="D1555" s="22">
        <f t="shared" si="52"/>
        <v>6800000</v>
      </c>
      <c r="E1555" s="22">
        <f t="shared" si="53"/>
        <v>68</v>
      </c>
    </row>
    <row r="1556" spans="1:5" x14ac:dyDescent="0.3">
      <c r="A1556" s="22" t="s">
        <v>26082</v>
      </c>
      <c r="B1556" s="22">
        <v>6000000</v>
      </c>
      <c r="C1556" s="22">
        <v>12793213</v>
      </c>
      <c r="D1556" s="22">
        <f t="shared" si="52"/>
        <v>6793213</v>
      </c>
      <c r="E1556" s="22">
        <f t="shared" si="53"/>
        <v>113.22021666666667</v>
      </c>
    </row>
    <row r="1557" spans="1:5" x14ac:dyDescent="0.3">
      <c r="A1557" s="22" t="s">
        <v>25254</v>
      </c>
      <c r="B1557" s="22">
        <v>19000000</v>
      </c>
      <c r="C1557" s="22">
        <v>25753840</v>
      </c>
      <c r="D1557" s="22">
        <f t="shared" si="52"/>
        <v>6753840</v>
      </c>
      <c r="E1557" s="22">
        <f t="shared" si="53"/>
        <v>35.546526315789471</v>
      </c>
    </row>
    <row r="1558" spans="1:5" x14ac:dyDescent="0.3">
      <c r="A1558" s="22" t="s">
        <v>25692</v>
      </c>
      <c r="B1558" s="22">
        <v>60000000</v>
      </c>
      <c r="C1558" s="22">
        <v>66734992</v>
      </c>
      <c r="D1558" s="22">
        <f t="shared" si="52"/>
        <v>6734992</v>
      </c>
      <c r="E1558" s="22">
        <f t="shared" si="53"/>
        <v>11.224986666666666</v>
      </c>
    </row>
    <row r="1559" spans="1:5" x14ac:dyDescent="0.3">
      <c r="A1559" s="22" t="s">
        <v>24385</v>
      </c>
      <c r="B1559" s="22">
        <v>50000000</v>
      </c>
      <c r="C1559" s="22">
        <v>56724080</v>
      </c>
      <c r="D1559" s="22">
        <f t="shared" si="52"/>
        <v>6724080</v>
      </c>
      <c r="E1559" s="22">
        <f t="shared" si="53"/>
        <v>13.44816</v>
      </c>
    </row>
    <row r="1560" spans="1:5" x14ac:dyDescent="0.3">
      <c r="A1560" s="22" t="s">
        <v>25171</v>
      </c>
      <c r="B1560" s="22">
        <v>5000000</v>
      </c>
      <c r="C1560" s="22">
        <v>11675178</v>
      </c>
      <c r="D1560" s="22">
        <f t="shared" si="52"/>
        <v>6675178</v>
      </c>
      <c r="E1560" s="22">
        <f t="shared" si="53"/>
        <v>133.50355999999999</v>
      </c>
    </row>
    <row r="1561" spans="1:5" x14ac:dyDescent="0.3">
      <c r="A1561" s="22" t="s">
        <v>27639</v>
      </c>
      <c r="B1561" s="22">
        <v>8500000</v>
      </c>
      <c r="C1561" s="22">
        <v>15171475</v>
      </c>
      <c r="D1561" s="22">
        <f t="shared" si="52"/>
        <v>6671475</v>
      </c>
      <c r="E1561" s="22">
        <f t="shared" si="53"/>
        <v>78.487941176470585</v>
      </c>
    </row>
    <row r="1562" spans="1:5" x14ac:dyDescent="0.3">
      <c r="A1562" s="22" t="s">
        <v>24281</v>
      </c>
      <c r="B1562" s="22">
        <v>500000</v>
      </c>
      <c r="C1562" s="22">
        <v>7098492</v>
      </c>
      <c r="D1562" s="22">
        <f t="shared" si="52"/>
        <v>6598492</v>
      </c>
      <c r="E1562" s="22">
        <f t="shared" si="53"/>
        <v>1319.6984</v>
      </c>
    </row>
    <row r="1563" spans="1:5" x14ac:dyDescent="0.3">
      <c r="A1563" s="22" t="s">
        <v>24438</v>
      </c>
      <c r="B1563" s="22">
        <v>12000000</v>
      </c>
      <c r="C1563" s="22">
        <v>18595716</v>
      </c>
      <c r="D1563" s="22">
        <f t="shared" si="52"/>
        <v>6595716</v>
      </c>
      <c r="E1563" s="22">
        <f t="shared" si="53"/>
        <v>54.964300000000001</v>
      </c>
    </row>
    <row r="1564" spans="1:5" x14ac:dyDescent="0.3">
      <c r="A1564" s="22" t="s">
        <v>26452</v>
      </c>
      <c r="B1564" s="22">
        <v>160000</v>
      </c>
      <c r="C1564" s="22">
        <v>6706368</v>
      </c>
      <c r="D1564" s="22">
        <f t="shared" si="52"/>
        <v>6546368</v>
      </c>
      <c r="E1564" s="22">
        <f t="shared" si="53"/>
        <v>4091.48</v>
      </c>
    </row>
    <row r="1565" spans="1:5" x14ac:dyDescent="0.3">
      <c r="A1565" s="22" t="s">
        <v>26415</v>
      </c>
      <c r="B1565" s="22">
        <v>33000000</v>
      </c>
      <c r="C1565" s="22">
        <v>39532308</v>
      </c>
      <c r="D1565" s="22">
        <f t="shared" si="52"/>
        <v>6532308</v>
      </c>
      <c r="E1565" s="22">
        <f t="shared" si="53"/>
        <v>19.794872727272729</v>
      </c>
    </row>
    <row r="1566" spans="1:5" x14ac:dyDescent="0.3">
      <c r="A1566" s="22" t="s">
        <v>24402</v>
      </c>
      <c r="B1566" s="22">
        <v>25000000</v>
      </c>
      <c r="C1566" s="22">
        <v>31526393</v>
      </c>
      <c r="D1566" s="22">
        <f t="shared" si="52"/>
        <v>6526393</v>
      </c>
      <c r="E1566" s="22">
        <f t="shared" si="53"/>
        <v>26.105571999999999</v>
      </c>
    </row>
    <row r="1567" spans="1:5" x14ac:dyDescent="0.3">
      <c r="A1567" s="22" t="s">
        <v>26521</v>
      </c>
      <c r="B1567" s="22">
        <v>4000000</v>
      </c>
      <c r="C1567" s="22">
        <v>10515579</v>
      </c>
      <c r="D1567" s="22">
        <f t="shared" si="52"/>
        <v>6515579</v>
      </c>
      <c r="E1567" s="22">
        <f t="shared" si="53"/>
        <v>162.889475</v>
      </c>
    </row>
    <row r="1568" spans="1:5" x14ac:dyDescent="0.3">
      <c r="A1568" s="22" t="s">
        <v>26768</v>
      </c>
      <c r="B1568" s="22">
        <v>20000000</v>
      </c>
      <c r="C1568" s="22">
        <v>26415649</v>
      </c>
      <c r="D1568" s="22">
        <f t="shared" si="52"/>
        <v>6415649</v>
      </c>
      <c r="E1568" s="22">
        <f t="shared" si="53"/>
        <v>32.078245000000003</v>
      </c>
    </row>
    <row r="1569" spans="1:5" x14ac:dyDescent="0.3">
      <c r="A1569" s="22" t="s">
        <v>27408</v>
      </c>
      <c r="B1569" s="22">
        <v>15000000</v>
      </c>
      <c r="C1569" s="22">
        <v>21383298</v>
      </c>
      <c r="D1569" s="22">
        <f t="shared" si="52"/>
        <v>6383298</v>
      </c>
      <c r="E1569" s="22">
        <f t="shared" si="53"/>
        <v>42.555320000000002</v>
      </c>
    </row>
    <row r="1570" spans="1:5" x14ac:dyDescent="0.3">
      <c r="A1570" s="22" t="s">
        <v>27747</v>
      </c>
      <c r="B1570" s="22">
        <v>2700000</v>
      </c>
      <c r="C1570" s="22">
        <v>9054736</v>
      </c>
      <c r="D1570" s="22">
        <f t="shared" si="52"/>
        <v>6354736</v>
      </c>
      <c r="E1570" s="22">
        <f t="shared" si="53"/>
        <v>235.36059259259258</v>
      </c>
    </row>
    <row r="1571" spans="1:5" x14ac:dyDescent="0.3">
      <c r="A1571" s="22" t="s">
        <v>24602</v>
      </c>
      <c r="B1571" s="22">
        <v>40000000</v>
      </c>
      <c r="C1571" s="22">
        <v>46280507</v>
      </c>
      <c r="D1571" s="22">
        <f t="shared" si="52"/>
        <v>6280507</v>
      </c>
      <c r="E1571" s="22">
        <f t="shared" si="53"/>
        <v>15.7012675</v>
      </c>
    </row>
    <row r="1572" spans="1:5" x14ac:dyDescent="0.3">
      <c r="A1572" s="22" t="s">
        <v>26207</v>
      </c>
      <c r="B1572" s="22">
        <v>14000000</v>
      </c>
      <c r="C1572" s="22">
        <v>20246959</v>
      </c>
      <c r="D1572" s="22">
        <f t="shared" si="52"/>
        <v>6246959</v>
      </c>
      <c r="E1572" s="22">
        <f t="shared" si="53"/>
        <v>44.621135714285714</v>
      </c>
    </row>
    <row r="1573" spans="1:5" x14ac:dyDescent="0.3">
      <c r="A1573" s="22" t="s">
        <v>24621</v>
      </c>
      <c r="B1573" s="22">
        <v>3500000</v>
      </c>
      <c r="C1573" s="22">
        <v>9701559</v>
      </c>
      <c r="D1573" s="22">
        <f t="shared" si="52"/>
        <v>6201559</v>
      </c>
      <c r="E1573" s="22">
        <f t="shared" si="53"/>
        <v>177.1874</v>
      </c>
    </row>
    <row r="1574" spans="1:5" x14ac:dyDescent="0.3">
      <c r="A1574" s="22" t="s">
        <v>25996</v>
      </c>
      <c r="B1574" s="22">
        <v>10000000</v>
      </c>
      <c r="C1574" s="22">
        <v>16153600</v>
      </c>
      <c r="D1574" s="22">
        <f t="shared" si="52"/>
        <v>6153600</v>
      </c>
      <c r="E1574" s="22">
        <f t="shared" si="53"/>
        <v>61.536000000000001</v>
      </c>
    </row>
    <row r="1575" spans="1:5" x14ac:dyDescent="0.3">
      <c r="A1575" s="22" t="s">
        <v>27587</v>
      </c>
      <c r="B1575" s="22">
        <v>4000000</v>
      </c>
      <c r="C1575" s="22">
        <v>10097096</v>
      </c>
      <c r="D1575" s="22">
        <f t="shared" si="52"/>
        <v>6097096</v>
      </c>
      <c r="E1575" s="22">
        <f t="shared" si="53"/>
        <v>152.42740000000001</v>
      </c>
    </row>
    <row r="1576" spans="1:5" x14ac:dyDescent="0.3">
      <c r="A1576" s="22" t="s">
        <v>25739</v>
      </c>
      <c r="B1576" s="22">
        <v>10000000</v>
      </c>
      <c r="C1576" s="22">
        <v>16033556</v>
      </c>
      <c r="D1576" s="22">
        <f t="shared" si="52"/>
        <v>6033556</v>
      </c>
      <c r="E1576" s="22">
        <f t="shared" si="53"/>
        <v>60.335560000000001</v>
      </c>
    </row>
    <row r="1577" spans="1:5" x14ac:dyDescent="0.3">
      <c r="A1577" s="22" t="s">
        <v>25724</v>
      </c>
      <c r="B1577" s="22">
        <v>1000000</v>
      </c>
      <c r="C1577" s="22">
        <v>7022940</v>
      </c>
      <c r="D1577" s="22">
        <f t="shared" si="52"/>
        <v>6022940</v>
      </c>
      <c r="E1577" s="22">
        <f t="shared" si="53"/>
        <v>602.29399999999998</v>
      </c>
    </row>
    <row r="1578" spans="1:5" x14ac:dyDescent="0.3">
      <c r="A1578" s="22" t="s">
        <v>24986</v>
      </c>
      <c r="B1578" s="22">
        <v>36000000</v>
      </c>
      <c r="C1578" s="22">
        <v>42019483</v>
      </c>
      <c r="D1578" s="22">
        <f t="shared" si="52"/>
        <v>6019483</v>
      </c>
      <c r="E1578" s="22">
        <f t="shared" si="53"/>
        <v>16.72078611111111</v>
      </c>
    </row>
    <row r="1579" spans="1:5" x14ac:dyDescent="0.3">
      <c r="A1579" s="22" t="s">
        <v>25873</v>
      </c>
      <c r="B1579" s="22">
        <v>40000000</v>
      </c>
      <c r="C1579" s="22">
        <v>46012734</v>
      </c>
      <c r="D1579" s="22">
        <f t="shared" si="52"/>
        <v>6012734</v>
      </c>
      <c r="E1579" s="22">
        <f t="shared" si="53"/>
        <v>15.031834999999999</v>
      </c>
    </row>
    <row r="1580" spans="1:5" x14ac:dyDescent="0.3">
      <c r="A1580" s="22" t="s">
        <v>27618</v>
      </c>
      <c r="B1580" s="22">
        <v>20000000</v>
      </c>
      <c r="C1580" s="22">
        <v>26003149</v>
      </c>
      <c r="D1580" s="22">
        <f t="shared" si="52"/>
        <v>6003149</v>
      </c>
      <c r="E1580" s="22">
        <f t="shared" si="53"/>
        <v>30.015744999999999</v>
      </c>
    </row>
    <row r="1581" spans="1:5" x14ac:dyDescent="0.3">
      <c r="A1581" s="22" t="s">
        <v>25200</v>
      </c>
      <c r="B1581" s="22">
        <v>15000000</v>
      </c>
      <c r="C1581" s="22">
        <v>20998709</v>
      </c>
      <c r="D1581" s="22">
        <f t="shared" si="52"/>
        <v>5998709</v>
      </c>
      <c r="E1581" s="22">
        <f t="shared" si="53"/>
        <v>39.991393333333335</v>
      </c>
    </row>
    <row r="1582" spans="1:5" x14ac:dyDescent="0.3">
      <c r="A1582" s="22" t="s">
        <v>26154</v>
      </c>
      <c r="B1582" s="22">
        <v>18000000</v>
      </c>
      <c r="C1582" s="22">
        <v>23993605</v>
      </c>
      <c r="D1582" s="22">
        <f t="shared" si="52"/>
        <v>5993605</v>
      </c>
      <c r="E1582" s="22">
        <f t="shared" si="53"/>
        <v>33.297805555555556</v>
      </c>
    </row>
    <row r="1583" spans="1:5" x14ac:dyDescent="0.3">
      <c r="A1583" s="22" t="s">
        <v>25490</v>
      </c>
      <c r="B1583" s="22">
        <v>17500000</v>
      </c>
      <c r="C1583" s="22">
        <v>23472900</v>
      </c>
      <c r="D1583" s="22">
        <f t="shared" si="52"/>
        <v>5972900</v>
      </c>
      <c r="E1583" s="22">
        <f t="shared" si="53"/>
        <v>34.130857142857145</v>
      </c>
    </row>
    <row r="1584" spans="1:5" x14ac:dyDescent="0.3">
      <c r="A1584" s="22" t="s">
        <v>26587</v>
      </c>
      <c r="B1584" s="22">
        <v>3500000</v>
      </c>
      <c r="C1584" s="22">
        <v>9449219</v>
      </c>
      <c r="D1584" s="22">
        <f t="shared" si="52"/>
        <v>5949219</v>
      </c>
      <c r="E1584" s="22">
        <f t="shared" si="53"/>
        <v>169.97768571428571</v>
      </c>
    </row>
    <row r="1585" spans="1:5" x14ac:dyDescent="0.3">
      <c r="A1585" s="22" t="s">
        <v>26025</v>
      </c>
      <c r="B1585" s="22">
        <v>30000000</v>
      </c>
      <c r="C1585" s="22">
        <v>35927406</v>
      </c>
      <c r="D1585" s="22">
        <f t="shared" si="52"/>
        <v>5927406</v>
      </c>
      <c r="E1585" s="22">
        <f t="shared" si="53"/>
        <v>19.758019999999998</v>
      </c>
    </row>
    <row r="1586" spans="1:5" x14ac:dyDescent="0.3">
      <c r="A1586" s="22" t="s">
        <v>25672</v>
      </c>
      <c r="B1586" s="22">
        <v>25000000</v>
      </c>
      <c r="C1586" s="22">
        <v>30920167</v>
      </c>
      <c r="D1586" s="22">
        <f t="shared" si="52"/>
        <v>5920167</v>
      </c>
      <c r="E1586" s="22">
        <f t="shared" si="53"/>
        <v>23.680668000000001</v>
      </c>
    </row>
    <row r="1587" spans="1:5" x14ac:dyDescent="0.3">
      <c r="A1587" s="22" t="s">
        <v>25702</v>
      </c>
      <c r="B1587" s="22">
        <v>1500000</v>
      </c>
      <c r="C1587" s="22">
        <v>7417210</v>
      </c>
      <c r="D1587" s="22">
        <f t="shared" si="52"/>
        <v>5917210</v>
      </c>
      <c r="E1587" s="22">
        <f t="shared" si="53"/>
        <v>394.48066666666665</v>
      </c>
    </row>
    <row r="1588" spans="1:5" x14ac:dyDescent="0.3">
      <c r="A1588" s="22" t="s">
        <v>24574</v>
      </c>
      <c r="B1588" s="22">
        <v>32000000</v>
      </c>
      <c r="C1588" s="22">
        <v>37911876</v>
      </c>
      <c r="D1588" s="22">
        <f t="shared" si="52"/>
        <v>5911876</v>
      </c>
      <c r="E1588" s="22">
        <f t="shared" si="53"/>
        <v>18.474612499999999</v>
      </c>
    </row>
    <row r="1589" spans="1:5" x14ac:dyDescent="0.3">
      <c r="A1589" s="22" t="s">
        <v>27522</v>
      </c>
      <c r="B1589" s="22">
        <v>1500000</v>
      </c>
      <c r="C1589" s="22">
        <v>7362100</v>
      </c>
      <c r="D1589" s="22">
        <f t="shared" si="52"/>
        <v>5862100</v>
      </c>
      <c r="E1589" s="22">
        <f t="shared" si="53"/>
        <v>390.80666666666667</v>
      </c>
    </row>
    <row r="1590" spans="1:5" x14ac:dyDescent="0.3">
      <c r="A1590" s="22" t="s">
        <v>27442</v>
      </c>
      <c r="B1590" s="22">
        <v>40000000</v>
      </c>
      <c r="C1590" s="22">
        <v>45856732</v>
      </c>
      <c r="D1590" s="22">
        <f t="shared" si="52"/>
        <v>5856732</v>
      </c>
      <c r="E1590" s="22">
        <f t="shared" si="53"/>
        <v>14.641830000000001</v>
      </c>
    </row>
    <row r="1591" spans="1:5" x14ac:dyDescent="0.3">
      <c r="A1591" s="22" t="s">
        <v>25302</v>
      </c>
      <c r="B1591" s="22">
        <v>110000000</v>
      </c>
      <c r="C1591" s="22">
        <v>115802596</v>
      </c>
      <c r="D1591" s="22">
        <f t="shared" si="52"/>
        <v>5802596</v>
      </c>
      <c r="E1591" s="22">
        <f t="shared" si="53"/>
        <v>5.2750872727272728</v>
      </c>
    </row>
    <row r="1592" spans="1:5" x14ac:dyDescent="0.3">
      <c r="A1592" s="22" t="s">
        <v>27154</v>
      </c>
      <c r="B1592" s="22">
        <v>15000000</v>
      </c>
      <c r="C1592" s="22">
        <v>20801344</v>
      </c>
      <c r="D1592" s="22">
        <f t="shared" si="52"/>
        <v>5801344</v>
      </c>
      <c r="E1592" s="22">
        <f t="shared" si="53"/>
        <v>38.675626666666666</v>
      </c>
    </row>
    <row r="1593" spans="1:5" x14ac:dyDescent="0.3">
      <c r="A1593" s="22" t="s">
        <v>26828</v>
      </c>
      <c r="B1593" s="22">
        <v>6000000</v>
      </c>
      <c r="C1593" s="22">
        <v>11797927</v>
      </c>
      <c r="D1593" s="22">
        <f t="shared" si="52"/>
        <v>5797927</v>
      </c>
      <c r="E1593" s="22">
        <f t="shared" si="53"/>
        <v>96.632116666666661</v>
      </c>
    </row>
    <row r="1594" spans="1:5" x14ac:dyDescent="0.3">
      <c r="A1594" s="22" t="s">
        <v>24474</v>
      </c>
      <c r="B1594" s="22">
        <v>8600000</v>
      </c>
      <c r="C1594" s="22">
        <v>14373825</v>
      </c>
      <c r="D1594" s="22">
        <f t="shared" si="52"/>
        <v>5773825</v>
      </c>
      <c r="E1594" s="22">
        <f t="shared" si="53"/>
        <v>67.137500000000003</v>
      </c>
    </row>
    <row r="1595" spans="1:5" x14ac:dyDescent="0.3">
      <c r="A1595" s="22" t="s">
        <v>26412</v>
      </c>
      <c r="B1595" s="22">
        <v>45000000</v>
      </c>
      <c r="C1595" s="22">
        <v>50740078</v>
      </c>
      <c r="D1595" s="22">
        <f t="shared" si="52"/>
        <v>5740078</v>
      </c>
      <c r="E1595" s="22">
        <f t="shared" si="53"/>
        <v>12.755728888888889</v>
      </c>
    </row>
    <row r="1596" spans="1:5" x14ac:dyDescent="0.3">
      <c r="A1596" s="22" t="s">
        <v>24957</v>
      </c>
      <c r="B1596" s="22">
        <v>17000000</v>
      </c>
      <c r="C1596" s="22">
        <v>22734486</v>
      </c>
      <c r="D1596" s="22">
        <f t="shared" si="52"/>
        <v>5734486</v>
      </c>
      <c r="E1596" s="22">
        <f t="shared" si="53"/>
        <v>33.732270588235295</v>
      </c>
    </row>
    <row r="1597" spans="1:5" x14ac:dyDescent="0.3">
      <c r="A1597" s="22" t="s">
        <v>25924</v>
      </c>
      <c r="B1597" s="22">
        <v>35000000</v>
      </c>
      <c r="C1597" s="22">
        <v>40687294</v>
      </c>
      <c r="D1597" s="22">
        <f t="shared" si="52"/>
        <v>5687294</v>
      </c>
      <c r="E1597" s="22">
        <f t="shared" si="53"/>
        <v>16.249411428571428</v>
      </c>
    </row>
    <row r="1598" spans="1:5" x14ac:dyDescent="0.3">
      <c r="A1598" s="22" t="s">
        <v>25388</v>
      </c>
      <c r="B1598" s="22">
        <v>50000000</v>
      </c>
      <c r="C1598" s="22">
        <v>55682070</v>
      </c>
      <c r="D1598" s="22">
        <f t="shared" si="52"/>
        <v>5682070</v>
      </c>
      <c r="E1598" s="22">
        <f t="shared" si="53"/>
        <v>11.364140000000001</v>
      </c>
    </row>
    <row r="1599" spans="1:5" x14ac:dyDescent="0.3">
      <c r="A1599" s="22" t="s">
        <v>27939</v>
      </c>
      <c r="B1599" s="22">
        <v>20000000</v>
      </c>
      <c r="C1599" s="22">
        <v>25677801</v>
      </c>
      <c r="D1599" s="22">
        <f t="shared" si="52"/>
        <v>5677801</v>
      </c>
      <c r="E1599" s="22">
        <f t="shared" si="53"/>
        <v>28.389005000000001</v>
      </c>
    </row>
    <row r="1600" spans="1:5" x14ac:dyDescent="0.3">
      <c r="A1600" s="22" t="s">
        <v>27714</v>
      </c>
      <c r="B1600" s="22">
        <v>11000000</v>
      </c>
      <c r="C1600" s="22">
        <v>16667084</v>
      </c>
      <c r="D1600" s="22">
        <f t="shared" si="52"/>
        <v>5667084</v>
      </c>
      <c r="E1600" s="22">
        <f t="shared" si="53"/>
        <v>51.518945454545452</v>
      </c>
    </row>
    <row r="1601" spans="1:5" x14ac:dyDescent="0.3">
      <c r="A1601" s="22" t="s">
        <v>26413</v>
      </c>
      <c r="B1601" s="22">
        <v>45000000</v>
      </c>
      <c r="C1601" s="22">
        <v>50648679</v>
      </c>
      <c r="D1601" s="22">
        <f t="shared" si="52"/>
        <v>5648679</v>
      </c>
      <c r="E1601" s="22">
        <f t="shared" si="53"/>
        <v>12.552619999999999</v>
      </c>
    </row>
    <row r="1602" spans="1:5" x14ac:dyDescent="0.3">
      <c r="A1602" s="22" t="s">
        <v>26095</v>
      </c>
      <c r="B1602" s="22">
        <v>12000000</v>
      </c>
      <c r="C1602" s="22">
        <v>17613460</v>
      </c>
      <c r="D1602" s="22">
        <f t="shared" ref="D1602:D1665" si="54">C1602-B1602</f>
        <v>5613460</v>
      </c>
      <c r="E1602" s="22">
        <f t="shared" si="53"/>
        <v>46.778833333333331</v>
      </c>
    </row>
    <row r="1603" spans="1:5" x14ac:dyDescent="0.3">
      <c r="A1603" s="22" t="s">
        <v>26086</v>
      </c>
      <c r="B1603" s="22">
        <v>20000000</v>
      </c>
      <c r="C1603" s="22">
        <v>25584685</v>
      </c>
      <c r="D1603" s="22">
        <f t="shared" si="54"/>
        <v>5584685</v>
      </c>
      <c r="E1603" s="22">
        <f t="shared" ref="E1603:E1666" si="55">D1603*100/B1603</f>
        <v>27.923425000000002</v>
      </c>
    </row>
    <row r="1604" spans="1:5" x14ac:dyDescent="0.3">
      <c r="A1604" s="22" t="s">
        <v>25494</v>
      </c>
      <c r="B1604" s="22">
        <v>7000000</v>
      </c>
      <c r="C1604" s="22">
        <v>12583510</v>
      </c>
      <c r="D1604" s="22">
        <f t="shared" si="54"/>
        <v>5583510</v>
      </c>
      <c r="E1604" s="22">
        <f t="shared" si="55"/>
        <v>79.764428571428567</v>
      </c>
    </row>
    <row r="1605" spans="1:5" x14ac:dyDescent="0.3">
      <c r="A1605" s="22" t="s">
        <v>25696</v>
      </c>
      <c r="B1605" s="22">
        <v>15000000</v>
      </c>
      <c r="C1605" s="22">
        <v>20566327</v>
      </c>
      <c r="D1605" s="22">
        <f t="shared" si="54"/>
        <v>5566327</v>
      </c>
      <c r="E1605" s="22">
        <f t="shared" si="55"/>
        <v>37.108846666666665</v>
      </c>
    </row>
    <row r="1606" spans="1:5" x14ac:dyDescent="0.3">
      <c r="A1606" s="22" t="s">
        <v>25756</v>
      </c>
      <c r="B1606" s="22">
        <v>30000000</v>
      </c>
      <c r="C1606" s="22">
        <v>35565975</v>
      </c>
      <c r="D1606" s="22">
        <f t="shared" si="54"/>
        <v>5565975</v>
      </c>
      <c r="E1606" s="22">
        <f t="shared" si="55"/>
        <v>18.553249999999998</v>
      </c>
    </row>
    <row r="1607" spans="1:5" x14ac:dyDescent="0.3">
      <c r="A1607" s="22" t="s">
        <v>25937</v>
      </c>
      <c r="B1607" s="22">
        <v>40000000</v>
      </c>
      <c r="C1607" s="22">
        <v>45500797</v>
      </c>
      <c r="D1607" s="22">
        <f t="shared" si="54"/>
        <v>5500797</v>
      </c>
      <c r="E1607" s="22">
        <f t="shared" si="55"/>
        <v>13.7519925</v>
      </c>
    </row>
    <row r="1608" spans="1:5" x14ac:dyDescent="0.3">
      <c r="A1608" s="22" t="s">
        <v>24342</v>
      </c>
      <c r="B1608" s="22">
        <v>50000000</v>
      </c>
      <c r="C1608" s="22">
        <v>55473600</v>
      </c>
      <c r="D1608" s="22">
        <f t="shared" si="54"/>
        <v>5473600</v>
      </c>
      <c r="E1608" s="22">
        <f t="shared" si="55"/>
        <v>10.9472</v>
      </c>
    </row>
    <row r="1609" spans="1:5" x14ac:dyDescent="0.3">
      <c r="A1609" s="22" t="s">
        <v>27614</v>
      </c>
      <c r="B1609" s="22">
        <v>6000000</v>
      </c>
      <c r="C1609" s="22">
        <v>11434867</v>
      </c>
      <c r="D1609" s="22">
        <f t="shared" si="54"/>
        <v>5434867</v>
      </c>
      <c r="E1609" s="22">
        <f t="shared" si="55"/>
        <v>90.581116666666674</v>
      </c>
    </row>
    <row r="1610" spans="1:5" x14ac:dyDescent="0.3">
      <c r="A1610" s="22" t="s">
        <v>25752</v>
      </c>
      <c r="B1610" s="22">
        <v>15000000</v>
      </c>
      <c r="C1610" s="22">
        <v>20433940</v>
      </c>
      <c r="D1610" s="22">
        <f t="shared" si="54"/>
        <v>5433940</v>
      </c>
      <c r="E1610" s="22">
        <f t="shared" si="55"/>
        <v>36.226266666666668</v>
      </c>
    </row>
    <row r="1611" spans="1:5" x14ac:dyDescent="0.3">
      <c r="A1611" s="22" t="s">
        <v>26000</v>
      </c>
      <c r="B1611" s="22">
        <v>5000000</v>
      </c>
      <c r="C1611" s="22">
        <v>10429707</v>
      </c>
      <c r="D1611" s="22">
        <f t="shared" si="54"/>
        <v>5429707</v>
      </c>
      <c r="E1611" s="22">
        <f t="shared" si="55"/>
        <v>108.59414</v>
      </c>
    </row>
    <row r="1612" spans="1:5" x14ac:dyDescent="0.3">
      <c r="A1612" s="22" t="s">
        <v>27905</v>
      </c>
      <c r="B1612" s="22">
        <v>2000000</v>
      </c>
      <c r="C1612" s="22">
        <v>7369373</v>
      </c>
      <c r="D1612" s="22">
        <f t="shared" si="54"/>
        <v>5369373</v>
      </c>
      <c r="E1612" s="22">
        <f t="shared" si="55"/>
        <v>268.46865000000003</v>
      </c>
    </row>
    <row r="1613" spans="1:5" x14ac:dyDescent="0.3">
      <c r="A1613" s="22" t="s">
        <v>25420</v>
      </c>
      <c r="B1613" s="22">
        <v>35000000</v>
      </c>
      <c r="C1613" s="22">
        <v>40334024</v>
      </c>
      <c r="D1613" s="22">
        <f t="shared" si="54"/>
        <v>5334024</v>
      </c>
      <c r="E1613" s="22">
        <f t="shared" si="55"/>
        <v>15.240068571428571</v>
      </c>
    </row>
    <row r="1614" spans="1:5" x14ac:dyDescent="0.3">
      <c r="A1614" s="22" t="s">
        <v>25923</v>
      </c>
      <c r="B1614" s="22">
        <v>12000000</v>
      </c>
      <c r="C1614" s="22">
        <v>17292381</v>
      </c>
      <c r="D1614" s="22">
        <f t="shared" si="54"/>
        <v>5292381</v>
      </c>
      <c r="E1614" s="22">
        <f t="shared" si="55"/>
        <v>44.103175</v>
      </c>
    </row>
    <row r="1615" spans="1:5" x14ac:dyDescent="0.3">
      <c r="A1615" s="22" t="s">
        <v>24716</v>
      </c>
      <c r="B1615" s="22">
        <v>30000000</v>
      </c>
      <c r="C1615" s="22">
        <v>35266619</v>
      </c>
      <c r="D1615" s="22">
        <f t="shared" si="54"/>
        <v>5266619</v>
      </c>
      <c r="E1615" s="22">
        <f t="shared" si="55"/>
        <v>17.555396666666667</v>
      </c>
    </row>
    <row r="1616" spans="1:5" x14ac:dyDescent="0.3">
      <c r="A1616" s="22" t="s">
        <v>27524</v>
      </c>
      <c r="B1616" s="22">
        <v>500000</v>
      </c>
      <c r="C1616" s="22">
        <v>5739376</v>
      </c>
      <c r="D1616" s="22">
        <f t="shared" si="54"/>
        <v>5239376</v>
      </c>
      <c r="E1616" s="22">
        <f t="shared" si="55"/>
        <v>1047.8751999999999</v>
      </c>
    </row>
    <row r="1617" spans="1:5" x14ac:dyDescent="0.3">
      <c r="A1617" s="22" t="s">
        <v>25471</v>
      </c>
      <c r="B1617" s="22">
        <v>25000000</v>
      </c>
      <c r="C1617" s="22">
        <v>30222640</v>
      </c>
      <c r="D1617" s="22">
        <f t="shared" si="54"/>
        <v>5222640</v>
      </c>
      <c r="E1617" s="22">
        <f t="shared" si="55"/>
        <v>20.890560000000001</v>
      </c>
    </row>
    <row r="1618" spans="1:5" x14ac:dyDescent="0.3">
      <c r="A1618" s="22" t="s">
        <v>24845</v>
      </c>
      <c r="B1618" s="22">
        <v>15000000</v>
      </c>
      <c r="C1618" s="22">
        <v>20218921</v>
      </c>
      <c r="D1618" s="22">
        <f t="shared" si="54"/>
        <v>5218921</v>
      </c>
      <c r="E1618" s="22">
        <f t="shared" si="55"/>
        <v>34.792806666666664</v>
      </c>
    </row>
    <row r="1619" spans="1:5" x14ac:dyDescent="0.3">
      <c r="A1619" s="22" t="s">
        <v>25461</v>
      </c>
      <c r="B1619" s="22">
        <v>100000</v>
      </c>
      <c r="C1619" s="22">
        <v>5228617</v>
      </c>
      <c r="D1619" s="22">
        <f t="shared" si="54"/>
        <v>5128617</v>
      </c>
      <c r="E1619" s="22">
        <f t="shared" si="55"/>
        <v>5128.6170000000002</v>
      </c>
    </row>
    <row r="1620" spans="1:5" x14ac:dyDescent="0.3">
      <c r="A1620" s="22" t="s">
        <v>24539</v>
      </c>
      <c r="B1620" s="22">
        <v>3000000</v>
      </c>
      <c r="C1620" s="22">
        <v>8114507</v>
      </c>
      <c r="D1620" s="22">
        <f t="shared" si="54"/>
        <v>5114507</v>
      </c>
      <c r="E1620" s="22">
        <f t="shared" si="55"/>
        <v>170.48356666666666</v>
      </c>
    </row>
    <row r="1621" spans="1:5" x14ac:dyDescent="0.3">
      <c r="A1621" s="22" t="s">
        <v>27369</v>
      </c>
      <c r="B1621" s="22">
        <v>7500000</v>
      </c>
      <c r="C1621" s="22">
        <v>12610552</v>
      </c>
      <c r="D1621" s="22">
        <f t="shared" si="54"/>
        <v>5110552</v>
      </c>
      <c r="E1621" s="22">
        <f t="shared" si="55"/>
        <v>68.140693333333331</v>
      </c>
    </row>
    <row r="1622" spans="1:5" x14ac:dyDescent="0.3">
      <c r="A1622" s="22" t="s">
        <v>27160</v>
      </c>
      <c r="B1622" s="22">
        <v>250000000</v>
      </c>
      <c r="C1622" s="22">
        <v>255108370</v>
      </c>
      <c r="D1622" s="22">
        <f t="shared" si="54"/>
        <v>5108370</v>
      </c>
      <c r="E1622" s="22">
        <f t="shared" si="55"/>
        <v>2.0433479999999999</v>
      </c>
    </row>
    <row r="1623" spans="1:5" x14ac:dyDescent="0.3">
      <c r="A1623" s="22" t="s">
        <v>24365</v>
      </c>
      <c r="B1623" s="22">
        <v>20000000</v>
      </c>
      <c r="C1623" s="22">
        <v>25077977</v>
      </c>
      <c r="D1623" s="22">
        <f t="shared" si="54"/>
        <v>5077977</v>
      </c>
      <c r="E1623" s="22">
        <f t="shared" si="55"/>
        <v>25.389885</v>
      </c>
    </row>
    <row r="1624" spans="1:5" x14ac:dyDescent="0.3">
      <c r="A1624" s="22" t="s">
        <v>27003</v>
      </c>
      <c r="B1624" s="22">
        <v>3200000</v>
      </c>
      <c r="C1624" s="22">
        <v>8243880</v>
      </c>
      <c r="D1624" s="22">
        <f t="shared" si="54"/>
        <v>5043880</v>
      </c>
      <c r="E1624" s="22">
        <f t="shared" si="55"/>
        <v>157.62125</v>
      </c>
    </row>
    <row r="1625" spans="1:5" x14ac:dyDescent="0.3">
      <c r="A1625" s="22" t="s">
        <v>26538</v>
      </c>
      <c r="B1625" s="22">
        <v>12000000</v>
      </c>
      <c r="C1625" s="22">
        <v>17016190</v>
      </c>
      <c r="D1625" s="22">
        <f t="shared" si="54"/>
        <v>5016190</v>
      </c>
      <c r="E1625" s="22">
        <f t="shared" si="55"/>
        <v>41.801583333333333</v>
      </c>
    </row>
    <row r="1626" spans="1:5" x14ac:dyDescent="0.3">
      <c r="A1626" s="22" t="s">
        <v>25080</v>
      </c>
      <c r="B1626" s="22">
        <v>25000000</v>
      </c>
      <c r="C1626" s="22">
        <v>30012990</v>
      </c>
      <c r="D1626" s="22">
        <f t="shared" si="54"/>
        <v>5012990</v>
      </c>
      <c r="E1626" s="22">
        <f t="shared" si="55"/>
        <v>20.051960000000001</v>
      </c>
    </row>
    <row r="1627" spans="1:5" x14ac:dyDescent="0.3">
      <c r="A1627" s="22" t="s">
        <v>24314</v>
      </c>
      <c r="B1627" s="22">
        <v>13000000</v>
      </c>
      <c r="C1627" s="22">
        <v>18004225</v>
      </c>
      <c r="D1627" s="22">
        <f t="shared" si="54"/>
        <v>5004225</v>
      </c>
      <c r="E1627" s="22">
        <f t="shared" si="55"/>
        <v>38.494038461538459</v>
      </c>
    </row>
    <row r="1628" spans="1:5" x14ac:dyDescent="0.3">
      <c r="A1628" s="22" t="s">
        <v>25014</v>
      </c>
      <c r="B1628" s="22">
        <v>28000000</v>
      </c>
      <c r="C1628" s="22">
        <v>33000377</v>
      </c>
      <c r="D1628" s="22">
        <f t="shared" si="54"/>
        <v>5000377</v>
      </c>
      <c r="E1628" s="22">
        <f t="shared" si="55"/>
        <v>17.858489285714285</v>
      </c>
    </row>
    <row r="1629" spans="1:5" x14ac:dyDescent="0.3">
      <c r="A1629" s="22" t="s">
        <v>24997</v>
      </c>
      <c r="B1629" s="22">
        <v>50000000</v>
      </c>
      <c r="C1629" s="22">
        <v>54997476</v>
      </c>
      <c r="D1629" s="22">
        <f t="shared" si="54"/>
        <v>4997476</v>
      </c>
      <c r="E1629" s="22">
        <f t="shared" si="55"/>
        <v>9.9949519999999996</v>
      </c>
    </row>
    <row r="1630" spans="1:5" x14ac:dyDescent="0.3">
      <c r="A1630" s="22" t="s">
        <v>27489</v>
      </c>
      <c r="B1630" s="22">
        <v>1000000</v>
      </c>
      <c r="C1630" s="22">
        <v>5997134</v>
      </c>
      <c r="D1630" s="22">
        <f t="shared" si="54"/>
        <v>4997134</v>
      </c>
      <c r="E1630" s="22">
        <f t="shared" si="55"/>
        <v>499.71339999999998</v>
      </c>
    </row>
    <row r="1631" spans="1:5" x14ac:dyDescent="0.3">
      <c r="A1631" s="22" t="s">
        <v>25797</v>
      </c>
      <c r="B1631" s="22">
        <v>120000000</v>
      </c>
      <c r="C1631" s="22">
        <v>124976634</v>
      </c>
      <c r="D1631" s="22">
        <f t="shared" si="54"/>
        <v>4976634</v>
      </c>
      <c r="E1631" s="22">
        <f t="shared" si="55"/>
        <v>4.147195</v>
      </c>
    </row>
    <row r="1632" spans="1:5" x14ac:dyDescent="0.3">
      <c r="A1632" s="22" t="s">
        <v>25844</v>
      </c>
      <c r="B1632" s="22">
        <v>18000000</v>
      </c>
      <c r="C1632" s="22">
        <v>22927390</v>
      </c>
      <c r="D1632" s="22">
        <f t="shared" si="54"/>
        <v>4927390</v>
      </c>
      <c r="E1632" s="22">
        <f t="shared" si="55"/>
        <v>27.374388888888888</v>
      </c>
    </row>
    <row r="1633" spans="1:5" x14ac:dyDescent="0.3">
      <c r="A1633" s="22" t="s">
        <v>27118</v>
      </c>
      <c r="B1633" s="22">
        <v>1200000</v>
      </c>
      <c r="C1633" s="22">
        <v>6100000</v>
      </c>
      <c r="D1633" s="22">
        <f t="shared" si="54"/>
        <v>4900000</v>
      </c>
      <c r="E1633" s="22">
        <f t="shared" si="55"/>
        <v>408.33333333333331</v>
      </c>
    </row>
    <row r="1634" spans="1:5" x14ac:dyDescent="0.3">
      <c r="A1634" s="22" t="s">
        <v>26845</v>
      </c>
      <c r="B1634" s="22">
        <v>3000000</v>
      </c>
      <c r="C1634" s="22">
        <v>7888703</v>
      </c>
      <c r="D1634" s="22">
        <f t="shared" si="54"/>
        <v>4888703</v>
      </c>
      <c r="E1634" s="22">
        <f t="shared" si="55"/>
        <v>162.95676666666665</v>
      </c>
    </row>
    <row r="1635" spans="1:5" x14ac:dyDescent="0.3">
      <c r="A1635" s="22" t="s">
        <v>26030</v>
      </c>
      <c r="B1635" s="22">
        <v>52500000</v>
      </c>
      <c r="C1635" s="22">
        <v>57386369</v>
      </c>
      <c r="D1635" s="22">
        <f t="shared" si="54"/>
        <v>4886369</v>
      </c>
      <c r="E1635" s="22">
        <f t="shared" si="55"/>
        <v>9.3073695238095233</v>
      </c>
    </row>
    <row r="1636" spans="1:5" x14ac:dyDescent="0.3">
      <c r="A1636" s="22" t="s">
        <v>25312</v>
      </c>
      <c r="B1636" s="22">
        <v>24000000</v>
      </c>
      <c r="C1636" s="22">
        <v>28871190</v>
      </c>
      <c r="D1636" s="22">
        <f t="shared" si="54"/>
        <v>4871190</v>
      </c>
      <c r="E1636" s="22">
        <f t="shared" si="55"/>
        <v>20.296624999999999</v>
      </c>
    </row>
    <row r="1637" spans="1:5" x14ac:dyDescent="0.3">
      <c r="A1637" s="22" t="s">
        <v>26101</v>
      </c>
      <c r="B1637" s="22">
        <v>20000000</v>
      </c>
      <c r="C1637" s="22">
        <v>24848292</v>
      </c>
      <c r="D1637" s="22">
        <f t="shared" si="54"/>
        <v>4848292</v>
      </c>
      <c r="E1637" s="22">
        <f t="shared" si="55"/>
        <v>24.24146</v>
      </c>
    </row>
    <row r="1638" spans="1:5" x14ac:dyDescent="0.3">
      <c r="A1638" s="22" t="s">
        <v>24547</v>
      </c>
      <c r="B1638" s="22">
        <v>3300000</v>
      </c>
      <c r="C1638" s="22">
        <v>8108247</v>
      </c>
      <c r="D1638" s="22">
        <f t="shared" si="54"/>
        <v>4808247</v>
      </c>
      <c r="E1638" s="22">
        <f t="shared" si="55"/>
        <v>145.70445454545455</v>
      </c>
    </row>
    <row r="1639" spans="1:5" x14ac:dyDescent="0.3">
      <c r="A1639" s="22" t="s">
        <v>27502</v>
      </c>
      <c r="B1639" s="22">
        <v>43000000</v>
      </c>
      <c r="C1639" s="22">
        <v>47806295</v>
      </c>
      <c r="D1639" s="22">
        <f t="shared" si="54"/>
        <v>4806295</v>
      </c>
      <c r="E1639" s="22">
        <f t="shared" si="55"/>
        <v>11.177430232558139</v>
      </c>
    </row>
    <row r="1640" spans="1:5" x14ac:dyDescent="0.3">
      <c r="A1640" s="22" t="s">
        <v>26911</v>
      </c>
      <c r="B1640" s="22">
        <v>210000</v>
      </c>
      <c r="C1640" s="22">
        <v>5000000</v>
      </c>
      <c r="D1640" s="22">
        <f t="shared" si="54"/>
        <v>4790000</v>
      </c>
      <c r="E1640" s="22">
        <f t="shared" si="55"/>
        <v>2280.9523809523807</v>
      </c>
    </row>
    <row r="1641" spans="1:5" x14ac:dyDescent="0.3">
      <c r="A1641" s="22" t="s">
        <v>24437</v>
      </c>
      <c r="B1641" s="22">
        <v>750000</v>
      </c>
      <c r="C1641" s="22">
        <v>5518918</v>
      </c>
      <c r="D1641" s="22">
        <f t="shared" si="54"/>
        <v>4768918</v>
      </c>
      <c r="E1641" s="22">
        <f t="shared" si="55"/>
        <v>635.85573333333332</v>
      </c>
    </row>
    <row r="1642" spans="1:5" x14ac:dyDescent="0.3">
      <c r="A1642" s="22" t="s">
        <v>25750</v>
      </c>
      <c r="B1642" s="22">
        <v>27000000</v>
      </c>
      <c r="C1642" s="22">
        <v>31768374</v>
      </c>
      <c r="D1642" s="22">
        <f t="shared" si="54"/>
        <v>4768374</v>
      </c>
      <c r="E1642" s="22">
        <f t="shared" si="55"/>
        <v>17.660644444444443</v>
      </c>
    </row>
    <row r="1643" spans="1:5" x14ac:dyDescent="0.3">
      <c r="A1643" s="22" t="s">
        <v>27399</v>
      </c>
      <c r="B1643" s="22">
        <v>13000000</v>
      </c>
      <c r="C1643" s="22">
        <v>17738570</v>
      </c>
      <c r="D1643" s="22">
        <f t="shared" si="54"/>
        <v>4738570</v>
      </c>
      <c r="E1643" s="22">
        <f t="shared" si="55"/>
        <v>36.450538461538464</v>
      </c>
    </row>
    <row r="1644" spans="1:5" x14ac:dyDescent="0.3">
      <c r="A1644" s="22" t="s">
        <v>24348</v>
      </c>
      <c r="B1644" s="22">
        <v>32000000</v>
      </c>
      <c r="C1644" s="22">
        <v>36733909</v>
      </c>
      <c r="D1644" s="22">
        <f t="shared" si="54"/>
        <v>4733909</v>
      </c>
      <c r="E1644" s="22">
        <f t="shared" si="55"/>
        <v>14.793465625</v>
      </c>
    </row>
    <row r="1645" spans="1:5" x14ac:dyDescent="0.3">
      <c r="A1645" s="22" t="s">
        <v>26643</v>
      </c>
      <c r="B1645" s="22">
        <v>2000000</v>
      </c>
      <c r="C1645" s="22">
        <v>6719300</v>
      </c>
      <c r="D1645" s="22">
        <f t="shared" si="54"/>
        <v>4719300</v>
      </c>
      <c r="E1645" s="22">
        <f t="shared" si="55"/>
        <v>235.965</v>
      </c>
    </row>
    <row r="1646" spans="1:5" x14ac:dyDescent="0.3">
      <c r="A1646" s="22" t="s">
        <v>26821</v>
      </c>
      <c r="B1646" s="22">
        <v>30000000</v>
      </c>
      <c r="C1646" s="22">
        <v>34703228</v>
      </c>
      <c r="D1646" s="22">
        <f t="shared" si="54"/>
        <v>4703228</v>
      </c>
      <c r="E1646" s="22">
        <f t="shared" si="55"/>
        <v>15.677426666666667</v>
      </c>
    </row>
    <row r="1647" spans="1:5" x14ac:dyDescent="0.3">
      <c r="A1647" s="22" t="s">
        <v>27237</v>
      </c>
      <c r="B1647" s="22">
        <v>35000000</v>
      </c>
      <c r="C1647" s="22">
        <v>39692139</v>
      </c>
      <c r="D1647" s="22">
        <f t="shared" si="54"/>
        <v>4692139</v>
      </c>
      <c r="E1647" s="22">
        <f t="shared" si="55"/>
        <v>13.406111428571428</v>
      </c>
    </row>
    <row r="1648" spans="1:5" x14ac:dyDescent="0.3">
      <c r="A1648" s="22" t="s">
        <v>24933</v>
      </c>
      <c r="B1648" s="22">
        <v>26000000</v>
      </c>
      <c r="C1648" s="22">
        <v>30659817</v>
      </c>
      <c r="D1648" s="22">
        <f t="shared" si="54"/>
        <v>4659817</v>
      </c>
      <c r="E1648" s="22">
        <f t="shared" si="55"/>
        <v>17.922373076923076</v>
      </c>
    </row>
    <row r="1649" spans="1:5" x14ac:dyDescent="0.3">
      <c r="A1649" s="22" t="s">
        <v>27397</v>
      </c>
      <c r="B1649" s="22">
        <v>5000000</v>
      </c>
      <c r="C1649" s="22">
        <v>9658370</v>
      </c>
      <c r="D1649" s="22">
        <f t="shared" si="54"/>
        <v>4658370</v>
      </c>
      <c r="E1649" s="22">
        <f t="shared" si="55"/>
        <v>93.167400000000001</v>
      </c>
    </row>
    <row r="1650" spans="1:5" x14ac:dyDescent="0.3">
      <c r="A1650" s="22" t="s">
        <v>24963</v>
      </c>
      <c r="B1650" s="22">
        <v>5000000</v>
      </c>
      <c r="C1650" s="22">
        <v>9628751</v>
      </c>
      <c r="D1650" s="22">
        <f t="shared" si="54"/>
        <v>4628751</v>
      </c>
      <c r="E1650" s="22">
        <f t="shared" si="55"/>
        <v>92.575019999999995</v>
      </c>
    </row>
    <row r="1651" spans="1:5" x14ac:dyDescent="0.3">
      <c r="A1651" s="22" t="s">
        <v>24643</v>
      </c>
      <c r="B1651" s="22">
        <v>16000000</v>
      </c>
      <c r="C1651" s="22">
        <v>20627372</v>
      </c>
      <c r="D1651" s="22">
        <f t="shared" si="54"/>
        <v>4627372</v>
      </c>
      <c r="E1651" s="22">
        <f t="shared" si="55"/>
        <v>28.921074999999998</v>
      </c>
    </row>
    <row r="1652" spans="1:5" x14ac:dyDescent="0.3">
      <c r="A1652" s="22" t="s">
        <v>24851</v>
      </c>
      <c r="B1652" s="22">
        <v>30000000</v>
      </c>
      <c r="C1652" s="22">
        <v>34604054</v>
      </c>
      <c r="D1652" s="22">
        <f t="shared" si="54"/>
        <v>4604054</v>
      </c>
      <c r="E1652" s="22">
        <f t="shared" si="55"/>
        <v>15.346846666666666</v>
      </c>
    </row>
    <row r="1653" spans="1:5" x14ac:dyDescent="0.3">
      <c r="A1653" s="22" t="s">
        <v>24399</v>
      </c>
      <c r="B1653" s="22">
        <v>14000000</v>
      </c>
      <c r="C1653" s="22">
        <v>18535191</v>
      </c>
      <c r="D1653" s="22">
        <f t="shared" si="54"/>
        <v>4535191</v>
      </c>
      <c r="E1653" s="22">
        <f t="shared" si="55"/>
        <v>32.394221428571427</v>
      </c>
    </row>
    <row r="1654" spans="1:5" x14ac:dyDescent="0.3">
      <c r="A1654" s="22" t="s">
        <v>27902</v>
      </c>
      <c r="B1654" s="22">
        <v>2000000</v>
      </c>
      <c r="C1654" s="22">
        <v>6531491</v>
      </c>
      <c r="D1654" s="22">
        <f t="shared" si="54"/>
        <v>4531491</v>
      </c>
      <c r="E1654" s="22">
        <f t="shared" si="55"/>
        <v>226.57454999999999</v>
      </c>
    </row>
    <row r="1655" spans="1:5" x14ac:dyDescent="0.3">
      <c r="A1655" s="22" t="s">
        <v>24567</v>
      </c>
      <c r="B1655" s="22">
        <v>10000000</v>
      </c>
      <c r="C1655" s="22">
        <v>14479776</v>
      </c>
      <c r="D1655" s="22">
        <f t="shared" si="54"/>
        <v>4479776</v>
      </c>
      <c r="E1655" s="22">
        <f t="shared" si="55"/>
        <v>44.797759999999997</v>
      </c>
    </row>
    <row r="1656" spans="1:5" x14ac:dyDescent="0.3">
      <c r="A1656" s="22" t="s">
        <v>25152</v>
      </c>
      <c r="B1656" s="22">
        <v>18000000</v>
      </c>
      <c r="C1656" s="22">
        <v>22452209</v>
      </c>
      <c r="D1656" s="22">
        <f t="shared" si="54"/>
        <v>4452209</v>
      </c>
      <c r="E1656" s="22">
        <f t="shared" si="55"/>
        <v>24.734494444444444</v>
      </c>
    </row>
    <row r="1657" spans="1:5" x14ac:dyDescent="0.3">
      <c r="A1657" s="22" t="s">
        <v>24867</v>
      </c>
      <c r="B1657" s="22">
        <v>21150000</v>
      </c>
      <c r="C1657" s="22">
        <v>25590119</v>
      </c>
      <c r="D1657" s="22">
        <f t="shared" si="54"/>
        <v>4440119</v>
      </c>
      <c r="E1657" s="22">
        <f t="shared" si="55"/>
        <v>20.993470449172577</v>
      </c>
    </row>
    <row r="1658" spans="1:5" x14ac:dyDescent="0.3">
      <c r="A1658" s="22" t="s">
        <v>27515</v>
      </c>
      <c r="B1658" s="22">
        <v>2500000</v>
      </c>
      <c r="C1658" s="22">
        <v>6851969</v>
      </c>
      <c r="D1658" s="22">
        <f t="shared" si="54"/>
        <v>4351969</v>
      </c>
      <c r="E1658" s="22">
        <f t="shared" si="55"/>
        <v>174.07875999999999</v>
      </c>
    </row>
    <row r="1659" spans="1:5" x14ac:dyDescent="0.3">
      <c r="A1659" s="22" t="s">
        <v>26659</v>
      </c>
      <c r="B1659" s="22">
        <v>23000000</v>
      </c>
      <c r="C1659" s="22">
        <v>27338033</v>
      </c>
      <c r="D1659" s="22">
        <f t="shared" si="54"/>
        <v>4338033</v>
      </c>
      <c r="E1659" s="22">
        <f t="shared" si="55"/>
        <v>18.861013043478263</v>
      </c>
    </row>
    <row r="1660" spans="1:5" x14ac:dyDescent="0.3">
      <c r="A1660" s="22" t="s">
        <v>26620</v>
      </c>
      <c r="B1660" s="22">
        <v>70000000</v>
      </c>
      <c r="C1660" s="22">
        <v>74329966</v>
      </c>
      <c r="D1660" s="22">
        <f t="shared" si="54"/>
        <v>4329966</v>
      </c>
      <c r="E1660" s="22">
        <f t="shared" si="55"/>
        <v>6.1856657142857143</v>
      </c>
    </row>
    <row r="1661" spans="1:5" x14ac:dyDescent="0.3">
      <c r="A1661" s="22" t="s">
        <v>26810</v>
      </c>
      <c r="B1661" s="22">
        <v>200000</v>
      </c>
      <c r="C1661" s="22">
        <v>4505922</v>
      </c>
      <c r="D1661" s="22">
        <f t="shared" si="54"/>
        <v>4305922</v>
      </c>
      <c r="E1661" s="22">
        <f t="shared" si="55"/>
        <v>2152.9609999999998</v>
      </c>
    </row>
    <row r="1662" spans="1:5" x14ac:dyDescent="0.3">
      <c r="A1662" s="22" t="s">
        <v>27947</v>
      </c>
      <c r="B1662" s="22">
        <v>12000000</v>
      </c>
      <c r="C1662" s="22">
        <v>16300302</v>
      </c>
      <c r="D1662" s="22">
        <f t="shared" si="54"/>
        <v>4300302</v>
      </c>
      <c r="E1662" s="22">
        <f t="shared" si="55"/>
        <v>35.835850000000001</v>
      </c>
    </row>
    <row r="1663" spans="1:5" x14ac:dyDescent="0.3">
      <c r="A1663" s="22" t="s">
        <v>27561</v>
      </c>
      <c r="B1663" s="22">
        <v>21000000</v>
      </c>
      <c r="C1663" s="22">
        <v>25296447</v>
      </c>
      <c r="D1663" s="22">
        <f t="shared" si="54"/>
        <v>4296447</v>
      </c>
      <c r="E1663" s="22">
        <f t="shared" si="55"/>
        <v>20.45927142857143</v>
      </c>
    </row>
    <row r="1664" spans="1:5" x14ac:dyDescent="0.3">
      <c r="A1664" s="22" t="s">
        <v>26264</v>
      </c>
      <c r="B1664" s="22">
        <v>3000000</v>
      </c>
      <c r="C1664" s="22">
        <v>7282851</v>
      </c>
      <c r="D1664" s="22">
        <f t="shared" si="54"/>
        <v>4282851</v>
      </c>
      <c r="E1664" s="22">
        <f t="shared" si="55"/>
        <v>142.76169999999999</v>
      </c>
    </row>
    <row r="1665" spans="1:5" x14ac:dyDescent="0.3">
      <c r="A1665" s="22" t="s">
        <v>24790</v>
      </c>
      <c r="B1665" s="22">
        <v>3300000</v>
      </c>
      <c r="C1665" s="22">
        <v>7563397</v>
      </c>
      <c r="D1665" s="22">
        <f t="shared" si="54"/>
        <v>4263397</v>
      </c>
      <c r="E1665" s="22">
        <f t="shared" si="55"/>
        <v>129.19384848484847</v>
      </c>
    </row>
    <row r="1666" spans="1:5" x14ac:dyDescent="0.3">
      <c r="A1666" s="22" t="s">
        <v>26694</v>
      </c>
      <c r="B1666" s="22">
        <v>25000000</v>
      </c>
      <c r="C1666" s="22">
        <v>29247405</v>
      </c>
      <c r="D1666" s="22">
        <f t="shared" ref="D1666:D1729" si="56">C1666-B1666</f>
        <v>4247405</v>
      </c>
      <c r="E1666" s="22">
        <f t="shared" si="55"/>
        <v>16.989619999999999</v>
      </c>
    </row>
    <row r="1667" spans="1:5" x14ac:dyDescent="0.3">
      <c r="A1667" s="22" t="s">
        <v>24416</v>
      </c>
      <c r="B1667" s="22">
        <v>3768785</v>
      </c>
      <c r="C1667" s="22">
        <v>8000000</v>
      </c>
      <c r="D1667" s="22">
        <f t="shared" si="56"/>
        <v>4231215</v>
      </c>
      <c r="E1667" s="22">
        <f t="shared" ref="E1667:E1730" si="57">D1667*100/B1667</f>
        <v>112.27000213596689</v>
      </c>
    </row>
    <row r="1668" spans="1:5" x14ac:dyDescent="0.3">
      <c r="A1668" s="22" t="s">
        <v>24552</v>
      </c>
      <c r="B1668" s="22">
        <v>5000000</v>
      </c>
      <c r="C1668" s="22">
        <v>9203192</v>
      </c>
      <c r="D1668" s="22">
        <f t="shared" si="56"/>
        <v>4203192</v>
      </c>
      <c r="E1668" s="22">
        <f t="shared" si="57"/>
        <v>84.063839999999999</v>
      </c>
    </row>
    <row r="1669" spans="1:5" x14ac:dyDescent="0.3">
      <c r="A1669" s="22" t="s">
        <v>26519</v>
      </c>
      <c r="B1669" s="22">
        <v>80000000</v>
      </c>
      <c r="C1669" s="22">
        <v>84185387</v>
      </c>
      <c r="D1669" s="22">
        <f t="shared" si="56"/>
        <v>4185387</v>
      </c>
      <c r="E1669" s="22">
        <f t="shared" si="57"/>
        <v>5.2317337500000001</v>
      </c>
    </row>
    <row r="1670" spans="1:5" x14ac:dyDescent="0.3">
      <c r="A1670" s="22" t="s">
        <v>27729</v>
      </c>
      <c r="B1670" s="22">
        <v>15000000</v>
      </c>
      <c r="C1670" s="22">
        <v>19158074</v>
      </c>
      <c r="D1670" s="22">
        <f t="shared" si="56"/>
        <v>4158074</v>
      </c>
      <c r="E1670" s="22">
        <f t="shared" si="57"/>
        <v>27.720493333333334</v>
      </c>
    </row>
    <row r="1671" spans="1:5" x14ac:dyDescent="0.3">
      <c r="A1671" s="22" t="s">
        <v>27670</v>
      </c>
      <c r="B1671" s="22">
        <v>20000000</v>
      </c>
      <c r="C1671" s="22">
        <v>24104113</v>
      </c>
      <c r="D1671" s="22">
        <f t="shared" si="56"/>
        <v>4104113</v>
      </c>
      <c r="E1671" s="22">
        <f t="shared" si="57"/>
        <v>20.520565000000001</v>
      </c>
    </row>
    <row r="1672" spans="1:5" x14ac:dyDescent="0.3">
      <c r="A1672" s="22" t="s">
        <v>26265</v>
      </c>
      <c r="B1672" s="22">
        <v>3000000</v>
      </c>
      <c r="C1672" s="22">
        <v>7059537</v>
      </c>
      <c r="D1672" s="22">
        <f t="shared" si="56"/>
        <v>4059537</v>
      </c>
      <c r="E1672" s="22">
        <f t="shared" si="57"/>
        <v>135.31790000000001</v>
      </c>
    </row>
    <row r="1673" spans="1:5" x14ac:dyDescent="0.3">
      <c r="A1673" s="22" t="s">
        <v>26781</v>
      </c>
      <c r="B1673" s="22">
        <v>8000000</v>
      </c>
      <c r="C1673" s="22">
        <v>12055108</v>
      </c>
      <c r="D1673" s="22">
        <f t="shared" si="56"/>
        <v>4055108</v>
      </c>
      <c r="E1673" s="22">
        <f t="shared" si="57"/>
        <v>50.688850000000002</v>
      </c>
    </row>
    <row r="1674" spans="1:5" x14ac:dyDescent="0.3">
      <c r="A1674" s="22" t="s">
        <v>25212</v>
      </c>
      <c r="B1674" s="22">
        <v>2000000</v>
      </c>
      <c r="C1674" s="22">
        <v>6026908</v>
      </c>
      <c r="D1674" s="22">
        <f t="shared" si="56"/>
        <v>4026908</v>
      </c>
      <c r="E1674" s="22">
        <f t="shared" si="57"/>
        <v>201.34540000000001</v>
      </c>
    </row>
    <row r="1675" spans="1:5" x14ac:dyDescent="0.3">
      <c r="A1675" s="22" t="s">
        <v>26660</v>
      </c>
      <c r="B1675" s="22">
        <v>35000000</v>
      </c>
      <c r="C1675" s="22">
        <v>39026186</v>
      </c>
      <c r="D1675" s="22">
        <f t="shared" si="56"/>
        <v>4026186</v>
      </c>
      <c r="E1675" s="22">
        <f t="shared" si="57"/>
        <v>11.503388571428571</v>
      </c>
    </row>
    <row r="1676" spans="1:5" x14ac:dyDescent="0.3">
      <c r="A1676" s="22" t="s">
        <v>26423</v>
      </c>
      <c r="B1676" s="22">
        <v>38000000</v>
      </c>
      <c r="C1676" s="22">
        <v>41997790</v>
      </c>
      <c r="D1676" s="22">
        <f t="shared" si="56"/>
        <v>3997790</v>
      </c>
      <c r="E1676" s="22">
        <f t="shared" si="57"/>
        <v>10.5205</v>
      </c>
    </row>
    <row r="1677" spans="1:5" x14ac:dyDescent="0.3">
      <c r="A1677" s="22" t="s">
        <v>27037</v>
      </c>
      <c r="B1677" s="22">
        <v>57000000</v>
      </c>
      <c r="C1677" s="22">
        <v>60984028</v>
      </c>
      <c r="D1677" s="22">
        <f t="shared" si="56"/>
        <v>3984028</v>
      </c>
      <c r="E1677" s="22">
        <f t="shared" si="57"/>
        <v>6.9895228070175435</v>
      </c>
    </row>
    <row r="1678" spans="1:5" x14ac:dyDescent="0.3">
      <c r="A1678" s="22" t="s">
        <v>27846</v>
      </c>
      <c r="B1678" s="22">
        <v>800000</v>
      </c>
      <c r="C1678" s="22">
        <v>4771000</v>
      </c>
      <c r="D1678" s="22">
        <f t="shared" si="56"/>
        <v>3971000</v>
      </c>
      <c r="E1678" s="22">
        <f t="shared" si="57"/>
        <v>496.375</v>
      </c>
    </row>
    <row r="1679" spans="1:5" x14ac:dyDescent="0.3">
      <c r="A1679" s="22" t="s">
        <v>24195</v>
      </c>
      <c r="B1679" s="22">
        <v>1000000</v>
      </c>
      <c r="C1679" s="22">
        <v>4946250</v>
      </c>
      <c r="D1679" s="22">
        <f t="shared" si="56"/>
        <v>3946250</v>
      </c>
      <c r="E1679" s="22">
        <f t="shared" si="57"/>
        <v>394.625</v>
      </c>
    </row>
    <row r="1680" spans="1:5" x14ac:dyDescent="0.3">
      <c r="A1680" s="22" t="s">
        <v>25850</v>
      </c>
      <c r="B1680" s="22">
        <v>250000</v>
      </c>
      <c r="C1680" s="22">
        <v>4186931</v>
      </c>
      <c r="D1680" s="22">
        <f t="shared" si="56"/>
        <v>3936931</v>
      </c>
      <c r="E1680" s="22">
        <f t="shared" si="57"/>
        <v>1574.7724000000001</v>
      </c>
    </row>
    <row r="1681" spans="1:5" x14ac:dyDescent="0.3">
      <c r="A1681" s="22" t="s">
        <v>25073</v>
      </c>
      <c r="B1681" s="22">
        <v>1800000</v>
      </c>
      <c r="C1681" s="22">
        <v>5709616</v>
      </c>
      <c r="D1681" s="22">
        <f t="shared" si="56"/>
        <v>3909616</v>
      </c>
      <c r="E1681" s="22">
        <f t="shared" si="57"/>
        <v>217.2008888888889</v>
      </c>
    </row>
    <row r="1682" spans="1:5" x14ac:dyDescent="0.3">
      <c r="A1682" s="22" t="s">
        <v>26073</v>
      </c>
      <c r="B1682" s="22">
        <v>2500000</v>
      </c>
      <c r="C1682" s="22">
        <v>6401336</v>
      </c>
      <c r="D1682" s="22">
        <f t="shared" si="56"/>
        <v>3901336</v>
      </c>
      <c r="E1682" s="22">
        <f t="shared" si="57"/>
        <v>156.05343999999999</v>
      </c>
    </row>
    <row r="1683" spans="1:5" x14ac:dyDescent="0.3">
      <c r="A1683" s="22" t="s">
        <v>26566</v>
      </c>
      <c r="B1683" s="22">
        <v>22000000</v>
      </c>
      <c r="C1683" s="22">
        <v>25842000</v>
      </c>
      <c r="D1683" s="22">
        <f t="shared" si="56"/>
        <v>3842000</v>
      </c>
      <c r="E1683" s="22">
        <f t="shared" si="57"/>
        <v>17.463636363636365</v>
      </c>
    </row>
    <row r="1684" spans="1:5" x14ac:dyDescent="0.3">
      <c r="A1684" s="22" t="s">
        <v>25017</v>
      </c>
      <c r="B1684" s="22">
        <v>25000000</v>
      </c>
      <c r="C1684" s="22">
        <v>28831145</v>
      </c>
      <c r="D1684" s="22">
        <f t="shared" si="56"/>
        <v>3831145</v>
      </c>
      <c r="E1684" s="22">
        <f t="shared" si="57"/>
        <v>15.324579999999999</v>
      </c>
    </row>
    <row r="1685" spans="1:5" x14ac:dyDescent="0.3">
      <c r="A1685" s="22" t="s">
        <v>27358</v>
      </c>
      <c r="B1685" s="22">
        <v>4000000</v>
      </c>
      <c r="C1685" s="22">
        <v>7825820</v>
      </c>
      <c r="D1685" s="22">
        <f t="shared" si="56"/>
        <v>3825820</v>
      </c>
      <c r="E1685" s="22">
        <f t="shared" si="57"/>
        <v>95.645499999999998</v>
      </c>
    </row>
    <row r="1686" spans="1:5" x14ac:dyDescent="0.3">
      <c r="A1686" s="22" t="s">
        <v>24214</v>
      </c>
      <c r="B1686" s="22">
        <v>6000000</v>
      </c>
      <c r="C1686" s="22">
        <v>9821335</v>
      </c>
      <c r="D1686" s="22">
        <f t="shared" si="56"/>
        <v>3821335</v>
      </c>
      <c r="E1686" s="22">
        <f t="shared" si="57"/>
        <v>63.688916666666664</v>
      </c>
    </row>
    <row r="1687" spans="1:5" x14ac:dyDescent="0.3">
      <c r="A1687" s="22" t="s">
        <v>26498</v>
      </c>
      <c r="B1687" s="22">
        <v>5000000</v>
      </c>
      <c r="C1687" s="22">
        <v>8786715</v>
      </c>
      <c r="D1687" s="22">
        <f t="shared" si="56"/>
        <v>3786715</v>
      </c>
      <c r="E1687" s="22">
        <f t="shared" si="57"/>
        <v>75.734300000000005</v>
      </c>
    </row>
    <row r="1688" spans="1:5" x14ac:dyDescent="0.3">
      <c r="A1688" s="22" t="s">
        <v>26469</v>
      </c>
      <c r="B1688" s="22">
        <v>3500000</v>
      </c>
      <c r="C1688" s="22">
        <v>7267324</v>
      </c>
      <c r="D1688" s="22">
        <f t="shared" si="56"/>
        <v>3767324</v>
      </c>
      <c r="E1688" s="22">
        <f t="shared" si="57"/>
        <v>107.63782857142857</v>
      </c>
    </row>
    <row r="1689" spans="1:5" x14ac:dyDescent="0.3">
      <c r="A1689" s="22" t="s">
        <v>27375</v>
      </c>
      <c r="B1689" s="22">
        <v>3400000</v>
      </c>
      <c r="C1689" s="22">
        <v>7159147</v>
      </c>
      <c r="D1689" s="22">
        <f t="shared" si="56"/>
        <v>3759147</v>
      </c>
      <c r="E1689" s="22">
        <f t="shared" si="57"/>
        <v>110.56314705882353</v>
      </c>
    </row>
    <row r="1690" spans="1:5" x14ac:dyDescent="0.3">
      <c r="A1690" s="22" t="s">
        <v>25211</v>
      </c>
      <c r="B1690" s="22">
        <v>50100000</v>
      </c>
      <c r="C1690" s="22">
        <v>53846915</v>
      </c>
      <c r="D1690" s="22">
        <f t="shared" si="56"/>
        <v>3746915</v>
      </c>
      <c r="E1690" s="22">
        <f t="shared" si="57"/>
        <v>7.4788722554890219</v>
      </c>
    </row>
    <row r="1691" spans="1:5" x14ac:dyDescent="0.3">
      <c r="A1691" s="22" t="s">
        <v>24955</v>
      </c>
      <c r="B1691" s="22">
        <v>100000000</v>
      </c>
      <c r="C1691" s="22">
        <v>103738726</v>
      </c>
      <c r="D1691" s="22">
        <f t="shared" si="56"/>
        <v>3738726</v>
      </c>
      <c r="E1691" s="22">
        <f t="shared" si="57"/>
        <v>3.7387260000000002</v>
      </c>
    </row>
    <row r="1692" spans="1:5" x14ac:dyDescent="0.3">
      <c r="A1692" s="22" t="s">
        <v>24380</v>
      </c>
      <c r="B1692" s="22">
        <v>350000</v>
      </c>
      <c r="C1692" s="22">
        <v>4000000</v>
      </c>
      <c r="D1692" s="22">
        <f t="shared" si="56"/>
        <v>3650000</v>
      </c>
      <c r="E1692" s="22">
        <f t="shared" si="57"/>
        <v>1042.8571428571429</v>
      </c>
    </row>
    <row r="1693" spans="1:5" x14ac:dyDescent="0.3">
      <c r="A1693" s="22" t="s">
        <v>24518</v>
      </c>
      <c r="B1693" s="22">
        <v>6500000</v>
      </c>
      <c r="C1693" s="22">
        <v>10149779</v>
      </c>
      <c r="D1693" s="22">
        <f t="shared" si="56"/>
        <v>3649779</v>
      </c>
      <c r="E1693" s="22">
        <f t="shared" si="57"/>
        <v>56.150446153846154</v>
      </c>
    </row>
    <row r="1694" spans="1:5" x14ac:dyDescent="0.3">
      <c r="A1694" s="22" t="s">
        <v>25866</v>
      </c>
      <c r="B1694" s="22">
        <v>150000000</v>
      </c>
      <c r="C1694" s="22">
        <v>153629485</v>
      </c>
      <c r="D1694" s="22">
        <f t="shared" si="56"/>
        <v>3629485</v>
      </c>
      <c r="E1694" s="22">
        <f t="shared" si="57"/>
        <v>2.4196566666666666</v>
      </c>
    </row>
    <row r="1695" spans="1:5" x14ac:dyDescent="0.3">
      <c r="A1695" s="22" t="s">
        <v>26297</v>
      </c>
      <c r="B1695" s="22">
        <v>10500000</v>
      </c>
      <c r="C1695" s="22">
        <v>14114488</v>
      </c>
      <c r="D1695" s="22">
        <f t="shared" si="56"/>
        <v>3614488</v>
      </c>
      <c r="E1695" s="22">
        <f t="shared" si="57"/>
        <v>34.423695238095235</v>
      </c>
    </row>
    <row r="1696" spans="1:5" x14ac:dyDescent="0.3">
      <c r="A1696" s="22" t="s">
        <v>24650</v>
      </c>
      <c r="B1696" s="22">
        <v>72000000</v>
      </c>
      <c r="C1696" s="22">
        <v>75600000</v>
      </c>
      <c r="D1696" s="22">
        <f t="shared" si="56"/>
        <v>3600000</v>
      </c>
      <c r="E1696" s="22">
        <f t="shared" si="57"/>
        <v>5</v>
      </c>
    </row>
    <row r="1697" spans="1:5" x14ac:dyDescent="0.3">
      <c r="A1697" s="22" t="s">
        <v>26440</v>
      </c>
      <c r="B1697" s="22">
        <v>28000000</v>
      </c>
      <c r="C1697" s="22">
        <v>31600000</v>
      </c>
      <c r="D1697" s="22">
        <f t="shared" si="56"/>
        <v>3600000</v>
      </c>
      <c r="E1697" s="22">
        <f t="shared" si="57"/>
        <v>12.857142857142858</v>
      </c>
    </row>
    <row r="1698" spans="1:5" x14ac:dyDescent="0.3">
      <c r="A1698" s="22" t="s">
        <v>24230</v>
      </c>
      <c r="B1698" s="22">
        <v>13000000</v>
      </c>
      <c r="C1698" s="22">
        <v>16574731</v>
      </c>
      <c r="D1698" s="22">
        <f t="shared" si="56"/>
        <v>3574731</v>
      </c>
      <c r="E1698" s="22">
        <f t="shared" si="57"/>
        <v>27.49793076923077</v>
      </c>
    </row>
    <row r="1699" spans="1:5" x14ac:dyDescent="0.3">
      <c r="A1699" s="22" t="s">
        <v>24554</v>
      </c>
      <c r="B1699" s="22">
        <v>250000</v>
      </c>
      <c r="C1699" s="22">
        <v>3799339</v>
      </c>
      <c r="D1699" s="22">
        <f t="shared" si="56"/>
        <v>3549339</v>
      </c>
      <c r="E1699" s="22">
        <f t="shared" si="57"/>
        <v>1419.7356</v>
      </c>
    </row>
    <row r="1700" spans="1:5" x14ac:dyDescent="0.3">
      <c r="A1700" s="22" t="s">
        <v>25907</v>
      </c>
      <c r="B1700" s="22">
        <v>3000000</v>
      </c>
      <c r="C1700" s="22">
        <v>6517198</v>
      </c>
      <c r="D1700" s="22">
        <f t="shared" si="56"/>
        <v>3517198</v>
      </c>
      <c r="E1700" s="22">
        <f t="shared" si="57"/>
        <v>117.23993333333334</v>
      </c>
    </row>
    <row r="1701" spans="1:5" x14ac:dyDescent="0.3">
      <c r="A1701" s="22" t="s">
        <v>25985</v>
      </c>
      <c r="B1701" s="22">
        <v>45000000</v>
      </c>
      <c r="C1701" s="22">
        <v>48472213</v>
      </c>
      <c r="D1701" s="22">
        <f t="shared" si="56"/>
        <v>3472213</v>
      </c>
      <c r="E1701" s="22">
        <f t="shared" si="57"/>
        <v>7.7160288888888893</v>
      </c>
    </row>
    <row r="1702" spans="1:5" x14ac:dyDescent="0.3">
      <c r="A1702" s="22" t="s">
        <v>27286</v>
      </c>
      <c r="B1702" s="22">
        <v>34000000</v>
      </c>
      <c r="C1702" s="22">
        <v>37432299</v>
      </c>
      <c r="D1702" s="22">
        <f t="shared" si="56"/>
        <v>3432299</v>
      </c>
      <c r="E1702" s="22">
        <f t="shared" si="57"/>
        <v>10.09499705882353</v>
      </c>
    </row>
    <row r="1703" spans="1:5" x14ac:dyDescent="0.3">
      <c r="A1703" s="22" t="s">
        <v>24921</v>
      </c>
      <c r="B1703" s="22">
        <v>55000000</v>
      </c>
      <c r="C1703" s="22">
        <v>58422650</v>
      </c>
      <c r="D1703" s="22">
        <f t="shared" si="56"/>
        <v>3422650</v>
      </c>
      <c r="E1703" s="22">
        <f t="shared" si="57"/>
        <v>6.2229999999999999</v>
      </c>
    </row>
    <row r="1704" spans="1:5" x14ac:dyDescent="0.3">
      <c r="A1704" s="22" t="s">
        <v>25091</v>
      </c>
      <c r="B1704" s="22">
        <v>20000000</v>
      </c>
      <c r="C1704" s="22">
        <v>23393765</v>
      </c>
      <c r="D1704" s="22">
        <f t="shared" si="56"/>
        <v>3393765</v>
      </c>
      <c r="E1704" s="22">
        <f t="shared" si="57"/>
        <v>16.968824999999999</v>
      </c>
    </row>
    <row r="1705" spans="1:5" x14ac:dyDescent="0.3">
      <c r="A1705" s="22" t="s">
        <v>24392</v>
      </c>
      <c r="B1705" s="22">
        <v>2000000</v>
      </c>
      <c r="C1705" s="22">
        <v>5383834</v>
      </c>
      <c r="D1705" s="22">
        <f t="shared" si="56"/>
        <v>3383834</v>
      </c>
      <c r="E1705" s="22">
        <f t="shared" si="57"/>
        <v>169.1917</v>
      </c>
    </row>
    <row r="1706" spans="1:5" x14ac:dyDescent="0.3">
      <c r="A1706" s="22" t="s">
        <v>25603</v>
      </c>
      <c r="B1706" s="22">
        <v>15000000</v>
      </c>
      <c r="C1706" s="22">
        <v>18352454</v>
      </c>
      <c r="D1706" s="22">
        <f t="shared" si="56"/>
        <v>3352454</v>
      </c>
      <c r="E1706" s="22">
        <f t="shared" si="57"/>
        <v>22.349693333333335</v>
      </c>
    </row>
    <row r="1707" spans="1:5" x14ac:dyDescent="0.3">
      <c r="A1707" s="22" t="s">
        <v>27493</v>
      </c>
      <c r="B1707" s="22">
        <v>25000000</v>
      </c>
      <c r="C1707" s="22">
        <v>28341469</v>
      </c>
      <c r="D1707" s="22">
        <f t="shared" si="56"/>
        <v>3341469</v>
      </c>
      <c r="E1707" s="22">
        <f t="shared" si="57"/>
        <v>13.365876</v>
      </c>
    </row>
    <row r="1708" spans="1:5" x14ac:dyDescent="0.3">
      <c r="A1708" s="22" t="s">
        <v>25292</v>
      </c>
      <c r="B1708" s="22">
        <v>2400000</v>
      </c>
      <c r="C1708" s="22">
        <v>5731103</v>
      </c>
      <c r="D1708" s="22">
        <f t="shared" si="56"/>
        <v>3331103</v>
      </c>
      <c r="E1708" s="22">
        <f t="shared" si="57"/>
        <v>138.79595833333335</v>
      </c>
    </row>
    <row r="1709" spans="1:5" x14ac:dyDescent="0.3">
      <c r="A1709" s="22" t="s">
        <v>27389</v>
      </c>
      <c r="B1709" s="22">
        <v>110000000</v>
      </c>
      <c r="C1709" s="22">
        <v>113330342</v>
      </c>
      <c r="D1709" s="22">
        <f t="shared" si="56"/>
        <v>3330342</v>
      </c>
      <c r="E1709" s="22">
        <f t="shared" si="57"/>
        <v>3.0275836363636364</v>
      </c>
    </row>
    <row r="1710" spans="1:5" x14ac:dyDescent="0.3">
      <c r="A1710" s="22" t="s">
        <v>27545</v>
      </c>
      <c r="B1710" s="22">
        <v>4700000</v>
      </c>
      <c r="C1710" s="22">
        <v>8025872</v>
      </c>
      <c r="D1710" s="22">
        <f t="shared" si="56"/>
        <v>3325872</v>
      </c>
      <c r="E1710" s="22">
        <f t="shared" si="57"/>
        <v>70.763234042553194</v>
      </c>
    </row>
    <row r="1711" spans="1:5" x14ac:dyDescent="0.3">
      <c r="A1711" s="22" t="s">
        <v>24250</v>
      </c>
      <c r="B1711" s="22">
        <v>200000</v>
      </c>
      <c r="C1711" s="22">
        <v>3500000</v>
      </c>
      <c r="D1711" s="22">
        <f t="shared" si="56"/>
        <v>3300000</v>
      </c>
      <c r="E1711" s="22">
        <f t="shared" si="57"/>
        <v>1650</v>
      </c>
    </row>
    <row r="1712" spans="1:5" x14ac:dyDescent="0.3">
      <c r="A1712" s="22" t="s">
        <v>24304</v>
      </c>
      <c r="B1712" s="22">
        <v>12000000</v>
      </c>
      <c r="C1712" s="22">
        <v>15294553</v>
      </c>
      <c r="D1712" s="22">
        <f t="shared" si="56"/>
        <v>3294553</v>
      </c>
      <c r="E1712" s="22">
        <f t="shared" si="57"/>
        <v>27.454608333333333</v>
      </c>
    </row>
    <row r="1713" spans="1:5" x14ac:dyDescent="0.3">
      <c r="A1713" s="22" t="s">
        <v>27010</v>
      </c>
      <c r="B1713" s="22">
        <v>20000000</v>
      </c>
      <c r="C1713" s="22">
        <v>23292105</v>
      </c>
      <c r="D1713" s="22">
        <f t="shared" si="56"/>
        <v>3292105</v>
      </c>
      <c r="E1713" s="22">
        <f t="shared" si="57"/>
        <v>16.460525000000001</v>
      </c>
    </row>
    <row r="1714" spans="1:5" x14ac:dyDescent="0.3">
      <c r="A1714" s="22" t="s">
        <v>25434</v>
      </c>
      <c r="B1714" s="22">
        <v>42000000</v>
      </c>
      <c r="C1714" s="22">
        <v>45290318</v>
      </c>
      <c r="D1714" s="22">
        <f t="shared" si="56"/>
        <v>3290318</v>
      </c>
      <c r="E1714" s="22">
        <f t="shared" si="57"/>
        <v>7.8340904761904762</v>
      </c>
    </row>
    <row r="1715" spans="1:5" x14ac:dyDescent="0.3">
      <c r="A1715" s="22" t="s">
        <v>26484</v>
      </c>
      <c r="B1715" s="22">
        <v>750000</v>
      </c>
      <c r="C1715" s="22">
        <v>4007792</v>
      </c>
      <c r="D1715" s="22">
        <f t="shared" si="56"/>
        <v>3257792</v>
      </c>
      <c r="E1715" s="22">
        <f t="shared" si="57"/>
        <v>434.37226666666669</v>
      </c>
    </row>
    <row r="1716" spans="1:5" x14ac:dyDescent="0.3">
      <c r="A1716" s="22" t="s">
        <v>24312</v>
      </c>
      <c r="B1716" s="22">
        <v>19000000</v>
      </c>
      <c r="C1716" s="22">
        <v>22245861</v>
      </c>
      <c r="D1716" s="22">
        <f t="shared" si="56"/>
        <v>3245861</v>
      </c>
      <c r="E1716" s="22">
        <f t="shared" si="57"/>
        <v>17.08347894736842</v>
      </c>
    </row>
    <row r="1717" spans="1:5" x14ac:dyDescent="0.3">
      <c r="A1717" s="22" t="s">
        <v>27302</v>
      </c>
      <c r="B1717" s="22">
        <v>1000000</v>
      </c>
      <c r="C1717" s="22">
        <v>4231500</v>
      </c>
      <c r="D1717" s="22">
        <f t="shared" si="56"/>
        <v>3231500</v>
      </c>
      <c r="E1717" s="22">
        <f t="shared" si="57"/>
        <v>323.14999999999998</v>
      </c>
    </row>
    <row r="1718" spans="1:5" x14ac:dyDescent="0.3">
      <c r="A1718" s="22" t="s">
        <v>27340</v>
      </c>
      <c r="B1718" s="22">
        <v>32000000</v>
      </c>
      <c r="C1718" s="22">
        <v>35228696</v>
      </c>
      <c r="D1718" s="22">
        <f t="shared" si="56"/>
        <v>3228696</v>
      </c>
      <c r="E1718" s="22">
        <f t="shared" si="57"/>
        <v>10.089675</v>
      </c>
    </row>
    <row r="1719" spans="1:5" x14ac:dyDescent="0.3">
      <c r="A1719" s="22" t="s">
        <v>24620</v>
      </c>
      <c r="B1719" s="22">
        <v>65000000</v>
      </c>
      <c r="C1719" s="22">
        <v>68208190</v>
      </c>
      <c r="D1719" s="22">
        <f t="shared" si="56"/>
        <v>3208190</v>
      </c>
      <c r="E1719" s="22">
        <f t="shared" si="57"/>
        <v>4.9356769230769233</v>
      </c>
    </row>
    <row r="1720" spans="1:5" x14ac:dyDescent="0.3">
      <c r="A1720" s="22" t="s">
        <v>26018</v>
      </c>
      <c r="B1720" s="22">
        <v>20000000</v>
      </c>
      <c r="C1720" s="22">
        <v>23179303</v>
      </c>
      <c r="D1720" s="22">
        <f t="shared" si="56"/>
        <v>3179303</v>
      </c>
      <c r="E1720" s="22">
        <f t="shared" si="57"/>
        <v>15.896515000000001</v>
      </c>
    </row>
    <row r="1721" spans="1:5" x14ac:dyDescent="0.3">
      <c r="A1721" s="22" t="s">
        <v>26270</v>
      </c>
      <c r="B1721" s="22">
        <v>60000</v>
      </c>
      <c r="C1721" s="22">
        <v>3216970</v>
      </c>
      <c r="D1721" s="22">
        <f t="shared" si="56"/>
        <v>3156970</v>
      </c>
      <c r="E1721" s="22">
        <f t="shared" si="57"/>
        <v>5261.6166666666668</v>
      </c>
    </row>
    <row r="1722" spans="1:5" x14ac:dyDescent="0.3">
      <c r="A1722" s="22" t="s">
        <v>25802</v>
      </c>
      <c r="B1722" s="22">
        <v>250000</v>
      </c>
      <c r="C1722" s="22">
        <v>3388210</v>
      </c>
      <c r="D1722" s="22">
        <f t="shared" si="56"/>
        <v>3138210</v>
      </c>
      <c r="E1722" s="22">
        <f t="shared" si="57"/>
        <v>1255.2840000000001</v>
      </c>
    </row>
    <row r="1723" spans="1:5" x14ac:dyDescent="0.3">
      <c r="A1723" s="22" t="s">
        <v>25134</v>
      </c>
      <c r="B1723" s="22">
        <v>2000000</v>
      </c>
      <c r="C1723" s="22">
        <v>5132222</v>
      </c>
      <c r="D1723" s="22">
        <f t="shared" si="56"/>
        <v>3132222</v>
      </c>
      <c r="E1723" s="22">
        <f t="shared" si="57"/>
        <v>156.61109999999999</v>
      </c>
    </row>
    <row r="1724" spans="1:5" x14ac:dyDescent="0.3">
      <c r="A1724" s="22" t="s">
        <v>27841</v>
      </c>
      <c r="B1724" s="22">
        <v>75000000</v>
      </c>
      <c r="C1724" s="22">
        <v>78120196</v>
      </c>
      <c r="D1724" s="22">
        <f t="shared" si="56"/>
        <v>3120196</v>
      </c>
      <c r="E1724" s="22">
        <f t="shared" si="57"/>
        <v>4.1602613333333336</v>
      </c>
    </row>
    <row r="1725" spans="1:5" x14ac:dyDescent="0.3">
      <c r="A1725" s="22" t="s">
        <v>27643</v>
      </c>
      <c r="B1725" s="22">
        <v>1500000</v>
      </c>
      <c r="C1725" s="22">
        <v>4599680</v>
      </c>
      <c r="D1725" s="22">
        <f t="shared" si="56"/>
        <v>3099680</v>
      </c>
      <c r="E1725" s="22">
        <f t="shared" si="57"/>
        <v>206.64533333333333</v>
      </c>
    </row>
    <row r="1726" spans="1:5" x14ac:dyDescent="0.3">
      <c r="A1726" s="22" t="s">
        <v>24541</v>
      </c>
      <c r="B1726" s="22">
        <v>2700000</v>
      </c>
      <c r="C1726" s="22">
        <v>5792822</v>
      </c>
      <c r="D1726" s="22">
        <f t="shared" si="56"/>
        <v>3092822</v>
      </c>
      <c r="E1726" s="22">
        <f t="shared" si="57"/>
        <v>114.54896296296296</v>
      </c>
    </row>
    <row r="1727" spans="1:5" x14ac:dyDescent="0.3">
      <c r="A1727" s="22" t="s">
        <v>27478</v>
      </c>
      <c r="B1727" s="22">
        <v>68000000</v>
      </c>
      <c r="C1727" s="22">
        <v>71069884</v>
      </c>
      <c r="D1727" s="22">
        <f t="shared" si="56"/>
        <v>3069884</v>
      </c>
      <c r="E1727" s="22">
        <f t="shared" si="57"/>
        <v>4.5145352941176471</v>
      </c>
    </row>
    <row r="1728" spans="1:5" x14ac:dyDescent="0.3">
      <c r="A1728" s="22" t="s">
        <v>27362</v>
      </c>
      <c r="B1728" s="22">
        <v>32000000</v>
      </c>
      <c r="C1728" s="22">
        <v>35063732</v>
      </c>
      <c r="D1728" s="22">
        <f t="shared" si="56"/>
        <v>3063732</v>
      </c>
      <c r="E1728" s="22">
        <f t="shared" si="57"/>
        <v>9.5741624999999999</v>
      </c>
    </row>
    <row r="1729" spans="1:5" x14ac:dyDescent="0.3">
      <c r="A1729" s="22" t="s">
        <v>26399</v>
      </c>
      <c r="B1729" s="22">
        <v>16000000</v>
      </c>
      <c r="C1729" s="22">
        <v>19057024</v>
      </c>
      <c r="D1729" s="22">
        <f t="shared" si="56"/>
        <v>3057024</v>
      </c>
      <c r="E1729" s="22">
        <f t="shared" si="57"/>
        <v>19.106400000000001</v>
      </c>
    </row>
    <row r="1730" spans="1:5" x14ac:dyDescent="0.3">
      <c r="A1730" s="22" t="s">
        <v>27691</v>
      </c>
      <c r="B1730" s="22">
        <v>75000000</v>
      </c>
      <c r="C1730" s="22">
        <v>78009155</v>
      </c>
      <c r="D1730" s="22">
        <f t="shared" ref="D1730:D1793" si="58">C1730-B1730</f>
        <v>3009155</v>
      </c>
      <c r="E1730" s="22">
        <f t="shared" si="57"/>
        <v>4.0122066666666667</v>
      </c>
    </row>
    <row r="1731" spans="1:5" x14ac:dyDescent="0.3">
      <c r="A1731" s="22" t="s">
        <v>27440</v>
      </c>
      <c r="B1731" s="22">
        <v>1100000</v>
      </c>
      <c r="C1731" s="22">
        <v>4105123</v>
      </c>
      <c r="D1731" s="22">
        <f t="shared" si="58"/>
        <v>3005123</v>
      </c>
      <c r="E1731" s="22">
        <f t="shared" ref="E1731:E1794" si="59">D1731*100/B1731</f>
        <v>273.19299999999998</v>
      </c>
    </row>
    <row r="1732" spans="1:5" x14ac:dyDescent="0.3">
      <c r="A1732" s="22" t="s">
        <v>26885</v>
      </c>
      <c r="B1732" s="22">
        <v>62000000</v>
      </c>
      <c r="C1732" s="22">
        <v>65000000</v>
      </c>
      <c r="D1732" s="22">
        <f t="shared" si="58"/>
        <v>3000000</v>
      </c>
      <c r="E1732" s="22">
        <f t="shared" si="59"/>
        <v>4.838709677419355</v>
      </c>
    </row>
    <row r="1733" spans="1:5" x14ac:dyDescent="0.3">
      <c r="A1733" s="22" t="s">
        <v>26090</v>
      </c>
      <c r="B1733" s="22">
        <v>7500000</v>
      </c>
      <c r="C1733" s="22">
        <v>10460089</v>
      </c>
      <c r="D1733" s="22">
        <f t="shared" si="58"/>
        <v>2960089</v>
      </c>
      <c r="E1733" s="22">
        <f t="shared" si="59"/>
        <v>39.467853333333331</v>
      </c>
    </row>
    <row r="1734" spans="1:5" x14ac:dyDescent="0.3">
      <c r="A1734" s="22" t="s">
        <v>24859</v>
      </c>
      <c r="B1734" s="22">
        <v>14000000</v>
      </c>
      <c r="C1734" s="22">
        <v>16929123</v>
      </c>
      <c r="D1734" s="22">
        <f t="shared" si="58"/>
        <v>2929123</v>
      </c>
      <c r="E1734" s="22">
        <f t="shared" si="59"/>
        <v>20.922307142857143</v>
      </c>
    </row>
    <row r="1735" spans="1:5" x14ac:dyDescent="0.3">
      <c r="A1735" s="22" t="s">
        <v>24799</v>
      </c>
      <c r="B1735" s="22">
        <v>230000</v>
      </c>
      <c r="C1735" s="22">
        <v>3151130</v>
      </c>
      <c r="D1735" s="22">
        <f t="shared" si="58"/>
        <v>2921130</v>
      </c>
      <c r="E1735" s="22">
        <f t="shared" si="59"/>
        <v>1270.0565217391304</v>
      </c>
    </row>
    <row r="1736" spans="1:5" x14ac:dyDescent="0.3">
      <c r="A1736" s="22" t="s">
        <v>26209</v>
      </c>
      <c r="B1736" s="22">
        <v>11000000</v>
      </c>
      <c r="C1736" s="22">
        <v>13903262</v>
      </c>
      <c r="D1736" s="22">
        <f t="shared" si="58"/>
        <v>2903262</v>
      </c>
      <c r="E1736" s="22">
        <f t="shared" si="59"/>
        <v>26.393290909090908</v>
      </c>
    </row>
    <row r="1737" spans="1:5" x14ac:dyDescent="0.3">
      <c r="A1737" s="22" t="s">
        <v>24540</v>
      </c>
      <c r="B1737" s="22">
        <v>2500000</v>
      </c>
      <c r="C1737" s="22">
        <v>5400000</v>
      </c>
      <c r="D1737" s="22">
        <f t="shared" si="58"/>
        <v>2900000</v>
      </c>
      <c r="E1737" s="22">
        <f t="shared" si="59"/>
        <v>116</v>
      </c>
    </row>
    <row r="1738" spans="1:5" x14ac:dyDescent="0.3">
      <c r="A1738" s="22" t="s">
        <v>26218</v>
      </c>
      <c r="B1738" s="22">
        <v>100000</v>
      </c>
      <c r="C1738" s="22">
        <v>3000000</v>
      </c>
      <c r="D1738" s="22">
        <f t="shared" si="58"/>
        <v>2900000</v>
      </c>
      <c r="E1738" s="22">
        <f t="shared" si="59"/>
        <v>2900</v>
      </c>
    </row>
    <row r="1739" spans="1:5" x14ac:dyDescent="0.3">
      <c r="A1739" s="22" t="s">
        <v>25322</v>
      </c>
      <c r="B1739" s="22">
        <v>3500000</v>
      </c>
      <c r="C1739" s="22">
        <v>6390032</v>
      </c>
      <c r="D1739" s="22">
        <f t="shared" si="58"/>
        <v>2890032</v>
      </c>
      <c r="E1739" s="22">
        <f t="shared" si="59"/>
        <v>82.572342857142857</v>
      </c>
    </row>
    <row r="1740" spans="1:5" x14ac:dyDescent="0.3">
      <c r="A1740" s="22" t="s">
        <v>26633</v>
      </c>
      <c r="B1740" s="22">
        <v>9000000</v>
      </c>
      <c r="C1740" s="22">
        <v>11883495</v>
      </c>
      <c r="D1740" s="22">
        <f t="shared" si="58"/>
        <v>2883495</v>
      </c>
      <c r="E1740" s="22">
        <f t="shared" si="59"/>
        <v>32.038833333333336</v>
      </c>
    </row>
    <row r="1741" spans="1:5" x14ac:dyDescent="0.3">
      <c r="A1741" s="22" t="s">
        <v>24443</v>
      </c>
      <c r="B1741" s="22">
        <v>21500000</v>
      </c>
      <c r="C1741" s="22">
        <v>24362501</v>
      </c>
      <c r="D1741" s="22">
        <f t="shared" si="58"/>
        <v>2862501</v>
      </c>
      <c r="E1741" s="22">
        <f t="shared" si="59"/>
        <v>13.313958139534884</v>
      </c>
    </row>
    <row r="1742" spans="1:5" x14ac:dyDescent="0.3">
      <c r="A1742" s="22" t="s">
        <v>25314</v>
      </c>
      <c r="B1742" s="22">
        <v>9000000</v>
      </c>
      <c r="C1742" s="22">
        <v>11860839</v>
      </c>
      <c r="D1742" s="22">
        <f t="shared" si="58"/>
        <v>2860839</v>
      </c>
      <c r="E1742" s="22">
        <f t="shared" si="59"/>
        <v>31.787099999999999</v>
      </c>
    </row>
    <row r="1743" spans="1:5" x14ac:dyDescent="0.3">
      <c r="A1743" s="22" t="s">
        <v>26883</v>
      </c>
      <c r="B1743" s="22">
        <v>200000000</v>
      </c>
      <c r="C1743" s="22">
        <v>202853933</v>
      </c>
      <c r="D1743" s="22">
        <f t="shared" si="58"/>
        <v>2853933</v>
      </c>
      <c r="E1743" s="22">
        <f t="shared" si="59"/>
        <v>1.4269665</v>
      </c>
    </row>
    <row r="1744" spans="1:5" x14ac:dyDescent="0.3">
      <c r="A1744" s="22" t="s">
        <v>26382</v>
      </c>
      <c r="B1744" s="22">
        <v>3000000</v>
      </c>
      <c r="C1744" s="22">
        <v>5844929</v>
      </c>
      <c r="D1744" s="22">
        <f t="shared" si="58"/>
        <v>2844929</v>
      </c>
      <c r="E1744" s="22">
        <f t="shared" si="59"/>
        <v>94.830966666666669</v>
      </c>
    </row>
    <row r="1745" spans="1:5" x14ac:dyDescent="0.3">
      <c r="A1745" s="22" t="s">
        <v>25564</v>
      </c>
      <c r="B1745" s="22">
        <v>25000</v>
      </c>
      <c r="C1745" s="22">
        <v>2856622</v>
      </c>
      <c r="D1745" s="22">
        <f t="shared" si="58"/>
        <v>2831622</v>
      </c>
      <c r="E1745" s="22">
        <f t="shared" si="59"/>
        <v>11326.487999999999</v>
      </c>
    </row>
    <row r="1746" spans="1:5" x14ac:dyDescent="0.3">
      <c r="A1746" s="22" t="s">
        <v>26031</v>
      </c>
      <c r="B1746" s="22">
        <v>6000000</v>
      </c>
      <c r="C1746" s="22">
        <v>8828771</v>
      </c>
      <c r="D1746" s="22">
        <f t="shared" si="58"/>
        <v>2828771</v>
      </c>
      <c r="E1746" s="22">
        <f t="shared" si="59"/>
        <v>47.146183333333333</v>
      </c>
    </row>
    <row r="1747" spans="1:5" x14ac:dyDescent="0.3">
      <c r="A1747" s="22" t="s">
        <v>24186</v>
      </c>
      <c r="B1747" s="22">
        <v>50000000</v>
      </c>
      <c r="C1747" s="22">
        <v>52822418</v>
      </c>
      <c r="D1747" s="22">
        <f t="shared" si="58"/>
        <v>2822418</v>
      </c>
      <c r="E1747" s="22">
        <f t="shared" si="59"/>
        <v>5.6448359999999997</v>
      </c>
    </row>
    <row r="1748" spans="1:5" x14ac:dyDescent="0.3">
      <c r="A1748" s="22" t="s">
        <v>27922</v>
      </c>
      <c r="B1748" s="22">
        <v>12600000</v>
      </c>
      <c r="C1748" s="22">
        <v>15417771</v>
      </c>
      <c r="D1748" s="22">
        <f t="shared" si="58"/>
        <v>2817771</v>
      </c>
      <c r="E1748" s="22">
        <f t="shared" si="59"/>
        <v>22.363261904761906</v>
      </c>
    </row>
    <row r="1749" spans="1:5" x14ac:dyDescent="0.3">
      <c r="A1749" s="22" t="s">
        <v>25135</v>
      </c>
      <c r="B1749" s="22">
        <v>8000000</v>
      </c>
      <c r="C1749" s="22">
        <v>10814185</v>
      </c>
      <c r="D1749" s="22">
        <f t="shared" si="58"/>
        <v>2814185</v>
      </c>
      <c r="E1749" s="22">
        <f t="shared" si="59"/>
        <v>35.177312499999999</v>
      </c>
    </row>
    <row r="1750" spans="1:5" x14ac:dyDescent="0.3">
      <c r="A1750" s="22" t="s">
        <v>24523</v>
      </c>
      <c r="B1750" s="22">
        <v>53000000</v>
      </c>
      <c r="C1750" s="22">
        <v>55808744</v>
      </c>
      <c r="D1750" s="22">
        <f t="shared" si="58"/>
        <v>2808744</v>
      </c>
      <c r="E1750" s="22">
        <f t="shared" si="59"/>
        <v>5.2995169811320757</v>
      </c>
    </row>
    <row r="1751" spans="1:5" x14ac:dyDescent="0.3">
      <c r="A1751" s="22" t="s">
        <v>26841</v>
      </c>
      <c r="B1751" s="22">
        <v>30000000</v>
      </c>
      <c r="C1751" s="22">
        <v>32774834</v>
      </c>
      <c r="D1751" s="22">
        <f t="shared" si="58"/>
        <v>2774834</v>
      </c>
      <c r="E1751" s="22">
        <f t="shared" si="59"/>
        <v>9.2494466666666675</v>
      </c>
    </row>
    <row r="1752" spans="1:5" x14ac:dyDescent="0.3">
      <c r="A1752" s="22" t="s">
        <v>27677</v>
      </c>
      <c r="B1752" s="22">
        <v>1000000</v>
      </c>
      <c r="C1752" s="22">
        <v>3773863</v>
      </c>
      <c r="D1752" s="22">
        <f t="shared" si="58"/>
        <v>2773863</v>
      </c>
      <c r="E1752" s="22">
        <f t="shared" si="59"/>
        <v>277.38630000000001</v>
      </c>
    </row>
    <row r="1753" spans="1:5" x14ac:dyDescent="0.3">
      <c r="A1753" s="22" t="s">
        <v>27763</v>
      </c>
      <c r="B1753" s="22">
        <v>50000000</v>
      </c>
      <c r="C1753" s="22">
        <v>52752475</v>
      </c>
      <c r="D1753" s="22">
        <f t="shared" si="58"/>
        <v>2752475</v>
      </c>
      <c r="E1753" s="22">
        <f t="shared" si="59"/>
        <v>5.50495</v>
      </c>
    </row>
    <row r="1754" spans="1:5" x14ac:dyDescent="0.3">
      <c r="A1754" s="22" t="s">
        <v>26817</v>
      </c>
      <c r="B1754" s="22">
        <v>150000</v>
      </c>
      <c r="C1754" s="22">
        <v>2882062</v>
      </c>
      <c r="D1754" s="22">
        <f t="shared" si="58"/>
        <v>2732062</v>
      </c>
      <c r="E1754" s="22">
        <f t="shared" si="59"/>
        <v>1821.3746666666666</v>
      </c>
    </row>
    <row r="1755" spans="1:5" x14ac:dyDescent="0.3">
      <c r="A1755" s="22" t="s">
        <v>25961</v>
      </c>
      <c r="B1755" s="22">
        <v>225000</v>
      </c>
      <c r="C1755" s="22">
        <v>2938208</v>
      </c>
      <c r="D1755" s="22">
        <f t="shared" si="58"/>
        <v>2713208</v>
      </c>
      <c r="E1755" s="22">
        <f t="shared" si="59"/>
        <v>1205.8702222222223</v>
      </c>
    </row>
    <row r="1756" spans="1:5" x14ac:dyDescent="0.3">
      <c r="A1756" s="22" t="s">
        <v>26434</v>
      </c>
      <c r="B1756" s="22">
        <v>1900000</v>
      </c>
      <c r="C1756" s="22">
        <v>4600000</v>
      </c>
      <c r="D1756" s="22">
        <f t="shared" si="58"/>
        <v>2700000</v>
      </c>
      <c r="E1756" s="22">
        <f t="shared" si="59"/>
        <v>142.10526315789474</v>
      </c>
    </row>
    <row r="1757" spans="1:5" x14ac:dyDescent="0.3">
      <c r="A1757" s="22" t="s">
        <v>24740</v>
      </c>
      <c r="B1757" s="22">
        <v>2900000</v>
      </c>
      <c r="C1757" s="22">
        <v>5595428</v>
      </c>
      <c r="D1757" s="22">
        <f t="shared" si="58"/>
        <v>2695428</v>
      </c>
      <c r="E1757" s="22">
        <f t="shared" si="59"/>
        <v>92.945793103448281</v>
      </c>
    </row>
    <row r="1758" spans="1:5" x14ac:dyDescent="0.3">
      <c r="A1758" s="22" t="s">
        <v>25822</v>
      </c>
      <c r="B1758" s="22">
        <v>960000</v>
      </c>
      <c r="C1758" s="22">
        <v>3650677</v>
      </c>
      <c r="D1758" s="22">
        <f t="shared" si="58"/>
        <v>2690677</v>
      </c>
      <c r="E1758" s="22">
        <f t="shared" si="59"/>
        <v>280.27885416666669</v>
      </c>
    </row>
    <row r="1759" spans="1:5" x14ac:dyDescent="0.3">
      <c r="A1759" s="22" t="s">
        <v>24211</v>
      </c>
      <c r="B1759" s="22">
        <v>28000000</v>
      </c>
      <c r="C1759" s="22">
        <v>30688364</v>
      </c>
      <c r="D1759" s="22">
        <f t="shared" si="58"/>
        <v>2688364</v>
      </c>
      <c r="E1759" s="22">
        <f t="shared" si="59"/>
        <v>9.6013000000000002</v>
      </c>
    </row>
    <row r="1760" spans="1:5" x14ac:dyDescent="0.3">
      <c r="A1760" s="22" t="s">
        <v>25794</v>
      </c>
      <c r="B1760" s="22">
        <v>32000000</v>
      </c>
      <c r="C1760" s="22">
        <v>34667015</v>
      </c>
      <c r="D1760" s="22">
        <f t="shared" si="58"/>
        <v>2667015</v>
      </c>
      <c r="E1760" s="22">
        <f t="shared" si="59"/>
        <v>8.3344218750000003</v>
      </c>
    </row>
    <row r="1761" spans="1:5" x14ac:dyDescent="0.3">
      <c r="A1761" s="22" t="s">
        <v>24267</v>
      </c>
      <c r="B1761" s="22">
        <v>40000000</v>
      </c>
      <c r="C1761" s="22">
        <v>42615685</v>
      </c>
      <c r="D1761" s="22">
        <f t="shared" si="58"/>
        <v>2615685</v>
      </c>
      <c r="E1761" s="22">
        <f t="shared" si="59"/>
        <v>6.5392124999999997</v>
      </c>
    </row>
    <row r="1762" spans="1:5" x14ac:dyDescent="0.3">
      <c r="A1762" s="22" t="s">
        <v>26296</v>
      </c>
      <c r="B1762" s="22">
        <v>6000000</v>
      </c>
      <c r="C1762" s="22">
        <v>8596914</v>
      </c>
      <c r="D1762" s="22">
        <f t="shared" si="58"/>
        <v>2596914</v>
      </c>
      <c r="E1762" s="22">
        <f t="shared" si="59"/>
        <v>43.2819</v>
      </c>
    </row>
    <row r="1763" spans="1:5" x14ac:dyDescent="0.3">
      <c r="A1763" s="22" t="s">
        <v>27235</v>
      </c>
      <c r="B1763" s="22">
        <v>11000000</v>
      </c>
      <c r="C1763" s="22">
        <v>13592872</v>
      </c>
      <c r="D1763" s="22">
        <f t="shared" si="58"/>
        <v>2592872</v>
      </c>
      <c r="E1763" s="22">
        <f t="shared" si="59"/>
        <v>23.571563636363635</v>
      </c>
    </row>
    <row r="1764" spans="1:5" x14ac:dyDescent="0.3">
      <c r="A1764" s="22" t="s">
        <v>25417</v>
      </c>
      <c r="B1764" s="22">
        <v>35200000</v>
      </c>
      <c r="C1764" s="22">
        <v>37788228</v>
      </c>
      <c r="D1764" s="22">
        <f t="shared" si="58"/>
        <v>2588228</v>
      </c>
      <c r="E1764" s="22">
        <f t="shared" si="59"/>
        <v>7.3529204545454547</v>
      </c>
    </row>
    <row r="1765" spans="1:5" x14ac:dyDescent="0.3">
      <c r="A1765" s="22" t="s">
        <v>24543</v>
      </c>
      <c r="B1765" s="22">
        <v>3200000</v>
      </c>
      <c r="C1765" s="22">
        <v>5776314</v>
      </c>
      <c r="D1765" s="22">
        <f t="shared" si="58"/>
        <v>2576314</v>
      </c>
      <c r="E1765" s="22">
        <f t="shared" si="59"/>
        <v>80.509812499999995</v>
      </c>
    </row>
    <row r="1766" spans="1:5" x14ac:dyDescent="0.3">
      <c r="A1766" s="22" t="s">
        <v>25178</v>
      </c>
      <c r="B1766" s="22">
        <v>40000000</v>
      </c>
      <c r="C1766" s="22">
        <v>42575718</v>
      </c>
      <c r="D1766" s="22">
        <f t="shared" si="58"/>
        <v>2575718</v>
      </c>
      <c r="E1766" s="22">
        <f t="shared" si="59"/>
        <v>6.4392950000000004</v>
      </c>
    </row>
    <row r="1767" spans="1:5" x14ac:dyDescent="0.3">
      <c r="A1767" s="22" t="s">
        <v>26138</v>
      </c>
      <c r="B1767" s="22">
        <v>8000000</v>
      </c>
      <c r="C1767" s="22">
        <v>10572742</v>
      </c>
      <c r="D1767" s="22">
        <f t="shared" si="58"/>
        <v>2572742</v>
      </c>
      <c r="E1767" s="22">
        <f t="shared" si="59"/>
        <v>32.159275000000001</v>
      </c>
    </row>
    <row r="1768" spans="1:5" x14ac:dyDescent="0.3">
      <c r="A1768" s="22" t="s">
        <v>27320</v>
      </c>
      <c r="B1768" s="22">
        <v>10000000</v>
      </c>
      <c r="C1768" s="22">
        <v>12570442</v>
      </c>
      <c r="D1768" s="22">
        <f t="shared" si="58"/>
        <v>2570442</v>
      </c>
      <c r="E1768" s="22">
        <f t="shared" si="59"/>
        <v>25.704419999999999</v>
      </c>
    </row>
    <row r="1769" spans="1:5" x14ac:dyDescent="0.3">
      <c r="A1769" s="22" t="s">
        <v>27679</v>
      </c>
      <c r="B1769" s="22">
        <v>11000000</v>
      </c>
      <c r="C1769" s="22">
        <v>13558739</v>
      </c>
      <c r="D1769" s="22">
        <f t="shared" si="58"/>
        <v>2558739</v>
      </c>
      <c r="E1769" s="22">
        <f t="shared" si="59"/>
        <v>23.261263636363637</v>
      </c>
    </row>
    <row r="1770" spans="1:5" x14ac:dyDescent="0.3">
      <c r="A1770" s="22" t="s">
        <v>25431</v>
      </c>
      <c r="B1770" s="22">
        <v>23000000</v>
      </c>
      <c r="C1770" s="22">
        <v>25556065</v>
      </c>
      <c r="D1770" s="22">
        <f t="shared" si="58"/>
        <v>2556065</v>
      </c>
      <c r="E1770" s="22">
        <f t="shared" si="59"/>
        <v>11.113326086956521</v>
      </c>
    </row>
    <row r="1771" spans="1:5" x14ac:dyDescent="0.3">
      <c r="A1771" s="22" t="s">
        <v>27467</v>
      </c>
      <c r="B1771" s="22">
        <v>4000000</v>
      </c>
      <c r="C1771" s="22">
        <v>6525762</v>
      </c>
      <c r="D1771" s="22">
        <f t="shared" si="58"/>
        <v>2525762</v>
      </c>
      <c r="E1771" s="22">
        <f t="shared" si="59"/>
        <v>63.14405</v>
      </c>
    </row>
    <row r="1772" spans="1:5" x14ac:dyDescent="0.3">
      <c r="A1772" s="22" t="s">
        <v>25846</v>
      </c>
      <c r="B1772" s="22">
        <v>10000000</v>
      </c>
      <c r="C1772" s="22">
        <v>12514138</v>
      </c>
      <c r="D1772" s="22">
        <f t="shared" si="58"/>
        <v>2514138</v>
      </c>
      <c r="E1772" s="22">
        <f t="shared" si="59"/>
        <v>25.141380000000002</v>
      </c>
    </row>
    <row r="1773" spans="1:5" x14ac:dyDescent="0.3">
      <c r="A1773" s="22" t="s">
        <v>26139</v>
      </c>
      <c r="B1773" s="22">
        <v>15000000</v>
      </c>
      <c r="C1773" s="22">
        <v>17508670</v>
      </c>
      <c r="D1773" s="22">
        <f t="shared" si="58"/>
        <v>2508670</v>
      </c>
      <c r="E1773" s="22">
        <f t="shared" si="59"/>
        <v>16.724466666666668</v>
      </c>
    </row>
    <row r="1774" spans="1:5" x14ac:dyDescent="0.3">
      <c r="A1774" s="22" t="s">
        <v>24680</v>
      </c>
      <c r="B1774" s="22">
        <v>26000000</v>
      </c>
      <c r="C1774" s="22">
        <v>28501651</v>
      </c>
      <c r="D1774" s="22">
        <f t="shared" si="58"/>
        <v>2501651</v>
      </c>
      <c r="E1774" s="22">
        <f t="shared" si="59"/>
        <v>9.6217346153846162</v>
      </c>
    </row>
    <row r="1775" spans="1:5" x14ac:dyDescent="0.3">
      <c r="A1775" s="22" t="s">
        <v>24680</v>
      </c>
      <c r="B1775" s="22">
        <v>26000000</v>
      </c>
      <c r="C1775" s="22">
        <v>28501651</v>
      </c>
      <c r="D1775" s="22">
        <f t="shared" si="58"/>
        <v>2501651</v>
      </c>
      <c r="E1775" s="22">
        <f t="shared" si="59"/>
        <v>9.6217346153846162</v>
      </c>
    </row>
    <row r="1776" spans="1:5" x14ac:dyDescent="0.3">
      <c r="A1776" s="22" t="s">
        <v>26941</v>
      </c>
      <c r="B1776" s="22">
        <v>19000000</v>
      </c>
      <c r="C1776" s="22">
        <v>21483154</v>
      </c>
      <c r="D1776" s="22">
        <f t="shared" si="58"/>
        <v>2483154</v>
      </c>
      <c r="E1776" s="22">
        <f t="shared" si="59"/>
        <v>13.069231578947369</v>
      </c>
    </row>
    <row r="1777" spans="1:5" x14ac:dyDescent="0.3">
      <c r="A1777" s="22" t="s">
        <v>26902</v>
      </c>
      <c r="B1777" s="22">
        <v>35000000</v>
      </c>
      <c r="C1777" s="22">
        <v>37481242</v>
      </c>
      <c r="D1777" s="22">
        <f t="shared" si="58"/>
        <v>2481242</v>
      </c>
      <c r="E1777" s="22">
        <f t="shared" si="59"/>
        <v>7.0892628571428569</v>
      </c>
    </row>
    <row r="1778" spans="1:5" x14ac:dyDescent="0.3">
      <c r="A1778" s="22" t="s">
        <v>26926</v>
      </c>
      <c r="B1778" s="22">
        <v>15000000</v>
      </c>
      <c r="C1778" s="22">
        <v>17439163</v>
      </c>
      <c r="D1778" s="22">
        <f t="shared" si="58"/>
        <v>2439163</v>
      </c>
      <c r="E1778" s="22">
        <f t="shared" si="59"/>
        <v>16.261086666666667</v>
      </c>
    </row>
    <row r="1779" spans="1:5" x14ac:dyDescent="0.3">
      <c r="A1779" s="22" t="s">
        <v>26961</v>
      </c>
      <c r="B1779" s="22">
        <v>379000</v>
      </c>
      <c r="C1779" s="22">
        <v>2808000</v>
      </c>
      <c r="D1779" s="22">
        <f t="shared" si="58"/>
        <v>2429000</v>
      </c>
      <c r="E1779" s="22">
        <f t="shared" si="59"/>
        <v>640.89709762532982</v>
      </c>
    </row>
    <row r="1780" spans="1:5" x14ac:dyDescent="0.3">
      <c r="A1780" s="22" t="s">
        <v>24975</v>
      </c>
      <c r="B1780" s="22">
        <v>15000000</v>
      </c>
      <c r="C1780" s="22">
        <v>17411331</v>
      </c>
      <c r="D1780" s="22">
        <f t="shared" si="58"/>
        <v>2411331</v>
      </c>
      <c r="E1780" s="22">
        <f t="shared" si="59"/>
        <v>16.07554</v>
      </c>
    </row>
    <row r="1781" spans="1:5" x14ac:dyDescent="0.3">
      <c r="A1781" s="22" t="s">
        <v>25175</v>
      </c>
      <c r="B1781" s="22">
        <v>427000</v>
      </c>
      <c r="C1781" s="22">
        <v>2833383</v>
      </c>
      <c r="D1781" s="22">
        <f t="shared" si="58"/>
        <v>2406383</v>
      </c>
      <c r="E1781" s="22">
        <f t="shared" si="59"/>
        <v>563.55573770491799</v>
      </c>
    </row>
    <row r="1782" spans="1:5" x14ac:dyDescent="0.3">
      <c r="A1782" s="22" t="s">
        <v>25826</v>
      </c>
      <c r="B1782" s="22">
        <v>60000000</v>
      </c>
      <c r="C1782" s="22">
        <v>62401264</v>
      </c>
      <c r="D1782" s="22">
        <f t="shared" si="58"/>
        <v>2401264</v>
      </c>
      <c r="E1782" s="22">
        <f t="shared" si="59"/>
        <v>4.0021066666666663</v>
      </c>
    </row>
    <row r="1783" spans="1:5" x14ac:dyDescent="0.3">
      <c r="A1783" s="22" t="s">
        <v>27685</v>
      </c>
      <c r="B1783" s="22">
        <v>609000</v>
      </c>
      <c r="C1783" s="22">
        <v>3000000</v>
      </c>
      <c r="D1783" s="22">
        <f t="shared" si="58"/>
        <v>2391000</v>
      </c>
      <c r="E1783" s="22">
        <f t="shared" si="59"/>
        <v>392.61083743842363</v>
      </c>
    </row>
    <row r="1784" spans="1:5" x14ac:dyDescent="0.3">
      <c r="A1784" s="22" t="s">
        <v>26112</v>
      </c>
      <c r="B1784" s="22">
        <v>1000000</v>
      </c>
      <c r="C1784" s="22">
        <v>3386698</v>
      </c>
      <c r="D1784" s="22">
        <f t="shared" si="58"/>
        <v>2386698</v>
      </c>
      <c r="E1784" s="22">
        <f t="shared" si="59"/>
        <v>238.66980000000001</v>
      </c>
    </row>
    <row r="1785" spans="1:5" x14ac:dyDescent="0.3">
      <c r="A1785" s="22" t="s">
        <v>25372</v>
      </c>
      <c r="B1785" s="22">
        <v>13000000</v>
      </c>
      <c r="C1785" s="22">
        <v>15361537</v>
      </c>
      <c r="D1785" s="22">
        <f t="shared" si="58"/>
        <v>2361537</v>
      </c>
      <c r="E1785" s="22">
        <f t="shared" si="59"/>
        <v>18.165669230769232</v>
      </c>
    </row>
    <row r="1786" spans="1:5" x14ac:dyDescent="0.3">
      <c r="A1786" s="22" t="s">
        <v>25841</v>
      </c>
      <c r="B1786" s="22">
        <v>30000000</v>
      </c>
      <c r="C1786" s="22">
        <v>32357532</v>
      </c>
      <c r="D1786" s="22">
        <f t="shared" si="58"/>
        <v>2357532</v>
      </c>
      <c r="E1786" s="22">
        <f t="shared" si="59"/>
        <v>7.8584399999999999</v>
      </c>
    </row>
    <row r="1787" spans="1:5" x14ac:dyDescent="0.3">
      <c r="A1787" s="22" t="s">
        <v>25158</v>
      </c>
      <c r="B1787" s="22">
        <v>13500000</v>
      </c>
      <c r="C1787" s="22">
        <v>15854988</v>
      </c>
      <c r="D1787" s="22">
        <f t="shared" si="58"/>
        <v>2354988</v>
      </c>
      <c r="E1787" s="22">
        <f t="shared" si="59"/>
        <v>17.444355555555557</v>
      </c>
    </row>
    <row r="1788" spans="1:5" x14ac:dyDescent="0.3">
      <c r="A1788" s="22" t="s">
        <v>26839</v>
      </c>
      <c r="B1788" s="22">
        <v>12000000</v>
      </c>
      <c r="C1788" s="22">
        <v>14348123</v>
      </c>
      <c r="D1788" s="22">
        <f t="shared" si="58"/>
        <v>2348123</v>
      </c>
      <c r="E1788" s="22">
        <f t="shared" si="59"/>
        <v>19.567691666666665</v>
      </c>
    </row>
    <row r="1789" spans="1:5" x14ac:dyDescent="0.3">
      <c r="A1789" s="22" t="s">
        <v>25123</v>
      </c>
      <c r="B1789" s="22">
        <v>3600000</v>
      </c>
      <c r="C1789" s="22">
        <v>5923044</v>
      </c>
      <c r="D1789" s="22">
        <f t="shared" si="58"/>
        <v>2323044</v>
      </c>
      <c r="E1789" s="22">
        <f t="shared" si="59"/>
        <v>64.528999999999996</v>
      </c>
    </row>
    <row r="1790" spans="1:5" x14ac:dyDescent="0.3">
      <c r="A1790" s="22" t="s">
        <v>26496</v>
      </c>
      <c r="B1790" s="22">
        <v>45000000</v>
      </c>
      <c r="C1790" s="22">
        <v>47307550</v>
      </c>
      <c r="D1790" s="22">
        <f t="shared" si="58"/>
        <v>2307550</v>
      </c>
      <c r="E1790" s="22">
        <f t="shared" si="59"/>
        <v>5.1278888888888892</v>
      </c>
    </row>
    <row r="1791" spans="1:5" x14ac:dyDescent="0.3">
      <c r="A1791" s="22" t="s">
        <v>25620</v>
      </c>
      <c r="B1791" s="22">
        <v>35000000</v>
      </c>
      <c r="C1791" s="22">
        <v>37304950</v>
      </c>
      <c r="D1791" s="22">
        <f t="shared" si="58"/>
        <v>2304950</v>
      </c>
      <c r="E1791" s="22">
        <f t="shared" si="59"/>
        <v>6.5855714285714289</v>
      </c>
    </row>
    <row r="1792" spans="1:5" x14ac:dyDescent="0.3">
      <c r="A1792" s="22" t="s">
        <v>24396</v>
      </c>
      <c r="B1792" s="22">
        <v>14000000</v>
      </c>
      <c r="C1792" s="22">
        <v>16298046</v>
      </c>
      <c r="D1792" s="22">
        <f t="shared" si="58"/>
        <v>2298046</v>
      </c>
      <c r="E1792" s="22">
        <f t="shared" si="59"/>
        <v>16.414614285714286</v>
      </c>
    </row>
    <row r="1793" spans="1:5" x14ac:dyDescent="0.3">
      <c r="A1793" s="22" t="s">
        <v>25059</v>
      </c>
      <c r="B1793" s="22">
        <v>1900000</v>
      </c>
      <c r="C1793" s="22">
        <v>4170647</v>
      </c>
      <c r="D1793" s="22">
        <f t="shared" si="58"/>
        <v>2270647</v>
      </c>
      <c r="E1793" s="22">
        <f t="shared" si="59"/>
        <v>119.50773684210526</v>
      </c>
    </row>
    <row r="1794" spans="1:5" x14ac:dyDescent="0.3">
      <c r="A1794" s="22" t="s">
        <v>26942</v>
      </c>
      <c r="B1794" s="22">
        <v>8000000</v>
      </c>
      <c r="C1794" s="22">
        <v>10269307</v>
      </c>
      <c r="D1794" s="22">
        <f t="shared" ref="D1794:D1857" si="60">C1794-B1794</f>
        <v>2269307</v>
      </c>
      <c r="E1794" s="22">
        <f t="shared" si="59"/>
        <v>28.3663375</v>
      </c>
    </row>
    <row r="1795" spans="1:5" x14ac:dyDescent="0.3">
      <c r="A1795" s="22" t="s">
        <v>26761</v>
      </c>
      <c r="B1795" s="22">
        <v>450000</v>
      </c>
      <c r="C1795" s="22">
        <v>2712293</v>
      </c>
      <c r="D1795" s="22">
        <f t="shared" si="60"/>
        <v>2262293</v>
      </c>
      <c r="E1795" s="22">
        <f t="shared" ref="E1795:E1858" si="61">D1795*100/B1795</f>
        <v>502.73177777777778</v>
      </c>
    </row>
    <row r="1796" spans="1:5" x14ac:dyDescent="0.3">
      <c r="A1796" s="22" t="s">
        <v>24269</v>
      </c>
      <c r="B1796" s="22">
        <v>15000000</v>
      </c>
      <c r="C1796" s="22">
        <v>17237244</v>
      </c>
      <c r="D1796" s="22">
        <f t="shared" si="60"/>
        <v>2237244</v>
      </c>
      <c r="E1796" s="22">
        <f t="shared" si="61"/>
        <v>14.914960000000001</v>
      </c>
    </row>
    <row r="1797" spans="1:5" x14ac:dyDescent="0.3">
      <c r="A1797" s="22" t="s">
        <v>27120</v>
      </c>
      <c r="B1797" s="22">
        <v>200000</v>
      </c>
      <c r="C1797" s="22">
        <v>2428241</v>
      </c>
      <c r="D1797" s="22">
        <f t="shared" si="60"/>
        <v>2228241</v>
      </c>
      <c r="E1797" s="22">
        <f t="shared" si="61"/>
        <v>1114.1205</v>
      </c>
    </row>
    <row r="1798" spans="1:5" x14ac:dyDescent="0.3">
      <c r="A1798" s="22" t="s">
        <v>25587</v>
      </c>
      <c r="B1798" s="22">
        <v>11000000</v>
      </c>
      <c r="C1798" s="22">
        <v>13214255</v>
      </c>
      <c r="D1798" s="22">
        <f t="shared" si="60"/>
        <v>2214255</v>
      </c>
      <c r="E1798" s="22">
        <f t="shared" si="61"/>
        <v>20.129590909090908</v>
      </c>
    </row>
    <row r="1799" spans="1:5" x14ac:dyDescent="0.3">
      <c r="A1799" s="22" t="s">
        <v>24282</v>
      </c>
      <c r="B1799" s="22">
        <v>7000000</v>
      </c>
      <c r="C1799" s="22">
        <v>9190525</v>
      </c>
      <c r="D1799" s="22">
        <f t="shared" si="60"/>
        <v>2190525</v>
      </c>
      <c r="E1799" s="22">
        <f t="shared" si="61"/>
        <v>31.293214285714285</v>
      </c>
    </row>
    <row r="1800" spans="1:5" x14ac:dyDescent="0.3">
      <c r="A1800" s="22" t="s">
        <v>27444</v>
      </c>
      <c r="B1800" s="22">
        <v>32000000</v>
      </c>
      <c r="C1800" s="22">
        <v>34180954</v>
      </c>
      <c r="D1800" s="22">
        <f t="shared" si="60"/>
        <v>2180954</v>
      </c>
      <c r="E1800" s="22">
        <f t="shared" si="61"/>
        <v>6.8154812500000004</v>
      </c>
    </row>
    <row r="1801" spans="1:5" x14ac:dyDescent="0.3">
      <c r="A1801" s="22" t="s">
        <v>25731</v>
      </c>
      <c r="B1801" s="22">
        <v>48000000</v>
      </c>
      <c r="C1801" s="22">
        <v>50173190</v>
      </c>
      <c r="D1801" s="22">
        <f t="shared" si="60"/>
        <v>2173190</v>
      </c>
      <c r="E1801" s="22">
        <f t="shared" si="61"/>
        <v>4.5274791666666667</v>
      </c>
    </row>
    <row r="1802" spans="1:5" x14ac:dyDescent="0.3">
      <c r="A1802" s="22" t="s">
        <v>24285</v>
      </c>
      <c r="B1802" s="22">
        <v>7000000</v>
      </c>
      <c r="C1802" s="22">
        <v>9166863</v>
      </c>
      <c r="D1802" s="22">
        <f t="shared" si="60"/>
        <v>2166863</v>
      </c>
      <c r="E1802" s="22">
        <f t="shared" si="61"/>
        <v>30.955185714285715</v>
      </c>
    </row>
    <row r="1803" spans="1:5" x14ac:dyDescent="0.3">
      <c r="A1803" s="22" t="s">
        <v>24531</v>
      </c>
      <c r="B1803" s="22">
        <v>16500000</v>
      </c>
      <c r="C1803" s="22">
        <v>18663911</v>
      </c>
      <c r="D1803" s="22">
        <f t="shared" si="60"/>
        <v>2163911</v>
      </c>
      <c r="E1803" s="22">
        <f t="shared" si="61"/>
        <v>13.11461212121212</v>
      </c>
    </row>
    <row r="1804" spans="1:5" x14ac:dyDescent="0.3">
      <c r="A1804" s="22" t="s">
        <v>26605</v>
      </c>
      <c r="B1804" s="22">
        <v>30000000</v>
      </c>
      <c r="C1804" s="22">
        <v>32154410</v>
      </c>
      <c r="D1804" s="22">
        <f t="shared" si="60"/>
        <v>2154410</v>
      </c>
      <c r="E1804" s="22">
        <f t="shared" si="61"/>
        <v>7.1813666666666665</v>
      </c>
    </row>
    <row r="1805" spans="1:5" x14ac:dyDescent="0.3">
      <c r="A1805" s="22" t="s">
        <v>26764</v>
      </c>
      <c r="B1805" s="22">
        <v>38000000</v>
      </c>
      <c r="C1805" s="22">
        <v>40137776</v>
      </c>
      <c r="D1805" s="22">
        <f t="shared" si="60"/>
        <v>2137776</v>
      </c>
      <c r="E1805" s="22">
        <f t="shared" si="61"/>
        <v>5.6257263157894739</v>
      </c>
    </row>
    <row r="1806" spans="1:5" x14ac:dyDescent="0.3">
      <c r="A1806" s="22" t="s">
        <v>26357</v>
      </c>
      <c r="B1806" s="22">
        <v>65000000</v>
      </c>
      <c r="C1806" s="22">
        <v>67128202</v>
      </c>
      <c r="D1806" s="22">
        <f t="shared" si="60"/>
        <v>2128202</v>
      </c>
      <c r="E1806" s="22">
        <f t="shared" si="61"/>
        <v>3.274156923076923</v>
      </c>
    </row>
    <row r="1807" spans="1:5" x14ac:dyDescent="0.3">
      <c r="A1807" s="22" t="s">
        <v>26333</v>
      </c>
      <c r="B1807" s="22">
        <v>8000000</v>
      </c>
      <c r="C1807" s="22">
        <v>10106233</v>
      </c>
      <c r="D1807" s="22">
        <f t="shared" si="60"/>
        <v>2106233</v>
      </c>
      <c r="E1807" s="22">
        <f t="shared" si="61"/>
        <v>26.3279125</v>
      </c>
    </row>
    <row r="1808" spans="1:5" x14ac:dyDescent="0.3">
      <c r="A1808" s="22" t="s">
        <v>25229</v>
      </c>
      <c r="B1808" s="22">
        <v>11000000</v>
      </c>
      <c r="C1808" s="22">
        <v>13103828</v>
      </c>
      <c r="D1808" s="22">
        <f t="shared" si="60"/>
        <v>2103828</v>
      </c>
      <c r="E1808" s="22">
        <f t="shared" si="61"/>
        <v>19.125709090909091</v>
      </c>
    </row>
    <row r="1809" spans="1:5" x14ac:dyDescent="0.3">
      <c r="A1809" s="22" t="s">
        <v>27828</v>
      </c>
      <c r="B1809" s="22">
        <v>7000000</v>
      </c>
      <c r="C1809" s="22">
        <v>9094451</v>
      </c>
      <c r="D1809" s="22">
        <f t="shared" si="60"/>
        <v>2094451</v>
      </c>
      <c r="E1809" s="22">
        <f t="shared" si="61"/>
        <v>29.920728571428572</v>
      </c>
    </row>
    <row r="1810" spans="1:5" x14ac:dyDescent="0.3">
      <c r="A1810" s="22" t="s">
        <v>26271</v>
      </c>
      <c r="B1810" s="22">
        <v>300000</v>
      </c>
      <c r="C1810" s="22">
        <v>2360184</v>
      </c>
      <c r="D1810" s="22">
        <f t="shared" si="60"/>
        <v>2060184</v>
      </c>
      <c r="E1810" s="22">
        <f t="shared" si="61"/>
        <v>686.72799999999995</v>
      </c>
    </row>
    <row r="1811" spans="1:5" x14ac:dyDescent="0.3">
      <c r="A1811" s="22" t="s">
        <v>26746</v>
      </c>
      <c r="B1811" s="22">
        <v>33000000</v>
      </c>
      <c r="C1811" s="22">
        <v>35057332</v>
      </c>
      <c r="D1811" s="22">
        <f t="shared" si="60"/>
        <v>2057332</v>
      </c>
      <c r="E1811" s="22">
        <f t="shared" si="61"/>
        <v>6.2343393939393943</v>
      </c>
    </row>
    <row r="1812" spans="1:5" x14ac:dyDescent="0.3">
      <c r="A1812" s="22" t="s">
        <v>27718</v>
      </c>
      <c r="B1812" s="22">
        <v>170000000</v>
      </c>
      <c r="C1812" s="22">
        <v>172051787</v>
      </c>
      <c r="D1812" s="22">
        <f t="shared" si="60"/>
        <v>2051787</v>
      </c>
      <c r="E1812" s="22">
        <f t="shared" si="61"/>
        <v>1.2069335294117647</v>
      </c>
    </row>
    <row r="1813" spans="1:5" x14ac:dyDescent="0.3">
      <c r="A1813" s="22" t="s">
        <v>25498</v>
      </c>
      <c r="B1813" s="22">
        <v>30000000</v>
      </c>
      <c r="C1813" s="22">
        <v>32048809</v>
      </c>
      <c r="D1813" s="22">
        <f t="shared" si="60"/>
        <v>2048809</v>
      </c>
      <c r="E1813" s="22">
        <f t="shared" si="61"/>
        <v>6.8293633333333332</v>
      </c>
    </row>
    <row r="1814" spans="1:5" x14ac:dyDescent="0.3">
      <c r="A1814" s="22" t="s">
        <v>25074</v>
      </c>
      <c r="B1814" s="22">
        <v>7000</v>
      </c>
      <c r="C1814" s="22">
        <v>2040920</v>
      </c>
      <c r="D1814" s="22">
        <f t="shared" si="60"/>
        <v>2033920</v>
      </c>
      <c r="E1814" s="22">
        <f t="shared" si="61"/>
        <v>29056</v>
      </c>
    </row>
    <row r="1815" spans="1:5" x14ac:dyDescent="0.3">
      <c r="A1815" s="22" t="s">
        <v>26880</v>
      </c>
      <c r="B1815" s="22">
        <v>30000000</v>
      </c>
      <c r="C1815" s="22">
        <v>32000000</v>
      </c>
      <c r="D1815" s="22">
        <f t="shared" si="60"/>
        <v>2000000</v>
      </c>
      <c r="E1815" s="22">
        <f t="shared" si="61"/>
        <v>6.666666666666667</v>
      </c>
    </row>
    <row r="1816" spans="1:5" x14ac:dyDescent="0.3">
      <c r="A1816" s="22" t="s">
        <v>25371</v>
      </c>
      <c r="B1816" s="22">
        <v>700000</v>
      </c>
      <c r="C1816" s="22">
        <v>2694973</v>
      </c>
      <c r="D1816" s="22">
        <f t="shared" si="60"/>
        <v>1994973</v>
      </c>
      <c r="E1816" s="22">
        <f t="shared" si="61"/>
        <v>284.99614285714284</v>
      </c>
    </row>
    <row r="1817" spans="1:5" x14ac:dyDescent="0.3">
      <c r="A1817" s="22" t="s">
        <v>25898</v>
      </c>
      <c r="B1817" s="22">
        <v>1000000</v>
      </c>
      <c r="C1817" s="22">
        <v>2957978</v>
      </c>
      <c r="D1817" s="22">
        <f t="shared" si="60"/>
        <v>1957978</v>
      </c>
      <c r="E1817" s="22">
        <f t="shared" si="61"/>
        <v>195.7978</v>
      </c>
    </row>
    <row r="1818" spans="1:5" x14ac:dyDescent="0.3">
      <c r="A1818" s="22" t="s">
        <v>27556</v>
      </c>
      <c r="B1818" s="22">
        <v>1500000</v>
      </c>
      <c r="C1818" s="22">
        <v>3447339</v>
      </c>
      <c r="D1818" s="22">
        <f t="shared" si="60"/>
        <v>1947339</v>
      </c>
      <c r="E1818" s="22">
        <f t="shared" si="61"/>
        <v>129.82259999999999</v>
      </c>
    </row>
    <row r="1819" spans="1:5" x14ac:dyDescent="0.3">
      <c r="A1819" s="22" t="s">
        <v>26573</v>
      </c>
      <c r="B1819" s="22">
        <v>55000000</v>
      </c>
      <c r="C1819" s="22">
        <v>56932305</v>
      </c>
      <c r="D1819" s="22">
        <f t="shared" si="60"/>
        <v>1932305</v>
      </c>
      <c r="E1819" s="22">
        <f t="shared" si="61"/>
        <v>3.5132818181818184</v>
      </c>
    </row>
    <row r="1820" spans="1:5" x14ac:dyDescent="0.3">
      <c r="A1820" s="22" t="s">
        <v>25155</v>
      </c>
      <c r="B1820" s="22">
        <v>130000000</v>
      </c>
      <c r="C1820" s="22">
        <v>131920333</v>
      </c>
      <c r="D1820" s="22">
        <f t="shared" si="60"/>
        <v>1920333</v>
      </c>
      <c r="E1820" s="22">
        <f t="shared" si="61"/>
        <v>1.4771792307692309</v>
      </c>
    </row>
    <row r="1821" spans="1:5" x14ac:dyDescent="0.3">
      <c r="A1821" s="22" t="s">
        <v>25930</v>
      </c>
      <c r="B1821" s="22">
        <v>2000000</v>
      </c>
      <c r="C1821" s="22">
        <v>3885134</v>
      </c>
      <c r="D1821" s="22">
        <f t="shared" si="60"/>
        <v>1885134</v>
      </c>
      <c r="E1821" s="22">
        <f t="shared" si="61"/>
        <v>94.256699999999995</v>
      </c>
    </row>
    <row r="1822" spans="1:5" x14ac:dyDescent="0.3">
      <c r="A1822" s="22" t="s">
        <v>24224</v>
      </c>
      <c r="B1822" s="22">
        <v>439000</v>
      </c>
      <c r="C1822" s="22">
        <v>2300000</v>
      </c>
      <c r="D1822" s="22">
        <f t="shared" si="60"/>
        <v>1861000</v>
      </c>
      <c r="E1822" s="22">
        <f t="shared" si="61"/>
        <v>423.91799544419132</v>
      </c>
    </row>
    <row r="1823" spans="1:5" x14ac:dyDescent="0.3">
      <c r="A1823" s="22" t="s">
        <v>25906</v>
      </c>
      <c r="B1823" s="22">
        <v>3500000</v>
      </c>
      <c r="C1823" s="22">
        <v>5354039</v>
      </c>
      <c r="D1823" s="22">
        <f t="shared" si="60"/>
        <v>1854039</v>
      </c>
      <c r="E1823" s="22">
        <f t="shared" si="61"/>
        <v>52.972542857142855</v>
      </c>
    </row>
    <row r="1824" spans="1:5" x14ac:dyDescent="0.3">
      <c r="A1824" s="22" t="s">
        <v>27455</v>
      </c>
      <c r="B1824" s="22">
        <v>45000000</v>
      </c>
      <c r="C1824" s="22">
        <v>46815748</v>
      </c>
      <c r="D1824" s="22">
        <f t="shared" si="60"/>
        <v>1815748</v>
      </c>
      <c r="E1824" s="22">
        <f t="shared" si="61"/>
        <v>4.0349955555555557</v>
      </c>
    </row>
    <row r="1825" spans="1:5" x14ac:dyDescent="0.3">
      <c r="A1825" s="22" t="s">
        <v>24346</v>
      </c>
      <c r="B1825" s="22">
        <v>40000000</v>
      </c>
      <c r="C1825" s="22">
        <v>41797066</v>
      </c>
      <c r="D1825" s="22">
        <f t="shared" si="60"/>
        <v>1797066</v>
      </c>
      <c r="E1825" s="22">
        <f t="shared" si="61"/>
        <v>4.4926649999999997</v>
      </c>
    </row>
    <row r="1826" spans="1:5" x14ac:dyDescent="0.3">
      <c r="A1826" s="22" t="s">
        <v>27084</v>
      </c>
      <c r="B1826" s="22">
        <v>5000000</v>
      </c>
      <c r="C1826" s="22">
        <v>6755271</v>
      </c>
      <c r="D1826" s="22">
        <f t="shared" si="60"/>
        <v>1755271</v>
      </c>
      <c r="E1826" s="22">
        <f t="shared" si="61"/>
        <v>35.105420000000002</v>
      </c>
    </row>
    <row r="1827" spans="1:5" x14ac:dyDescent="0.3">
      <c r="A1827" s="22" t="s">
        <v>24238</v>
      </c>
      <c r="B1827" s="22">
        <v>30000000</v>
      </c>
      <c r="C1827" s="22">
        <v>31743332</v>
      </c>
      <c r="D1827" s="22">
        <f t="shared" si="60"/>
        <v>1743332</v>
      </c>
      <c r="E1827" s="22">
        <f t="shared" si="61"/>
        <v>5.8111066666666664</v>
      </c>
    </row>
    <row r="1828" spans="1:5" x14ac:dyDescent="0.3">
      <c r="A1828" s="22" t="s">
        <v>27201</v>
      </c>
      <c r="B1828" s="22">
        <v>250000</v>
      </c>
      <c r="C1828" s="22">
        <v>1977544</v>
      </c>
      <c r="D1828" s="22">
        <f t="shared" si="60"/>
        <v>1727544</v>
      </c>
      <c r="E1828" s="22">
        <f t="shared" si="61"/>
        <v>691.01760000000002</v>
      </c>
    </row>
    <row r="1829" spans="1:5" x14ac:dyDescent="0.3">
      <c r="A1829" s="22" t="s">
        <v>25088</v>
      </c>
      <c r="B1829" s="22">
        <v>10000000</v>
      </c>
      <c r="C1829" s="22">
        <v>11703287</v>
      </c>
      <c r="D1829" s="22">
        <f t="shared" si="60"/>
        <v>1703287</v>
      </c>
      <c r="E1829" s="22">
        <f t="shared" si="61"/>
        <v>17.032869999999999</v>
      </c>
    </row>
    <row r="1830" spans="1:5" x14ac:dyDescent="0.3">
      <c r="A1830" s="22" t="s">
        <v>24536</v>
      </c>
      <c r="B1830" s="22">
        <v>17500000</v>
      </c>
      <c r="C1830" s="22">
        <v>19179969</v>
      </c>
      <c r="D1830" s="22">
        <f t="shared" si="60"/>
        <v>1679969</v>
      </c>
      <c r="E1830" s="22">
        <f t="shared" si="61"/>
        <v>9.5998228571428577</v>
      </c>
    </row>
    <row r="1831" spans="1:5" x14ac:dyDescent="0.3">
      <c r="A1831" s="22" t="s">
        <v>26459</v>
      </c>
      <c r="B1831" s="22">
        <v>13000000</v>
      </c>
      <c r="C1831" s="22">
        <v>14677654</v>
      </c>
      <c r="D1831" s="22">
        <f t="shared" si="60"/>
        <v>1677654</v>
      </c>
      <c r="E1831" s="22">
        <f t="shared" si="61"/>
        <v>12.90503076923077</v>
      </c>
    </row>
    <row r="1832" spans="1:5" x14ac:dyDescent="0.3">
      <c r="A1832" s="22" t="s">
        <v>25291</v>
      </c>
      <c r="B1832" s="22">
        <v>7500000</v>
      </c>
      <c r="C1832" s="22">
        <v>9176553</v>
      </c>
      <c r="D1832" s="22">
        <f t="shared" si="60"/>
        <v>1676553</v>
      </c>
      <c r="E1832" s="22">
        <f t="shared" si="61"/>
        <v>22.354040000000001</v>
      </c>
    </row>
    <row r="1833" spans="1:5" x14ac:dyDescent="0.3">
      <c r="A1833" s="22" t="s">
        <v>25468</v>
      </c>
      <c r="B1833" s="22">
        <v>1200000</v>
      </c>
      <c r="C1833" s="22">
        <v>2859955</v>
      </c>
      <c r="D1833" s="22">
        <f t="shared" si="60"/>
        <v>1659955</v>
      </c>
      <c r="E1833" s="22">
        <f t="shared" si="61"/>
        <v>138.32958333333335</v>
      </c>
    </row>
    <row r="1834" spans="1:5" x14ac:dyDescent="0.3">
      <c r="A1834" s="22" t="s">
        <v>24463</v>
      </c>
      <c r="B1834" s="22">
        <v>30000000</v>
      </c>
      <c r="C1834" s="22">
        <v>31655091</v>
      </c>
      <c r="D1834" s="22">
        <f t="shared" si="60"/>
        <v>1655091</v>
      </c>
      <c r="E1834" s="22">
        <f t="shared" si="61"/>
        <v>5.5169699999999997</v>
      </c>
    </row>
    <row r="1835" spans="1:5" x14ac:dyDescent="0.3">
      <c r="A1835" s="22" t="s">
        <v>25414</v>
      </c>
      <c r="B1835" s="22">
        <v>650000</v>
      </c>
      <c r="C1835" s="22">
        <v>2301777</v>
      </c>
      <c r="D1835" s="22">
        <f t="shared" si="60"/>
        <v>1651777</v>
      </c>
      <c r="E1835" s="22">
        <f t="shared" si="61"/>
        <v>254.11953846153847</v>
      </c>
    </row>
    <row r="1836" spans="1:5" x14ac:dyDescent="0.3">
      <c r="A1836" s="22" t="s">
        <v>24642</v>
      </c>
      <c r="B1836" s="22">
        <v>1500000</v>
      </c>
      <c r="C1836" s="22">
        <v>3123749</v>
      </c>
      <c r="D1836" s="22">
        <f t="shared" si="60"/>
        <v>1623749</v>
      </c>
      <c r="E1836" s="22">
        <f t="shared" si="61"/>
        <v>108.24993333333333</v>
      </c>
    </row>
    <row r="1837" spans="1:5" x14ac:dyDescent="0.3">
      <c r="A1837" s="22" t="s">
        <v>26410</v>
      </c>
      <c r="B1837" s="22">
        <v>1200000</v>
      </c>
      <c r="C1837" s="22">
        <v>2812029</v>
      </c>
      <c r="D1837" s="22">
        <f t="shared" si="60"/>
        <v>1612029</v>
      </c>
      <c r="E1837" s="22">
        <f t="shared" si="61"/>
        <v>134.33574999999999</v>
      </c>
    </row>
    <row r="1838" spans="1:5" x14ac:dyDescent="0.3">
      <c r="A1838" s="22" t="s">
        <v>25636</v>
      </c>
      <c r="B1838" s="22">
        <v>11000000</v>
      </c>
      <c r="C1838" s="22">
        <v>12610731</v>
      </c>
      <c r="D1838" s="22">
        <f t="shared" si="60"/>
        <v>1610731</v>
      </c>
      <c r="E1838" s="22">
        <f t="shared" si="61"/>
        <v>14.643009090909091</v>
      </c>
    </row>
    <row r="1839" spans="1:5" x14ac:dyDescent="0.3">
      <c r="A1839" s="22" t="s">
        <v>27838</v>
      </c>
      <c r="B1839" s="22">
        <v>2000000</v>
      </c>
      <c r="C1839" s="22">
        <v>3590010</v>
      </c>
      <c r="D1839" s="22">
        <f t="shared" si="60"/>
        <v>1590010</v>
      </c>
      <c r="E1839" s="22">
        <f t="shared" si="61"/>
        <v>79.500500000000002</v>
      </c>
    </row>
    <row r="1840" spans="1:5" x14ac:dyDescent="0.3">
      <c r="A1840" s="22" t="s">
        <v>27050</v>
      </c>
      <c r="B1840" s="22">
        <v>12500000</v>
      </c>
      <c r="C1840" s="22">
        <v>14060950</v>
      </c>
      <c r="D1840" s="22">
        <f t="shared" si="60"/>
        <v>1560950</v>
      </c>
      <c r="E1840" s="22">
        <f t="shared" si="61"/>
        <v>12.4876</v>
      </c>
    </row>
    <row r="1841" spans="1:5" x14ac:dyDescent="0.3">
      <c r="A1841" s="22" t="s">
        <v>26061</v>
      </c>
      <c r="B1841" s="22">
        <v>14000000</v>
      </c>
      <c r="C1841" s="22">
        <v>15549702</v>
      </c>
      <c r="D1841" s="22">
        <f t="shared" si="60"/>
        <v>1549702</v>
      </c>
      <c r="E1841" s="22">
        <f t="shared" si="61"/>
        <v>11.0693</v>
      </c>
    </row>
    <row r="1842" spans="1:5" x14ac:dyDescent="0.3">
      <c r="A1842" s="22" t="s">
        <v>24562</v>
      </c>
      <c r="B1842" s="22">
        <v>500000</v>
      </c>
      <c r="C1842" s="22">
        <v>2047570</v>
      </c>
      <c r="D1842" s="22">
        <f t="shared" si="60"/>
        <v>1547570</v>
      </c>
      <c r="E1842" s="22">
        <f t="shared" si="61"/>
        <v>309.51400000000001</v>
      </c>
    </row>
    <row r="1843" spans="1:5" x14ac:dyDescent="0.3">
      <c r="A1843" s="22" t="s">
        <v>24988</v>
      </c>
      <c r="B1843" s="22">
        <v>6000000</v>
      </c>
      <c r="C1843" s="22">
        <v>7518876</v>
      </c>
      <c r="D1843" s="22">
        <f t="shared" si="60"/>
        <v>1518876</v>
      </c>
      <c r="E1843" s="22">
        <f t="shared" si="61"/>
        <v>25.314599999999999</v>
      </c>
    </row>
    <row r="1844" spans="1:5" x14ac:dyDescent="0.3">
      <c r="A1844" s="22" t="s">
        <v>25260</v>
      </c>
      <c r="B1844" s="22">
        <v>1000000</v>
      </c>
      <c r="C1844" s="22">
        <v>2508841</v>
      </c>
      <c r="D1844" s="22">
        <f t="shared" si="60"/>
        <v>1508841</v>
      </c>
      <c r="E1844" s="22">
        <f t="shared" si="61"/>
        <v>150.88409999999999</v>
      </c>
    </row>
    <row r="1845" spans="1:5" x14ac:dyDescent="0.3">
      <c r="A1845" s="22" t="s">
        <v>24277</v>
      </c>
      <c r="B1845" s="22">
        <v>14000000</v>
      </c>
      <c r="C1845" s="22">
        <v>15483540</v>
      </c>
      <c r="D1845" s="22">
        <f t="shared" si="60"/>
        <v>1483540</v>
      </c>
      <c r="E1845" s="22">
        <f t="shared" si="61"/>
        <v>10.596714285714286</v>
      </c>
    </row>
    <row r="1846" spans="1:5" x14ac:dyDescent="0.3">
      <c r="A1846" s="22" t="s">
        <v>25141</v>
      </c>
      <c r="B1846" s="22">
        <v>15000000</v>
      </c>
      <c r="C1846" s="22">
        <v>16459004</v>
      </c>
      <c r="D1846" s="22">
        <f t="shared" si="60"/>
        <v>1459004</v>
      </c>
      <c r="E1846" s="22">
        <f t="shared" si="61"/>
        <v>9.7266933333333334</v>
      </c>
    </row>
    <row r="1847" spans="1:5" x14ac:dyDescent="0.3">
      <c r="A1847" s="22" t="s">
        <v>27952</v>
      </c>
      <c r="B1847" s="22">
        <v>125000</v>
      </c>
      <c r="C1847" s="22">
        <v>1573712</v>
      </c>
      <c r="D1847" s="22">
        <f t="shared" si="60"/>
        <v>1448712</v>
      </c>
      <c r="E1847" s="22">
        <f t="shared" si="61"/>
        <v>1158.9695999999999</v>
      </c>
    </row>
    <row r="1848" spans="1:5" x14ac:dyDescent="0.3">
      <c r="A1848" s="22" t="s">
        <v>25447</v>
      </c>
      <c r="B1848" s="22">
        <v>2200000</v>
      </c>
      <c r="C1848" s="22">
        <v>3645438</v>
      </c>
      <c r="D1848" s="22">
        <f t="shared" si="60"/>
        <v>1445438</v>
      </c>
      <c r="E1848" s="22">
        <f t="shared" si="61"/>
        <v>65.701727272727268</v>
      </c>
    </row>
    <row r="1849" spans="1:5" x14ac:dyDescent="0.3">
      <c r="A1849" s="22" t="s">
        <v>26350</v>
      </c>
      <c r="B1849" s="22">
        <v>20000000</v>
      </c>
      <c r="C1849" s="22">
        <v>21413105</v>
      </c>
      <c r="D1849" s="22">
        <f t="shared" si="60"/>
        <v>1413105</v>
      </c>
      <c r="E1849" s="22">
        <f t="shared" si="61"/>
        <v>7.0655250000000001</v>
      </c>
    </row>
    <row r="1850" spans="1:5" x14ac:dyDescent="0.3">
      <c r="A1850" s="22" t="s">
        <v>24870</v>
      </c>
      <c r="B1850" s="22">
        <v>5600000</v>
      </c>
      <c r="C1850" s="22">
        <v>7009668</v>
      </c>
      <c r="D1850" s="22">
        <f t="shared" si="60"/>
        <v>1409668</v>
      </c>
      <c r="E1850" s="22">
        <f t="shared" si="61"/>
        <v>25.172642857142858</v>
      </c>
    </row>
    <row r="1851" spans="1:5" x14ac:dyDescent="0.3">
      <c r="A1851" s="22" t="s">
        <v>27257</v>
      </c>
      <c r="B1851" s="22">
        <v>7000000</v>
      </c>
      <c r="C1851" s="22">
        <v>8373585</v>
      </c>
      <c r="D1851" s="22">
        <f t="shared" si="60"/>
        <v>1373585</v>
      </c>
      <c r="E1851" s="22">
        <f t="shared" si="61"/>
        <v>19.622642857142857</v>
      </c>
    </row>
    <row r="1852" spans="1:5" x14ac:dyDescent="0.3">
      <c r="A1852" s="22" t="s">
        <v>27868</v>
      </c>
      <c r="B1852" s="22">
        <v>300000</v>
      </c>
      <c r="C1852" s="22">
        <v>1652472</v>
      </c>
      <c r="D1852" s="22">
        <f t="shared" si="60"/>
        <v>1352472</v>
      </c>
      <c r="E1852" s="22">
        <f t="shared" si="61"/>
        <v>450.82400000000001</v>
      </c>
    </row>
    <row r="1853" spans="1:5" x14ac:dyDescent="0.3">
      <c r="A1853" s="22" t="s">
        <v>25411</v>
      </c>
      <c r="B1853" s="22">
        <v>2000000</v>
      </c>
      <c r="C1853" s="22">
        <v>3335839</v>
      </c>
      <c r="D1853" s="22">
        <f t="shared" si="60"/>
        <v>1335839</v>
      </c>
      <c r="E1853" s="22">
        <f t="shared" si="61"/>
        <v>66.79195</v>
      </c>
    </row>
    <row r="1854" spans="1:5" x14ac:dyDescent="0.3">
      <c r="A1854" s="22" t="s">
        <v>26352</v>
      </c>
      <c r="B1854" s="22">
        <v>400000</v>
      </c>
      <c r="C1854" s="22">
        <v>1689999</v>
      </c>
      <c r="D1854" s="22">
        <f t="shared" si="60"/>
        <v>1289999</v>
      </c>
      <c r="E1854" s="22">
        <f t="shared" si="61"/>
        <v>322.49975000000001</v>
      </c>
    </row>
    <row r="1855" spans="1:5" x14ac:dyDescent="0.3">
      <c r="A1855" s="22" t="s">
        <v>26368</v>
      </c>
      <c r="B1855" s="22">
        <v>800000</v>
      </c>
      <c r="C1855" s="22">
        <v>2073984</v>
      </c>
      <c r="D1855" s="22">
        <f t="shared" si="60"/>
        <v>1273984</v>
      </c>
      <c r="E1855" s="22">
        <f t="shared" si="61"/>
        <v>159.24799999999999</v>
      </c>
    </row>
    <row r="1856" spans="1:5" x14ac:dyDescent="0.3">
      <c r="A1856" s="22" t="s">
        <v>26666</v>
      </c>
      <c r="B1856" s="22">
        <v>1800000</v>
      </c>
      <c r="C1856" s="22">
        <v>3050934</v>
      </c>
      <c r="D1856" s="22">
        <f t="shared" si="60"/>
        <v>1250934</v>
      </c>
      <c r="E1856" s="22">
        <f t="shared" si="61"/>
        <v>69.49633333333334</v>
      </c>
    </row>
    <row r="1857" spans="1:5" x14ac:dyDescent="0.3">
      <c r="A1857" s="22" t="s">
        <v>25890</v>
      </c>
      <c r="B1857" s="22">
        <v>5000000</v>
      </c>
      <c r="C1857" s="22">
        <v>6239558</v>
      </c>
      <c r="D1857" s="22">
        <f t="shared" si="60"/>
        <v>1239558</v>
      </c>
      <c r="E1857" s="22">
        <f t="shared" si="61"/>
        <v>24.791160000000001</v>
      </c>
    </row>
    <row r="1858" spans="1:5" x14ac:dyDescent="0.3">
      <c r="A1858" s="22" t="s">
        <v>25103</v>
      </c>
      <c r="B1858" s="22">
        <v>100000000</v>
      </c>
      <c r="C1858" s="22">
        <v>101228120</v>
      </c>
      <c r="D1858" s="22">
        <f t="shared" ref="D1858:D1921" si="62">C1858-B1858</f>
        <v>1228120</v>
      </c>
      <c r="E1858" s="22">
        <f t="shared" si="61"/>
        <v>1.2281200000000001</v>
      </c>
    </row>
    <row r="1859" spans="1:5" x14ac:dyDescent="0.3">
      <c r="A1859" s="22" t="s">
        <v>24421</v>
      </c>
      <c r="B1859" s="22">
        <v>100000</v>
      </c>
      <c r="C1859" s="22">
        <v>1316074</v>
      </c>
      <c r="D1859" s="22">
        <f t="shared" si="62"/>
        <v>1216074</v>
      </c>
      <c r="E1859" s="22">
        <f t="shared" ref="E1859:E1922" si="63">D1859*100/B1859</f>
        <v>1216.0740000000001</v>
      </c>
    </row>
    <row r="1860" spans="1:5" x14ac:dyDescent="0.3">
      <c r="A1860" s="22" t="s">
        <v>26627</v>
      </c>
      <c r="B1860" s="22">
        <v>23000</v>
      </c>
      <c r="C1860" s="22">
        <v>1227508</v>
      </c>
      <c r="D1860" s="22">
        <f t="shared" si="62"/>
        <v>1204508</v>
      </c>
      <c r="E1860" s="22">
        <f t="shared" si="63"/>
        <v>5236.9913043478264</v>
      </c>
    </row>
    <row r="1861" spans="1:5" x14ac:dyDescent="0.3">
      <c r="A1861" s="22" t="s">
        <v>27675</v>
      </c>
      <c r="B1861" s="22">
        <v>20000000</v>
      </c>
      <c r="C1861" s="22">
        <v>21200000</v>
      </c>
      <c r="D1861" s="22">
        <f t="shared" si="62"/>
        <v>1200000</v>
      </c>
      <c r="E1861" s="22">
        <f t="shared" si="63"/>
        <v>6</v>
      </c>
    </row>
    <row r="1862" spans="1:5" x14ac:dyDescent="0.3">
      <c r="A1862" s="22" t="s">
        <v>27132</v>
      </c>
      <c r="B1862" s="22">
        <v>6000000</v>
      </c>
      <c r="C1862" s="22">
        <v>7186670</v>
      </c>
      <c r="D1862" s="22">
        <f t="shared" si="62"/>
        <v>1186670</v>
      </c>
      <c r="E1862" s="22">
        <f t="shared" si="63"/>
        <v>19.777833333333334</v>
      </c>
    </row>
    <row r="1863" spans="1:5" x14ac:dyDescent="0.3">
      <c r="A1863" s="22" t="s">
        <v>26051</v>
      </c>
      <c r="B1863" s="22">
        <v>50000000</v>
      </c>
      <c r="C1863" s="22">
        <v>51178893</v>
      </c>
      <c r="D1863" s="22">
        <f t="shared" si="62"/>
        <v>1178893</v>
      </c>
      <c r="E1863" s="22">
        <f t="shared" si="63"/>
        <v>2.3577859999999999</v>
      </c>
    </row>
    <row r="1864" spans="1:5" x14ac:dyDescent="0.3">
      <c r="A1864" s="22" t="s">
        <v>25095</v>
      </c>
      <c r="B1864" s="22">
        <v>38000000</v>
      </c>
      <c r="C1864" s="22">
        <v>39177215</v>
      </c>
      <c r="D1864" s="22">
        <f t="shared" si="62"/>
        <v>1177215</v>
      </c>
      <c r="E1864" s="22">
        <f t="shared" si="63"/>
        <v>3.0979342105263159</v>
      </c>
    </row>
    <row r="1865" spans="1:5" x14ac:dyDescent="0.3">
      <c r="A1865" s="22" t="s">
        <v>26149</v>
      </c>
      <c r="B1865" s="22">
        <v>24000000</v>
      </c>
      <c r="C1865" s="22">
        <v>25167270</v>
      </c>
      <c r="D1865" s="22">
        <f t="shared" si="62"/>
        <v>1167270</v>
      </c>
      <c r="E1865" s="22">
        <f t="shared" si="63"/>
        <v>4.8636249999999999</v>
      </c>
    </row>
    <row r="1866" spans="1:5" x14ac:dyDescent="0.3">
      <c r="A1866" s="22" t="s">
        <v>25430</v>
      </c>
      <c r="B1866" s="22">
        <v>9000000</v>
      </c>
      <c r="C1866" s="22">
        <v>10161099</v>
      </c>
      <c r="D1866" s="22">
        <f t="shared" si="62"/>
        <v>1161099</v>
      </c>
      <c r="E1866" s="22">
        <f t="shared" si="63"/>
        <v>12.9011</v>
      </c>
    </row>
    <row r="1867" spans="1:5" x14ac:dyDescent="0.3">
      <c r="A1867" s="22" t="s">
        <v>27746</v>
      </c>
      <c r="B1867" s="22">
        <v>5000000</v>
      </c>
      <c r="C1867" s="22">
        <v>6157157</v>
      </c>
      <c r="D1867" s="22">
        <f t="shared" si="62"/>
        <v>1157157</v>
      </c>
      <c r="E1867" s="22">
        <f t="shared" si="63"/>
        <v>23.143139999999999</v>
      </c>
    </row>
    <row r="1868" spans="1:5" x14ac:dyDescent="0.3">
      <c r="A1868" s="22" t="s">
        <v>27876</v>
      </c>
      <c r="B1868" s="22">
        <v>3000000</v>
      </c>
      <c r="C1868" s="22">
        <v>4142507</v>
      </c>
      <c r="D1868" s="22">
        <f t="shared" si="62"/>
        <v>1142507</v>
      </c>
      <c r="E1868" s="22">
        <f t="shared" si="63"/>
        <v>38.08356666666667</v>
      </c>
    </row>
    <row r="1869" spans="1:5" x14ac:dyDescent="0.3">
      <c r="A1869" s="22" t="s">
        <v>25691</v>
      </c>
      <c r="B1869" s="22">
        <v>3000000</v>
      </c>
      <c r="C1869" s="22">
        <v>4109095</v>
      </c>
      <c r="D1869" s="22">
        <f t="shared" si="62"/>
        <v>1109095</v>
      </c>
      <c r="E1869" s="22">
        <f t="shared" si="63"/>
        <v>36.969833333333334</v>
      </c>
    </row>
    <row r="1870" spans="1:5" x14ac:dyDescent="0.3">
      <c r="A1870" s="22" t="s">
        <v>27858</v>
      </c>
      <c r="B1870" s="22">
        <v>40000000</v>
      </c>
      <c r="C1870" s="22">
        <v>41102171</v>
      </c>
      <c r="D1870" s="22">
        <f t="shared" si="62"/>
        <v>1102171</v>
      </c>
      <c r="E1870" s="22">
        <f t="shared" si="63"/>
        <v>2.7554275000000001</v>
      </c>
    </row>
    <row r="1871" spans="1:5" x14ac:dyDescent="0.3">
      <c r="A1871" s="22" t="s">
        <v>24909</v>
      </c>
      <c r="B1871" s="22">
        <v>6900000</v>
      </c>
      <c r="C1871" s="22">
        <v>7993039</v>
      </c>
      <c r="D1871" s="22">
        <f t="shared" si="62"/>
        <v>1093039</v>
      </c>
      <c r="E1871" s="22">
        <f t="shared" si="63"/>
        <v>15.841144927536233</v>
      </c>
    </row>
    <row r="1872" spans="1:5" x14ac:dyDescent="0.3">
      <c r="A1872" s="22" t="s">
        <v>24831</v>
      </c>
      <c r="B1872" s="22">
        <v>75000000</v>
      </c>
      <c r="C1872" s="22">
        <v>76081498</v>
      </c>
      <c r="D1872" s="22">
        <f t="shared" si="62"/>
        <v>1081498</v>
      </c>
      <c r="E1872" s="22">
        <f t="shared" si="63"/>
        <v>1.4419973333333334</v>
      </c>
    </row>
    <row r="1873" spans="1:5" x14ac:dyDescent="0.3">
      <c r="A1873" s="22" t="s">
        <v>26202</v>
      </c>
      <c r="B1873" s="22">
        <v>46000</v>
      </c>
      <c r="C1873" s="22">
        <v>1127331</v>
      </c>
      <c r="D1873" s="22">
        <f t="shared" si="62"/>
        <v>1081331</v>
      </c>
      <c r="E1873" s="22">
        <f t="shared" si="63"/>
        <v>2350.7195652173914</v>
      </c>
    </row>
    <row r="1874" spans="1:5" x14ac:dyDescent="0.3">
      <c r="A1874" s="22" t="s">
        <v>24911</v>
      </c>
      <c r="B1874" s="22">
        <v>14000000</v>
      </c>
      <c r="C1874" s="22">
        <v>15062898</v>
      </c>
      <c r="D1874" s="22">
        <f t="shared" si="62"/>
        <v>1062898</v>
      </c>
      <c r="E1874" s="22">
        <f t="shared" si="63"/>
        <v>7.5921285714285718</v>
      </c>
    </row>
    <row r="1875" spans="1:5" x14ac:dyDescent="0.3">
      <c r="A1875" s="22" t="s">
        <v>25568</v>
      </c>
      <c r="B1875" s="22">
        <v>10000000</v>
      </c>
      <c r="C1875" s="22">
        <v>11043445</v>
      </c>
      <c r="D1875" s="22">
        <f t="shared" si="62"/>
        <v>1043445</v>
      </c>
      <c r="E1875" s="22">
        <f t="shared" si="63"/>
        <v>10.43445</v>
      </c>
    </row>
    <row r="1876" spans="1:5" x14ac:dyDescent="0.3">
      <c r="A1876" s="22" t="s">
        <v>27157</v>
      </c>
      <c r="B1876" s="22">
        <v>50000000</v>
      </c>
      <c r="C1876" s="22">
        <v>51019112</v>
      </c>
      <c r="D1876" s="22">
        <f t="shared" si="62"/>
        <v>1019112</v>
      </c>
      <c r="E1876" s="22">
        <f t="shared" si="63"/>
        <v>2.038224</v>
      </c>
    </row>
    <row r="1877" spans="1:5" x14ac:dyDescent="0.3">
      <c r="A1877" s="22" t="s">
        <v>26646</v>
      </c>
      <c r="B1877" s="22">
        <v>33000000</v>
      </c>
      <c r="C1877" s="22">
        <v>34014398</v>
      </c>
      <c r="D1877" s="22">
        <f t="shared" si="62"/>
        <v>1014398</v>
      </c>
      <c r="E1877" s="22">
        <f t="shared" si="63"/>
        <v>3.0739333333333332</v>
      </c>
    </row>
    <row r="1878" spans="1:5" x14ac:dyDescent="0.3">
      <c r="A1878" s="22" t="s">
        <v>26277</v>
      </c>
      <c r="B1878" s="22">
        <v>24000000</v>
      </c>
      <c r="C1878" s="22">
        <v>25003072</v>
      </c>
      <c r="D1878" s="22">
        <f t="shared" si="62"/>
        <v>1003072</v>
      </c>
      <c r="E1878" s="22">
        <f t="shared" si="63"/>
        <v>4.1794666666666664</v>
      </c>
    </row>
    <row r="1879" spans="1:5" x14ac:dyDescent="0.3">
      <c r="A1879" s="22" t="s">
        <v>24697</v>
      </c>
      <c r="B1879" s="22">
        <v>1200000</v>
      </c>
      <c r="C1879" s="22">
        <v>2199853</v>
      </c>
      <c r="D1879" s="22">
        <f t="shared" si="62"/>
        <v>999853</v>
      </c>
      <c r="E1879" s="22">
        <f t="shared" si="63"/>
        <v>83.321083333333334</v>
      </c>
    </row>
    <row r="1880" spans="1:5" x14ac:dyDescent="0.3">
      <c r="A1880" s="22" t="s">
        <v>26019</v>
      </c>
      <c r="B1880" s="22">
        <v>229575</v>
      </c>
      <c r="C1880" s="22">
        <v>1229197</v>
      </c>
      <c r="D1880" s="22">
        <f t="shared" si="62"/>
        <v>999622</v>
      </c>
      <c r="E1880" s="22">
        <f t="shared" si="63"/>
        <v>435.4228465643036</v>
      </c>
    </row>
    <row r="1881" spans="1:5" x14ac:dyDescent="0.3">
      <c r="A1881" s="22" t="s">
        <v>27730</v>
      </c>
      <c r="B1881" s="22">
        <v>312000</v>
      </c>
      <c r="C1881" s="22">
        <v>1281176</v>
      </c>
      <c r="D1881" s="22">
        <f t="shared" si="62"/>
        <v>969176</v>
      </c>
      <c r="E1881" s="22">
        <f t="shared" si="63"/>
        <v>310.63333333333333</v>
      </c>
    </row>
    <row r="1882" spans="1:5" x14ac:dyDescent="0.3">
      <c r="A1882" s="22" t="s">
        <v>27742</v>
      </c>
      <c r="B1882" s="22">
        <v>1000000</v>
      </c>
      <c r="C1882" s="22">
        <v>1950218</v>
      </c>
      <c r="D1882" s="22">
        <f t="shared" si="62"/>
        <v>950218</v>
      </c>
      <c r="E1882" s="22">
        <f t="shared" si="63"/>
        <v>95.021799999999999</v>
      </c>
    </row>
    <row r="1883" spans="1:5" x14ac:dyDescent="0.3">
      <c r="A1883" s="22" t="s">
        <v>25820</v>
      </c>
      <c r="B1883" s="22">
        <v>12000000</v>
      </c>
      <c r="C1883" s="22">
        <v>12902790</v>
      </c>
      <c r="D1883" s="22">
        <f t="shared" si="62"/>
        <v>902790</v>
      </c>
      <c r="E1883" s="22">
        <f t="shared" si="63"/>
        <v>7.52325</v>
      </c>
    </row>
    <row r="1884" spans="1:5" x14ac:dyDescent="0.3">
      <c r="A1884" s="22" t="s">
        <v>27827</v>
      </c>
      <c r="B1884" s="22">
        <v>3000000</v>
      </c>
      <c r="C1884" s="22">
        <v>3902679</v>
      </c>
      <c r="D1884" s="22">
        <f t="shared" si="62"/>
        <v>902679</v>
      </c>
      <c r="E1884" s="22">
        <f t="shared" si="63"/>
        <v>30.089300000000001</v>
      </c>
    </row>
    <row r="1885" spans="1:5" x14ac:dyDescent="0.3">
      <c r="A1885" s="22" t="s">
        <v>24686</v>
      </c>
      <c r="B1885" s="22">
        <v>1500000</v>
      </c>
      <c r="C1885" s="22">
        <v>2365931</v>
      </c>
      <c r="D1885" s="22">
        <f t="shared" si="62"/>
        <v>865931</v>
      </c>
      <c r="E1885" s="22">
        <f t="shared" si="63"/>
        <v>57.728733333333331</v>
      </c>
    </row>
    <row r="1886" spans="1:5" x14ac:dyDescent="0.3">
      <c r="A1886" s="22" t="s">
        <v>24196</v>
      </c>
      <c r="B1886" s="22">
        <v>6000000</v>
      </c>
      <c r="C1886" s="22">
        <v>6851636</v>
      </c>
      <c r="D1886" s="22">
        <f t="shared" si="62"/>
        <v>851636</v>
      </c>
      <c r="E1886" s="22">
        <f t="shared" si="63"/>
        <v>14.193933333333334</v>
      </c>
    </row>
    <row r="1887" spans="1:5" x14ac:dyDescent="0.3">
      <c r="A1887" s="22" t="s">
        <v>27226</v>
      </c>
      <c r="B1887" s="22">
        <v>44000000</v>
      </c>
      <c r="C1887" s="22">
        <v>44834712</v>
      </c>
      <c r="D1887" s="22">
        <f t="shared" si="62"/>
        <v>834712</v>
      </c>
      <c r="E1887" s="22">
        <f t="shared" si="63"/>
        <v>1.8970727272727272</v>
      </c>
    </row>
    <row r="1888" spans="1:5" x14ac:dyDescent="0.3">
      <c r="A1888" s="22" t="s">
        <v>26445</v>
      </c>
      <c r="B1888" s="22">
        <v>2500000</v>
      </c>
      <c r="C1888" s="22">
        <v>3325638</v>
      </c>
      <c r="D1888" s="22">
        <f t="shared" si="62"/>
        <v>825638</v>
      </c>
      <c r="E1888" s="22">
        <f t="shared" si="63"/>
        <v>33.02552</v>
      </c>
    </row>
    <row r="1889" spans="1:5" x14ac:dyDescent="0.3">
      <c r="A1889" s="22" t="s">
        <v>26163</v>
      </c>
      <c r="B1889" s="22">
        <v>10000000</v>
      </c>
      <c r="C1889" s="22">
        <v>10824921</v>
      </c>
      <c r="D1889" s="22">
        <f t="shared" si="62"/>
        <v>824921</v>
      </c>
      <c r="E1889" s="22">
        <f t="shared" si="63"/>
        <v>8.2492099999999997</v>
      </c>
    </row>
    <row r="1890" spans="1:5" x14ac:dyDescent="0.3">
      <c r="A1890" s="22" t="s">
        <v>26815</v>
      </c>
      <c r="B1890" s="22">
        <v>50000000</v>
      </c>
      <c r="C1890" s="22">
        <v>50815288</v>
      </c>
      <c r="D1890" s="22">
        <f t="shared" si="62"/>
        <v>815288</v>
      </c>
      <c r="E1890" s="22">
        <f t="shared" si="63"/>
        <v>1.630576</v>
      </c>
    </row>
    <row r="1891" spans="1:5" x14ac:dyDescent="0.3">
      <c r="A1891" s="22" t="s">
        <v>27778</v>
      </c>
      <c r="B1891" s="22">
        <v>225000</v>
      </c>
      <c r="C1891" s="22">
        <v>1027119</v>
      </c>
      <c r="D1891" s="22">
        <f t="shared" si="62"/>
        <v>802119</v>
      </c>
      <c r="E1891" s="22">
        <f t="shared" si="63"/>
        <v>356.49733333333336</v>
      </c>
    </row>
    <row r="1892" spans="1:5" x14ac:dyDescent="0.3">
      <c r="A1892" s="22" t="s">
        <v>24779</v>
      </c>
      <c r="B1892" s="22">
        <v>250000</v>
      </c>
      <c r="C1892" s="22">
        <v>1050600</v>
      </c>
      <c r="D1892" s="22">
        <f t="shared" si="62"/>
        <v>800600</v>
      </c>
      <c r="E1892" s="22">
        <f t="shared" si="63"/>
        <v>320.24</v>
      </c>
    </row>
    <row r="1893" spans="1:5" x14ac:dyDescent="0.3">
      <c r="A1893" s="22" t="s">
        <v>27620</v>
      </c>
      <c r="B1893" s="22">
        <v>2700000</v>
      </c>
      <c r="C1893" s="22">
        <v>3500000</v>
      </c>
      <c r="D1893" s="22">
        <f t="shared" si="62"/>
        <v>800000</v>
      </c>
      <c r="E1893" s="22">
        <f t="shared" si="63"/>
        <v>29.62962962962963</v>
      </c>
    </row>
    <row r="1894" spans="1:5" x14ac:dyDescent="0.3">
      <c r="A1894" s="22" t="s">
        <v>26067</v>
      </c>
      <c r="B1894" s="22">
        <v>21500000</v>
      </c>
      <c r="C1894" s="22">
        <v>22294341</v>
      </c>
      <c r="D1894" s="22">
        <f t="shared" si="62"/>
        <v>794341</v>
      </c>
      <c r="E1894" s="22">
        <f t="shared" si="63"/>
        <v>3.6946093023255813</v>
      </c>
    </row>
    <row r="1895" spans="1:5" x14ac:dyDescent="0.3">
      <c r="A1895" s="22" t="s">
        <v>27819</v>
      </c>
      <c r="B1895" s="22">
        <v>1500000</v>
      </c>
      <c r="C1895" s="22">
        <v>2283276</v>
      </c>
      <c r="D1895" s="22">
        <f t="shared" si="62"/>
        <v>783276</v>
      </c>
      <c r="E1895" s="22">
        <f t="shared" si="63"/>
        <v>52.218400000000003</v>
      </c>
    </row>
    <row r="1896" spans="1:5" x14ac:dyDescent="0.3">
      <c r="A1896" s="22" t="s">
        <v>26919</v>
      </c>
      <c r="B1896" s="22">
        <v>26000000</v>
      </c>
      <c r="C1896" s="22">
        <v>26761283</v>
      </c>
      <c r="D1896" s="22">
        <f t="shared" si="62"/>
        <v>761283</v>
      </c>
      <c r="E1896" s="22">
        <f t="shared" si="63"/>
        <v>2.9280115384615386</v>
      </c>
    </row>
    <row r="1897" spans="1:5" x14ac:dyDescent="0.3">
      <c r="A1897" s="22" t="s">
        <v>25699</v>
      </c>
      <c r="B1897" s="22">
        <v>28000000</v>
      </c>
      <c r="C1897" s="22">
        <v>28751715</v>
      </c>
      <c r="D1897" s="22">
        <f t="shared" si="62"/>
        <v>751715</v>
      </c>
      <c r="E1897" s="22">
        <f t="shared" si="63"/>
        <v>2.6846964285714288</v>
      </c>
    </row>
    <row r="1898" spans="1:5" x14ac:dyDescent="0.3">
      <c r="A1898" s="22" t="s">
        <v>27499</v>
      </c>
      <c r="B1898" s="22">
        <v>500000</v>
      </c>
      <c r="C1898" s="22">
        <v>1250798</v>
      </c>
      <c r="D1898" s="22">
        <f t="shared" si="62"/>
        <v>750798</v>
      </c>
      <c r="E1898" s="22">
        <f t="shared" si="63"/>
        <v>150.15960000000001</v>
      </c>
    </row>
    <row r="1899" spans="1:5" x14ac:dyDescent="0.3">
      <c r="A1899" s="22" t="s">
        <v>25236</v>
      </c>
      <c r="B1899" s="22">
        <v>55000000</v>
      </c>
      <c r="C1899" s="22">
        <v>55747724</v>
      </c>
      <c r="D1899" s="22">
        <f t="shared" si="62"/>
        <v>747724</v>
      </c>
      <c r="E1899" s="22">
        <f t="shared" si="63"/>
        <v>1.3594981818181817</v>
      </c>
    </row>
    <row r="1900" spans="1:5" x14ac:dyDescent="0.3">
      <c r="A1900" s="22" t="s">
        <v>24768</v>
      </c>
      <c r="B1900" s="22">
        <v>180000</v>
      </c>
      <c r="C1900" s="22">
        <v>925402</v>
      </c>
      <c r="D1900" s="22">
        <f t="shared" si="62"/>
        <v>745402</v>
      </c>
      <c r="E1900" s="22">
        <f t="shared" si="63"/>
        <v>414.11222222222221</v>
      </c>
    </row>
    <row r="1901" spans="1:5" x14ac:dyDescent="0.3">
      <c r="A1901" s="22" t="s">
        <v>26962</v>
      </c>
      <c r="B1901" s="22">
        <v>1000000</v>
      </c>
      <c r="C1901" s="22">
        <v>1744858</v>
      </c>
      <c r="D1901" s="22">
        <f t="shared" si="62"/>
        <v>744858</v>
      </c>
      <c r="E1901" s="22">
        <f t="shared" si="63"/>
        <v>74.485799999999998</v>
      </c>
    </row>
    <row r="1902" spans="1:5" x14ac:dyDescent="0.3">
      <c r="A1902" s="22" t="s">
        <v>27156</v>
      </c>
      <c r="B1902" s="22">
        <v>2000000</v>
      </c>
      <c r="C1902" s="22">
        <v>2706659</v>
      </c>
      <c r="D1902" s="22">
        <f t="shared" si="62"/>
        <v>706659</v>
      </c>
      <c r="E1902" s="22">
        <f t="shared" si="63"/>
        <v>35.332949999999997</v>
      </c>
    </row>
    <row r="1903" spans="1:5" x14ac:dyDescent="0.3">
      <c r="A1903" s="22" t="s">
        <v>25028</v>
      </c>
      <c r="B1903" s="22">
        <v>32000000</v>
      </c>
      <c r="C1903" s="22">
        <v>32701088</v>
      </c>
      <c r="D1903" s="22">
        <f t="shared" si="62"/>
        <v>701088</v>
      </c>
      <c r="E1903" s="22">
        <f t="shared" si="63"/>
        <v>2.1909000000000001</v>
      </c>
    </row>
    <row r="1904" spans="1:5" x14ac:dyDescent="0.3">
      <c r="A1904" s="22" t="s">
        <v>27187</v>
      </c>
      <c r="B1904" s="22">
        <v>15000000</v>
      </c>
      <c r="C1904" s="22">
        <v>15700000</v>
      </c>
      <c r="D1904" s="22">
        <f t="shared" si="62"/>
        <v>700000</v>
      </c>
      <c r="E1904" s="22">
        <f t="shared" si="63"/>
        <v>4.666666666666667</v>
      </c>
    </row>
    <row r="1905" spans="1:5" x14ac:dyDescent="0.3">
      <c r="A1905" s="22" t="s">
        <v>27429</v>
      </c>
      <c r="B1905" s="22">
        <v>33000000</v>
      </c>
      <c r="C1905" s="22">
        <v>33682273</v>
      </c>
      <c r="D1905" s="22">
        <f t="shared" si="62"/>
        <v>682273</v>
      </c>
      <c r="E1905" s="22">
        <f t="shared" si="63"/>
        <v>2.0674939393939393</v>
      </c>
    </row>
    <row r="1906" spans="1:5" x14ac:dyDescent="0.3">
      <c r="A1906" s="22" t="s">
        <v>27884</v>
      </c>
      <c r="B1906" s="22">
        <v>1000000</v>
      </c>
      <c r="C1906" s="22">
        <v>1677838</v>
      </c>
      <c r="D1906" s="22">
        <f t="shared" si="62"/>
        <v>677838</v>
      </c>
      <c r="E1906" s="22">
        <f t="shared" si="63"/>
        <v>67.783799999999999</v>
      </c>
    </row>
    <row r="1907" spans="1:5" x14ac:dyDescent="0.3">
      <c r="A1907" s="22" t="s">
        <v>24786</v>
      </c>
      <c r="B1907" s="22">
        <v>6000000</v>
      </c>
      <c r="C1907" s="22">
        <v>6670712</v>
      </c>
      <c r="D1907" s="22">
        <f t="shared" si="62"/>
        <v>670712</v>
      </c>
      <c r="E1907" s="22">
        <f t="shared" si="63"/>
        <v>11.178533333333334</v>
      </c>
    </row>
    <row r="1908" spans="1:5" x14ac:dyDescent="0.3">
      <c r="A1908" s="22" t="s">
        <v>26990</v>
      </c>
      <c r="B1908" s="22">
        <v>10000</v>
      </c>
      <c r="C1908" s="22">
        <v>673780</v>
      </c>
      <c r="D1908" s="22">
        <f t="shared" si="62"/>
        <v>663780</v>
      </c>
      <c r="E1908" s="22">
        <f t="shared" si="63"/>
        <v>6637.8</v>
      </c>
    </row>
    <row r="1909" spans="1:5" x14ac:dyDescent="0.3">
      <c r="A1909" s="22" t="s">
        <v>27847</v>
      </c>
      <c r="B1909" s="22">
        <v>200000</v>
      </c>
      <c r="C1909" s="22">
        <v>856942</v>
      </c>
      <c r="D1909" s="22">
        <f t="shared" si="62"/>
        <v>656942</v>
      </c>
      <c r="E1909" s="22">
        <f t="shared" si="63"/>
        <v>328.471</v>
      </c>
    </row>
    <row r="1910" spans="1:5" x14ac:dyDescent="0.3">
      <c r="A1910" s="22" t="s">
        <v>24374</v>
      </c>
      <c r="B1910" s="22">
        <v>250000</v>
      </c>
      <c r="C1910" s="22">
        <v>902835</v>
      </c>
      <c r="D1910" s="22">
        <f t="shared" si="62"/>
        <v>652835</v>
      </c>
      <c r="E1910" s="22">
        <f t="shared" si="63"/>
        <v>261.13400000000001</v>
      </c>
    </row>
    <row r="1911" spans="1:5" x14ac:dyDescent="0.3">
      <c r="A1911" s="22" t="s">
        <v>24887</v>
      </c>
      <c r="B1911" s="22">
        <v>25000000</v>
      </c>
      <c r="C1911" s="22">
        <v>25615792</v>
      </c>
      <c r="D1911" s="22">
        <f t="shared" si="62"/>
        <v>615792</v>
      </c>
      <c r="E1911" s="22">
        <f t="shared" si="63"/>
        <v>2.463168</v>
      </c>
    </row>
    <row r="1912" spans="1:5" x14ac:dyDescent="0.3">
      <c r="A1912" s="22" t="s">
        <v>25357</v>
      </c>
      <c r="B1912" s="22">
        <v>500000</v>
      </c>
      <c r="C1912" s="22">
        <v>1114943</v>
      </c>
      <c r="D1912" s="22">
        <f t="shared" si="62"/>
        <v>614943</v>
      </c>
      <c r="E1912" s="22">
        <f t="shared" si="63"/>
        <v>122.98860000000001</v>
      </c>
    </row>
    <row r="1913" spans="1:5" x14ac:dyDescent="0.3">
      <c r="A1913" s="22" t="s">
        <v>27438</v>
      </c>
      <c r="B1913" s="22">
        <v>500000</v>
      </c>
      <c r="C1913" s="22">
        <v>1111615</v>
      </c>
      <c r="D1913" s="22">
        <f t="shared" si="62"/>
        <v>611615</v>
      </c>
      <c r="E1913" s="22">
        <f t="shared" si="63"/>
        <v>122.32299999999999</v>
      </c>
    </row>
    <row r="1914" spans="1:5" x14ac:dyDescent="0.3">
      <c r="A1914" s="22" t="s">
        <v>27310</v>
      </c>
      <c r="B1914" s="22">
        <v>15000000</v>
      </c>
      <c r="C1914" s="22">
        <v>15608545</v>
      </c>
      <c r="D1914" s="22">
        <f t="shared" si="62"/>
        <v>608545</v>
      </c>
      <c r="E1914" s="22">
        <f t="shared" si="63"/>
        <v>4.0569666666666668</v>
      </c>
    </row>
    <row r="1915" spans="1:5" x14ac:dyDescent="0.3">
      <c r="A1915" s="22" t="s">
        <v>24221</v>
      </c>
      <c r="B1915" s="22">
        <v>590000</v>
      </c>
      <c r="C1915" s="22">
        <v>1185783</v>
      </c>
      <c r="D1915" s="22">
        <f t="shared" si="62"/>
        <v>595783</v>
      </c>
      <c r="E1915" s="22">
        <f t="shared" si="63"/>
        <v>100.98016949152543</v>
      </c>
    </row>
    <row r="1916" spans="1:5" x14ac:dyDescent="0.3">
      <c r="A1916" s="22" t="s">
        <v>26837</v>
      </c>
      <c r="B1916" s="22">
        <v>218</v>
      </c>
      <c r="C1916" s="22">
        <v>592014</v>
      </c>
      <c r="D1916" s="22">
        <f t="shared" si="62"/>
        <v>591796</v>
      </c>
      <c r="E1916" s="22">
        <f t="shared" si="63"/>
        <v>271466.05504587159</v>
      </c>
    </row>
    <row r="1917" spans="1:5" x14ac:dyDescent="0.3">
      <c r="A1917" s="22" t="s">
        <v>25654</v>
      </c>
      <c r="B1917" s="22">
        <v>60000000</v>
      </c>
      <c r="C1917" s="22">
        <v>60573641</v>
      </c>
      <c r="D1917" s="22">
        <f t="shared" si="62"/>
        <v>573641</v>
      </c>
      <c r="E1917" s="22">
        <f t="shared" si="63"/>
        <v>0.9560683333333333</v>
      </c>
    </row>
    <row r="1918" spans="1:5" x14ac:dyDescent="0.3">
      <c r="A1918" s="22" t="s">
        <v>25039</v>
      </c>
      <c r="B1918" s="22">
        <v>10000000</v>
      </c>
      <c r="C1918" s="22">
        <v>10561238</v>
      </c>
      <c r="D1918" s="22">
        <f t="shared" si="62"/>
        <v>561238</v>
      </c>
      <c r="E1918" s="22">
        <f t="shared" si="63"/>
        <v>5.6123799999999999</v>
      </c>
    </row>
    <row r="1919" spans="1:5" x14ac:dyDescent="0.3">
      <c r="A1919" s="22" t="s">
        <v>24231</v>
      </c>
      <c r="B1919" s="22">
        <v>3000000</v>
      </c>
      <c r="C1919" s="22">
        <v>3559990</v>
      </c>
      <c r="D1919" s="22">
        <f t="shared" si="62"/>
        <v>559990</v>
      </c>
      <c r="E1919" s="22">
        <f t="shared" si="63"/>
        <v>18.666333333333334</v>
      </c>
    </row>
    <row r="1920" spans="1:5" x14ac:dyDescent="0.3">
      <c r="A1920" s="22" t="s">
        <v>24713</v>
      </c>
      <c r="B1920" s="22">
        <v>2000000</v>
      </c>
      <c r="C1920" s="22">
        <v>2557668</v>
      </c>
      <c r="D1920" s="22">
        <f t="shared" si="62"/>
        <v>557668</v>
      </c>
      <c r="E1920" s="22">
        <f t="shared" si="63"/>
        <v>27.883400000000002</v>
      </c>
    </row>
    <row r="1921" spans="1:5" x14ac:dyDescent="0.3">
      <c r="A1921" s="22" t="s">
        <v>25922</v>
      </c>
      <c r="B1921" s="22">
        <v>2600000</v>
      </c>
      <c r="C1921" s="22">
        <v>3130592</v>
      </c>
      <c r="D1921" s="22">
        <f t="shared" si="62"/>
        <v>530592</v>
      </c>
      <c r="E1921" s="22">
        <f t="shared" si="63"/>
        <v>20.407384615384615</v>
      </c>
    </row>
    <row r="1922" spans="1:5" x14ac:dyDescent="0.3">
      <c r="A1922" s="22" t="s">
        <v>26488</v>
      </c>
      <c r="B1922" s="22">
        <v>780000</v>
      </c>
      <c r="C1922" s="22">
        <v>1310270</v>
      </c>
      <c r="D1922" s="22">
        <f t="shared" ref="D1922:D1985" si="64">C1922-B1922</f>
        <v>530270</v>
      </c>
      <c r="E1922" s="22">
        <f t="shared" si="63"/>
        <v>67.983333333333334</v>
      </c>
    </row>
    <row r="1923" spans="1:5" x14ac:dyDescent="0.3">
      <c r="A1923" s="22" t="s">
        <v>24932</v>
      </c>
      <c r="B1923" s="22">
        <v>30000000</v>
      </c>
      <c r="C1923" s="22">
        <v>30523568</v>
      </c>
      <c r="D1923" s="22">
        <f t="shared" si="64"/>
        <v>523568</v>
      </c>
      <c r="E1923" s="22">
        <f t="shared" ref="E1923:E1986" si="65">D1923*100/B1923</f>
        <v>1.7452266666666667</v>
      </c>
    </row>
    <row r="1924" spans="1:5" x14ac:dyDescent="0.3">
      <c r="A1924" s="22" t="s">
        <v>25293</v>
      </c>
      <c r="B1924" s="22">
        <v>30000000</v>
      </c>
      <c r="C1924" s="22">
        <v>30513940</v>
      </c>
      <c r="D1924" s="22">
        <f t="shared" si="64"/>
        <v>513940</v>
      </c>
      <c r="E1924" s="22">
        <f t="shared" si="65"/>
        <v>1.7131333333333334</v>
      </c>
    </row>
    <row r="1925" spans="1:5" x14ac:dyDescent="0.3">
      <c r="A1925" s="22" t="s">
        <v>25264</v>
      </c>
      <c r="B1925" s="22">
        <v>2000000</v>
      </c>
      <c r="C1925" s="22">
        <v>2506446</v>
      </c>
      <c r="D1925" s="22">
        <f t="shared" si="64"/>
        <v>506446</v>
      </c>
      <c r="E1925" s="22">
        <f t="shared" si="65"/>
        <v>25.322299999999998</v>
      </c>
    </row>
    <row r="1926" spans="1:5" x14ac:dyDescent="0.3">
      <c r="A1926" s="22" t="s">
        <v>27736</v>
      </c>
      <c r="B1926" s="22">
        <v>500000</v>
      </c>
      <c r="C1926" s="22">
        <v>985341</v>
      </c>
      <c r="D1926" s="22">
        <f t="shared" si="64"/>
        <v>485341</v>
      </c>
      <c r="E1926" s="22">
        <f t="shared" si="65"/>
        <v>97.068200000000004</v>
      </c>
    </row>
    <row r="1927" spans="1:5" x14ac:dyDescent="0.3">
      <c r="A1927" s="22" t="s">
        <v>26638</v>
      </c>
      <c r="B1927" s="22">
        <v>5000000</v>
      </c>
      <c r="C1927" s="22">
        <v>5480318</v>
      </c>
      <c r="D1927" s="22">
        <f t="shared" si="64"/>
        <v>480318</v>
      </c>
      <c r="E1927" s="22">
        <f t="shared" si="65"/>
        <v>9.6063600000000005</v>
      </c>
    </row>
    <row r="1928" spans="1:5" x14ac:dyDescent="0.3">
      <c r="A1928" s="22" t="s">
        <v>24194</v>
      </c>
      <c r="B1928" s="22">
        <v>60000</v>
      </c>
      <c r="C1928" s="22">
        <v>536767</v>
      </c>
      <c r="D1928" s="22">
        <f t="shared" si="64"/>
        <v>476767</v>
      </c>
      <c r="E1928" s="22">
        <f t="shared" si="65"/>
        <v>794.61166666666668</v>
      </c>
    </row>
    <row r="1929" spans="1:5" x14ac:dyDescent="0.3">
      <c r="A1929" s="22" t="s">
        <v>24881</v>
      </c>
      <c r="B1929" s="22">
        <v>7000000</v>
      </c>
      <c r="C1929" s="22">
        <v>7455447</v>
      </c>
      <c r="D1929" s="22">
        <f t="shared" si="64"/>
        <v>455447</v>
      </c>
      <c r="E1929" s="22">
        <f t="shared" si="65"/>
        <v>6.506385714285714</v>
      </c>
    </row>
    <row r="1930" spans="1:5" x14ac:dyDescent="0.3">
      <c r="A1930" s="22" t="s">
        <v>25742</v>
      </c>
      <c r="B1930" s="22">
        <v>700000</v>
      </c>
      <c r="C1930" s="22">
        <v>1141829</v>
      </c>
      <c r="D1930" s="22">
        <f t="shared" si="64"/>
        <v>441829</v>
      </c>
      <c r="E1930" s="22">
        <f t="shared" si="65"/>
        <v>63.118428571428574</v>
      </c>
    </row>
    <row r="1931" spans="1:5" x14ac:dyDescent="0.3">
      <c r="A1931" s="22" t="s">
        <v>26323</v>
      </c>
      <c r="B1931" s="22">
        <v>7000</v>
      </c>
      <c r="C1931" s="22">
        <v>424760</v>
      </c>
      <c r="D1931" s="22">
        <f t="shared" si="64"/>
        <v>417760</v>
      </c>
      <c r="E1931" s="22">
        <f t="shared" si="65"/>
        <v>5968</v>
      </c>
    </row>
    <row r="1932" spans="1:5" x14ac:dyDescent="0.3">
      <c r="A1932" s="22" t="s">
        <v>27804</v>
      </c>
      <c r="B1932" s="22">
        <v>25100000</v>
      </c>
      <c r="C1932" s="22">
        <v>25517500</v>
      </c>
      <c r="D1932" s="22">
        <f t="shared" si="64"/>
        <v>417500</v>
      </c>
      <c r="E1932" s="22">
        <f t="shared" si="65"/>
        <v>1.6633466135458168</v>
      </c>
    </row>
    <row r="1933" spans="1:5" x14ac:dyDescent="0.3">
      <c r="A1933" s="22" t="s">
        <v>26589</v>
      </c>
      <c r="B1933" s="22">
        <v>500000</v>
      </c>
      <c r="C1933" s="22">
        <v>906666</v>
      </c>
      <c r="D1933" s="22">
        <f t="shared" si="64"/>
        <v>406666</v>
      </c>
      <c r="E1933" s="22">
        <f t="shared" si="65"/>
        <v>81.333200000000005</v>
      </c>
    </row>
    <row r="1934" spans="1:5" x14ac:dyDescent="0.3">
      <c r="A1934" s="22" t="s">
        <v>25215</v>
      </c>
      <c r="B1934" s="22">
        <v>850000</v>
      </c>
      <c r="C1934" s="22">
        <v>1243961</v>
      </c>
      <c r="D1934" s="22">
        <f t="shared" si="64"/>
        <v>393961</v>
      </c>
      <c r="E1934" s="22">
        <f t="shared" si="65"/>
        <v>46.348352941176472</v>
      </c>
    </row>
    <row r="1935" spans="1:5" x14ac:dyDescent="0.3">
      <c r="A1935" s="22" t="s">
        <v>27961</v>
      </c>
      <c r="B1935" s="22">
        <v>80000000</v>
      </c>
      <c r="C1935" s="22">
        <v>80360866</v>
      </c>
      <c r="D1935" s="22">
        <f t="shared" si="64"/>
        <v>360866</v>
      </c>
      <c r="E1935" s="22">
        <f t="shared" si="65"/>
        <v>0.4510825</v>
      </c>
    </row>
    <row r="1936" spans="1:5" x14ac:dyDescent="0.3">
      <c r="A1936" s="22" t="s">
        <v>27842</v>
      </c>
      <c r="B1936" s="22">
        <v>120000</v>
      </c>
      <c r="C1936" s="22">
        <v>469947</v>
      </c>
      <c r="D1936" s="22">
        <f t="shared" si="64"/>
        <v>349947</v>
      </c>
      <c r="E1936" s="22">
        <f t="shared" si="65"/>
        <v>291.6225</v>
      </c>
    </row>
    <row r="1937" spans="1:5" x14ac:dyDescent="0.3">
      <c r="A1937" s="22" t="s">
        <v>26980</v>
      </c>
      <c r="B1937" s="22">
        <v>1300000</v>
      </c>
      <c r="C1937" s="22">
        <v>1647780</v>
      </c>
      <c r="D1937" s="22">
        <f t="shared" si="64"/>
        <v>347780</v>
      </c>
      <c r="E1937" s="22">
        <f t="shared" si="65"/>
        <v>26.752307692307692</v>
      </c>
    </row>
    <row r="1938" spans="1:5" x14ac:dyDescent="0.3">
      <c r="A1938" s="22" t="s">
        <v>27881</v>
      </c>
      <c r="B1938" s="22">
        <v>16000000</v>
      </c>
      <c r="C1938" s="22">
        <v>16346122</v>
      </c>
      <c r="D1938" s="22">
        <f t="shared" si="64"/>
        <v>346122</v>
      </c>
      <c r="E1938" s="22">
        <f t="shared" si="65"/>
        <v>2.1632625000000001</v>
      </c>
    </row>
    <row r="1939" spans="1:5" x14ac:dyDescent="0.3">
      <c r="A1939" s="22" t="s">
        <v>24184</v>
      </c>
      <c r="B1939" s="22">
        <v>18000000</v>
      </c>
      <c r="C1939" s="22">
        <v>18329466</v>
      </c>
      <c r="D1939" s="22">
        <f t="shared" si="64"/>
        <v>329466</v>
      </c>
      <c r="E1939" s="22">
        <f t="shared" si="65"/>
        <v>1.8303666666666667</v>
      </c>
    </row>
    <row r="1940" spans="1:5" x14ac:dyDescent="0.3">
      <c r="A1940" s="22" t="s">
        <v>27671</v>
      </c>
      <c r="B1940" s="22">
        <v>65000</v>
      </c>
      <c r="C1940" s="22">
        <v>389804</v>
      </c>
      <c r="D1940" s="22">
        <f t="shared" si="64"/>
        <v>324804</v>
      </c>
      <c r="E1940" s="22">
        <f t="shared" si="65"/>
        <v>499.69846153846152</v>
      </c>
    </row>
    <row r="1941" spans="1:5" x14ac:dyDescent="0.3">
      <c r="A1941" s="22" t="s">
        <v>27046</v>
      </c>
      <c r="B1941" s="22">
        <v>13500000</v>
      </c>
      <c r="C1941" s="22">
        <v>13823741</v>
      </c>
      <c r="D1941" s="22">
        <f t="shared" si="64"/>
        <v>323741</v>
      </c>
      <c r="E1941" s="22">
        <f t="shared" si="65"/>
        <v>2.3980814814814817</v>
      </c>
    </row>
    <row r="1942" spans="1:5" x14ac:dyDescent="0.3">
      <c r="A1942" s="22" t="s">
        <v>25874</v>
      </c>
      <c r="B1942" s="22">
        <v>5000000</v>
      </c>
      <c r="C1942" s="22">
        <v>5308707</v>
      </c>
      <c r="D1942" s="22">
        <f t="shared" si="64"/>
        <v>308707</v>
      </c>
      <c r="E1942" s="22">
        <f t="shared" si="65"/>
        <v>6.1741400000000004</v>
      </c>
    </row>
    <row r="1943" spans="1:5" x14ac:dyDescent="0.3">
      <c r="A1943" s="22" t="s">
        <v>25227</v>
      </c>
      <c r="B1943" s="22">
        <v>4000000</v>
      </c>
      <c r="C1943" s="22">
        <v>4301331</v>
      </c>
      <c r="D1943" s="22">
        <f t="shared" si="64"/>
        <v>301331</v>
      </c>
      <c r="E1943" s="22">
        <f t="shared" si="65"/>
        <v>7.5332749999999997</v>
      </c>
    </row>
    <row r="1944" spans="1:5" x14ac:dyDescent="0.3">
      <c r="A1944" s="22" t="s">
        <v>25253</v>
      </c>
      <c r="B1944" s="22">
        <v>1100000</v>
      </c>
      <c r="C1944" s="22">
        <v>1400000</v>
      </c>
      <c r="D1944" s="22">
        <f t="shared" si="64"/>
        <v>300000</v>
      </c>
      <c r="E1944" s="22">
        <f t="shared" si="65"/>
        <v>27.272727272727273</v>
      </c>
    </row>
    <row r="1945" spans="1:5" x14ac:dyDescent="0.3">
      <c r="A1945" s="22" t="s">
        <v>25909</v>
      </c>
      <c r="B1945" s="22">
        <v>34000</v>
      </c>
      <c r="C1945" s="22">
        <v>333658</v>
      </c>
      <c r="D1945" s="22">
        <f t="shared" si="64"/>
        <v>299658</v>
      </c>
      <c r="E1945" s="22">
        <f t="shared" si="65"/>
        <v>881.34705882352944</v>
      </c>
    </row>
    <row r="1946" spans="1:5" x14ac:dyDescent="0.3">
      <c r="A1946" s="22" t="s">
        <v>26304</v>
      </c>
      <c r="B1946" s="22">
        <v>3000000</v>
      </c>
      <c r="C1946" s="22">
        <v>3293258</v>
      </c>
      <c r="D1946" s="22">
        <f t="shared" si="64"/>
        <v>293258</v>
      </c>
      <c r="E1946" s="22">
        <f t="shared" si="65"/>
        <v>9.775266666666667</v>
      </c>
    </row>
    <row r="1947" spans="1:5" x14ac:dyDescent="0.3">
      <c r="A1947" s="22" t="s">
        <v>26215</v>
      </c>
      <c r="B1947" s="22">
        <v>7000000</v>
      </c>
      <c r="C1947" s="22">
        <v>7292175</v>
      </c>
      <c r="D1947" s="22">
        <f t="shared" si="64"/>
        <v>292175</v>
      </c>
      <c r="E1947" s="22">
        <f t="shared" si="65"/>
        <v>4.1739285714285712</v>
      </c>
    </row>
    <row r="1948" spans="1:5" x14ac:dyDescent="0.3">
      <c r="A1948" s="22" t="s">
        <v>26565</v>
      </c>
      <c r="B1948" s="22">
        <v>8000000</v>
      </c>
      <c r="C1948" s="22">
        <v>8279017</v>
      </c>
      <c r="D1948" s="22">
        <f t="shared" si="64"/>
        <v>279017</v>
      </c>
      <c r="E1948" s="22">
        <f t="shared" si="65"/>
        <v>3.4877125000000002</v>
      </c>
    </row>
    <row r="1949" spans="1:5" x14ac:dyDescent="0.3">
      <c r="A1949" s="22" t="s">
        <v>27813</v>
      </c>
      <c r="B1949" s="22">
        <v>1000000</v>
      </c>
      <c r="C1949" s="22">
        <v>1277257</v>
      </c>
      <c r="D1949" s="22">
        <f t="shared" si="64"/>
        <v>277257</v>
      </c>
      <c r="E1949" s="22">
        <f t="shared" si="65"/>
        <v>27.7257</v>
      </c>
    </row>
    <row r="1950" spans="1:5" x14ac:dyDescent="0.3">
      <c r="A1950" s="22" t="s">
        <v>24944</v>
      </c>
      <c r="B1950" s="22">
        <v>22000000</v>
      </c>
      <c r="C1950" s="22">
        <v>22264487</v>
      </c>
      <c r="D1950" s="22">
        <f t="shared" si="64"/>
        <v>264487</v>
      </c>
      <c r="E1950" s="22">
        <f t="shared" si="65"/>
        <v>1.2022136363636364</v>
      </c>
    </row>
    <row r="1951" spans="1:5" x14ac:dyDescent="0.3">
      <c r="A1951" s="22" t="s">
        <v>26341</v>
      </c>
      <c r="B1951" s="22">
        <v>20000000</v>
      </c>
      <c r="C1951" s="22">
        <v>20259297</v>
      </c>
      <c r="D1951" s="22">
        <f t="shared" si="64"/>
        <v>259297</v>
      </c>
      <c r="E1951" s="22">
        <f t="shared" si="65"/>
        <v>1.2964850000000001</v>
      </c>
    </row>
    <row r="1952" spans="1:5" x14ac:dyDescent="0.3">
      <c r="A1952" s="22" t="s">
        <v>24326</v>
      </c>
      <c r="B1952" s="22">
        <v>2600000</v>
      </c>
      <c r="C1952" s="22">
        <v>2850263</v>
      </c>
      <c r="D1952" s="22">
        <f t="shared" si="64"/>
        <v>250263</v>
      </c>
      <c r="E1952" s="22">
        <f t="shared" si="65"/>
        <v>9.6255000000000006</v>
      </c>
    </row>
    <row r="1953" spans="1:5" x14ac:dyDescent="0.3">
      <c r="A1953" s="22" t="s">
        <v>25395</v>
      </c>
      <c r="B1953" s="22">
        <v>1700000</v>
      </c>
      <c r="C1953" s="22">
        <v>1943649</v>
      </c>
      <c r="D1953" s="22">
        <f t="shared" si="64"/>
        <v>243649</v>
      </c>
      <c r="E1953" s="22">
        <f t="shared" si="65"/>
        <v>14.332294117647059</v>
      </c>
    </row>
    <row r="1954" spans="1:5" x14ac:dyDescent="0.3">
      <c r="A1954" s="22" t="s">
        <v>27713</v>
      </c>
      <c r="B1954" s="22">
        <v>375000</v>
      </c>
      <c r="C1954" s="22">
        <v>617172</v>
      </c>
      <c r="D1954" s="22">
        <f t="shared" si="64"/>
        <v>242172</v>
      </c>
      <c r="E1954" s="22">
        <f t="shared" si="65"/>
        <v>64.5792</v>
      </c>
    </row>
    <row r="1955" spans="1:5" x14ac:dyDescent="0.3">
      <c r="A1955" s="22" t="s">
        <v>27788</v>
      </c>
      <c r="B1955" s="22">
        <v>20000000</v>
      </c>
      <c r="C1955" s="22">
        <v>20241395</v>
      </c>
      <c r="D1955" s="22">
        <f t="shared" si="64"/>
        <v>241395</v>
      </c>
      <c r="E1955" s="22">
        <f t="shared" si="65"/>
        <v>1.2069749999999999</v>
      </c>
    </row>
    <row r="1956" spans="1:5" x14ac:dyDescent="0.3">
      <c r="A1956" s="22" t="s">
        <v>26641</v>
      </c>
      <c r="B1956" s="22">
        <v>40000</v>
      </c>
      <c r="C1956" s="22">
        <v>277233</v>
      </c>
      <c r="D1956" s="22">
        <f t="shared" si="64"/>
        <v>237233</v>
      </c>
      <c r="E1956" s="22">
        <f t="shared" si="65"/>
        <v>593.08249999999998</v>
      </c>
    </row>
    <row r="1957" spans="1:5" x14ac:dyDescent="0.3">
      <c r="A1957" s="22" t="s">
        <v>25213</v>
      </c>
      <c r="B1957" s="22">
        <v>70000000</v>
      </c>
      <c r="C1957" s="22">
        <v>70224196</v>
      </c>
      <c r="D1957" s="22">
        <f t="shared" si="64"/>
        <v>224196</v>
      </c>
      <c r="E1957" s="22">
        <f t="shared" si="65"/>
        <v>0.32028000000000001</v>
      </c>
    </row>
    <row r="1958" spans="1:5" x14ac:dyDescent="0.3">
      <c r="A1958" s="22" t="s">
        <v>27265</v>
      </c>
      <c r="B1958" s="22">
        <v>30000</v>
      </c>
      <c r="C1958" s="22">
        <v>243768</v>
      </c>
      <c r="D1958" s="22">
        <f t="shared" si="64"/>
        <v>213768</v>
      </c>
      <c r="E1958" s="22">
        <f t="shared" si="65"/>
        <v>712.56</v>
      </c>
    </row>
    <row r="1959" spans="1:5" x14ac:dyDescent="0.3">
      <c r="A1959" s="22" t="s">
        <v>25646</v>
      </c>
      <c r="B1959" s="22">
        <v>16000000</v>
      </c>
      <c r="C1959" s="22">
        <v>16204793</v>
      </c>
      <c r="D1959" s="22">
        <f t="shared" si="64"/>
        <v>204793</v>
      </c>
      <c r="E1959" s="22">
        <f t="shared" si="65"/>
        <v>1.2799562499999999</v>
      </c>
    </row>
    <row r="1960" spans="1:5" x14ac:dyDescent="0.3">
      <c r="A1960" s="22" t="s">
        <v>24662</v>
      </c>
      <c r="B1960" s="22">
        <v>40000000</v>
      </c>
      <c r="C1960" s="22">
        <v>40203020</v>
      </c>
      <c r="D1960" s="22">
        <f t="shared" si="64"/>
        <v>203020</v>
      </c>
      <c r="E1960" s="22">
        <f t="shared" si="65"/>
        <v>0.50754999999999995</v>
      </c>
    </row>
    <row r="1961" spans="1:5" x14ac:dyDescent="0.3">
      <c r="A1961" s="22" t="s">
        <v>26463</v>
      </c>
      <c r="B1961" s="22">
        <v>800000</v>
      </c>
      <c r="C1961" s="22">
        <v>1001437</v>
      </c>
      <c r="D1961" s="22">
        <f t="shared" si="64"/>
        <v>201437</v>
      </c>
      <c r="E1961" s="22">
        <f t="shared" si="65"/>
        <v>25.179625000000001</v>
      </c>
    </row>
    <row r="1962" spans="1:5" x14ac:dyDescent="0.3">
      <c r="A1962" s="22" t="s">
        <v>27512</v>
      </c>
      <c r="B1962" s="22">
        <v>10000000</v>
      </c>
      <c r="C1962" s="22">
        <v>10200000</v>
      </c>
      <c r="D1962" s="22">
        <f t="shared" si="64"/>
        <v>200000</v>
      </c>
      <c r="E1962" s="22">
        <f t="shared" si="65"/>
        <v>2</v>
      </c>
    </row>
    <row r="1963" spans="1:5" x14ac:dyDescent="0.3">
      <c r="A1963" s="22" t="s">
        <v>25286</v>
      </c>
      <c r="B1963" s="22">
        <v>42000</v>
      </c>
      <c r="C1963" s="22">
        <v>241816</v>
      </c>
      <c r="D1963" s="22">
        <f t="shared" si="64"/>
        <v>199816</v>
      </c>
      <c r="E1963" s="22">
        <f t="shared" si="65"/>
        <v>475.75238095238097</v>
      </c>
    </row>
    <row r="1964" spans="1:5" x14ac:dyDescent="0.3">
      <c r="A1964" s="22" t="s">
        <v>26592</v>
      </c>
      <c r="B1964" s="22">
        <v>200000</v>
      </c>
      <c r="C1964" s="22">
        <v>381225</v>
      </c>
      <c r="D1964" s="22">
        <f t="shared" si="64"/>
        <v>181225</v>
      </c>
      <c r="E1964" s="22">
        <f t="shared" si="65"/>
        <v>90.612499999999997</v>
      </c>
    </row>
    <row r="1965" spans="1:5" x14ac:dyDescent="0.3">
      <c r="A1965" s="22" t="s">
        <v>27428</v>
      </c>
      <c r="B1965" s="22">
        <v>15000</v>
      </c>
      <c r="C1965" s="22">
        <v>192467</v>
      </c>
      <c r="D1965" s="22">
        <f t="shared" si="64"/>
        <v>177467</v>
      </c>
      <c r="E1965" s="22">
        <f t="shared" si="65"/>
        <v>1183.1133333333332</v>
      </c>
    </row>
    <row r="1966" spans="1:5" x14ac:dyDescent="0.3">
      <c r="A1966" s="22" t="s">
        <v>26273</v>
      </c>
      <c r="B1966" s="22">
        <v>10000</v>
      </c>
      <c r="C1966" s="22">
        <v>180483</v>
      </c>
      <c r="D1966" s="22">
        <f t="shared" si="64"/>
        <v>170483</v>
      </c>
      <c r="E1966" s="22">
        <f t="shared" si="65"/>
        <v>1704.83</v>
      </c>
    </row>
    <row r="1967" spans="1:5" x14ac:dyDescent="0.3">
      <c r="A1967" s="22" t="s">
        <v>26356</v>
      </c>
      <c r="B1967" s="22">
        <v>6000000</v>
      </c>
      <c r="C1967" s="22">
        <v>6165429</v>
      </c>
      <c r="D1967" s="22">
        <f t="shared" si="64"/>
        <v>165429</v>
      </c>
      <c r="E1967" s="22">
        <f t="shared" si="65"/>
        <v>2.7571500000000002</v>
      </c>
    </row>
    <row r="1968" spans="1:5" x14ac:dyDescent="0.3">
      <c r="A1968" s="22" t="s">
        <v>26939</v>
      </c>
      <c r="B1968" s="22">
        <v>50000000</v>
      </c>
      <c r="C1968" s="22">
        <v>50150619</v>
      </c>
      <c r="D1968" s="22">
        <f t="shared" si="64"/>
        <v>150619</v>
      </c>
      <c r="E1968" s="22">
        <f t="shared" si="65"/>
        <v>0.30123800000000001</v>
      </c>
    </row>
    <row r="1969" spans="1:5" x14ac:dyDescent="0.3">
      <c r="A1969" s="22" t="s">
        <v>24795</v>
      </c>
      <c r="B1969" s="22">
        <v>4500</v>
      </c>
      <c r="C1969" s="22">
        <v>136007</v>
      </c>
      <c r="D1969" s="22">
        <f t="shared" si="64"/>
        <v>131507</v>
      </c>
      <c r="E1969" s="22">
        <f t="shared" si="65"/>
        <v>2922.3777777777777</v>
      </c>
    </row>
    <row r="1970" spans="1:5" x14ac:dyDescent="0.3">
      <c r="A1970" s="22" t="s">
        <v>26411</v>
      </c>
      <c r="B1970" s="22">
        <v>60000000</v>
      </c>
      <c r="C1970" s="22">
        <v>60128566</v>
      </c>
      <c r="D1970" s="22">
        <f t="shared" si="64"/>
        <v>128566</v>
      </c>
      <c r="E1970" s="22">
        <f t="shared" si="65"/>
        <v>0.21427666666666667</v>
      </c>
    </row>
    <row r="1971" spans="1:5" x14ac:dyDescent="0.3">
      <c r="A1971" s="22" t="s">
        <v>24876</v>
      </c>
      <c r="B1971" s="22">
        <v>365000</v>
      </c>
      <c r="C1971" s="22">
        <v>489220</v>
      </c>
      <c r="D1971" s="22">
        <f t="shared" si="64"/>
        <v>124220</v>
      </c>
      <c r="E1971" s="22">
        <f t="shared" si="65"/>
        <v>34.032876712328765</v>
      </c>
    </row>
    <row r="1972" spans="1:5" x14ac:dyDescent="0.3">
      <c r="A1972" s="22" t="s">
        <v>27175</v>
      </c>
      <c r="B1972" s="22">
        <v>100000000</v>
      </c>
      <c r="C1972" s="22">
        <v>100117603</v>
      </c>
      <c r="D1972" s="22">
        <f t="shared" si="64"/>
        <v>117603</v>
      </c>
      <c r="E1972" s="22">
        <f t="shared" si="65"/>
        <v>0.117603</v>
      </c>
    </row>
    <row r="1973" spans="1:5" x14ac:dyDescent="0.3">
      <c r="A1973" s="22" t="s">
        <v>24821</v>
      </c>
      <c r="B1973" s="22">
        <v>3000000</v>
      </c>
      <c r="C1973" s="22">
        <v>3105269</v>
      </c>
      <c r="D1973" s="22">
        <f t="shared" si="64"/>
        <v>105269</v>
      </c>
      <c r="E1973" s="22">
        <f t="shared" si="65"/>
        <v>3.5089666666666668</v>
      </c>
    </row>
    <row r="1974" spans="1:5" x14ac:dyDescent="0.3">
      <c r="A1974" s="22" t="s">
        <v>25933</v>
      </c>
      <c r="B1974" s="22">
        <v>500000</v>
      </c>
      <c r="C1974" s="22">
        <v>603943</v>
      </c>
      <c r="D1974" s="22">
        <f t="shared" si="64"/>
        <v>103943</v>
      </c>
      <c r="E1974" s="22">
        <f t="shared" si="65"/>
        <v>20.788599999999999</v>
      </c>
    </row>
    <row r="1975" spans="1:5" x14ac:dyDescent="0.3">
      <c r="A1975" s="22" t="s">
        <v>25188</v>
      </c>
      <c r="B1975" s="22">
        <v>15000000</v>
      </c>
      <c r="C1975" s="22">
        <v>15100000</v>
      </c>
      <c r="D1975" s="22">
        <f t="shared" si="64"/>
        <v>100000</v>
      </c>
      <c r="E1975" s="22">
        <f t="shared" si="65"/>
        <v>0.66666666666666663</v>
      </c>
    </row>
    <row r="1976" spans="1:5" x14ac:dyDescent="0.3">
      <c r="A1976" s="22" t="s">
        <v>26063</v>
      </c>
      <c r="B1976" s="22">
        <v>1100</v>
      </c>
      <c r="C1976" s="22">
        <v>85222</v>
      </c>
      <c r="D1976" s="22">
        <f t="shared" si="64"/>
        <v>84122</v>
      </c>
      <c r="E1976" s="22">
        <f t="shared" si="65"/>
        <v>7647.454545454545</v>
      </c>
    </row>
    <row r="1977" spans="1:5" x14ac:dyDescent="0.3">
      <c r="A1977" s="22" t="s">
        <v>26475</v>
      </c>
      <c r="B1977" s="22">
        <v>140000000</v>
      </c>
      <c r="C1977" s="22">
        <v>140080850</v>
      </c>
      <c r="D1977" s="22">
        <f t="shared" si="64"/>
        <v>80850</v>
      </c>
      <c r="E1977" s="22">
        <f t="shared" si="65"/>
        <v>5.7750000000000003E-2</v>
      </c>
    </row>
    <row r="1978" spans="1:5" x14ac:dyDescent="0.3">
      <c r="A1978" s="22" t="s">
        <v>27296</v>
      </c>
      <c r="B1978" s="22">
        <v>40000</v>
      </c>
      <c r="C1978" s="22">
        <v>110536</v>
      </c>
      <c r="D1978" s="22">
        <f t="shared" si="64"/>
        <v>70536</v>
      </c>
      <c r="E1978" s="22">
        <f t="shared" si="65"/>
        <v>176.34</v>
      </c>
    </row>
    <row r="1979" spans="1:5" x14ac:dyDescent="0.3">
      <c r="A1979" s="22" t="s">
        <v>24733</v>
      </c>
      <c r="B1979" s="22">
        <v>7000</v>
      </c>
      <c r="C1979" s="22">
        <v>70071</v>
      </c>
      <c r="D1979" s="22">
        <f t="shared" si="64"/>
        <v>63071</v>
      </c>
      <c r="E1979" s="22">
        <f t="shared" si="65"/>
        <v>901.01428571428573</v>
      </c>
    </row>
    <row r="1980" spans="1:5" x14ac:dyDescent="0.3">
      <c r="A1980" s="22" t="s">
        <v>24654</v>
      </c>
      <c r="B1980" s="22">
        <v>15000</v>
      </c>
      <c r="C1980" s="22">
        <v>76382</v>
      </c>
      <c r="D1980" s="22">
        <f t="shared" si="64"/>
        <v>61382</v>
      </c>
      <c r="E1980" s="22">
        <f t="shared" si="65"/>
        <v>409.21333333333331</v>
      </c>
    </row>
    <row r="1981" spans="1:5" x14ac:dyDescent="0.3">
      <c r="A1981" s="22" t="s">
        <v>25396</v>
      </c>
      <c r="B1981" s="22">
        <v>950000</v>
      </c>
      <c r="C1981" s="22">
        <v>1007962</v>
      </c>
      <c r="D1981" s="22">
        <f t="shared" si="64"/>
        <v>57962</v>
      </c>
      <c r="E1981" s="22">
        <f t="shared" si="65"/>
        <v>6.1012631578947367</v>
      </c>
    </row>
    <row r="1982" spans="1:5" x14ac:dyDescent="0.3">
      <c r="A1982" s="22" t="s">
        <v>25573</v>
      </c>
      <c r="B1982" s="22">
        <v>6800000</v>
      </c>
      <c r="C1982" s="22">
        <v>6857096</v>
      </c>
      <c r="D1982" s="22">
        <f t="shared" si="64"/>
        <v>57096</v>
      </c>
      <c r="E1982" s="22">
        <f t="shared" si="65"/>
        <v>0.83964705882352941</v>
      </c>
    </row>
    <row r="1983" spans="1:5" x14ac:dyDescent="0.3">
      <c r="A1983" s="22" t="s">
        <v>24822</v>
      </c>
      <c r="B1983" s="22">
        <v>270000</v>
      </c>
      <c r="C1983" s="22">
        <v>318622</v>
      </c>
      <c r="D1983" s="22">
        <f t="shared" si="64"/>
        <v>48622</v>
      </c>
      <c r="E1983" s="22">
        <f t="shared" si="65"/>
        <v>18.008148148148148</v>
      </c>
    </row>
    <row r="1984" spans="1:5" x14ac:dyDescent="0.3">
      <c r="A1984" s="22" t="s">
        <v>26536</v>
      </c>
      <c r="B1984" s="22">
        <v>4000000</v>
      </c>
      <c r="C1984" s="22">
        <v>4046737</v>
      </c>
      <c r="D1984" s="22">
        <f t="shared" si="64"/>
        <v>46737</v>
      </c>
      <c r="E1984" s="22">
        <f t="shared" si="65"/>
        <v>1.168425</v>
      </c>
    </row>
    <row r="1985" spans="1:5" x14ac:dyDescent="0.3">
      <c r="A1985" s="22" t="s">
        <v>26143</v>
      </c>
      <c r="B1985" s="22">
        <v>150000</v>
      </c>
      <c r="C1985" s="22">
        <v>191309</v>
      </c>
      <c r="D1985" s="22">
        <f t="shared" si="64"/>
        <v>41309</v>
      </c>
      <c r="E1985" s="22">
        <f t="shared" si="65"/>
        <v>27.539333333333332</v>
      </c>
    </row>
    <row r="1986" spans="1:5" x14ac:dyDescent="0.3">
      <c r="A1986" s="22" t="s">
        <v>25539</v>
      </c>
      <c r="B1986" s="22">
        <v>400000</v>
      </c>
      <c r="C1986" s="22">
        <v>425899</v>
      </c>
      <c r="D1986" s="22">
        <f t="shared" ref="D1986:D2049" si="66">C1986-B1986</f>
        <v>25899</v>
      </c>
      <c r="E1986" s="22">
        <f t="shared" si="65"/>
        <v>6.4747500000000002</v>
      </c>
    </row>
    <row r="1987" spans="1:5" x14ac:dyDescent="0.3">
      <c r="A1987" s="22" t="s">
        <v>24703</v>
      </c>
      <c r="B1987" s="22">
        <v>200000</v>
      </c>
      <c r="C1987" s="22">
        <v>215185</v>
      </c>
      <c r="D1987" s="22">
        <f t="shared" si="66"/>
        <v>15185</v>
      </c>
      <c r="E1987" s="22">
        <f t="shared" ref="E1987:E2050" si="67">D1987*100/B1987</f>
        <v>7.5925000000000002</v>
      </c>
    </row>
    <row r="1988" spans="1:5" x14ac:dyDescent="0.3">
      <c r="A1988" s="22" t="s">
        <v>26020</v>
      </c>
      <c r="B1988" s="22">
        <v>5000000</v>
      </c>
      <c r="C1988" s="22">
        <v>5009677</v>
      </c>
      <c r="D1988" s="22">
        <f t="shared" si="66"/>
        <v>9677</v>
      </c>
      <c r="E1988" s="22">
        <f t="shared" si="67"/>
        <v>0.19353999999999999</v>
      </c>
    </row>
    <row r="1989" spans="1:5" x14ac:dyDescent="0.3">
      <c r="A1989" s="22" t="s">
        <v>24306</v>
      </c>
      <c r="B1989" s="22">
        <v>50000000</v>
      </c>
      <c r="C1989" s="22">
        <v>50007168</v>
      </c>
      <c r="D1989" s="22">
        <f t="shared" si="66"/>
        <v>7168</v>
      </c>
      <c r="E1989" s="22">
        <f t="shared" si="67"/>
        <v>1.4336E-2</v>
      </c>
    </row>
    <row r="1990" spans="1:5" x14ac:dyDescent="0.3">
      <c r="A1990" s="22" t="s">
        <v>25390</v>
      </c>
      <c r="B1990" s="22">
        <v>3000000</v>
      </c>
      <c r="C1990" s="22">
        <v>3000000</v>
      </c>
      <c r="D1990" s="22">
        <f t="shared" si="66"/>
        <v>0</v>
      </c>
      <c r="E1990" s="22">
        <f t="shared" si="67"/>
        <v>0</v>
      </c>
    </row>
    <row r="1991" spans="1:5" x14ac:dyDescent="0.3">
      <c r="A1991" s="22" t="s">
        <v>25827</v>
      </c>
      <c r="B1991" s="22">
        <v>14000</v>
      </c>
      <c r="C1991" s="22">
        <v>12667</v>
      </c>
      <c r="D1991" s="22">
        <f t="shared" si="66"/>
        <v>-1333</v>
      </c>
      <c r="E1991" s="22">
        <f t="shared" si="67"/>
        <v>-9.5214285714285722</v>
      </c>
    </row>
    <row r="1992" spans="1:5" x14ac:dyDescent="0.3">
      <c r="A1992" s="22" t="s">
        <v>27165</v>
      </c>
      <c r="B1992" s="22">
        <v>160000</v>
      </c>
      <c r="C1992" s="22">
        <v>155984</v>
      </c>
      <c r="D1992" s="22">
        <f t="shared" si="66"/>
        <v>-4016</v>
      </c>
      <c r="E1992" s="22">
        <f t="shared" si="67"/>
        <v>-2.5099999999999998</v>
      </c>
    </row>
    <row r="1993" spans="1:5" x14ac:dyDescent="0.3">
      <c r="A1993" s="22" t="s">
        <v>26109</v>
      </c>
      <c r="B1993" s="22">
        <v>9000</v>
      </c>
      <c r="C1993" s="22">
        <v>4584</v>
      </c>
      <c r="D1993" s="22">
        <f t="shared" si="66"/>
        <v>-4416</v>
      </c>
      <c r="E1993" s="22">
        <f t="shared" si="67"/>
        <v>-49.06666666666667</v>
      </c>
    </row>
    <row r="1994" spans="1:5" x14ac:dyDescent="0.3">
      <c r="A1994" s="22" t="s">
        <v>26553</v>
      </c>
      <c r="B1994" s="22">
        <v>15000000</v>
      </c>
      <c r="C1994" s="22">
        <v>14989761</v>
      </c>
      <c r="D1994" s="22">
        <f t="shared" si="66"/>
        <v>-10239</v>
      </c>
      <c r="E1994" s="22">
        <f t="shared" si="67"/>
        <v>-6.8260000000000001E-2</v>
      </c>
    </row>
    <row r="1995" spans="1:5" x14ac:dyDescent="0.3">
      <c r="A1995" s="22" t="s">
        <v>26593</v>
      </c>
      <c r="B1995" s="22">
        <v>2000000</v>
      </c>
      <c r="C1995" s="22">
        <v>1984378</v>
      </c>
      <c r="D1995" s="22">
        <f t="shared" si="66"/>
        <v>-15622</v>
      </c>
      <c r="E1995" s="22">
        <f t="shared" si="67"/>
        <v>-0.78110000000000002</v>
      </c>
    </row>
    <row r="1996" spans="1:5" x14ac:dyDescent="0.3">
      <c r="A1996" s="22" t="s">
        <v>26629</v>
      </c>
      <c r="B1996" s="22">
        <v>1000000</v>
      </c>
      <c r="C1996" s="22">
        <v>982214</v>
      </c>
      <c r="D1996" s="22">
        <f t="shared" si="66"/>
        <v>-17786</v>
      </c>
      <c r="E1996" s="22">
        <f t="shared" si="67"/>
        <v>-1.7786</v>
      </c>
    </row>
    <row r="1997" spans="1:5" x14ac:dyDescent="0.3">
      <c r="A1997" s="22" t="s">
        <v>26274</v>
      </c>
      <c r="B1997" s="22">
        <v>27000</v>
      </c>
      <c r="C1997" s="22">
        <v>8231</v>
      </c>
      <c r="D1997" s="22">
        <f t="shared" si="66"/>
        <v>-18769</v>
      </c>
      <c r="E1997" s="22">
        <f t="shared" si="67"/>
        <v>-69.514814814814812</v>
      </c>
    </row>
    <row r="1998" spans="1:5" x14ac:dyDescent="0.3">
      <c r="A1998" s="22" t="s">
        <v>27088</v>
      </c>
      <c r="B1998" s="22">
        <v>60000</v>
      </c>
      <c r="C1998" s="22">
        <v>40557</v>
      </c>
      <c r="D1998" s="22">
        <f t="shared" si="66"/>
        <v>-19443</v>
      </c>
      <c r="E1998" s="22">
        <f t="shared" si="67"/>
        <v>-32.405000000000001</v>
      </c>
    </row>
    <row r="1999" spans="1:5" x14ac:dyDescent="0.3">
      <c r="A1999" s="22" t="s">
        <v>24455</v>
      </c>
      <c r="B1999" s="22">
        <v>20000000</v>
      </c>
      <c r="C1999" s="22">
        <v>19976073</v>
      </c>
      <c r="D1999" s="22">
        <f t="shared" si="66"/>
        <v>-23927</v>
      </c>
      <c r="E1999" s="22">
        <f t="shared" si="67"/>
        <v>-0.11963500000000001</v>
      </c>
    </row>
    <row r="2000" spans="1:5" x14ac:dyDescent="0.3">
      <c r="A2000" s="22" t="s">
        <v>26971</v>
      </c>
      <c r="B2000" s="22">
        <v>200000</v>
      </c>
      <c r="C2000" s="22">
        <v>174682</v>
      </c>
      <c r="D2000" s="22">
        <f t="shared" si="66"/>
        <v>-25318</v>
      </c>
      <c r="E2000" s="22">
        <f t="shared" si="67"/>
        <v>-12.659000000000001</v>
      </c>
    </row>
    <row r="2001" spans="1:5" x14ac:dyDescent="0.3">
      <c r="A2001" s="22" t="s">
        <v>25763</v>
      </c>
      <c r="B2001" s="22">
        <v>850000</v>
      </c>
      <c r="C2001" s="22">
        <v>819939</v>
      </c>
      <c r="D2001" s="22">
        <f t="shared" si="66"/>
        <v>-30061</v>
      </c>
      <c r="E2001" s="22">
        <f t="shared" si="67"/>
        <v>-3.5365882352941176</v>
      </c>
    </row>
    <row r="2002" spans="1:5" x14ac:dyDescent="0.3">
      <c r="A2002" s="22" t="s">
        <v>25843</v>
      </c>
      <c r="B2002" s="22">
        <v>250000</v>
      </c>
      <c r="C2002" s="22">
        <v>212285</v>
      </c>
      <c r="D2002" s="22">
        <f t="shared" si="66"/>
        <v>-37715</v>
      </c>
      <c r="E2002" s="22">
        <f t="shared" si="67"/>
        <v>-15.086</v>
      </c>
    </row>
    <row r="2003" spans="1:5" x14ac:dyDescent="0.3">
      <c r="A2003" s="22" t="s">
        <v>25391</v>
      </c>
      <c r="B2003" s="22">
        <v>70000</v>
      </c>
      <c r="C2003" s="22">
        <v>30084</v>
      </c>
      <c r="D2003" s="22">
        <f t="shared" si="66"/>
        <v>-39916</v>
      </c>
      <c r="E2003" s="22">
        <f t="shared" si="67"/>
        <v>-57.022857142857141</v>
      </c>
    </row>
    <row r="2004" spans="1:5" x14ac:dyDescent="0.3">
      <c r="A2004" s="22" t="s">
        <v>26165</v>
      </c>
      <c r="B2004" s="22">
        <v>300000</v>
      </c>
      <c r="C2004" s="22">
        <v>255352</v>
      </c>
      <c r="D2004" s="22">
        <f t="shared" si="66"/>
        <v>-44648</v>
      </c>
      <c r="E2004" s="22">
        <f t="shared" si="67"/>
        <v>-14.882666666666667</v>
      </c>
    </row>
    <row r="2005" spans="1:5" x14ac:dyDescent="0.3">
      <c r="A2005" s="22" t="s">
        <v>24254</v>
      </c>
      <c r="B2005" s="22">
        <v>560000</v>
      </c>
      <c r="C2005" s="22">
        <v>515005</v>
      </c>
      <c r="D2005" s="22">
        <f t="shared" si="66"/>
        <v>-44995</v>
      </c>
      <c r="E2005" s="22">
        <f t="shared" si="67"/>
        <v>-8.0348214285714281</v>
      </c>
    </row>
    <row r="2006" spans="1:5" x14ac:dyDescent="0.3">
      <c r="A2006" s="22" t="s">
        <v>25533</v>
      </c>
      <c r="B2006" s="22">
        <v>250000</v>
      </c>
      <c r="C2006" s="22">
        <v>203134</v>
      </c>
      <c r="D2006" s="22">
        <f t="shared" si="66"/>
        <v>-46866</v>
      </c>
      <c r="E2006" s="22">
        <f t="shared" si="67"/>
        <v>-18.746400000000001</v>
      </c>
    </row>
    <row r="2007" spans="1:5" x14ac:dyDescent="0.3">
      <c r="A2007" s="22" t="s">
        <v>26161</v>
      </c>
      <c r="B2007" s="22">
        <v>4000000</v>
      </c>
      <c r="C2007" s="22">
        <v>3950029</v>
      </c>
      <c r="D2007" s="22">
        <f t="shared" si="66"/>
        <v>-49971</v>
      </c>
      <c r="E2007" s="22">
        <f t="shared" si="67"/>
        <v>-1.2492749999999999</v>
      </c>
    </row>
    <row r="2008" spans="1:5" x14ac:dyDescent="0.3">
      <c r="A2008" s="22" t="s">
        <v>27213</v>
      </c>
      <c r="B2008" s="22">
        <v>18500000</v>
      </c>
      <c r="C2008" s="22">
        <v>18439082</v>
      </c>
      <c r="D2008" s="22">
        <f t="shared" si="66"/>
        <v>-60918</v>
      </c>
      <c r="E2008" s="22">
        <f t="shared" si="67"/>
        <v>-0.32928648648648651</v>
      </c>
    </row>
    <row r="2009" spans="1:5" x14ac:dyDescent="0.3">
      <c r="A2009" s="22" t="s">
        <v>25710</v>
      </c>
      <c r="B2009" s="22">
        <v>15000000</v>
      </c>
      <c r="C2009" s="22">
        <v>14938570</v>
      </c>
      <c r="D2009" s="22">
        <f t="shared" si="66"/>
        <v>-61430</v>
      </c>
      <c r="E2009" s="22">
        <f t="shared" si="67"/>
        <v>-0.40953333333333336</v>
      </c>
    </row>
    <row r="2010" spans="1:5" x14ac:dyDescent="0.3">
      <c r="A2010" s="22" t="s">
        <v>24836</v>
      </c>
      <c r="B2010" s="22">
        <v>450000</v>
      </c>
      <c r="C2010" s="22">
        <v>379122</v>
      </c>
      <c r="D2010" s="22">
        <f t="shared" si="66"/>
        <v>-70878</v>
      </c>
      <c r="E2010" s="22">
        <f t="shared" si="67"/>
        <v>-15.750666666666667</v>
      </c>
    </row>
    <row r="2011" spans="1:5" x14ac:dyDescent="0.3">
      <c r="A2011" s="22" t="s">
        <v>26776</v>
      </c>
      <c r="B2011" s="22">
        <v>250000</v>
      </c>
      <c r="C2011" s="22">
        <v>177840</v>
      </c>
      <c r="D2011" s="22">
        <f t="shared" si="66"/>
        <v>-72160</v>
      </c>
      <c r="E2011" s="22">
        <f t="shared" si="67"/>
        <v>-28.864000000000001</v>
      </c>
    </row>
    <row r="2012" spans="1:5" x14ac:dyDescent="0.3">
      <c r="A2012" s="22" t="s">
        <v>24776</v>
      </c>
      <c r="B2012" s="22">
        <v>3000000</v>
      </c>
      <c r="C2012" s="22">
        <v>2926565</v>
      </c>
      <c r="D2012" s="22">
        <f t="shared" si="66"/>
        <v>-73435</v>
      </c>
      <c r="E2012" s="22">
        <f t="shared" si="67"/>
        <v>-2.4478333333333335</v>
      </c>
    </row>
    <row r="2013" spans="1:5" x14ac:dyDescent="0.3">
      <c r="A2013" s="22" t="s">
        <v>27728</v>
      </c>
      <c r="B2013" s="22">
        <v>3000000</v>
      </c>
      <c r="C2013" s="22">
        <v>2912363</v>
      </c>
      <c r="D2013" s="22">
        <f t="shared" si="66"/>
        <v>-87637</v>
      </c>
      <c r="E2013" s="22">
        <f t="shared" si="67"/>
        <v>-2.9212333333333333</v>
      </c>
    </row>
    <row r="2014" spans="1:5" x14ac:dyDescent="0.3">
      <c r="A2014" s="22" t="s">
        <v>25342</v>
      </c>
      <c r="B2014" s="22">
        <v>100000</v>
      </c>
      <c r="C2014" s="22">
        <v>11798</v>
      </c>
      <c r="D2014" s="22">
        <f t="shared" si="66"/>
        <v>-88202</v>
      </c>
      <c r="E2014" s="22">
        <f t="shared" si="67"/>
        <v>-88.201999999999998</v>
      </c>
    </row>
    <row r="2015" spans="1:5" x14ac:dyDescent="0.3">
      <c r="A2015" s="22" t="s">
        <v>27426</v>
      </c>
      <c r="B2015" s="22">
        <v>2000000</v>
      </c>
      <c r="C2015" s="22">
        <v>1900725</v>
      </c>
      <c r="D2015" s="22">
        <f t="shared" si="66"/>
        <v>-99275</v>
      </c>
      <c r="E2015" s="22">
        <f t="shared" si="67"/>
        <v>-4.9637500000000001</v>
      </c>
    </row>
    <row r="2016" spans="1:5" x14ac:dyDescent="0.3">
      <c r="A2016" s="22" t="s">
        <v>27786</v>
      </c>
      <c r="B2016" s="22">
        <v>20000000</v>
      </c>
      <c r="C2016" s="22">
        <v>19900000</v>
      </c>
      <c r="D2016" s="22">
        <f t="shared" si="66"/>
        <v>-100000</v>
      </c>
      <c r="E2016" s="22">
        <f t="shared" si="67"/>
        <v>-0.5</v>
      </c>
    </row>
    <row r="2017" spans="1:5" x14ac:dyDescent="0.3">
      <c r="A2017" s="22" t="s">
        <v>24719</v>
      </c>
      <c r="B2017" s="22">
        <v>6000000</v>
      </c>
      <c r="C2017" s="22">
        <v>5895238</v>
      </c>
      <c r="D2017" s="22">
        <f t="shared" si="66"/>
        <v>-104762</v>
      </c>
      <c r="E2017" s="22">
        <f t="shared" si="67"/>
        <v>-1.7460333333333333</v>
      </c>
    </row>
    <row r="2018" spans="1:5" x14ac:dyDescent="0.3">
      <c r="A2018" s="22" t="s">
        <v>24695</v>
      </c>
      <c r="B2018" s="22">
        <v>225000</v>
      </c>
      <c r="C2018" s="22">
        <v>111300</v>
      </c>
      <c r="D2018" s="22">
        <f t="shared" si="66"/>
        <v>-113700</v>
      </c>
      <c r="E2018" s="22">
        <f t="shared" si="67"/>
        <v>-50.533333333333331</v>
      </c>
    </row>
    <row r="2019" spans="1:5" x14ac:dyDescent="0.3">
      <c r="A2019" s="22" t="s">
        <v>25967</v>
      </c>
      <c r="B2019" s="22">
        <v>200000</v>
      </c>
      <c r="C2019" s="22">
        <v>78030</v>
      </c>
      <c r="D2019" s="22">
        <f t="shared" si="66"/>
        <v>-121970</v>
      </c>
      <c r="E2019" s="22">
        <f t="shared" si="67"/>
        <v>-60.984999999999999</v>
      </c>
    </row>
    <row r="2020" spans="1:5" x14ac:dyDescent="0.3">
      <c r="A2020" s="22" t="s">
        <v>26187</v>
      </c>
      <c r="B2020" s="22">
        <v>27000000</v>
      </c>
      <c r="C2020" s="22">
        <v>26876529</v>
      </c>
      <c r="D2020" s="22">
        <f t="shared" si="66"/>
        <v>-123471</v>
      </c>
      <c r="E2020" s="22">
        <f t="shared" si="67"/>
        <v>-0.45729999999999998</v>
      </c>
    </row>
    <row r="2021" spans="1:5" x14ac:dyDescent="0.3">
      <c r="A2021" s="22" t="s">
        <v>24760</v>
      </c>
      <c r="B2021" s="22">
        <v>200000</v>
      </c>
      <c r="C2021" s="22">
        <v>59379</v>
      </c>
      <c r="D2021" s="22">
        <f t="shared" si="66"/>
        <v>-140621</v>
      </c>
      <c r="E2021" s="22">
        <f t="shared" si="67"/>
        <v>-70.310500000000005</v>
      </c>
    </row>
    <row r="2022" spans="1:5" x14ac:dyDescent="0.3">
      <c r="A2022" s="22" t="s">
        <v>27686</v>
      </c>
      <c r="B2022" s="22">
        <v>150000</v>
      </c>
      <c r="C2022" s="22">
        <v>5858</v>
      </c>
      <c r="D2022" s="22">
        <f t="shared" si="66"/>
        <v>-144142</v>
      </c>
      <c r="E2022" s="22">
        <f t="shared" si="67"/>
        <v>-96.094666666666669</v>
      </c>
    </row>
    <row r="2023" spans="1:5" x14ac:dyDescent="0.3">
      <c r="A2023" s="22" t="s">
        <v>24423</v>
      </c>
      <c r="B2023" s="22">
        <v>150000</v>
      </c>
      <c r="C2023" s="22">
        <v>4914</v>
      </c>
      <c r="D2023" s="22">
        <f t="shared" si="66"/>
        <v>-145086</v>
      </c>
      <c r="E2023" s="22">
        <f t="shared" si="67"/>
        <v>-96.724000000000004</v>
      </c>
    </row>
    <row r="2024" spans="1:5" x14ac:dyDescent="0.3">
      <c r="A2024" s="22" t="s">
        <v>26140</v>
      </c>
      <c r="B2024" s="22">
        <v>160000</v>
      </c>
      <c r="C2024" s="22">
        <v>12438</v>
      </c>
      <c r="D2024" s="22">
        <f t="shared" si="66"/>
        <v>-147562</v>
      </c>
      <c r="E2024" s="22">
        <f t="shared" si="67"/>
        <v>-92.226249999999993</v>
      </c>
    </row>
    <row r="2025" spans="1:5" x14ac:dyDescent="0.3">
      <c r="A2025" s="22" t="s">
        <v>25517</v>
      </c>
      <c r="B2025" s="22">
        <v>500000</v>
      </c>
      <c r="C2025" s="22">
        <v>334041</v>
      </c>
      <c r="D2025" s="22">
        <f t="shared" si="66"/>
        <v>-165959</v>
      </c>
      <c r="E2025" s="22">
        <f t="shared" si="67"/>
        <v>-33.191800000000001</v>
      </c>
    </row>
    <row r="2026" spans="1:5" x14ac:dyDescent="0.3">
      <c r="A2026" s="22" t="s">
        <v>26858</v>
      </c>
      <c r="B2026" s="22">
        <v>26000000</v>
      </c>
      <c r="C2026" s="22">
        <v>25809813</v>
      </c>
      <c r="D2026" s="22">
        <f t="shared" si="66"/>
        <v>-190187</v>
      </c>
      <c r="E2026" s="22">
        <f t="shared" si="67"/>
        <v>-0.73148846153846159</v>
      </c>
    </row>
    <row r="2027" spans="1:5" x14ac:dyDescent="0.3">
      <c r="A2027" s="22" t="s">
        <v>25174</v>
      </c>
      <c r="B2027" s="22">
        <v>200000</v>
      </c>
      <c r="C2027" s="22">
        <v>5199</v>
      </c>
      <c r="D2027" s="22">
        <f t="shared" si="66"/>
        <v>-194801</v>
      </c>
      <c r="E2027" s="22">
        <f t="shared" si="67"/>
        <v>-97.400499999999994</v>
      </c>
    </row>
    <row r="2028" spans="1:5" x14ac:dyDescent="0.3">
      <c r="A2028" s="22" t="s">
        <v>27799</v>
      </c>
      <c r="B2028" s="22">
        <v>10000000</v>
      </c>
      <c r="C2028" s="22">
        <v>9801782</v>
      </c>
      <c r="D2028" s="22">
        <f t="shared" si="66"/>
        <v>-198218</v>
      </c>
      <c r="E2028" s="22">
        <f t="shared" si="67"/>
        <v>-1.9821800000000001</v>
      </c>
    </row>
    <row r="2029" spans="1:5" x14ac:dyDescent="0.3">
      <c r="A2029" s="22" t="s">
        <v>27563</v>
      </c>
      <c r="B2029" s="22">
        <v>200000</v>
      </c>
      <c r="C2029" s="22">
        <v>1111</v>
      </c>
      <c r="D2029" s="22">
        <f t="shared" si="66"/>
        <v>-198889</v>
      </c>
      <c r="E2029" s="22">
        <f t="shared" si="67"/>
        <v>-99.444500000000005</v>
      </c>
    </row>
    <row r="2030" spans="1:5" x14ac:dyDescent="0.3">
      <c r="A2030" s="22" t="s">
        <v>26977</v>
      </c>
      <c r="B2030" s="22">
        <v>250000</v>
      </c>
      <c r="C2030" s="22">
        <v>49494</v>
      </c>
      <c r="D2030" s="22">
        <f t="shared" si="66"/>
        <v>-200506</v>
      </c>
      <c r="E2030" s="22">
        <f t="shared" si="67"/>
        <v>-80.202399999999997</v>
      </c>
    </row>
    <row r="2031" spans="1:5" x14ac:dyDescent="0.3">
      <c r="A2031" s="22" t="s">
        <v>24664</v>
      </c>
      <c r="B2031" s="22">
        <v>1000000</v>
      </c>
      <c r="C2031" s="22">
        <v>798341</v>
      </c>
      <c r="D2031" s="22">
        <f t="shared" si="66"/>
        <v>-201659</v>
      </c>
      <c r="E2031" s="22">
        <f t="shared" si="67"/>
        <v>-20.165900000000001</v>
      </c>
    </row>
    <row r="2032" spans="1:5" x14ac:dyDescent="0.3">
      <c r="A2032" s="22" t="s">
        <v>26100</v>
      </c>
      <c r="B2032" s="22">
        <v>500000</v>
      </c>
      <c r="C2032" s="22">
        <v>295468</v>
      </c>
      <c r="D2032" s="22">
        <f t="shared" si="66"/>
        <v>-204532</v>
      </c>
      <c r="E2032" s="22">
        <f t="shared" si="67"/>
        <v>-40.906399999999998</v>
      </c>
    </row>
    <row r="2033" spans="1:5" x14ac:dyDescent="0.3">
      <c r="A2033" s="22" t="s">
        <v>26053</v>
      </c>
      <c r="B2033" s="22">
        <v>1750211</v>
      </c>
      <c r="C2033" s="22">
        <v>1523883</v>
      </c>
      <c r="D2033" s="22">
        <f t="shared" si="66"/>
        <v>-226328</v>
      </c>
      <c r="E2033" s="22">
        <f t="shared" si="67"/>
        <v>-12.9314694056888</v>
      </c>
    </row>
    <row r="2034" spans="1:5" x14ac:dyDescent="0.3">
      <c r="A2034" s="22" t="s">
        <v>27526</v>
      </c>
      <c r="B2034" s="22">
        <v>250000</v>
      </c>
      <c r="C2034" s="22">
        <v>18195</v>
      </c>
      <c r="D2034" s="22">
        <f t="shared" si="66"/>
        <v>-231805</v>
      </c>
      <c r="E2034" s="22">
        <f t="shared" si="67"/>
        <v>-92.721999999999994</v>
      </c>
    </row>
    <row r="2035" spans="1:5" x14ac:dyDescent="0.3">
      <c r="A2035" s="22" t="s">
        <v>24714</v>
      </c>
      <c r="B2035" s="22">
        <v>1300000</v>
      </c>
      <c r="C2035" s="22">
        <v>1060591</v>
      </c>
      <c r="D2035" s="22">
        <f t="shared" si="66"/>
        <v>-239409</v>
      </c>
      <c r="E2035" s="22">
        <f t="shared" si="67"/>
        <v>-18.416076923076922</v>
      </c>
    </row>
    <row r="2036" spans="1:5" x14ac:dyDescent="0.3">
      <c r="A2036" s="22" t="s">
        <v>24792</v>
      </c>
      <c r="B2036" s="22">
        <v>500000</v>
      </c>
      <c r="C2036" s="22">
        <v>243347</v>
      </c>
      <c r="D2036" s="22">
        <f t="shared" si="66"/>
        <v>-256653</v>
      </c>
      <c r="E2036" s="22">
        <f t="shared" si="67"/>
        <v>-51.330599999999997</v>
      </c>
    </row>
    <row r="2037" spans="1:5" x14ac:dyDescent="0.3">
      <c r="A2037" s="22" t="s">
        <v>25191</v>
      </c>
      <c r="B2037" s="22">
        <v>300000</v>
      </c>
      <c r="C2037" s="22">
        <v>40542</v>
      </c>
      <c r="D2037" s="22">
        <f t="shared" si="66"/>
        <v>-259458</v>
      </c>
      <c r="E2037" s="22">
        <f t="shared" si="67"/>
        <v>-86.486000000000004</v>
      </c>
    </row>
    <row r="2038" spans="1:5" x14ac:dyDescent="0.3">
      <c r="A2038" s="22" t="s">
        <v>26017</v>
      </c>
      <c r="B2038" s="22">
        <v>500000</v>
      </c>
      <c r="C2038" s="22">
        <v>237301</v>
      </c>
      <c r="D2038" s="22">
        <f t="shared" si="66"/>
        <v>-262699</v>
      </c>
      <c r="E2038" s="22">
        <f t="shared" si="67"/>
        <v>-52.5398</v>
      </c>
    </row>
    <row r="2039" spans="1:5" x14ac:dyDescent="0.3">
      <c r="A2039" s="22" t="s">
        <v>26922</v>
      </c>
      <c r="B2039" s="22">
        <v>400000</v>
      </c>
      <c r="C2039" s="22">
        <v>126387</v>
      </c>
      <c r="D2039" s="22">
        <f t="shared" si="66"/>
        <v>-273613</v>
      </c>
      <c r="E2039" s="22">
        <f t="shared" si="67"/>
        <v>-68.40325</v>
      </c>
    </row>
    <row r="2040" spans="1:5" x14ac:dyDescent="0.3">
      <c r="A2040" s="22" t="s">
        <v>26121</v>
      </c>
      <c r="B2040" s="22">
        <v>1500000</v>
      </c>
      <c r="C2040" s="22">
        <v>1221261</v>
      </c>
      <c r="D2040" s="22">
        <f t="shared" si="66"/>
        <v>-278739</v>
      </c>
      <c r="E2040" s="22">
        <f t="shared" si="67"/>
        <v>-18.582599999999999</v>
      </c>
    </row>
    <row r="2041" spans="1:5" x14ac:dyDescent="0.3">
      <c r="A2041" s="22" t="s">
        <v>24476</v>
      </c>
      <c r="B2041" s="22">
        <v>300000</v>
      </c>
      <c r="C2041" s="22">
        <v>16892</v>
      </c>
      <c r="D2041" s="22">
        <f t="shared" si="66"/>
        <v>-283108</v>
      </c>
      <c r="E2041" s="22">
        <f t="shared" si="67"/>
        <v>-94.36933333333333</v>
      </c>
    </row>
    <row r="2042" spans="1:5" x14ac:dyDescent="0.3">
      <c r="A2042" s="22" t="s">
        <v>25823</v>
      </c>
      <c r="B2042" s="22">
        <v>300000</v>
      </c>
      <c r="C2042" s="22">
        <v>2468</v>
      </c>
      <c r="D2042" s="22">
        <f t="shared" si="66"/>
        <v>-297532</v>
      </c>
      <c r="E2042" s="22">
        <f t="shared" si="67"/>
        <v>-99.177333333333337</v>
      </c>
    </row>
    <row r="2043" spans="1:5" x14ac:dyDescent="0.3">
      <c r="A2043" s="22" t="s">
        <v>24237</v>
      </c>
      <c r="B2043" s="22">
        <v>5000000</v>
      </c>
      <c r="C2043" s="22">
        <v>4700361</v>
      </c>
      <c r="D2043" s="22">
        <f t="shared" si="66"/>
        <v>-299639</v>
      </c>
      <c r="E2043" s="22">
        <f t="shared" si="67"/>
        <v>-5.9927799999999998</v>
      </c>
    </row>
    <row r="2044" spans="1:5" x14ac:dyDescent="0.3">
      <c r="A2044" s="22" t="s">
        <v>27676</v>
      </c>
      <c r="B2044" s="22">
        <v>17000000</v>
      </c>
      <c r="C2044" s="22">
        <v>16684352</v>
      </c>
      <c r="D2044" s="22">
        <f t="shared" si="66"/>
        <v>-315648</v>
      </c>
      <c r="E2044" s="22">
        <f t="shared" si="67"/>
        <v>-1.8567529411764705</v>
      </c>
    </row>
    <row r="2045" spans="1:5" x14ac:dyDescent="0.3">
      <c r="A2045" s="22" t="s">
        <v>24511</v>
      </c>
      <c r="B2045" s="22">
        <v>3300000</v>
      </c>
      <c r="C2045" s="22">
        <v>2961991</v>
      </c>
      <c r="D2045" s="22">
        <f t="shared" si="66"/>
        <v>-338009</v>
      </c>
      <c r="E2045" s="22">
        <f t="shared" si="67"/>
        <v>-10.24269696969697</v>
      </c>
    </row>
    <row r="2046" spans="1:5" x14ac:dyDescent="0.3">
      <c r="A2046" s="22" t="s">
        <v>26395</v>
      </c>
      <c r="B2046" s="22">
        <v>20000000</v>
      </c>
      <c r="C2046" s="22">
        <v>19661987</v>
      </c>
      <c r="D2046" s="22">
        <f t="shared" si="66"/>
        <v>-338013</v>
      </c>
      <c r="E2046" s="22">
        <f t="shared" si="67"/>
        <v>-1.6900649999999999</v>
      </c>
    </row>
    <row r="2047" spans="1:5" x14ac:dyDescent="0.3">
      <c r="A2047" s="22" t="s">
        <v>25831</v>
      </c>
      <c r="B2047" s="22">
        <v>500000</v>
      </c>
      <c r="C2047" s="22">
        <v>154077</v>
      </c>
      <c r="D2047" s="22">
        <f t="shared" si="66"/>
        <v>-345923</v>
      </c>
      <c r="E2047" s="22">
        <f t="shared" si="67"/>
        <v>-69.184600000000003</v>
      </c>
    </row>
    <row r="2048" spans="1:5" x14ac:dyDescent="0.3">
      <c r="A2048" s="22" t="s">
        <v>24925</v>
      </c>
      <c r="B2048" s="22">
        <v>500000</v>
      </c>
      <c r="C2048" s="22">
        <v>151389</v>
      </c>
      <c r="D2048" s="22">
        <f t="shared" si="66"/>
        <v>-348611</v>
      </c>
      <c r="E2048" s="22">
        <f t="shared" si="67"/>
        <v>-69.722200000000001</v>
      </c>
    </row>
    <row r="2049" spans="1:5" x14ac:dyDescent="0.3">
      <c r="A2049" s="22" t="s">
        <v>25927</v>
      </c>
      <c r="B2049" s="22">
        <v>500000</v>
      </c>
      <c r="C2049" s="22">
        <v>145540</v>
      </c>
      <c r="D2049" s="22">
        <f t="shared" si="66"/>
        <v>-354460</v>
      </c>
      <c r="E2049" s="22">
        <f t="shared" si="67"/>
        <v>-70.891999999999996</v>
      </c>
    </row>
    <row r="2050" spans="1:5" x14ac:dyDescent="0.3">
      <c r="A2050" s="22" t="s">
        <v>24869</v>
      </c>
      <c r="B2050" s="22">
        <v>14000000</v>
      </c>
      <c r="C2050" s="22">
        <v>13640000</v>
      </c>
      <c r="D2050" s="22">
        <f t="shared" ref="D2050:D2113" si="68">C2050-B2050</f>
        <v>-360000</v>
      </c>
      <c r="E2050" s="22">
        <f t="shared" si="67"/>
        <v>-2.5714285714285716</v>
      </c>
    </row>
    <row r="2051" spans="1:5" x14ac:dyDescent="0.3">
      <c r="A2051" s="22" t="s">
        <v>27377</v>
      </c>
      <c r="B2051" s="22">
        <v>500000</v>
      </c>
      <c r="C2051" s="22">
        <v>133778</v>
      </c>
      <c r="D2051" s="22">
        <f t="shared" si="68"/>
        <v>-366222</v>
      </c>
      <c r="E2051" s="22">
        <f t="shared" ref="E2051:E2114" si="69">D2051*100/B2051</f>
        <v>-73.244399999999999</v>
      </c>
    </row>
    <row r="2052" spans="1:5" x14ac:dyDescent="0.3">
      <c r="A2052" s="22" t="s">
        <v>25192</v>
      </c>
      <c r="B2052" s="22">
        <v>1000000</v>
      </c>
      <c r="C2052" s="22">
        <v>610991</v>
      </c>
      <c r="D2052" s="22">
        <f t="shared" si="68"/>
        <v>-389009</v>
      </c>
      <c r="E2052" s="22">
        <f t="shared" si="69"/>
        <v>-38.9009</v>
      </c>
    </row>
    <row r="2053" spans="1:5" x14ac:dyDescent="0.3">
      <c r="A2053" s="22" t="s">
        <v>24656</v>
      </c>
      <c r="B2053" s="22">
        <v>7000000</v>
      </c>
      <c r="C2053" s="22">
        <v>6601079</v>
      </c>
      <c r="D2053" s="22">
        <f t="shared" si="68"/>
        <v>-398921</v>
      </c>
      <c r="E2053" s="22">
        <f t="shared" si="69"/>
        <v>-5.6988714285714286</v>
      </c>
    </row>
    <row r="2054" spans="1:5" x14ac:dyDescent="0.3">
      <c r="A2054" s="22" t="s">
        <v>26462</v>
      </c>
      <c r="B2054" s="22">
        <v>500000</v>
      </c>
      <c r="C2054" s="22">
        <v>98017</v>
      </c>
      <c r="D2054" s="22">
        <f t="shared" si="68"/>
        <v>-401983</v>
      </c>
      <c r="E2054" s="22">
        <f t="shared" si="69"/>
        <v>-80.396600000000007</v>
      </c>
    </row>
    <row r="2055" spans="1:5" x14ac:dyDescent="0.3">
      <c r="A2055" s="22" t="s">
        <v>27141</v>
      </c>
      <c r="B2055" s="22">
        <v>850000</v>
      </c>
      <c r="C2055" s="22">
        <v>442638</v>
      </c>
      <c r="D2055" s="22">
        <f t="shared" si="68"/>
        <v>-407362</v>
      </c>
      <c r="E2055" s="22">
        <f t="shared" si="69"/>
        <v>-47.92494117647059</v>
      </c>
    </row>
    <row r="2056" spans="1:5" x14ac:dyDescent="0.3">
      <c r="A2056" s="22" t="s">
        <v>24737</v>
      </c>
      <c r="B2056" s="22">
        <v>450000</v>
      </c>
      <c r="C2056" s="22">
        <v>34151</v>
      </c>
      <c r="D2056" s="22">
        <f t="shared" si="68"/>
        <v>-415849</v>
      </c>
      <c r="E2056" s="22">
        <f t="shared" si="69"/>
        <v>-92.410888888888891</v>
      </c>
    </row>
    <row r="2057" spans="1:5" x14ac:dyDescent="0.3">
      <c r="A2057" s="22" t="s">
        <v>26200</v>
      </c>
      <c r="B2057" s="22">
        <v>1000000</v>
      </c>
      <c r="C2057" s="22">
        <v>582024</v>
      </c>
      <c r="D2057" s="22">
        <f t="shared" si="68"/>
        <v>-417976</v>
      </c>
      <c r="E2057" s="22">
        <f t="shared" si="69"/>
        <v>-41.797600000000003</v>
      </c>
    </row>
    <row r="2058" spans="1:5" x14ac:dyDescent="0.3">
      <c r="A2058" s="22" t="s">
        <v>24920</v>
      </c>
      <c r="B2058" s="22">
        <v>9000000</v>
      </c>
      <c r="C2058" s="22">
        <v>8579684</v>
      </c>
      <c r="D2058" s="22">
        <f t="shared" si="68"/>
        <v>-420316</v>
      </c>
      <c r="E2058" s="22">
        <f t="shared" si="69"/>
        <v>-4.670177777777778</v>
      </c>
    </row>
    <row r="2059" spans="1:5" x14ac:dyDescent="0.3">
      <c r="A2059" s="22" t="s">
        <v>25958</v>
      </c>
      <c r="B2059" s="22">
        <v>600000</v>
      </c>
      <c r="C2059" s="22">
        <v>171988</v>
      </c>
      <c r="D2059" s="22">
        <f t="shared" si="68"/>
        <v>-428012</v>
      </c>
      <c r="E2059" s="22">
        <f t="shared" si="69"/>
        <v>-71.335333333333338</v>
      </c>
    </row>
    <row r="2060" spans="1:5" x14ac:dyDescent="0.3">
      <c r="A2060" s="22" t="s">
        <v>25637</v>
      </c>
      <c r="B2060" s="22">
        <v>3500000</v>
      </c>
      <c r="C2060" s="22">
        <v>3071947</v>
      </c>
      <c r="D2060" s="22">
        <f t="shared" si="68"/>
        <v>-428053</v>
      </c>
      <c r="E2060" s="22">
        <f t="shared" si="69"/>
        <v>-12.230085714285714</v>
      </c>
    </row>
    <row r="2061" spans="1:5" x14ac:dyDescent="0.3">
      <c r="A2061" s="22" t="s">
        <v>25185</v>
      </c>
      <c r="B2061" s="22">
        <v>500000</v>
      </c>
      <c r="C2061" s="22">
        <v>52850</v>
      </c>
      <c r="D2061" s="22">
        <f t="shared" si="68"/>
        <v>-447150</v>
      </c>
      <c r="E2061" s="22">
        <f t="shared" si="69"/>
        <v>-89.43</v>
      </c>
    </row>
    <row r="2062" spans="1:5" x14ac:dyDescent="0.3">
      <c r="A2062" s="22" t="s">
        <v>27395</v>
      </c>
      <c r="B2062" s="22">
        <v>500000</v>
      </c>
      <c r="C2062" s="22">
        <v>48430</v>
      </c>
      <c r="D2062" s="22">
        <f t="shared" si="68"/>
        <v>-451570</v>
      </c>
      <c r="E2062" s="22">
        <f t="shared" si="69"/>
        <v>-90.313999999999993</v>
      </c>
    </row>
    <row r="2063" spans="1:5" x14ac:dyDescent="0.3">
      <c r="A2063" s="22" t="s">
        <v>25443</v>
      </c>
      <c r="B2063" s="22">
        <v>42000000</v>
      </c>
      <c r="C2063" s="22">
        <v>41543207</v>
      </c>
      <c r="D2063" s="22">
        <f t="shared" si="68"/>
        <v>-456793</v>
      </c>
      <c r="E2063" s="22">
        <f t="shared" si="69"/>
        <v>-1.0876023809523809</v>
      </c>
    </row>
    <row r="2064" spans="1:5" x14ac:dyDescent="0.3">
      <c r="A2064" s="22" t="s">
        <v>25936</v>
      </c>
      <c r="B2064" s="22">
        <v>500000</v>
      </c>
      <c r="C2064" s="22">
        <v>32645</v>
      </c>
      <c r="D2064" s="22">
        <f t="shared" si="68"/>
        <v>-467355</v>
      </c>
      <c r="E2064" s="22">
        <f t="shared" si="69"/>
        <v>-93.471000000000004</v>
      </c>
    </row>
    <row r="2065" spans="1:5" x14ac:dyDescent="0.3">
      <c r="A2065" s="22" t="s">
        <v>25722</v>
      </c>
      <c r="B2065" s="22">
        <v>500000</v>
      </c>
      <c r="C2065" s="22">
        <v>31937</v>
      </c>
      <c r="D2065" s="22">
        <f t="shared" si="68"/>
        <v>-468063</v>
      </c>
      <c r="E2065" s="22">
        <f t="shared" si="69"/>
        <v>-93.6126</v>
      </c>
    </row>
    <row r="2066" spans="1:5" x14ac:dyDescent="0.3">
      <c r="A2066" s="22" t="s">
        <v>24826</v>
      </c>
      <c r="B2066" s="22">
        <v>35000000</v>
      </c>
      <c r="C2066" s="22">
        <v>34531832</v>
      </c>
      <c r="D2066" s="22">
        <f t="shared" si="68"/>
        <v>-468168</v>
      </c>
      <c r="E2066" s="22">
        <f t="shared" si="69"/>
        <v>-1.3376228571428572</v>
      </c>
    </row>
    <row r="2067" spans="1:5" x14ac:dyDescent="0.3">
      <c r="A2067" s="22" t="s">
        <v>25705</v>
      </c>
      <c r="B2067" s="22">
        <v>500000</v>
      </c>
      <c r="C2067" s="22">
        <v>26297</v>
      </c>
      <c r="D2067" s="22">
        <f t="shared" si="68"/>
        <v>-473703</v>
      </c>
      <c r="E2067" s="22">
        <f t="shared" si="69"/>
        <v>-94.740600000000001</v>
      </c>
    </row>
    <row r="2068" spans="1:5" x14ac:dyDescent="0.3">
      <c r="A2068" s="22" t="s">
        <v>26308</v>
      </c>
      <c r="B2068" s="22">
        <v>500000</v>
      </c>
      <c r="C2068" s="22">
        <v>23000</v>
      </c>
      <c r="D2068" s="22">
        <f t="shared" si="68"/>
        <v>-477000</v>
      </c>
      <c r="E2068" s="22">
        <f t="shared" si="69"/>
        <v>-95.4</v>
      </c>
    </row>
    <row r="2069" spans="1:5" x14ac:dyDescent="0.3">
      <c r="A2069" s="22" t="s">
        <v>24635</v>
      </c>
      <c r="B2069" s="22">
        <v>500000</v>
      </c>
      <c r="C2069" s="22">
        <v>21199</v>
      </c>
      <c r="D2069" s="22">
        <f t="shared" si="68"/>
        <v>-478801</v>
      </c>
      <c r="E2069" s="22">
        <f t="shared" si="69"/>
        <v>-95.760199999999998</v>
      </c>
    </row>
    <row r="2070" spans="1:5" x14ac:dyDescent="0.3">
      <c r="A2070" s="22" t="s">
        <v>26135</v>
      </c>
      <c r="B2070" s="22">
        <v>1900000</v>
      </c>
      <c r="C2070" s="22">
        <v>1420578</v>
      </c>
      <c r="D2070" s="22">
        <f t="shared" si="68"/>
        <v>-479422</v>
      </c>
      <c r="E2070" s="22">
        <f t="shared" si="69"/>
        <v>-25.232736842105265</v>
      </c>
    </row>
    <row r="2071" spans="1:5" x14ac:dyDescent="0.3">
      <c r="A2071" s="22" t="s">
        <v>27504</v>
      </c>
      <c r="B2071" s="22">
        <v>500000</v>
      </c>
      <c r="C2071" s="22">
        <v>13134</v>
      </c>
      <c r="D2071" s="22">
        <f t="shared" si="68"/>
        <v>-486866</v>
      </c>
      <c r="E2071" s="22">
        <f t="shared" si="69"/>
        <v>-97.373199999999997</v>
      </c>
    </row>
    <row r="2072" spans="1:5" x14ac:dyDescent="0.3">
      <c r="A2072" s="22" t="s">
        <v>27282</v>
      </c>
      <c r="B2072" s="22">
        <v>500000</v>
      </c>
      <c r="C2072" s="22">
        <v>12055</v>
      </c>
      <c r="D2072" s="22">
        <f t="shared" si="68"/>
        <v>-487945</v>
      </c>
      <c r="E2072" s="22">
        <f t="shared" si="69"/>
        <v>-97.588999999999999</v>
      </c>
    </row>
    <row r="2073" spans="1:5" x14ac:dyDescent="0.3">
      <c r="A2073" s="22" t="s">
        <v>25486</v>
      </c>
      <c r="B2073" s="22">
        <v>35000000</v>
      </c>
      <c r="C2073" s="22">
        <v>34507079</v>
      </c>
      <c r="D2073" s="22">
        <f t="shared" si="68"/>
        <v>-492921</v>
      </c>
      <c r="E2073" s="22">
        <f t="shared" si="69"/>
        <v>-1.4083457142857143</v>
      </c>
    </row>
    <row r="2074" spans="1:5" x14ac:dyDescent="0.3">
      <c r="A2074" s="22" t="s">
        <v>24941</v>
      </c>
      <c r="B2074" s="22">
        <v>500000</v>
      </c>
      <c r="C2074" s="22">
        <v>1332</v>
      </c>
      <c r="D2074" s="22">
        <f t="shared" si="68"/>
        <v>-498668</v>
      </c>
      <c r="E2074" s="22">
        <f t="shared" si="69"/>
        <v>-99.733599999999996</v>
      </c>
    </row>
    <row r="2075" spans="1:5" x14ac:dyDescent="0.3">
      <c r="A2075" s="22" t="s">
        <v>27550</v>
      </c>
      <c r="B2075" s="22">
        <v>16000000</v>
      </c>
      <c r="C2075" s="22">
        <v>15500000</v>
      </c>
      <c r="D2075" s="22">
        <f t="shared" si="68"/>
        <v>-500000</v>
      </c>
      <c r="E2075" s="22">
        <f t="shared" si="69"/>
        <v>-3.125</v>
      </c>
    </row>
    <row r="2076" spans="1:5" x14ac:dyDescent="0.3">
      <c r="A2076" s="22" t="s">
        <v>24257</v>
      </c>
      <c r="B2076" s="22">
        <v>32000000</v>
      </c>
      <c r="C2076" s="22">
        <v>31493782</v>
      </c>
      <c r="D2076" s="22">
        <f t="shared" si="68"/>
        <v>-506218</v>
      </c>
      <c r="E2076" s="22">
        <f t="shared" si="69"/>
        <v>-1.58193125</v>
      </c>
    </row>
    <row r="2077" spans="1:5" x14ac:dyDescent="0.3">
      <c r="A2077" s="22" t="s">
        <v>26867</v>
      </c>
      <c r="B2077" s="22">
        <v>1000000</v>
      </c>
      <c r="C2077" s="22">
        <v>484221</v>
      </c>
      <c r="D2077" s="22">
        <f t="shared" si="68"/>
        <v>-515779</v>
      </c>
      <c r="E2077" s="22">
        <f t="shared" si="69"/>
        <v>-51.5779</v>
      </c>
    </row>
    <row r="2078" spans="1:5" x14ac:dyDescent="0.3">
      <c r="A2078" s="22" t="s">
        <v>27437</v>
      </c>
      <c r="B2078" s="22">
        <v>900000</v>
      </c>
      <c r="C2078" s="22">
        <v>381186</v>
      </c>
      <c r="D2078" s="22">
        <f t="shared" si="68"/>
        <v>-518814</v>
      </c>
      <c r="E2078" s="22">
        <f t="shared" si="69"/>
        <v>-57.646000000000001</v>
      </c>
    </row>
    <row r="2079" spans="1:5" x14ac:dyDescent="0.3">
      <c r="A2079" s="22" t="s">
        <v>27041</v>
      </c>
      <c r="B2079" s="22">
        <v>2000000</v>
      </c>
      <c r="C2079" s="22">
        <v>1477002</v>
      </c>
      <c r="D2079" s="22">
        <f t="shared" si="68"/>
        <v>-522998</v>
      </c>
      <c r="E2079" s="22">
        <f t="shared" si="69"/>
        <v>-26.149899999999999</v>
      </c>
    </row>
    <row r="2080" spans="1:5" x14ac:dyDescent="0.3">
      <c r="A2080" s="22" t="s">
        <v>27447</v>
      </c>
      <c r="B2080" s="22">
        <v>10000000</v>
      </c>
      <c r="C2080" s="22">
        <v>9473382</v>
      </c>
      <c r="D2080" s="22">
        <f t="shared" si="68"/>
        <v>-526618</v>
      </c>
      <c r="E2080" s="22">
        <f t="shared" si="69"/>
        <v>-5.2661800000000003</v>
      </c>
    </row>
    <row r="2081" spans="1:5" x14ac:dyDescent="0.3">
      <c r="A2081" s="22" t="s">
        <v>26829</v>
      </c>
      <c r="B2081" s="22">
        <v>4000000</v>
      </c>
      <c r="C2081" s="22">
        <v>3468572</v>
      </c>
      <c r="D2081" s="22">
        <f t="shared" si="68"/>
        <v>-531428</v>
      </c>
      <c r="E2081" s="22">
        <f t="shared" si="69"/>
        <v>-13.2857</v>
      </c>
    </row>
    <row r="2082" spans="1:5" x14ac:dyDescent="0.3">
      <c r="A2082" s="22" t="s">
        <v>25026</v>
      </c>
      <c r="B2082" s="22">
        <v>1000000</v>
      </c>
      <c r="C2082" s="22">
        <v>464655</v>
      </c>
      <c r="D2082" s="22">
        <f t="shared" si="68"/>
        <v>-535345</v>
      </c>
      <c r="E2082" s="22">
        <f t="shared" si="69"/>
        <v>-53.534500000000001</v>
      </c>
    </row>
    <row r="2083" spans="1:5" x14ac:dyDescent="0.3">
      <c r="A2083" s="22" t="s">
        <v>24615</v>
      </c>
      <c r="B2083" s="22">
        <v>1000000</v>
      </c>
      <c r="C2083" s="22">
        <v>464126</v>
      </c>
      <c r="D2083" s="22">
        <f t="shared" si="68"/>
        <v>-535874</v>
      </c>
      <c r="E2083" s="22">
        <f t="shared" si="69"/>
        <v>-53.587400000000002</v>
      </c>
    </row>
    <row r="2084" spans="1:5" x14ac:dyDescent="0.3">
      <c r="A2084" s="22" t="s">
        <v>27145</v>
      </c>
      <c r="B2084" s="22">
        <v>560000</v>
      </c>
      <c r="C2084" s="22">
        <v>2245</v>
      </c>
      <c r="D2084" s="22">
        <f t="shared" si="68"/>
        <v>-557755</v>
      </c>
      <c r="E2084" s="22">
        <f t="shared" si="69"/>
        <v>-99.599107142857136</v>
      </c>
    </row>
    <row r="2085" spans="1:5" x14ac:dyDescent="0.3">
      <c r="A2085" s="22" t="s">
        <v>26137</v>
      </c>
      <c r="B2085" s="22">
        <v>600000</v>
      </c>
      <c r="C2085" s="22">
        <v>35688</v>
      </c>
      <c r="D2085" s="22">
        <f t="shared" si="68"/>
        <v>-564312</v>
      </c>
      <c r="E2085" s="22">
        <f t="shared" si="69"/>
        <v>-94.052000000000007</v>
      </c>
    </row>
    <row r="2086" spans="1:5" x14ac:dyDescent="0.3">
      <c r="A2086" s="22" t="s">
        <v>26126</v>
      </c>
      <c r="B2086" s="22">
        <v>2000000</v>
      </c>
      <c r="C2086" s="22">
        <v>1430185</v>
      </c>
      <c r="D2086" s="22">
        <f t="shared" si="68"/>
        <v>-569815</v>
      </c>
      <c r="E2086" s="22">
        <f t="shared" si="69"/>
        <v>-28.490749999999998</v>
      </c>
    </row>
    <row r="2087" spans="1:5" x14ac:dyDescent="0.3">
      <c r="A2087" s="22" t="s">
        <v>25858</v>
      </c>
      <c r="B2087" s="22">
        <v>1000000</v>
      </c>
      <c r="C2087" s="22">
        <v>428535</v>
      </c>
      <c r="D2087" s="22">
        <f t="shared" si="68"/>
        <v>-571465</v>
      </c>
      <c r="E2087" s="22">
        <f t="shared" si="69"/>
        <v>-57.146500000000003</v>
      </c>
    </row>
    <row r="2088" spans="1:5" x14ac:dyDescent="0.3">
      <c r="A2088" s="22" t="s">
        <v>25040</v>
      </c>
      <c r="B2088" s="22">
        <v>16000000</v>
      </c>
      <c r="C2088" s="22">
        <v>15427192</v>
      </c>
      <c r="D2088" s="22">
        <f t="shared" si="68"/>
        <v>-572808</v>
      </c>
      <c r="E2088" s="22">
        <f t="shared" si="69"/>
        <v>-3.58005</v>
      </c>
    </row>
    <row r="2089" spans="1:5" x14ac:dyDescent="0.3">
      <c r="A2089" s="22" t="s">
        <v>24447</v>
      </c>
      <c r="B2089" s="22">
        <v>600000</v>
      </c>
      <c r="C2089" s="22">
        <v>23616</v>
      </c>
      <c r="D2089" s="22">
        <f t="shared" si="68"/>
        <v>-576384</v>
      </c>
      <c r="E2089" s="22">
        <f t="shared" si="69"/>
        <v>-96.063999999999993</v>
      </c>
    </row>
    <row r="2090" spans="1:5" x14ac:dyDescent="0.3">
      <c r="A2090" s="22" t="s">
        <v>24674</v>
      </c>
      <c r="B2090" s="22">
        <v>600000</v>
      </c>
      <c r="C2090" s="22">
        <v>13493</v>
      </c>
      <c r="D2090" s="22">
        <f t="shared" si="68"/>
        <v>-586507</v>
      </c>
      <c r="E2090" s="22">
        <f t="shared" si="69"/>
        <v>-97.751166666666663</v>
      </c>
    </row>
    <row r="2091" spans="1:5" x14ac:dyDescent="0.3">
      <c r="A2091" s="22" t="s">
        <v>27937</v>
      </c>
      <c r="B2091" s="22">
        <v>1000000</v>
      </c>
      <c r="C2091" s="22">
        <v>396035</v>
      </c>
      <c r="D2091" s="22">
        <f t="shared" si="68"/>
        <v>-603965</v>
      </c>
      <c r="E2091" s="22">
        <f t="shared" si="69"/>
        <v>-60.396500000000003</v>
      </c>
    </row>
    <row r="2092" spans="1:5" x14ac:dyDescent="0.3">
      <c r="A2092" s="22" t="s">
        <v>27712</v>
      </c>
      <c r="B2092" s="22">
        <v>1300000</v>
      </c>
      <c r="C2092" s="22">
        <v>695229</v>
      </c>
      <c r="D2092" s="22">
        <f t="shared" si="68"/>
        <v>-604771</v>
      </c>
      <c r="E2092" s="22">
        <f t="shared" si="69"/>
        <v>-46.520846153846151</v>
      </c>
    </row>
    <row r="2093" spans="1:5" x14ac:dyDescent="0.3">
      <c r="A2093" s="22" t="s">
        <v>24618</v>
      </c>
      <c r="B2093" s="22">
        <v>1200000</v>
      </c>
      <c r="C2093" s="22">
        <v>594904</v>
      </c>
      <c r="D2093" s="22">
        <f t="shared" si="68"/>
        <v>-605096</v>
      </c>
      <c r="E2093" s="22">
        <f t="shared" si="69"/>
        <v>-50.424666666666667</v>
      </c>
    </row>
    <row r="2094" spans="1:5" x14ac:dyDescent="0.3">
      <c r="A2094" s="22" t="s">
        <v>27418</v>
      </c>
      <c r="B2094" s="22">
        <v>105000000</v>
      </c>
      <c r="C2094" s="22">
        <v>104374107</v>
      </c>
      <c r="D2094" s="22">
        <f t="shared" si="68"/>
        <v>-625893</v>
      </c>
      <c r="E2094" s="22">
        <f t="shared" si="69"/>
        <v>-0.59608857142857141</v>
      </c>
    </row>
    <row r="2095" spans="1:5" x14ac:dyDescent="0.3">
      <c r="A2095" s="22" t="s">
        <v>26714</v>
      </c>
      <c r="B2095" s="22">
        <v>650000</v>
      </c>
      <c r="C2095" s="22">
        <v>18469</v>
      </c>
      <c r="D2095" s="22">
        <f t="shared" si="68"/>
        <v>-631531</v>
      </c>
      <c r="E2095" s="22">
        <f t="shared" si="69"/>
        <v>-97.158615384615388</v>
      </c>
    </row>
    <row r="2096" spans="1:5" x14ac:dyDescent="0.3">
      <c r="A2096" s="22" t="s">
        <v>27029</v>
      </c>
      <c r="B2096" s="22">
        <v>80000000</v>
      </c>
      <c r="C2096" s="22">
        <v>79363785</v>
      </c>
      <c r="D2096" s="22">
        <f t="shared" si="68"/>
        <v>-636215</v>
      </c>
      <c r="E2096" s="22">
        <f t="shared" si="69"/>
        <v>-0.79526874999999997</v>
      </c>
    </row>
    <row r="2097" spans="1:5" x14ac:dyDescent="0.3">
      <c r="A2097" s="22" t="s">
        <v>27137</v>
      </c>
      <c r="B2097" s="22">
        <v>6000000</v>
      </c>
      <c r="C2097" s="22">
        <v>5359774</v>
      </c>
      <c r="D2097" s="22">
        <f t="shared" si="68"/>
        <v>-640226</v>
      </c>
      <c r="E2097" s="22">
        <f t="shared" si="69"/>
        <v>-10.670433333333333</v>
      </c>
    </row>
    <row r="2098" spans="1:5" x14ac:dyDescent="0.3">
      <c r="A2098" s="22" t="s">
        <v>25791</v>
      </c>
      <c r="B2098" s="22">
        <v>3500000</v>
      </c>
      <c r="C2098" s="22">
        <v>2848578</v>
      </c>
      <c r="D2098" s="22">
        <f t="shared" si="68"/>
        <v>-651422</v>
      </c>
      <c r="E2098" s="22">
        <f t="shared" si="69"/>
        <v>-18.612057142857143</v>
      </c>
    </row>
    <row r="2099" spans="1:5" x14ac:dyDescent="0.3">
      <c r="A2099" s="22" t="s">
        <v>24942</v>
      </c>
      <c r="B2099" s="22">
        <v>800000</v>
      </c>
      <c r="C2099" s="22">
        <v>144583</v>
      </c>
      <c r="D2099" s="22">
        <f t="shared" si="68"/>
        <v>-655417</v>
      </c>
      <c r="E2099" s="22">
        <f t="shared" si="69"/>
        <v>-81.927125000000004</v>
      </c>
    </row>
    <row r="2100" spans="1:5" x14ac:dyDescent="0.3">
      <c r="A2100" s="22" t="s">
        <v>27205</v>
      </c>
      <c r="B2100" s="22">
        <v>750000</v>
      </c>
      <c r="C2100" s="22">
        <v>77501</v>
      </c>
      <c r="D2100" s="22">
        <f t="shared" si="68"/>
        <v>-672499</v>
      </c>
      <c r="E2100" s="22">
        <f t="shared" si="69"/>
        <v>-89.666533333333334</v>
      </c>
    </row>
    <row r="2101" spans="1:5" x14ac:dyDescent="0.3">
      <c r="A2101" s="22" t="s">
        <v>24283</v>
      </c>
      <c r="B2101" s="22">
        <v>17000000</v>
      </c>
      <c r="C2101" s="22">
        <v>16311763</v>
      </c>
      <c r="D2101" s="22">
        <f t="shared" si="68"/>
        <v>-688237</v>
      </c>
      <c r="E2101" s="22">
        <f t="shared" si="69"/>
        <v>-4.0484529411764703</v>
      </c>
    </row>
    <row r="2102" spans="1:5" x14ac:dyDescent="0.3">
      <c r="A2102" s="22" t="s">
        <v>24913</v>
      </c>
      <c r="B2102" s="22">
        <v>695393</v>
      </c>
      <c r="C2102" s="22">
        <v>6013</v>
      </c>
      <c r="D2102" s="22">
        <f t="shared" si="68"/>
        <v>-689380</v>
      </c>
      <c r="E2102" s="22">
        <f t="shared" si="69"/>
        <v>-99.135309098596039</v>
      </c>
    </row>
    <row r="2103" spans="1:5" x14ac:dyDescent="0.3">
      <c r="A2103" s="22" t="s">
        <v>26093</v>
      </c>
      <c r="B2103" s="22">
        <v>700000</v>
      </c>
      <c r="C2103" s="22">
        <v>10508</v>
      </c>
      <c r="D2103" s="22">
        <f t="shared" si="68"/>
        <v>-689492</v>
      </c>
      <c r="E2103" s="22">
        <f t="shared" si="69"/>
        <v>-98.498857142857148</v>
      </c>
    </row>
    <row r="2104" spans="1:5" x14ac:dyDescent="0.3">
      <c r="A2104" s="22" t="s">
        <v>26908</v>
      </c>
      <c r="B2104" s="22">
        <v>1300000</v>
      </c>
      <c r="C2104" s="22">
        <v>609042</v>
      </c>
      <c r="D2104" s="22">
        <f t="shared" si="68"/>
        <v>-690958</v>
      </c>
      <c r="E2104" s="22">
        <f t="shared" si="69"/>
        <v>-53.150615384615385</v>
      </c>
    </row>
    <row r="2105" spans="1:5" x14ac:dyDescent="0.3">
      <c r="A2105" s="22" t="s">
        <v>27532</v>
      </c>
      <c r="B2105" s="22">
        <v>5000000</v>
      </c>
      <c r="C2105" s="22">
        <v>4306697</v>
      </c>
      <c r="D2105" s="22">
        <f t="shared" si="68"/>
        <v>-693303</v>
      </c>
      <c r="E2105" s="22">
        <f t="shared" si="69"/>
        <v>-13.866059999999999</v>
      </c>
    </row>
    <row r="2106" spans="1:5" x14ac:dyDescent="0.3">
      <c r="A2106" s="22" t="s">
        <v>26196</v>
      </c>
      <c r="B2106" s="22">
        <v>85000000</v>
      </c>
      <c r="C2106" s="22">
        <v>84303558</v>
      </c>
      <c r="D2106" s="22">
        <f t="shared" si="68"/>
        <v>-696442</v>
      </c>
      <c r="E2106" s="22">
        <f t="shared" si="69"/>
        <v>-0.81934352941176469</v>
      </c>
    </row>
    <row r="2107" spans="1:5" x14ac:dyDescent="0.3">
      <c r="A2107" s="22" t="s">
        <v>24638</v>
      </c>
      <c r="B2107" s="22">
        <v>4500000</v>
      </c>
      <c r="C2107" s="22">
        <v>3798532</v>
      </c>
      <c r="D2107" s="22">
        <f t="shared" si="68"/>
        <v>-701468</v>
      </c>
      <c r="E2107" s="22">
        <f t="shared" si="69"/>
        <v>-15.588177777777778</v>
      </c>
    </row>
    <row r="2108" spans="1:5" x14ac:dyDescent="0.3">
      <c r="A2108" s="22" t="s">
        <v>25599</v>
      </c>
      <c r="B2108" s="22">
        <v>750000</v>
      </c>
      <c r="C2108" s="22">
        <v>47329</v>
      </c>
      <c r="D2108" s="22">
        <f t="shared" si="68"/>
        <v>-702671</v>
      </c>
      <c r="E2108" s="22">
        <f t="shared" si="69"/>
        <v>-93.689466666666661</v>
      </c>
    </row>
    <row r="2109" spans="1:5" x14ac:dyDescent="0.3">
      <c r="A2109" s="22" t="s">
        <v>26077</v>
      </c>
      <c r="B2109" s="22">
        <v>1700000</v>
      </c>
      <c r="C2109" s="22">
        <v>992238</v>
      </c>
      <c r="D2109" s="22">
        <f t="shared" si="68"/>
        <v>-707762</v>
      </c>
      <c r="E2109" s="22">
        <f t="shared" si="69"/>
        <v>-41.63305882352941</v>
      </c>
    </row>
    <row r="2110" spans="1:5" x14ac:dyDescent="0.3">
      <c r="A2110" s="22" t="s">
        <v>24424</v>
      </c>
      <c r="B2110" s="22">
        <v>1000000</v>
      </c>
      <c r="C2110" s="22">
        <v>287761</v>
      </c>
      <c r="D2110" s="22">
        <f t="shared" si="68"/>
        <v>-712239</v>
      </c>
      <c r="E2110" s="22">
        <f t="shared" si="69"/>
        <v>-71.2239</v>
      </c>
    </row>
    <row r="2111" spans="1:5" x14ac:dyDescent="0.3">
      <c r="A2111" s="22" t="s">
        <v>27725</v>
      </c>
      <c r="B2111" s="22">
        <v>13000000</v>
      </c>
      <c r="C2111" s="22">
        <v>12281500</v>
      </c>
      <c r="D2111" s="22">
        <f t="shared" si="68"/>
        <v>-718500</v>
      </c>
      <c r="E2111" s="22">
        <f t="shared" si="69"/>
        <v>-5.5269230769230768</v>
      </c>
    </row>
    <row r="2112" spans="1:5" x14ac:dyDescent="0.3">
      <c r="A2112" s="22" t="s">
        <v>26909</v>
      </c>
      <c r="B2112" s="22">
        <v>1000000</v>
      </c>
      <c r="C2112" s="22">
        <v>279282</v>
      </c>
      <c r="D2112" s="22">
        <f t="shared" si="68"/>
        <v>-720718</v>
      </c>
      <c r="E2112" s="22">
        <f t="shared" si="69"/>
        <v>-72.071799999999996</v>
      </c>
    </row>
    <row r="2113" spans="1:5" x14ac:dyDescent="0.3">
      <c r="A2113" s="22" t="s">
        <v>26838</v>
      </c>
      <c r="B2113" s="22">
        <v>1000000</v>
      </c>
      <c r="C2113" s="22">
        <v>274661</v>
      </c>
      <c r="D2113" s="22">
        <f t="shared" si="68"/>
        <v>-725339</v>
      </c>
      <c r="E2113" s="22">
        <f t="shared" si="69"/>
        <v>-72.533900000000003</v>
      </c>
    </row>
    <row r="2114" spans="1:5" x14ac:dyDescent="0.3">
      <c r="A2114" s="22" t="s">
        <v>25334</v>
      </c>
      <c r="B2114" s="22">
        <v>4800000</v>
      </c>
      <c r="C2114" s="22">
        <v>4063859</v>
      </c>
      <c r="D2114" s="22">
        <f t="shared" ref="D2114:D2177" si="70">C2114-B2114</f>
        <v>-736141</v>
      </c>
      <c r="E2114" s="22">
        <f t="shared" si="69"/>
        <v>-15.336270833333334</v>
      </c>
    </row>
    <row r="2115" spans="1:5" x14ac:dyDescent="0.3">
      <c r="A2115" s="22" t="s">
        <v>27405</v>
      </c>
      <c r="B2115" s="22">
        <v>3700000</v>
      </c>
      <c r="C2115" s="22">
        <v>2956000</v>
      </c>
      <c r="D2115" s="22">
        <f t="shared" si="70"/>
        <v>-744000</v>
      </c>
      <c r="E2115" s="22">
        <f t="shared" ref="E2115:E2178" si="71">D2115*100/B2115</f>
        <v>-20.108108108108109</v>
      </c>
    </row>
    <row r="2116" spans="1:5" x14ac:dyDescent="0.3">
      <c r="A2116" s="22" t="s">
        <v>27335</v>
      </c>
      <c r="B2116" s="22">
        <v>42000000</v>
      </c>
      <c r="C2116" s="22">
        <v>41252428</v>
      </c>
      <c r="D2116" s="22">
        <f t="shared" si="70"/>
        <v>-747572</v>
      </c>
      <c r="E2116" s="22">
        <f t="shared" si="71"/>
        <v>-1.7799333333333334</v>
      </c>
    </row>
    <row r="2117" spans="1:5" x14ac:dyDescent="0.3">
      <c r="A2117" s="22" t="s">
        <v>25233</v>
      </c>
      <c r="B2117" s="22">
        <v>15000000</v>
      </c>
      <c r="C2117" s="22">
        <v>14249005</v>
      </c>
      <c r="D2117" s="22">
        <f t="shared" si="70"/>
        <v>-750995</v>
      </c>
      <c r="E2117" s="22">
        <f t="shared" si="71"/>
        <v>-5.0066333333333333</v>
      </c>
    </row>
    <row r="2118" spans="1:5" x14ac:dyDescent="0.3">
      <c r="A2118" s="22" t="s">
        <v>24915</v>
      </c>
      <c r="B2118" s="22">
        <v>800000</v>
      </c>
      <c r="C2118" s="22">
        <v>41709</v>
      </c>
      <c r="D2118" s="22">
        <f t="shared" si="70"/>
        <v>-758291</v>
      </c>
      <c r="E2118" s="22">
        <f t="shared" si="71"/>
        <v>-94.786375000000007</v>
      </c>
    </row>
    <row r="2119" spans="1:5" x14ac:dyDescent="0.3">
      <c r="A2119" s="22" t="s">
        <v>25161</v>
      </c>
      <c r="B2119" s="22">
        <v>24000000</v>
      </c>
      <c r="C2119" s="22">
        <v>23225911</v>
      </c>
      <c r="D2119" s="22">
        <f t="shared" si="70"/>
        <v>-774089</v>
      </c>
      <c r="E2119" s="22">
        <f t="shared" si="71"/>
        <v>-3.2253708333333333</v>
      </c>
    </row>
    <row r="2120" spans="1:5" x14ac:dyDescent="0.3">
      <c r="A2120" s="22" t="s">
        <v>25055</v>
      </c>
      <c r="B2120" s="22">
        <v>3000000</v>
      </c>
      <c r="C2120" s="22">
        <v>2223990</v>
      </c>
      <c r="D2120" s="22">
        <f t="shared" si="70"/>
        <v>-776010</v>
      </c>
      <c r="E2120" s="22">
        <f t="shared" si="71"/>
        <v>-25.867000000000001</v>
      </c>
    </row>
    <row r="2121" spans="1:5" x14ac:dyDescent="0.3">
      <c r="A2121" s="22" t="s">
        <v>25718</v>
      </c>
      <c r="B2121" s="22">
        <v>11000000</v>
      </c>
      <c r="C2121" s="22">
        <v>10214647</v>
      </c>
      <c r="D2121" s="22">
        <f t="shared" si="70"/>
        <v>-785353</v>
      </c>
      <c r="E2121" s="22">
        <f t="shared" si="71"/>
        <v>-7.1395727272727276</v>
      </c>
    </row>
    <row r="2122" spans="1:5" x14ac:dyDescent="0.3">
      <c r="A2122" s="22" t="s">
        <v>26903</v>
      </c>
      <c r="B2122" s="22">
        <v>1500000</v>
      </c>
      <c r="C2122" s="22">
        <v>712294</v>
      </c>
      <c r="D2122" s="22">
        <f t="shared" si="70"/>
        <v>-787706</v>
      </c>
      <c r="E2122" s="22">
        <f t="shared" si="71"/>
        <v>-52.513733333333334</v>
      </c>
    </row>
    <row r="2123" spans="1:5" x14ac:dyDescent="0.3">
      <c r="A2123" s="22" t="s">
        <v>24378</v>
      </c>
      <c r="B2123" s="22">
        <v>7500000</v>
      </c>
      <c r="C2123" s="22">
        <v>6712241</v>
      </c>
      <c r="D2123" s="22">
        <f t="shared" si="70"/>
        <v>-787759</v>
      </c>
      <c r="E2123" s="22">
        <f t="shared" si="71"/>
        <v>-10.503453333333333</v>
      </c>
    </row>
    <row r="2124" spans="1:5" x14ac:dyDescent="0.3">
      <c r="A2124" s="22" t="s">
        <v>25305</v>
      </c>
      <c r="B2124" s="22">
        <v>7000000</v>
      </c>
      <c r="C2124" s="22">
        <v>6200756</v>
      </c>
      <c r="D2124" s="22">
        <f t="shared" si="70"/>
        <v>-799244</v>
      </c>
      <c r="E2124" s="22">
        <f t="shared" si="71"/>
        <v>-11.417771428571429</v>
      </c>
    </row>
    <row r="2125" spans="1:5" x14ac:dyDescent="0.3">
      <c r="A2125" s="22" t="s">
        <v>27172</v>
      </c>
      <c r="B2125" s="22">
        <v>900000</v>
      </c>
      <c r="C2125" s="22">
        <v>100659</v>
      </c>
      <c r="D2125" s="22">
        <f t="shared" si="70"/>
        <v>-799341</v>
      </c>
      <c r="E2125" s="22">
        <f t="shared" si="71"/>
        <v>-88.815666666666672</v>
      </c>
    </row>
    <row r="2126" spans="1:5" x14ac:dyDescent="0.3">
      <c r="A2126" s="22" t="s">
        <v>24619</v>
      </c>
      <c r="B2126" s="22">
        <v>1066167</v>
      </c>
      <c r="C2126" s="22">
        <v>258113</v>
      </c>
      <c r="D2126" s="22">
        <f t="shared" si="70"/>
        <v>-808054</v>
      </c>
      <c r="E2126" s="22">
        <f t="shared" si="71"/>
        <v>-75.79056564309343</v>
      </c>
    </row>
    <row r="2127" spans="1:5" x14ac:dyDescent="0.3">
      <c r="A2127" s="22" t="s">
        <v>27664</v>
      </c>
      <c r="B2127" s="22">
        <v>825000</v>
      </c>
      <c r="C2127" s="22">
        <v>15278</v>
      </c>
      <c r="D2127" s="22">
        <f t="shared" si="70"/>
        <v>-809722</v>
      </c>
      <c r="E2127" s="22">
        <f t="shared" si="71"/>
        <v>-98.148121212121211</v>
      </c>
    </row>
    <row r="2128" spans="1:5" x14ac:dyDescent="0.3">
      <c r="A2128" s="22" t="s">
        <v>26167</v>
      </c>
      <c r="B2128" s="22">
        <v>3000000</v>
      </c>
      <c r="C2128" s="22">
        <v>2181290</v>
      </c>
      <c r="D2128" s="22">
        <f t="shared" si="70"/>
        <v>-818710</v>
      </c>
      <c r="E2128" s="22">
        <f t="shared" si="71"/>
        <v>-27.290333333333333</v>
      </c>
    </row>
    <row r="2129" spans="1:5" x14ac:dyDescent="0.3">
      <c r="A2129" s="22" t="s">
        <v>24738</v>
      </c>
      <c r="B2129" s="22">
        <v>18000000</v>
      </c>
      <c r="C2129" s="22">
        <v>17174870</v>
      </c>
      <c r="D2129" s="22">
        <f t="shared" si="70"/>
        <v>-825130</v>
      </c>
      <c r="E2129" s="22">
        <f t="shared" si="71"/>
        <v>-4.5840555555555556</v>
      </c>
    </row>
    <row r="2130" spans="1:5" x14ac:dyDescent="0.3">
      <c r="A2130" s="22" t="s">
        <v>26147</v>
      </c>
      <c r="B2130" s="22">
        <v>7000000</v>
      </c>
      <c r="C2130" s="22">
        <v>6173485</v>
      </c>
      <c r="D2130" s="22">
        <f t="shared" si="70"/>
        <v>-826515</v>
      </c>
      <c r="E2130" s="22">
        <f t="shared" si="71"/>
        <v>-11.807357142857143</v>
      </c>
    </row>
    <row r="2131" spans="1:5" x14ac:dyDescent="0.3">
      <c r="A2131" s="22" t="s">
        <v>26176</v>
      </c>
      <c r="B2131" s="22">
        <v>1000000</v>
      </c>
      <c r="C2131" s="22">
        <v>144431</v>
      </c>
      <c r="D2131" s="22">
        <f t="shared" si="70"/>
        <v>-855569</v>
      </c>
      <c r="E2131" s="22">
        <f t="shared" si="71"/>
        <v>-85.556899999999999</v>
      </c>
    </row>
    <row r="2132" spans="1:5" x14ac:dyDescent="0.3">
      <c r="A2132" s="22" t="s">
        <v>27127</v>
      </c>
      <c r="B2132" s="22">
        <v>1500000</v>
      </c>
      <c r="C2132" s="22">
        <v>638476</v>
      </c>
      <c r="D2132" s="22">
        <f t="shared" si="70"/>
        <v>-861524</v>
      </c>
      <c r="E2132" s="22">
        <f t="shared" si="71"/>
        <v>-57.434933333333333</v>
      </c>
    </row>
    <row r="2133" spans="1:5" x14ac:dyDescent="0.3">
      <c r="A2133" s="22" t="s">
        <v>25570</v>
      </c>
      <c r="B2133" s="22">
        <v>2000000</v>
      </c>
      <c r="C2133" s="22">
        <v>1134049</v>
      </c>
      <c r="D2133" s="22">
        <f t="shared" si="70"/>
        <v>-865951</v>
      </c>
      <c r="E2133" s="22">
        <f t="shared" si="71"/>
        <v>-43.297550000000001</v>
      </c>
    </row>
    <row r="2134" spans="1:5" x14ac:dyDescent="0.3">
      <c r="A2134" s="22" t="s">
        <v>24993</v>
      </c>
      <c r="B2134" s="22">
        <v>900000</v>
      </c>
      <c r="C2134" s="22">
        <v>18378</v>
      </c>
      <c r="D2134" s="22">
        <f t="shared" si="70"/>
        <v>-881622</v>
      </c>
      <c r="E2134" s="22">
        <f t="shared" si="71"/>
        <v>-97.957999999999998</v>
      </c>
    </row>
    <row r="2135" spans="1:5" x14ac:dyDescent="0.3">
      <c r="A2135" s="22" t="s">
        <v>26408</v>
      </c>
      <c r="B2135" s="22">
        <v>4500000</v>
      </c>
      <c r="C2135" s="22">
        <v>3609278</v>
      </c>
      <c r="D2135" s="22">
        <f t="shared" si="70"/>
        <v>-890722</v>
      </c>
      <c r="E2135" s="22">
        <f t="shared" si="71"/>
        <v>-19.793822222222222</v>
      </c>
    </row>
    <row r="2136" spans="1:5" x14ac:dyDescent="0.3">
      <c r="A2136" s="22" t="s">
        <v>26956</v>
      </c>
      <c r="B2136" s="22">
        <v>900000</v>
      </c>
      <c r="C2136" s="22">
        <v>6643</v>
      </c>
      <c r="D2136" s="22">
        <f t="shared" si="70"/>
        <v>-893357</v>
      </c>
      <c r="E2136" s="22">
        <f t="shared" si="71"/>
        <v>-99.26188888888889</v>
      </c>
    </row>
    <row r="2137" spans="1:5" x14ac:dyDescent="0.3">
      <c r="A2137" s="22" t="s">
        <v>27921</v>
      </c>
      <c r="B2137" s="22">
        <v>1000000</v>
      </c>
      <c r="C2137" s="22">
        <v>104077</v>
      </c>
      <c r="D2137" s="22">
        <f t="shared" si="70"/>
        <v>-895923</v>
      </c>
      <c r="E2137" s="22">
        <f t="shared" si="71"/>
        <v>-89.592299999999994</v>
      </c>
    </row>
    <row r="2138" spans="1:5" x14ac:dyDescent="0.3">
      <c r="A2138" s="22" t="s">
        <v>24261</v>
      </c>
      <c r="B2138" s="22">
        <v>1000000</v>
      </c>
      <c r="C2138" s="22">
        <v>100240</v>
      </c>
      <c r="D2138" s="22">
        <f t="shared" si="70"/>
        <v>-899760</v>
      </c>
      <c r="E2138" s="22">
        <f t="shared" si="71"/>
        <v>-89.975999999999999</v>
      </c>
    </row>
    <row r="2139" spans="1:5" x14ac:dyDescent="0.3">
      <c r="A2139" s="22" t="s">
        <v>26940</v>
      </c>
      <c r="B2139" s="22">
        <v>2000000</v>
      </c>
      <c r="C2139" s="22">
        <v>1098224</v>
      </c>
      <c r="D2139" s="22">
        <f t="shared" si="70"/>
        <v>-901776</v>
      </c>
      <c r="E2139" s="22">
        <f t="shared" si="71"/>
        <v>-45.088799999999999</v>
      </c>
    </row>
    <row r="2140" spans="1:5" x14ac:dyDescent="0.3">
      <c r="A2140" s="22" t="s">
        <v>25399</v>
      </c>
      <c r="B2140" s="22">
        <v>1000000</v>
      </c>
      <c r="C2140" s="22">
        <v>96734</v>
      </c>
      <c r="D2140" s="22">
        <f t="shared" si="70"/>
        <v>-903266</v>
      </c>
      <c r="E2140" s="22">
        <f t="shared" si="71"/>
        <v>-90.326599999999999</v>
      </c>
    </row>
    <row r="2141" spans="1:5" x14ac:dyDescent="0.3">
      <c r="A2141" s="22" t="s">
        <v>25694</v>
      </c>
      <c r="B2141" s="22">
        <v>48000000</v>
      </c>
      <c r="C2141" s="22">
        <v>47095453</v>
      </c>
      <c r="D2141" s="22">
        <f t="shared" si="70"/>
        <v>-904547</v>
      </c>
      <c r="E2141" s="22">
        <f t="shared" si="71"/>
        <v>-1.8844729166666667</v>
      </c>
    </row>
    <row r="2142" spans="1:5" x14ac:dyDescent="0.3">
      <c r="A2142" s="22" t="s">
        <v>27018</v>
      </c>
      <c r="B2142" s="22">
        <v>1000000</v>
      </c>
      <c r="C2142" s="22">
        <v>94596</v>
      </c>
      <c r="D2142" s="22">
        <f t="shared" si="70"/>
        <v>-905404</v>
      </c>
      <c r="E2142" s="22">
        <f t="shared" si="71"/>
        <v>-90.540400000000005</v>
      </c>
    </row>
    <row r="2143" spans="1:5" x14ac:dyDescent="0.3">
      <c r="A2143" s="22" t="s">
        <v>25740</v>
      </c>
      <c r="B2143" s="22">
        <v>930000</v>
      </c>
      <c r="C2143" s="22">
        <v>20186</v>
      </c>
      <c r="D2143" s="22">
        <f t="shared" si="70"/>
        <v>-909814</v>
      </c>
      <c r="E2143" s="22">
        <f t="shared" si="71"/>
        <v>-97.829462365591397</v>
      </c>
    </row>
    <row r="2144" spans="1:5" x14ac:dyDescent="0.3">
      <c r="A2144" s="22" t="s">
        <v>26531</v>
      </c>
      <c r="B2144" s="22">
        <v>5000000</v>
      </c>
      <c r="C2144" s="22">
        <v>4074023</v>
      </c>
      <c r="D2144" s="22">
        <f t="shared" si="70"/>
        <v>-925977</v>
      </c>
      <c r="E2144" s="22">
        <f t="shared" si="71"/>
        <v>-18.519539999999999</v>
      </c>
    </row>
    <row r="2145" spans="1:5" x14ac:dyDescent="0.3">
      <c r="A2145" s="22" t="s">
        <v>26640</v>
      </c>
      <c r="B2145" s="22">
        <v>18000000</v>
      </c>
      <c r="C2145" s="22">
        <v>17071230</v>
      </c>
      <c r="D2145" s="22">
        <f t="shared" si="70"/>
        <v>-928770</v>
      </c>
      <c r="E2145" s="22">
        <f t="shared" si="71"/>
        <v>-5.1598333333333333</v>
      </c>
    </row>
    <row r="2146" spans="1:5" x14ac:dyDescent="0.3">
      <c r="A2146" s="22" t="s">
        <v>24860</v>
      </c>
      <c r="B2146" s="22">
        <v>1000000</v>
      </c>
      <c r="C2146" s="22">
        <v>62480</v>
      </c>
      <c r="D2146" s="22">
        <f t="shared" si="70"/>
        <v>-937520</v>
      </c>
      <c r="E2146" s="22">
        <f t="shared" si="71"/>
        <v>-93.751999999999995</v>
      </c>
    </row>
    <row r="2147" spans="1:5" x14ac:dyDescent="0.3">
      <c r="A2147" s="22" t="s">
        <v>26327</v>
      </c>
      <c r="B2147" s="22">
        <v>1300000</v>
      </c>
      <c r="C2147" s="22">
        <v>354704</v>
      </c>
      <c r="D2147" s="22">
        <f t="shared" si="70"/>
        <v>-945296</v>
      </c>
      <c r="E2147" s="22">
        <f t="shared" si="71"/>
        <v>-72.715076923076921</v>
      </c>
    </row>
    <row r="2148" spans="1:5" x14ac:dyDescent="0.3">
      <c r="A2148" s="22" t="s">
        <v>25667</v>
      </c>
      <c r="B2148" s="22">
        <v>1592000</v>
      </c>
      <c r="C2148" s="22">
        <v>638951</v>
      </c>
      <c r="D2148" s="22">
        <f t="shared" si="70"/>
        <v>-953049</v>
      </c>
      <c r="E2148" s="22">
        <f t="shared" si="71"/>
        <v>-59.864886934673365</v>
      </c>
    </row>
    <row r="2149" spans="1:5" x14ac:dyDescent="0.3">
      <c r="A2149" s="22" t="s">
        <v>26951</v>
      </c>
      <c r="B2149" s="22">
        <v>16000000</v>
      </c>
      <c r="C2149" s="22">
        <v>15045676</v>
      </c>
      <c r="D2149" s="22">
        <f t="shared" si="70"/>
        <v>-954324</v>
      </c>
      <c r="E2149" s="22">
        <f t="shared" si="71"/>
        <v>-5.9645250000000001</v>
      </c>
    </row>
    <row r="2150" spans="1:5" x14ac:dyDescent="0.3">
      <c r="A2150" s="22" t="s">
        <v>24996</v>
      </c>
      <c r="B2150" s="22">
        <v>25000000</v>
      </c>
      <c r="C2150" s="22">
        <v>24042490</v>
      </c>
      <c r="D2150" s="22">
        <f t="shared" si="70"/>
        <v>-957510</v>
      </c>
      <c r="E2150" s="22">
        <f t="shared" si="71"/>
        <v>-3.8300399999999999</v>
      </c>
    </row>
    <row r="2151" spans="1:5" x14ac:dyDescent="0.3">
      <c r="A2151" s="22" t="s">
        <v>24637</v>
      </c>
      <c r="B2151" s="22">
        <v>5000000</v>
      </c>
      <c r="C2151" s="22">
        <v>4040588</v>
      </c>
      <c r="D2151" s="22">
        <f t="shared" si="70"/>
        <v>-959412</v>
      </c>
      <c r="E2151" s="22">
        <f t="shared" si="71"/>
        <v>-19.18824</v>
      </c>
    </row>
    <row r="2152" spans="1:5" x14ac:dyDescent="0.3">
      <c r="A2152" s="22" t="s">
        <v>26482</v>
      </c>
      <c r="B2152" s="22">
        <v>1000000</v>
      </c>
      <c r="C2152" s="22">
        <v>21210</v>
      </c>
      <c r="D2152" s="22">
        <f t="shared" si="70"/>
        <v>-978790</v>
      </c>
      <c r="E2152" s="22">
        <f t="shared" si="71"/>
        <v>-97.879000000000005</v>
      </c>
    </row>
    <row r="2153" spans="1:5" x14ac:dyDescent="0.3">
      <c r="A2153" s="22" t="s">
        <v>27152</v>
      </c>
      <c r="B2153" s="22">
        <v>1000000</v>
      </c>
      <c r="C2153" s="22">
        <v>19539</v>
      </c>
      <c r="D2153" s="22">
        <f t="shared" si="70"/>
        <v>-980461</v>
      </c>
      <c r="E2153" s="22">
        <f t="shared" si="71"/>
        <v>-98.046099999999996</v>
      </c>
    </row>
    <row r="2154" spans="1:5" x14ac:dyDescent="0.3">
      <c r="A2154" s="22" t="s">
        <v>27514</v>
      </c>
      <c r="B2154" s="22">
        <v>1000000</v>
      </c>
      <c r="C2154" s="22">
        <v>12996</v>
      </c>
      <c r="D2154" s="22">
        <f t="shared" si="70"/>
        <v>-987004</v>
      </c>
      <c r="E2154" s="22">
        <f t="shared" si="71"/>
        <v>-98.700400000000002</v>
      </c>
    </row>
    <row r="2155" spans="1:5" x14ac:dyDescent="0.3">
      <c r="A2155" s="22" t="s">
        <v>24362</v>
      </c>
      <c r="B2155" s="22">
        <v>1000000</v>
      </c>
      <c r="C2155" s="22">
        <v>10018</v>
      </c>
      <c r="D2155" s="22">
        <f t="shared" si="70"/>
        <v>-989982</v>
      </c>
      <c r="E2155" s="22">
        <f t="shared" si="71"/>
        <v>-98.998199999999997</v>
      </c>
    </row>
    <row r="2156" spans="1:5" x14ac:dyDescent="0.3">
      <c r="A2156" s="22" t="s">
        <v>26686</v>
      </c>
      <c r="B2156" s="22">
        <v>1000000</v>
      </c>
      <c r="C2156" s="22">
        <v>6387</v>
      </c>
      <c r="D2156" s="22">
        <f t="shared" si="70"/>
        <v>-993613</v>
      </c>
      <c r="E2156" s="22">
        <f t="shared" si="71"/>
        <v>-99.3613</v>
      </c>
    </row>
    <row r="2157" spans="1:5" x14ac:dyDescent="0.3">
      <c r="A2157" s="22" t="s">
        <v>25562</v>
      </c>
      <c r="B2157" s="22">
        <v>1000000</v>
      </c>
      <c r="C2157" s="22">
        <v>721</v>
      </c>
      <c r="D2157" s="22">
        <f t="shared" si="70"/>
        <v>-999279</v>
      </c>
      <c r="E2157" s="22">
        <f t="shared" si="71"/>
        <v>-99.927899999999994</v>
      </c>
    </row>
    <row r="2158" spans="1:5" x14ac:dyDescent="0.3">
      <c r="A2158" s="22" t="s">
        <v>24596</v>
      </c>
      <c r="B2158" s="22">
        <v>28000000</v>
      </c>
      <c r="C2158" s="22">
        <v>27000000</v>
      </c>
      <c r="D2158" s="22">
        <f t="shared" si="70"/>
        <v>-1000000</v>
      </c>
      <c r="E2158" s="22">
        <f t="shared" si="71"/>
        <v>-3.5714285714285716</v>
      </c>
    </row>
    <row r="2159" spans="1:5" x14ac:dyDescent="0.3">
      <c r="A2159" s="22" t="s">
        <v>25669</v>
      </c>
      <c r="B2159" s="22">
        <v>23000000</v>
      </c>
      <c r="C2159" s="22">
        <v>21973182</v>
      </c>
      <c r="D2159" s="22">
        <f t="shared" si="70"/>
        <v>-1026818</v>
      </c>
      <c r="E2159" s="22">
        <f t="shared" si="71"/>
        <v>-4.4644260869565215</v>
      </c>
    </row>
    <row r="2160" spans="1:5" x14ac:dyDescent="0.3">
      <c r="A2160" s="22" t="s">
        <v>24560</v>
      </c>
      <c r="B2160" s="22">
        <v>1100000</v>
      </c>
      <c r="C2160" s="22">
        <v>56129</v>
      </c>
      <c r="D2160" s="22">
        <f t="shared" si="70"/>
        <v>-1043871</v>
      </c>
      <c r="E2160" s="22">
        <f t="shared" si="71"/>
        <v>-94.897363636363636</v>
      </c>
    </row>
    <row r="2161" spans="1:5" x14ac:dyDescent="0.3">
      <c r="A2161" s="22" t="s">
        <v>24954</v>
      </c>
      <c r="B2161" s="22">
        <v>2000000</v>
      </c>
      <c r="C2161" s="22">
        <v>952620</v>
      </c>
      <c r="D2161" s="22">
        <f t="shared" si="70"/>
        <v>-1047380</v>
      </c>
      <c r="E2161" s="22">
        <f t="shared" si="71"/>
        <v>-52.369</v>
      </c>
    </row>
    <row r="2162" spans="1:5" x14ac:dyDescent="0.3">
      <c r="A2162" s="22" t="s">
        <v>25711</v>
      </c>
      <c r="B2162" s="22">
        <v>1500000</v>
      </c>
      <c r="C2162" s="22">
        <v>418953</v>
      </c>
      <c r="D2162" s="22">
        <f t="shared" si="70"/>
        <v>-1081047</v>
      </c>
      <c r="E2162" s="22">
        <f t="shared" si="71"/>
        <v>-72.069800000000001</v>
      </c>
    </row>
    <row r="2163" spans="1:5" x14ac:dyDescent="0.3">
      <c r="A2163" s="22" t="s">
        <v>27610</v>
      </c>
      <c r="B2163" s="22">
        <v>1200000</v>
      </c>
      <c r="C2163" s="22">
        <v>110720</v>
      </c>
      <c r="D2163" s="22">
        <f t="shared" si="70"/>
        <v>-1089280</v>
      </c>
      <c r="E2163" s="22">
        <f t="shared" si="71"/>
        <v>-90.773333333333326</v>
      </c>
    </row>
    <row r="2164" spans="1:5" x14ac:dyDescent="0.3">
      <c r="A2164" s="22" t="s">
        <v>26913</v>
      </c>
      <c r="B2164" s="22">
        <v>1500000</v>
      </c>
      <c r="C2164" s="22">
        <v>406035</v>
      </c>
      <c r="D2164" s="22">
        <f t="shared" si="70"/>
        <v>-1093965</v>
      </c>
      <c r="E2164" s="22">
        <f t="shared" si="71"/>
        <v>-72.930999999999997</v>
      </c>
    </row>
    <row r="2165" spans="1:5" x14ac:dyDescent="0.3">
      <c r="A2165" s="22" t="s">
        <v>27163</v>
      </c>
      <c r="B2165" s="22">
        <v>1400000</v>
      </c>
      <c r="C2165" s="22">
        <v>304124</v>
      </c>
      <c r="D2165" s="22">
        <f t="shared" si="70"/>
        <v>-1095876</v>
      </c>
      <c r="E2165" s="22">
        <f t="shared" si="71"/>
        <v>-78.276857142857139</v>
      </c>
    </row>
    <row r="2166" spans="1:5" x14ac:dyDescent="0.3">
      <c r="A2166" s="22" t="s">
        <v>27807</v>
      </c>
      <c r="B2166" s="22">
        <v>4000000</v>
      </c>
      <c r="C2166" s="22">
        <v>2892582</v>
      </c>
      <c r="D2166" s="22">
        <f t="shared" si="70"/>
        <v>-1107418</v>
      </c>
      <c r="E2166" s="22">
        <f t="shared" si="71"/>
        <v>-27.685449999999999</v>
      </c>
    </row>
    <row r="2167" spans="1:5" x14ac:dyDescent="0.3">
      <c r="A2167" s="22" t="s">
        <v>25287</v>
      </c>
      <c r="B2167" s="22">
        <v>20000000</v>
      </c>
      <c r="C2167" s="22">
        <v>18882880</v>
      </c>
      <c r="D2167" s="22">
        <f t="shared" si="70"/>
        <v>-1117120</v>
      </c>
      <c r="E2167" s="22">
        <f t="shared" si="71"/>
        <v>-5.5856000000000003</v>
      </c>
    </row>
    <row r="2168" spans="1:5" x14ac:dyDescent="0.3">
      <c r="A2168" s="22" t="s">
        <v>26550</v>
      </c>
      <c r="B2168" s="22">
        <v>1500000</v>
      </c>
      <c r="C2168" s="22">
        <v>373967</v>
      </c>
      <c r="D2168" s="22">
        <f t="shared" si="70"/>
        <v>-1126033</v>
      </c>
      <c r="E2168" s="22">
        <f t="shared" si="71"/>
        <v>-75.068866666666665</v>
      </c>
    </row>
    <row r="2169" spans="1:5" x14ac:dyDescent="0.3">
      <c r="A2169" s="22" t="s">
        <v>27578</v>
      </c>
      <c r="B2169" s="22">
        <v>6000000</v>
      </c>
      <c r="C2169" s="22">
        <v>4859475</v>
      </c>
      <c r="D2169" s="22">
        <f t="shared" si="70"/>
        <v>-1140525</v>
      </c>
      <c r="E2169" s="22">
        <f t="shared" si="71"/>
        <v>-19.008749999999999</v>
      </c>
    </row>
    <row r="2170" spans="1:5" x14ac:dyDescent="0.3">
      <c r="A2170" s="22" t="s">
        <v>25007</v>
      </c>
      <c r="B2170" s="22">
        <v>1200000</v>
      </c>
      <c r="C2170" s="22">
        <v>58936</v>
      </c>
      <c r="D2170" s="22">
        <f t="shared" si="70"/>
        <v>-1141064</v>
      </c>
      <c r="E2170" s="22">
        <f t="shared" si="71"/>
        <v>-95.088666666666668</v>
      </c>
    </row>
    <row r="2171" spans="1:5" x14ac:dyDescent="0.3">
      <c r="A2171" s="22" t="s">
        <v>27313</v>
      </c>
      <c r="B2171" s="22">
        <v>20000000</v>
      </c>
      <c r="C2171" s="22">
        <v>18843314</v>
      </c>
      <c r="D2171" s="22">
        <f t="shared" si="70"/>
        <v>-1156686</v>
      </c>
      <c r="E2171" s="22">
        <f t="shared" si="71"/>
        <v>-5.7834300000000001</v>
      </c>
    </row>
    <row r="2172" spans="1:5" x14ac:dyDescent="0.3">
      <c r="A2172" s="22" t="s">
        <v>27646</v>
      </c>
      <c r="B2172" s="22">
        <v>1500000</v>
      </c>
      <c r="C2172" s="22">
        <v>327919</v>
      </c>
      <c r="D2172" s="22">
        <f t="shared" si="70"/>
        <v>-1172081</v>
      </c>
      <c r="E2172" s="22">
        <f t="shared" si="71"/>
        <v>-78.138733333333334</v>
      </c>
    </row>
    <row r="2173" spans="1:5" x14ac:dyDescent="0.3">
      <c r="A2173" s="22" t="s">
        <v>26275</v>
      </c>
      <c r="B2173" s="22">
        <v>1200000</v>
      </c>
      <c r="C2173" s="22">
        <v>24784</v>
      </c>
      <c r="D2173" s="22">
        <f t="shared" si="70"/>
        <v>-1175216</v>
      </c>
      <c r="E2173" s="22">
        <f t="shared" si="71"/>
        <v>-97.934666666666672</v>
      </c>
    </row>
    <row r="2174" spans="1:5" x14ac:dyDescent="0.3">
      <c r="A2174" s="22" t="s">
        <v>27733</v>
      </c>
      <c r="B2174" s="22">
        <v>3000000</v>
      </c>
      <c r="C2174" s="22">
        <v>1821983</v>
      </c>
      <c r="D2174" s="22">
        <f t="shared" si="70"/>
        <v>-1178017</v>
      </c>
      <c r="E2174" s="22">
        <f t="shared" si="71"/>
        <v>-39.26723333333333</v>
      </c>
    </row>
    <row r="2175" spans="1:5" x14ac:dyDescent="0.3">
      <c r="A2175" s="22" t="s">
        <v>24741</v>
      </c>
      <c r="B2175" s="22">
        <v>1200000</v>
      </c>
      <c r="C2175" s="22">
        <v>7826</v>
      </c>
      <c r="D2175" s="22">
        <f t="shared" si="70"/>
        <v>-1192174</v>
      </c>
      <c r="E2175" s="22">
        <f t="shared" si="71"/>
        <v>-99.347833333333327</v>
      </c>
    </row>
    <row r="2176" spans="1:5" x14ac:dyDescent="0.3">
      <c r="A2176" s="22" t="s">
        <v>27234</v>
      </c>
      <c r="B2176" s="22">
        <v>1200000</v>
      </c>
      <c r="C2176" s="22">
        <v>3830</v>
      </c>
      <c r="D2176" s="22">
        <f t="shared" si="70"/>
        <v>-1196170</v>
      </c>
      <c r="E2176" s="22">
        <f t="shared" si="71"/>
        <v>-99.680833333333339</v>
      </c>
    </row>
    <row r="2177" spans="1:5" x14ac:dyDescent="0.3">
      <c r="A2177" s="22" t="s">
        <v>25848</v>
      </c>
      <c r="B2177" s="22">
        <v>4000000</v>
      </c>
      <c r="C2177" s="22">
        <v>2800000</v>
      </c>
      <c r="D2177" s="22">
        <f t="shared" si="70"/>
        <v>-1200000</v>
      </c>
      <c r="E2177" s="22">
        <f t="shared" si="71"/>
        <v>-30</v>
      </c>
    </row>
    <row r="2178" spans="1:5" x14ac:dyDescent="0.3">
      <c r="A2178" s="22" t="s">
        <v>26358</v>
      </c>
      <c r="B2178" s="22">
        <v>16000000</v>
      </c>
      <c r="C2178" s="22">
        <v>14792779</v>
      </c>
      <c r="D2178" s="22">
        <f t="shared" ref="D2178:D2241" si="72">C2178-B2178</f>
        <v>-1207221</v>
      </c>
      <c r="E2178" s="22">
        <f t="shared" si="71"/>
        <v>-7.5451312499999998</v>
      </c>
    </row>
    <row r="2179" spans="1:5" x14ac:dyDescent="0.3">
      <c r="A2179" s="22" t="s">
        <v>27641</v>
      </c>
      <c r="B2179" s="22">
        <v>4500000</v>
      </c>
      <c r="C2179" s="22">
        <v>3287435</v>
      </c>
      <c r="D2179" s="22">
        <f t="shared" si="72"/>
        <v>-1212565</v>
      </c>
      <c r="E2179" s="22">
        <f t="shared" ref="E2179:E2242" si="73">D2179*100/B2179</f>
        <v>-26.945888888888888</v>
      </c>
    </row>
    <row r="2180" spans="1:5" x14ac:dyDescent="0.3">
      <c r="A2180" s="22" t="s">
        <v>27549</v>
      </c>
      <c r="B2180" s="22">
        <v>15000000</v>
      </c>
      <c r="C2180" s="22">
        <v>13782838</v>
      </c>
      <c r="D2180" s="22">
        <f t="shared" si="72"/>
        <v>-1217162</v>
      </c>
      <c r="E2180" s="22">
        <f t="shared" si="73"/>
        <v>-8.1144133333333333</v>
      </c>
    </row>
    <row r="2181" spans="1:5" x14ac:dyDescent="0.3">
      <c r="A2181" s="22" t="s">
        <v>25650</v>
      </c>
      <c r="B2181" s="22">
        <v>2500000</v>
      </c>
      <c r="C2181" s="22">
        <v>1282084</v>
      </c>
      <c r="D2181" s="22">
        <f t="shared" si="72"/>
        <v>-1217916</v>
      </c>
      <c r="E2181" s="22">
        <f t="shared" si="73"/>
        <v>-48.716639999999998</v>
      </c>
    </row>
    <row r="2182" spans="1:5" x14ac:dyDescent="0.3">
      <c r="A2182" s="22" t="s">
        <v>24613</v>
      </c>
      <c r="B2182" s="22">
        <v>2000000</v>
      </c>
      <c r="C2182" s="22">
        <v>768045</v>
      </c>
      <c r="D2182" s="22">
        <f t="shared" si="72"/>
        <v>-1231955</v>
      </c>
      <c r="E2182" s="22">
        <f t="shared" si="73"/>
        <v>-61.597749999999998</v>
      </c>
    </row>
    <row r="2183" spans="1:5" x14ac:dyDescent="0.3">
      <c r="A2183" s="22" t="s">
        <v>26181</v>
      </c>
      <c r="B2183" s="22">
        <v>15000000</v>
      </c>
      <c r="C2183" s="22">
        <v>13766014</v>
      </c>
      <c r="D2183" s="22">
        <f t="shared" si="72"/>
        <v>-1233986</v>
      </c>
      <c r="E2183" s="22">
        <f t="shared" si="73"/>
        <v>-8.2265733333333326</v>
      </c>
    </row>
    <row r="2184" spans="1:5" x14ac:dyDescent="0.3">
      <c r="A2184" s="22" t="s">
        <v>26337</v>
      </c>
      <c r="B2184" s="22">
        <v>1500000</v>
      </c>
      <c r="C2184" s="22">
        <v>265107</v>
      </c>
      <c r="D2184" s="22">
        <f t="shared" si="72"/>
        <v>-1234893</v>
      </c>
      <c r="E2184" s="22">
        <f t="shared" si="73"/>
        <v>-82.3262</v>
      </c>
    </row>
    <row r="2185" spans="1:5" x14ac:dyDescent="0.3">
      <c r="A2185" s="22" t="s">
        <v>25189</v>
      </c>
      <c r="B2185" s="22">
        <v>50000000</v>
      </c>
      <c r="C2185" s="22">
        <v>48745150</v>
      </c>
      <c r="D2185" s="22">
        <f t="shared" si="72"/>
        <v>-1254850</v>
      </c>
      <c r="E2185" s="22">
        <f t="shared" si="73"/>
        <v>-2.5097</v>
      </c>
    </row>
    <row r="2186" spans="1:5" x14ac:dyDescent="0.3">
      <c r="A2186" s="22" t="s">
        <v>25224</v>
      </c>
      <c r="B2186" s="22">
        <v>8000000</v>
      </c>
      <c r="C2186" s="22">
        <v>6739141</v>
      </c>
      <c r="D2186" s="22">
        <f t="shared" si="72"/>
        <v>-1260859</v>
      </c>
      <c r="E2186" s="22">
        <f t="shared" si="73"/>
        <v>-15.760737499999999</v>
      </c>
    </row>
    <row r="2187" spans="1:5" x14ac:dyDescent="0.3">
      <c r="A2187" s="22" t="s">
        <v>26882</v>
      </c>
      <c r="B2187" s="22">
        <v>1300000</v>
      </c>
      <c r="C2187" s="22">
        <v>11278</v>
      </c>
      <c r="D2187" s="22">
        <f t="shared" si="72"/>
        <v>-1288722</v>
      </c>
      <c r="E2187" s="22">
        <f t="shared" si="73"/>
        <v>-99.132461538461541</v>
      </c>
    </row>
    <row r="2188" spans="1:5" x14ac:dyDescent="0.3">
      <c r="A2188" s="22" t="s">
        <v>27710</v>
      </c>
      <c r="B2188" s="22">
        <v>1800000</v>
      </c>
      <c r="C2188" s="22">
        <v>505295</v>
      </c>
      <c r="D2188" s="22">
        <f t="shared" si="72"/>
        <v>-1294705</v>
      </c>
      <c r="E2188" s="22">
        <f t="shared" si="73"/>
        <v>-71.928055555555559</v>
      </c>
    </row>
    <row r="2189" spans="1:5" x14ac:dyDescent="0.3">
      <c r="A2189" s="22" t="s">
        <v>24728</v>
      </c>
      <c r="B2189" s="22">
        <v>18000000</v>
      </c>
      <c r="C2189" s="22">
        <v>16702864</v>
      </c>
      <c r="D2189" s="22">
        <f t="shared" si="72"/>
        <v>-1297136</v>
      </c>
      <c r="E2189" s="22">
        <f t="shared" si="73"/>
        <v>-7.2063111111111109</v>
      </c>
    </row>
    <row r="2190" spans="1:5" x14ac:dyDescent="0.3">
      <c r="A2190" s="22" t="s">
        <v>26001</v>
      </c>
      <c r="B2190" s="22">
        <v>65000000</v>
      </c>
      <c r="C2190" s="22">
        <v>63695760</v>
      </c>
      <c r="D2190" s="22">
        <f t="shared" si="72"/>
        <v>-1304240</v>
      </c>
      <c r="E2190" s="22">
        <f t="shared" si="73"/>
        <v>-2.0065230769230769</v>
      </c>
    </row>
    <row r="2191" spans="1:5" x14ac:dyDescent="0.3">
      <c r="A2191" s="22" t="s">
        <v>25538</v>
      </c>
      <c r="B2191" s="22">
        <v>1500000</v>
      </c>
      <c r="C2191" s="22">
        <v>194568</v>
      </c>
      <c r="D2191" s="22">
        <f t="shared" si="72"/>
        <v>-1305432</v>
      </c>
      <c r="E2191" s="22">
        <f t="shared" si="73"/>
        <v>-87.028800000000004</v>
      </c>
    </row>
    <row r="2192" spans="1:5" x14ac:dyDescent="0.3">
      <c r="A2192" s="22" t="s">
        <v>27885</v>
      </c>
      <c r="B2192" s="22">
        <v>7000000</v>
      </c>
      <c r="C2192" s="22">
        <v>5694308</v>
      </c>
      <c r="D2192" s="22">
        <f t="shared" si="72"/>
        <v>-1305692</v>
      </c>
      <c r="E2192" s="22">
        <f t="shared" si="73"/>
        <v>-18.652742857142858</v>
      </c>
    </row>
    <row r="2193" spans="1:5" x14ac:dyDescent="0.3">
      <c r="A2193" s="22" t="s">
        <v>26794</v>
      </c>
      <c r="B2193" s="22">
        <v>17000000</v>
      </c>
      <c r="C2193" s="22">
        <v>15681020</v>
      </c>
      <c r="D2193" s="22">
        <f t="shared" si="72"/>
        <v>-1318980</v>
      </c>
      <c r="E2193" s="22">
        <f t="shared" si="73"/>
        <v>-7.7587058823529409</v>
      </c>
    </row>
    <row r="2194" spans="1:5" x14ac:dyDescent="0.3">
      <c r="A2194" s="22" t="s">
        <v>26071</v>
      </c>
      <c r="B2194" s="22">
        <v>1500000</v>
      </c>
      <c r="C2194" s="22">
        <v>173066</v>
      </c>
      <c r="D2194" s="22">
        <f t="shared" si="72"/>
        <v>-1326934</v>
      </c>
      <c r="E2194" s="22">
        <f t="shared" si="73"/>
        <v>-88.462266666666665</v>
      </c>
    </row>
    <row r="2195" spans="1:5" x14ac:dyDescent="0.3">
      <c r="A2195" s="22" t="s">
        <v>25867</v>
      </c>
      <c r="B2195" s="22">
        <v>22000000</v>
      </c>
      <c r="C2195" s="22">
        <v>20668843</v>
      </c>
      <c r="D2195" s="22">
        <f t="shared" si="72"/>
        <v>-1331157</v>
      </c>
      <c r="E2195" s="22">
        <f t="shared" si="73"/>
        <v>-6.0507136363636365</v>
      </c>
    </row>
    <row r="2196" spans="1:5" x14ac:dyDescent="0.3">
      <c r="A2196" s="22" t="s">
        <v>27292</v>
      </c>
      <c r="B2196" s="22">
        <v>2500000</v>
      </c>
      <c r="C2196" s="22">
        <v>1163508</v>
      </c>
      <c r="D2196" s="22">
        <f t="shared" si="72"/>
        <v>-1336492</v>
      </c>
      <c r="E2196" s="22">
        <f t="shared" si="73"/>
        <v>-53.459679999999999</v>
      </c>
    </row>
    <row r="2197" spans="1:5" x14ac:dyDescent="0.3">
      <c r="A2197" s="22" t="s">
        <v>25997</v>
      </c>
      <c r="B2197" s="22">
        <v>1500000</v>
      </c>
      <c r="C2197" s="22">
        <v>163245</v>
      </c>
      <c r="D2197" s="22">
        <f t="shared" si="72"/>
        <v>-1336755</v>
      </c>
      <c r="E2197" s="22">
        <f t="shared" si="73"/>
        <v>-89.117000000000004</v>
      </c>
    </row>
    <row r="2198" spans="1:5" x14ac:dyDescent="0.3">
      <c r="A2198" s="22" t="s">
        <v>26010</v>
      </c>
      <c r="B2198" s="22">
        <v>75000000</v>
      </c>
      <c r="C2198" s="22">
        <v>73661010</v>
      </c>
      <c r="D2198" s="22">
        <f t="shared" si="72"/>
        <v>-1338990</v>
      </c>
      <c r="E2198" s="22">
        <f t="shared" si="73"/>
        <v>-1.78532</v>
      </c>
    </row>
    <row r="2199" spans="1:5" x14ac:dyDescent="0.3">
      <c r="A2199" s="22" t="s">
        <v>26969</v>
      </c>
      <c r="B2199" s="22">
        <v>1500000</v>
      </c>
      <c r="C2199" s="22">
        <v>155972</v>
      </c>
      <c r="D2199" s="22">
        <f t="shared" si="72"/>
        <v>-1344028</v>
      </c>
      <c r="E2199" s="22">
        <f t="shared" si="73"/>
        <v>-89.601866666666666</v>
      </c>
    </row>
    <row r="2200" spans="1:5" x14ac:dyDescent="0.3">
      <c r="A2200" s="22" t="s">
        <v>25586</v>
      </c>
      <c r="B2200" s="22">
        <v>2000000</v>
      </c>
      <c r="C2200" s="22">
        <v>653621</v>
      </c>
      <c r="D2200" s="22">
        <f t="shared" si="72"/>
        <v>-1346379</v>
      </c>
      <c r="E2200" s="22">
        <f t="shared" si="73"/>
        <v>-67.318950000000001</v>
      </c>
    </row>
    <row r="2201" spans="1:5" x14ac:dyDescent="0.3">
      <c r="A2201" s="22" t="s">
        <v>27077</v>
      </c>
      <c r="B2201" s="22">
        <v>30000000</v>
      </c>
      <c r="C2201" s="22">
        <v>28644770</v>
      </c>
      <c r="D2201" s="22">
        <f t="shared" si="72"/>
        <v>-1355230</v>
      </c>
      <c r="E2201" s="22">
        <f t="shared" si="73"/>
        <v>-4.517433333333333</v>
      </c>
    </row>
    <row r="2202" spans="1:5" x14ac:dyDescent="0.3">
      <c r="A2202" s="22" t="s">
        <v>25575</v>
      </c>
      <c r="B2202" s="22">
        <v>1400000</v>
      </c>
      <c r="C2202" s="22">
        <v>36830</v>
      </c>
      <c r="D2202" s="22">
        <f t="shared" si="72"/>
        <v>-1363170</v>
      </c>
      <c r="E2202" s="22">
        <f t="shared" si="73"/>
        <v>-97.369285714285709</v>
      </c>
    </row>
    <row r="2203" spans="1:5" x14ac:dyDescent="0.3">
      <c r="A2203" s="22" t="s">
        <v>26754</v>
      </c>
      <c r="B2203" s="22">
        <v>1500000</v>
      </c>
      <c r="C2203" s="22">
        <v>119841</v>
      </c>
      <c r="D2203" s="22">
        <f t="shared" si="72"/>
        <v>-1380159</v>
      </c>
      <c r="E2203" s="22">
        <f t="shared" si="73"/>
        <v>-92.010599999999997</v>
      </c>
    </row>
    <row r="2204" spans="1:5" x14ac:dyDescent="0.3">
      <c r="A2204" s="22" t="s">
        <v>26189</v>
      </c>
      <c r="B2204" s="22">
        <v>1400000</v>
      </c>
      <c r="C2204" s="22">
        <v>18435</v>
      </c>
      <c r="D2204" s="22">
        <f t="shared" si="72"/>
        <v>-1381565</v>
      </c>
      <c r="E2204" s="22">
        <f t="shared" si="73"/>
        <v>-98.683214285714286</v>
      </c>
    </row>
    <row r="2205" spans="1:5" x14ac:dyDescent="0.3">
      <c r="A2205" s="22" t="s">
        <v>26309</v>
      </c>
      <c r="B2205" s="22">
        <v>48000000</v>
      </c>
      <c r="C2205" s="22">
        <v>46611204</v>
      </c>
      <c r="D2205" s="22">
        <f t="shared" si="72"/>
        <v>-1388796</v>
      </c>
      <c r="E2205" s="22">
        <f t="shared" si="73"/>
        <v>-2.8933249999999999</v>
      </c>
    </row>
    <row r="2206" spans="1:5" x14ac:dyDescent="0.3">
      <c r="A2206" s="22" t="s">
        <v>26435</v>
      </c>
      <c r="B2206" s="22">
        <v>1500000</v>
      </c>
      <c r="C2206" s="22">
        <v>105943</v>
      </c>
      <c r="D2206" s="22">
        <f t="shared" si="72"/>
        <v>-1394057</v>
      </c>
      <c r="E2206" s="22">
        <f t="shared" si="73"/>
        <v>-92.937133333333335</v>
      </c>
    </row>
    <row r="2207" spans="1:5" x14ac:dyDescent="0.3">
      <c r="A2207" s="22" t="s">
        <v>26491</v>
      </c>
      <c r="B2207" s="22">
        <v>4000000</v>
      </c>
      <c r="C2207" s="22">
        <v>2601847</v>
      </c>
      <c r="D2207" s="22">
        <f t="shared" si="72"/>
        <v>-1398153</v>
      </c>
      <c r="E2207" s="22">
        <f t="shared" si="73"/>
        <v>-34.953825000000002</v>
      </c>
    </row>
    <row r="2208" spans="1:5" x14ac:dyDescent="0.3">
      <c r="A2208" s="22" t="s">
        <v>26094</v>
      </c>
      <c r="B2208" s="22">
        <v>1500000</v>
      </c>
      <c r="C2208" s="22">
        <v>100358</v>
      </c>
      <c r="D2208" s="22">
        <f t="shared" si="72"/>
        <v>-1399642</v>
      </c>
      <c r="E2208" s="22">
        <f t="shared" si="73"/>
        <v>-93.309466666666665</v>
      </c>
    </row>
    <row r="2209" spans="1:5" x14ac:dyDescent="0.3">
      <c r="A2209" s="22" t="s">
        <v>25764</v>
      </c>
      <c r="B2209" s="22">
        <v>5300000</v>
      </c>
      <c r="C2209" s="22">
        <v>3895664</v>
      </c>
      <c r="D2209" s="22">
        <f t="shared" si="72"/>
        <v>-1404336</v>
      </c>
      <c r="E2209" s="22">
        <f t="shared" si="73"/>
        <v>-26.496905660377358</v>
      </c>
    </row>
    <row r="2210" spans="1:5" x14ac:dyDescent="0.3">
      <c r="A2210" s="22" t="s">
        <v>27472</v>
      </c>
      <c r="B2210" s="22">
        <v>1500000</v>
      </c>
      <c r="C2210" s="22">
        <v>92362</v>
      </c>
      <c r="D2210" s="22">
        <f t="shared" si="72"/>
        <v>-1407638</v>
      </c>
      <c r="E2210" s="22">
        <f t="shared" si="73"/>
        <v>-93.842533333333336</v>
      </c>
    </row>
    <row r="2211" spans="1:5" x14ac:dyDescent="0.3">
      <c r="A2211" s="22" t="s">
        <v>27654</v>
      </c>
      <c r="B2211" s="22">
        <v>2400000</v>
      </c>
      <c r="C2211" s="22">
        <v>978908</v>
      </c>
      <c r="D2211" s="22">
        <f t="shared" si="72"/>
        <v>-1421092</v>
      </c>
      <c r="E2211" s="22">
        <f t="shared" si="73"/>
        <v>-59.212166666666668</v>
      </c>
    </row>
    <row r="2212" spans="1:5" x14ac:dyDescent="0.3">
      <c r="A2212" s="22" t="s">
        <v>24215</v>
      </c>
      <c r="B2212" s="22">
        <v>55000000</v>
      </c>
      <c r="C2212" s="22">
        <v>53574088</v>
      </c>
      <c r="D2212" s="22">
        <f t="shared" si="72"/>
        <v>-1425912</v>
      </c>
      <c r="E2212" s="22">
        <f t="shared" si="73"/>
        <v>-2.5925672727272726</v>
      </c>
    </row>
    <row r="2213" spans="1:5" x14ac:dyDescent="0.3">
      <c r="A2213" s="22" t="s">
        <v>24775</v>
      </c>
      <c r="B2213" s="22">
        <v>1500000</v>
      </c>
      <c r="C2213" s="22">
        <v>49000</v>
      </c>
      <c r="D2213" s="22">
        <f t="shared" si="72"/>
        <v>-1451000</v>
      </c>
      <c r="E2213" s="22">
        <f t="shared" si="73"/>
        <v>-96.733333333333334</v>
      </c>
    </row>
    <row r="2214" spans="1:5" x14ac:dyDescent="0.3">
      <c r="A2214" s="22" t="s">
        <v>24679</v>
      </c>
      <c r="B2214" s="22">
        <v>1900000</v>
      </c>
      <c r="C2214" s="22">
        <v>444044</v>
      </c>
      <c r="D2214" s="22">
        <f t="shared" si="72"/>
        <v>-1455956</v>
      </c>
      <c r="E2214" s="22">
        <f t="shared" si="73"/>
        <v>-76.629263157894741</v>
      </c>
    </row>
    <row r="2215" spans="1:5" x14ac:dyDescent="0.3">
      <c r="A2215" s="22" t="s">
        <v>26560</v>
      </c>
      <c r="B2215" s="22">
        <v>40000000</v>
      </c>
      <c r="C2215" s="22">
        <v>38543473</v>
      </c>
      <c r="D2215" s="22">
        <f t="shared" si="72"/>
        <v>-1456527</v>
      </c>
      <c r="E2215" s="22">
        <f t="shared" si="73"/>
        <v>-3.6413175</v>
      </c>
    </row>
    <row r="2216" spans="1:5" x14ac:dyDescent="0.3">
      <c r="A2216" s="22" t="s">
        <v>25987</v>
      </c>
      <c r="B2216" s="22">
        <v>6000000</v>
      </c>
      <c r="C2216" s="22">
        <v>4542775</v>
      </c>
      <c r="D2216" s="22">
        <f t="shared" si="72"/>
        <v>-1457225</v>
      </c>
      <c r="E2216" s="22">
        <f t="shared" si="73"/>
        <v>-24.287083333333332</v>
      </c>
    </row>
    <row r="2217" spans="1:5" x14ac:dyDescent="0.3">
      <c r="A2217" s="22" t="s">
        <v>26106</v>
      </c>
      <c r="B2217" s="22">
        <v>56000000</v>
      </c>
      <c r="C2217" s="22">
        <v>54540525</v>
      </c>
      <c r="D2217" s="22">
        <f t="shared" si="72"/>
        <v>-1459475</v>
      </c>
      <c r="E2217" s="22">
        <f t="shared" si="73"/>
        <v>-2.6062053571428572</v>
      </c>
    </row>
    <row r="2218" spans="1:5" x14ac:dyDescent="0.3">
      <c r="A2218" s="22" t="s">
        <v>27293</v>
      </c>
      <c r="B2218" s="22">
        <v>25000000</v>
      </c>
      <c r="C2218" s="22">
        <v>23527955</v>
      </c>
      <c r="D2218" s="22">
        <f t="shared" si="72"/>
        <v>-1472045</v>
      </c>
      <c r="E2218" s="22">
        <f t="shared" si="73"/>
        <v>-5.8881800000000002</v>
      </c>
    </row>
    <row r="2219" spans="1:5" x14ac:dyDescent="0.3">
      <c r="A2219" s="22" t="s">
        <v>25737</v>
      </c>
      <c r="B2219" s="22">
        <v>145000000</v>
      </c>
      <c r="C2219" s="22">
        <v>143523463</v>
      </c>
      <c r="D2219" s="22">
        <f t="shared" si="72"/>
        <v>-1476537</v>
      </c>
      <c r="E2219" s="22">
        <f t="shared" si="73"/>
        <v>-1.0183013793103448</v>
      </c>
    </row>
    <row r="2220" spans="1:5" x14ac:dyDescent="0.3">
      <c r="A2220" s="22" t="s">
        <v>27336</v>
      </c>
      <c r="B2220" s="22">
        <v>1500000</v>
      </c>
      <c r="C2220" s="22">
        <v>17580</v>
      </c>
      <c r="D2220" s="22">
        <f t="shared" si="72"/>
        <v>-1482420</v>
      </c>
      <c r="E2220" s="22">
        <f t="shared" si="73"/>
        <v>-98.828000000000003</v>
      </c>
    </row>
    <row r="2221" spans="1:5" x14ac:dyDescent="0.3">
      <c r="A2221" s="22" t="s">
        <v>26300</v>
      </c>
      <c r="B2221" s="22">
        <v>1500000</v>
      </c>
      <c r="C2221" s="22">
        <v>3478</v>
      </c>
      <c r="D2221" s="22">
        <f t="shared" si="72"/>
        <v>-1496522</v>
      </c>
      <c r="E2221" s="22">
        <f t="shared" si="73"/>
        <v>-99.768133333333338</v>
      </c>
    </row>
    <row r="2222" spans="1:5" x14ac:dyDescent="0.3">
      <c r="A2222" s="22" t="s">
        <v>25065</v>
      </c>
      <c r="B2222" s="22">
        <v>1500000</v>
      </c>
      <c r="C2222" s="22">
        <v>1521</v>
      </c>
      <c r="D2222" s="22">
        <f t="shared" si="72"/>
        <v>-1498479</v>
      </c>
      <c r="E2222" s="22">
        <f t="shared" si="73"/>
        <v>-99.898600000000002</v>
      </c>
    </row>
    <row r="2223" spans="1:5" x14ac:dyDescent="0.3">
      <c r="A2223" s="22" t="s">
        <v>24446</v>
      </c>
      <c r="B2223" s="22">
        <v>13000000</v>
      </c>
      <c r="C2223" s="22">
        <v>11501093</v>
      </c>
      <c r="D2223" s="22">
        <f t="shared" si="72"/>
        <v>-1498907</v>
      </c>
      <c r="E2223" s="22">
        <f t="shared" si="73"/>
        <v>-11.530053846153846</v>
      </c>
    </row>
    <row r="2224" spans="1:5" x14ac:dyDescent="0.3">
      <c r="A2224" s="22" t="s">
        <v>27221</v>
      </c>
      <c r="B2224" s="22">
        <v>1500000</v>
      </c>
      <c r="C2224" s="22">
        <v>703</v>
      </c>
      <c r="D2224" s="22">
        <f t="shared" si="72"/>
        <v>-1499297</v>
      </c>
      <c r="E2224" s="22">
        <f t="shared" si="73"/>
        <v>-99.953133333333327</v>
      </c>
    </row>
    <row r="2225" spans="1:5" x14ac:dyDescent="0.3">
      <c r="A2225" s="22" t="s">
        <v>27559</v>
      </c>
      <c r="B2225" s="22">
        <v>2300000</v>
      </c>
      <c r="C2225" s="22">
        <v>792966</v>
      </c>
      <c r="D2225" s="22">
        <f t="shared" si="72"/>
        <v>-1507034</v>
      </c>
      <c r="E2225" s="22">
        <f t="shared" si="73"/>
        <v>-65.523217391304343</v>
      </c>
    </row>
    <row r="2226" spans="1:5" x14ac:dyDescent="0.3">
      <c r="A2226" s="22" t="s">
        <v>24389</v>
      </c>
      <c r="B2226" s="22">
        <v>1700000</v>
      </c>
      <c r="C2226" s="22">
        <v>183490</v>
      </c>
      <c r="D2226" s="22">
        <f t="shared" si="72"/>
        <v>-1516510</v>
      </c>
      <c r="E2226" s="22">
        <f t="shared" si="73"/>
        <v>-89.206470588235291</v>
      </c>
    </row>
    <row r="2227" spans="1:5" x14ac:dyDescent="0.3">
      <c r="A2227" s="22" t="s">
        <v>25859</v>
      </c>
      <c r="B2227" s="22">
        <v>10000000</v>
      </c>
      <c r="C2227" s="22">
        <v>8460995</v>
      </c>
      <c r="D2227" s="22">
        <f t="shared" si="72"/>
        <v>-1539005</v>
      </c>
      <c r="E2227" s="22">
        <f t="shared" si="73"/>
        <v>-15.39005</v>
      </c>
    </row>
    <row r="2228" spans="1:5" x14ac:dyDescent="0.3">
      <c r="A2228" s="22" t="s">
        <v>27716</v>
      </c>
      <c r="B2228" s="22">
        <v>2800000</v>
      </c>
      <c r="C2228" s="22">
        <v>1247453</v>
      </c>
      <c r="D2228" s="22">
        <f t="shared" si="72"/>
        <v>-1552547</v>
      </c>
      <c r="E2228" s="22">
        <f t="shared" si="73"/>
        <v>-55.44810714285714</v>
      </c>
    </row>
    <row r="2229" spans="1:5" x14ac:dyDescent="0.3">
      <c r="A2229" s="22" t="s">
        <v>25016</v>
      </c>
      <c r="B2229" s="22">
        <v>1600000</v>
      </c>
      <c r="C2229" s="22">
        <v>39659</v>
      </c>
      <c r="D2229" s="22">
        <f t="shared" si="72"/>
        <v>-1560341</v>
      </c>
      <c r="E2229" s="22">
        <f t="shared" si="73"/>
        <v>-97.521312499999993</v>
      </c>
    </row>
    <row r="2230" spans="1:5" x14ac:dyDescent="0.3">
      <c r="A2230" s="22" t="s">
        <v>26703</v>
      </c>
      <c r="B2230" s="22">
        <v>7000000</v>
      </c>
      <c r="C2230" s="22">
        <v>5430822</v>
      </c>
      <c r="D2230" s="22">
        <f t="shared" si="72"/>
        <v>-1569178</v>
      </c>
      <c r="E2230" s="22">
        <f t="shared" si="73"/>
        <v>-22.416828571428571</v>
      </c>
    </row>
    <row r="2231" spans="1:5" x14ac:dyDescent="0.3">
      <c r="A2231" s="22" t="s">
        <v>25995</v>
      </c>
      <c r="B2231" s="22">
        <v>1600000</v>
      </c>
      <c r="C2231" s="22">
        <v>26893</v>
      </c>
      <c r="D2231" s="22">
        <f t="shared" si="72"/>
        <v>-1573107</v>
      </c>
      <c r="E2231" s="22">
        <f t="shared" si="73"/>
        <v>-98.319187499999998</v>
      </c>
    </row>
    <row r="2232" spans="1:5" x14ac:dyDescent="0.3">
      <c r="A2232" s="22" t="s">
        <v>27943</v>
      </c>
      <c r="B2232" s="22">
        <v>4000000</v>
      </c>
      <c r="C2232" s="22">
        <v>2426851</v>
      </c>
      <c r="D2232" s="22">
        <f t="shared" si="72"/>
        <v>-1573149</v>
      </c>
      <c r="E2232" s="22">
        <f t="shared" si="73"/>
        <v>-39.328724999999999</v>
      </c>
    </row>
    <row r="2233" spans="1:5" x14ac:dyDescent="0.3">
      <c r="A2233" s="22" t="s">
        <v>26767</v>
      </c>
      <c r="B2233" s="22">
        <v>35000000</v>
      </c>
      <c r="C2233" s="22">
        <v>33423521</v>
      </c>
      <c r="D2233" s="22">
        <f t="shared" si="72"/>
        <v>-1576479</v>
      </c>
      <c r="E2233" s="22">
        <f t="shared" si="73"/>
        <v>-4.5042257142857141</v>
      </c>
    </row>
    <row r="2234" spans="1:5" x14ac:dyDescent="0.3">
      <c r="A2234" s="22" t="s">
        <v>26706</v>
      </c>
      <c r="B2234" s="22">
        <v>2000000</v>
      </c>
      <c r="C2234" s="22">
        <v>410241</v>
      </c>
      <c r="D2234" s="22">
        <f t="shared" si="72"/>
        <v>-1589759</v>
      </c>
      <c r="E2234" s="22">
        <f t="shared" si="73"/>
        <v>-79.487949999999998</v>
      </c>
    </row>
    <row r="2235" spans="1:5" x14ac:dyDescent="0.3">
      <c r="A2235" s="22" t="s">
        <v>26070</v>
      </c>
      <c r="B2235" s="22">
        <v>2000000</v>
      </c>
      <c r="C2235" s="22">
        <v>395592</v>
      </c>
      <c r="D2235" s="22">
        <f t="shared" si="72"/>
        <v>-1604408</v>
      </c>
      <c r="E2235" s="22">
        <f t="shared" si="73"/>
        <v>-80.220399999999998</v>
      </c>
    </row>
    <row r="2236" spans="1:5" x14ac:dyDescent="0.3">
      <c r="A2236" s="22" t="s">
        <v>26614</v>
      </c>
      <c r="B2236" s="22">
        <v>6000000</v>
      </c>
      <c r="C2236" s="22">
        <v>4394936</v>
      </c>
      <c r="D2236" s="22">
        <f t="shared" si="72"/>
        <v>-1605064</v>
      </c>
      <c r="E2236" s="22">
        <f t="shared" si="73"/>
        <v>-26.751066666666667</v>
      </c>
    </row>
    <row r="2237" spans="1:5" x14ac:dyDescent="0.3">
      <c r="A2237" s="22" t="s">
        <v>26537</v>
      </c>
      <c r="B2237" s="22">
        <v>35000000</v>
      </c>
      <c r="C2237" s="22">
        <v>33357476</v>
      </c>
      <c r="D2237" s="22">
        <f t="shared" si="72"/>
        <v>-1642524</v>
      </c>
      <c r="E2237" s="22">
        <f t="shared" si="73"/>
        <v>-4.6929257142857139</v>
      </c>
    </row>
    <row r="2238" spans="1:5" x14ac:dyDescent="0.3">
      <c r="A2238" s="22" t="s">
        <v>25532</v>
      </c>
      <c r="B2238" s="22">
        <v>1650000</v>
      </c>
      <c r="C2238" s="22">
        <v>2580</v>
      </c>
      <c r="D2238" s="22">
        <f t="shared" si="72"/>
        <v>-1647420</v>
      </c>
      <c r="E2238" s="22">
        <f t="shared" si="73"/>
        <v>-99.843636363636364</v>
      </c>
    </row>
    <row r="2239" spans="1:5" x14ac:dyDescent="0.3">
      <c r="A2239" s="22" t="s">
        <v>25619</v>
      </c>
      <c r="B2239" s="22">
        <v>8000000</v>
      </c>
      <c r="C2239" s="22">
        <v>6350058</v>
      </c>
      <c r="D2239" s="22">
        <f t="shared" si="72"/>
        <v>-1649942</v>
      </c>
      <c r="E2239" s="22">
        <f t="shared" si="73"/>
        <v>-20.624275000000001</v>
      </c>
    </row>
    <row r="2240" spans="1:5" x14ac:dyDescent="0.3">
      <c r="A2240" s="22" t="s">
        <v>25768</v>
      </c>
      <c r="B2240" s="22">
        <v>4000000</v>
      </c>
      <c r="C2240" s="22">
        <v>2338695</v>
      </c>
      <c r="D2240" s="22">
        <f t="shared" si="72"/>
        <v>-1661305</v>
      </c>
      <c r="E2240" s="22">
        <f t="shared" si="73"/>
        <v>-41.532625000000003</v>
      </c>
    </row>
    <row r="2241" spans="1:5" x14ac:dyDescent="0.3">
      <c r="A2241" s="22" t="s">
        <v>25487</v>
      </c>
      <c r="B2241" s="22">
        <v>14000000</v>
      </c>
      <c r="C2241" s="22">
        <v>12282677</v>
      </c>
      <c r="D2241" s="22">
        <f t="shared" si="72"/>
        <v>-1717323</v>
      </c>
      <c r="E2241" s="22">
        <f t="shared" si="73"/>
        <v>-12.266592857142857</v>
      </c>
    </row>
    <row r="2242" spans="1:5" x14ac:dyDescent="0.3">
      <c r="A2242" s="22" t="s">
        <v>26554</v>
      </c>
      <c r="B2242" s="22">
        <v>2000000</v>
      </c>
      <c r="C2242" s="22">
        <v>269061</v>
      </c>
      <c r="D2242" s="22">
        <f t="shared" ref="D2242:D2305" si="74">C2242-B2242</f>
        <v>-1730939</v>
      </c>
      <c r="E2242" s="22">
        <f t="shared" si="73"/>
        <v>-86.546949999999995</v>
      </c>
    </row>
    <row r="2243" spans="1:5" x14ac:dyDescent="0.3">
      <c r="A2243" s="22" t="s">
        <v>27096</v>
      </c>
      <c r="B2243" s="22">
        <v>50000000</v>
      </c>
      <c r="C2243" s="22">
        <v>48265581</v>
      </c>
      <c r="D2243" s="22">
        <f t="shared" si="74"/>
        <v>-1734419</v>
      </c>
      <c r="E2243" s="22">
        <f t="shared" ref="E2243:E2306" si="75">D2243*100/B2243</f>
        <v>-3.4688379999999999</v>
      </c>
    </row>
    <row r="2244" spans="1:5" x14ac:dyDescent="0.3">
      <c r="A2244" s="22" t="s">
        <v>25315</v>
      </c>
      <c r="B2244" s="22">
        <v>12500000</v>
      </c>
      <c r="C2244" s="22">
        <v>10725228</v>
      </c>
      <c r="D2244" s="22">
        <f t="shared" si="74"/>
        <v>-1774772</v>
      </c>
      <c r="E2244" s="22">
        <f t="shared" si="75"/>
        <v>-14.198176</v>
      </c>
    </row>
    <row r="2245" spans="1:5" x14ac:dyDescent="0.3">
      <c r="A2245" s="22" t="s">
        <v>25351</v>
      </c>
      <c r="B2245" s="22">
        <v>5000000</v>
      </c>
      <c r="C2245" s="22">
        <v>3219029</v>
      </c>
      <c r="D2245" s="22">
        <f t="shared" si="74"/>
        <v>-1780971</v>
      </c>
      <c r="E2245" s="22">
        <f t="shared" si="75"/>
        <v>-35.619419999999998</v>
      </c>
    </row>
    <row r="2246" spans="1:5" x14ac:dyDescent="0.3">
      <c r="A2246" s="22" t="s">
        <v>25127</v>
      </c>
      <c r="B2246" s="22">
        <v>3000000</v>
      </c>
      <c r="C2246" s="22">
        <v>1200000</v>
      </c>
      <c r="D2246" s="22">
        <f t="shared" si="74"/>
        <v>-1800000</v>
      </c>
      <c r="E2246" s="22">
        <f t="shared" si="75"/>
        <v>-60</v>
      </c>
    </row>
    <row r="2247" spans="1:5" x14ac:dyDescent="0.3">
      <c r="A2247" s="22" t="s">
        <v>26667</v>
      </c>
      <c r="B2247" s="22">
        <v>12000000</v>
      </c>
      <c r="C2247" s="22">
        <v>10198766</v>
      </c>
      <c r="D2247" s="22">
        <f t="shared" si="74"/>
        <v>-1801234</v>
      </c>
      <c r="E2247" s="22">
        <f t="shared" si="75"/>
        <v>-15.010283333333334</v>
      </c>
    </row>
    <row r="2248" spans="1:5" x14ac:dyDescent="0.3">
      <c r="A2248" s="22" t="s">
        <v>26582</v>
      </c>
      <c r="B2248" s="22">
        <v>2000000</v>
      </c>
      <c r="C2248" s="22">
        <v>198407</v>
      </c>
      <c r="D2248" s="22">
        <f t="shared" si="74"/>
        <v>-1801593</v>
      </c>
      <c r="E2248" s="22">
        <f t="shared" si="75"/>
        <v>-90.079650000000001</v>
      </c>
    </row>
    <row r="2249" spans="1:5" x14ac:dyDescent="0.3">
      <c r="A2249" s="22" t="s">
        <v>24818</v>
      </c>
      <c r="B2249" s="22">
        <v>6500000</v>
      </c>
      <c r="C2249" s="22">
        <v>4693919</v>
      </c>
      <c r="D2249" s="22">
        <f t="shared" si="74"/>
        <v>-1806081</v>
      </c>
      <c r="E2249" s="22">
        <f t="shared" si="75"/>
        <v>-27.785861538461539</v>
      </c>
    </row>
    <row r="2250" spans="1:5" x14ac:dyDescent="0.3">
      <c r="A2250" s="22" t="s">
        <v>27253</v>
      </c>
      <c r="B2250" s="22">
        <v>2200000</v>
      </c>
      <c r="C2250" s="22">
        <v>379643</v>
      </c>
      <c r="D2250" s="22">
        <f t="shared" si="74"/>
        <v>-1820357</v>
      </c>
      <c r="E2250" s="22">
        <f t="shared" si="75"/>
        <v>-82.743499999999997</v>
      </c>
    </row>
    <row r="2251" spans="1:5" x14ac:dyDescent="0.3">
      <c r="A2251" s="22" t="s">
        <v>26525</v>
      </c>
      <c r="B2251" s="22">
        <v>40000000</v>
      </c>
      <c r="C2251" s="22">
        <v>38176892</v>
      </c>
      <c r="D2251" s="22">
        <f t="shared" si="74"/>
        <v>-1823108</v>
      </c>
      <c r="E2251" s="22">
        <f t="shared" si="75"/>
        <v>-4.5577699999999997</v>
      </c>
    </row>
    <row r="2252" spans="1:5" x14ac:dyDescent="0.3">
      <c r="A2252" s="22" t="s">
        <v>27862</v>
      </c>
      <c r="B2252" s="22">
        <v>11000000</v>
      </c>
      <c r="C2252" s="22">
        <v>9170214</v>
      </c>
      <c r="D2252" s="22">
        <f t="shared" si="74"/>
        <v>-1829786</v>
      </c>
      <c r="E2252" s="22">
        <f t="shared" si="75"/>
        <v>-16.63441818181818</v>
      </c>
    </row>
    <row r="2253" spans="1:5" x14ac:dyDescent="0.3">
      <c r="A2253" s="22" t="s">
        <v>25274</v>
      </c>
      <c r="B2253" s="22">
        <v>50000000</v>
      </c>
      <c r="C2253" s="22">
        <v>48154732</v>
      </c>
      <c r="D2253" s="22">
        <f t="shared" si="74"/>
        <v>-1845268</v>
      </c>
      <c r="E2253" s="22">
        <f t="shared" si="75"/>
        <v>-3.6905359999999998</v>
      </c>
    </row>
    <row r="2254" spans="1:5" x14ac:dyDescent="0.3">
      <c r="A2254" s="22" t="s">
        <v>26984</v>
      </c>
      <c r="B2254" s="22">
        <v>5500000</v>
      </c>
      <c r="C2254" s="22">
        <v>3629758</v>
      </c>
      <c r="D2254" s="22">
        <f t="shared" si="74"/>
        <v>-1870242</v>
      </c>
      <c r="E2254" s="22">
        <f t="shared" si="75"/>
        <v>-34.004399999999997</v>
      </c>
    </row>
    <row r="2255" spans="1:5" x14ac:dyDescent="0.3">
      <c r="A2255" s="22" t="s">
        <v>26621</v>
      </c>
      <c r="B2255" s="22">
        <v>2000000</v>
      </c>
      <c r="C2255" s="22">
        <v>124494</v>
      </c>
      <c r="D2255" s="22">
        <f t="shared" si="74"/>
        <v>-1875506</v>
      </c>
      <c r="E2255" s="22">
        <f t="shared" si="75"/>
        <v>-93.775300000000001</v>
      </c>
    </row>
    <row r="2256" spans="1:5" x14ac:dyDescent="0.3">
      <c r="A2256" s="22" t="s">
        <v>24968</v>
      </c>
      <c r="B2256" s="22">
        <v>10000000</v>
      </c>
      <c r="C2256" s="22">
        <v>8111360</v>
      </c>
      <c r="D2256" s="22">
        <f t="shared" si="74"/>
        <v>-1888640</v>
      </c>
      <c r="E2256" s="22">
        <f t="shared" si="75"/>
        <v>-18.886399999999998</v>
      </c>
    </row>
    <row r="2257" spans="1:5" x14ac:dyDescent="0.3">
      <c r="A2257" s="22" t="s">
        <v>25506</v>
      </c>
      <c r="B2257" s="22">
        <v>16000000</v>
      </c>
      <c r="C2257" s="22">
        <v>14108518</v>
      </c>
      <c r="D2257" s="22">
        <f t="shared" si="74"/>
        <v>-1891482</v>
      </c>
      <c r="E2257" s="22">
        <f t="shared" si="75"/>
        <v>-11.8217625</v>
      </c>
    </row>
    <row r="2258" spans="1:5" x14ac:dyDescent="0.3">
      <c r="A2258" s="22" t="s">
        <v>26123</v>
      </c>
      <c r="B2258" s="22">
        <v>40000000</v>
      </c>
      <c r="C2258" s="22">
        <v>38105077</v>
      </c>
      <c r="D2258" s="22">
        <f t="shared" si="74"/>
        <v>-1894923</v>
      </c>
      <c r="E2258" s="22">
        <f t="shared" si="75"/>
        <v>-4.7373075</v>
      </c>
    </row>
    <row r="2259" spans="1:5" x14ac:dyDescent="0.3">
      <c r="A2259" s="22" t="s">
        <v>24936</v>
      </c>
      <c r="B2259" s="22">
        <v>2000000</v>
      </c>
      <c r="C2259" s="22">
        <v>99147</v>
      </c>
      <c r="D2259" s="22">
        <f t="shared" si="74"/>
        <v>-1900853</v>
      </c>
      <c r="E2259" s="22">
        <f t="shared" si="75"/>
        <v>-95.042649999999995</v>
      </c>
    </row>
    <row r="2260" spans="1:5" x14ac:dyDescent="0.3">
      <c r="A2260" s="22" t="s">
        <v>26460</v>
      </c>
      <c r="B2260" s="22">
        <v>5000000</v>
      </c>
      <c r="C2260" s="22">
        <v>3093491</v>
      </c>
      <c r="D2260" s="22">
        <f t="shared" si="74"/>
        <v>-1906509</v>
      </c>
      <c r="E2260" s="22">
        <f t="shared" si="75"/>
        <v>-38.130180000000003</v>
      </c>
    </row>
    <row r="2261" spans="1:5" x14ac:dyDescent="0.3">
      <c r="A2261" s="22" t="s">
        <v>25535</v>
      </c>
      <c r="B2261" s="22">
        <v>2000000</v>
      </c>
      <c r="C2261" s="22">
        <v>92401</v>
      </c>
      <c r="D2261" s="22">
        <f t="shared" si="74"/>
        <v>-1907599</v>
      </c>
      <c r="E2261" s="22">
        <f t="shared" si="75"/>
        <v>-95.379949999999994</v>
      </c>
    </row>
    <row r="2262" spans="1:5" x14ac:dyDescent="0.3">
      <c r="A2262" s="22" t="s">
        <v>26421</v>
      </c>
      <c r="B2262" s="22">
        <v>40000000</v>
      </c>
      <c r="C2262" s="22">
        <v>38087756</v>
      </c>
      <c r="D2262" s="22">
        <f t="shared" si="74"/>
        <v>-1912244</v>
      </c>
      <c r="E2262" s="22">
        <f t="shared" si="75"/>
        <v>-4.7806100000000002</v>
      </c>
    </row>
    <row r="2263" spans="1:5" x14ac:dyDescent="0.3">
      <c r="A2263" s="22" t="s">
        <v>26302</v>
      </c>
      <c r="B2263" s="22">
        <v>20000000</v>
      </c>
      <c r="C2263" s="22">
        <v>18081626</v>
      </c>
      <c r="D2263" s="22">
        <f t="shared" si="74"/>
        <v>-1918374</v>
      </c>
      <c r="E2263" s="22">
        <f t="shared" si="75"/>
        <v>-9.5918700000000001</v>
      </c>
    </row>
    <row r="2264" spans="1:5" x14ac:dyDescent="0.3">
      <c r="A2264" s="22" t="s">
        <v>26632</v>
      </c>
      <c r="B2264" s="22">
        <v>10000000</v>
      </c>
      <c r="C2264" s="22">
        <v>8070311</v>
      </c>
      <c r="D2264" s="22">
        <f t="shared" si="74"/>
        <v>-1929689</v>
      </c>
      <c r="E2264" s="22">
        <f t="shared" si="75"/>
        <v>-19.296890000000001</v>
      </c>
    </row>
    <row r="2265" spans="1:5" x14ac:dyDescent="0.3">
      <c r="A2265" s="22" t="s">
        <v>24206</v>
      </c>
      <c r="B2265" s="22">
        <v>15000000</v>
      </c>
      <c r="C2265" s="22">
        <v>13060843</v>
      </c>
      <c r="D2265" s="22">
        <f t="shared" si="74"/>
        <v>-1939157</v>
      </c>
      <c r="E2265" s="22">
        <f t="shared" si="75"/>
        <v>-12.927713333333333</v>
      </c>
    </row>
    <row r="2266" spans="1:5" x14ac:dyDescent="0.3">
      <c r="A2266" s="22" t="s">
        <v>27722</v>
      </c>
      <c r="B2266" s="22">
        <v>2000000</v>
      </c>
      <c r="C2266" s="22">
        <v>52166</v>
      </c>
      <c r="D2266" s="22">
        <f t="shared" si="74"/>
        <v>-1947834</v>
      </c>
      <c r="E2266" s="22">
        <f t="shared" si="75"/>
        <v>-97.3917</v>
      </c>
    </row>
    <row r="2267" spans="1:5" x14ac:dyDescent="0.3">
      <c r="A2267" s="22" t="s">
        <v>25423</v>
      </c>
      <c r="B2267" s="22">
        <v>5000000</v>
      </c>
      <c r="C2267" s="22">
        <v>3049135</v>
      </c>
      <c r="D2267" s="22">
        <f t="shared" si="74"/>
        <v>-1950865</v>
      </c>
      <c r="E2267" s="22">
        <f t="shared" si="75"/>
        <v>-39.017299999999999</v>
      </c>
    </row>
    <row r="2268" spans="1:5" x14ac:dyDescent="0.3">
      <c r="A2268" s="22" t="s">
        <v>24356</v>
      </c>
      <c r="B2268" s="22">
        <v>2500000</v>
      </c>
      <c r="C2268" s="22">
        <v>548712</v>
      </c>
      <c r="D2268" s="22">
        <f t="shared" si="74"/>
        <v>-1951288</v>
      </c>
      <c r="E2268" s="22">
        <f t="shared" si="75"/>
        <v>-78.051519999999996</v>
      </c>
    </row>
    <row r="2269" spans="1:5" x14ac:dyDescent="0.3">
      <c r="A2269" s="22" t="s">
        <v>27874</v>
      </c>
      <c r="B2269" s="22">
        <v>15000000</v>
      </c>
      <c r="C2269" s="22">
        <v>13034417</v>
      </c>
      <c r="D2269" s="22">
        <f t="shared" si="74"/>
        <v>-1965583</v>
      </c>
      <c r="E2269" s="22">
        <f t="shared" si="75"/>
        <v>-13.103886666666666</v>
      </c>
    </row>
    <row r="2270" spans="1:5" x14ac:dyDescent="0.3">
      <c r="A2270" s="22" t="s">
        <v>24692</v>
      </c>
      <c r="B2270" s="22">
        <v>3000000</v>
      </c>
      <c r="C2270" s="22">
        <v>1028658</v>
      </c>
      <c r="D2270" s="22">
        <f t="shared" si="74"/>
        <v>-1971342</v>
      </c>
      <c r="E2270" s="22">
        <f t="shared" si="75"/>
        <v>-65.711399999999998</v>
      </c>
    </row>
    <row r="2271" spans="1:5" x14ac:dyDescent="0.3">
      <c r="A2271" s="22" t="s">
        <v>25030</v>
      </c>
      <c r="B2271" s="22">
        <v>2000000</v>
      </c>
      <c r="C2271" s="22">
        <v>7680</v>
      </c>
      <c r="D2271" s="22">
        <f t="shared" si="74"/>
        <v>-1992320</v>
      </c>
      <c r="E2271" s="22">
        <f t="shared" si="75"/>
        <v>-99.616</v>
      </c>
    </row>
    <row r="2272" spans="1:5" x14ac:dyDescent="0.3">
      <c r="A2272" s="22" t="s">
        <v>25497</v>
      </c>
      <c r="B2272" s="22">
        <v>15000000</v>
      </c>
      <c r="C2272" s="22">
        <v>13005485</v>
      </c>
      <c r="D2272" s="22">
        <f t="shared" si="74"/>
        <v>-1994515</v>
      </c>
      <c r="E2272" s="22">
        <f t="shared" si="75"/>
        <v>-13.296766666666667</v>
      </c>
    </row>
    <row r="2273" spans="1:5" x14ac:dyDescent="0.3">
      <c r="A2273" s="22" t="s">
        <v>25281</v>
      </c>
      <c r="B2273" s="22">
        <v>2000000</v>
      </c>
      <c r="C2273" s="22">
        <v>4958</v>
      </c>
      <c r="D2273" s="22">
        <f t="shared" si="74"/>
        <v>-1995042</v>
      </c>
      <c r="E2273" s="22">
        <f t="shared" si="75"/>
        <v>-99.752099999999999</v>
      </c>
    </row>
    <row r="2274" spans="1:5" x14ac:dyDescent="0.3">
      <c r="A2274" s="22" t="s">
        <v>27098</v>
      </c>
      <c r="B2274" s="22">
        <v>2000000</v>
      </c>
      <c r="C2274" s="22">
        <v>2436</v>
      </c>
      <c r="D2274" s="22">
        <f t="shared" si="74"/>
        <v>-1997564</v>
      </c>
      <c r="E2274" s="22">
        <f t="shared" si="75"/>
        <v>-99.878200000000007</v>
      </c>
    </row>
    <row r="2275" spans="1:5" x14ac:dyDescent="0.3">
      <c r="A2275" s="22" t="s">
        <v>25774</v>
      </c>
      <c r="B2275" s="22">
        <v>16000000</v>
      </c>
      <c r="C2275" s="22">
        <v>13998282</v>
      </c>
      <c r="D2275" s="22">
        <f t="shared" si="74"/>
        <v>-2001718</v>
      </c>
      <c r="E2275" s="22">
        <f t="shared" si="75"/>
        <v>-12.510737499999999</v>
      </c>
    </row>
    <row r="2276" spans="1:5" x14ac:dyDescent="0.3">
      <c r="A2276" s="22" t="s">
        <v>26897</v>
      </c>
      <c r="B2276" s="22">
        <v>13000000</v>
      </c>
      <c r="C2276" s="22">
        <v>10996440</v>
      </c>
      <c r="D2276" s="22">
        <f t="shared" si="74"/>
        <v>-2003560</v>
      </c>
      <c r="E2276" s="22">
        <f t="shared" si="75"/>
        <v>-15.412000000000001</v>
      </c>
    </row>
    <row r="2277" spans="1:5" x14ac:dyDescent="0.3">
      <c r="A2277" s="22" t="s">
        <v>24293</v>
      </c>
      <c r="B2277" s="22">
        <v>28000000</v>
      </c>
      <c r="C2277" s="22">
        <v>25977365</v>
      </c>
      <c r="D2277" s="22">
        <f t="shared" si="74"/>
        <v>-2022635</v>
      </c>
      <c r="E2277" s="22">
        <f t="shared" si="75"/>
        <v>-7.2236964285714285</v>
      </c>
    </row>
    <row r="2278" spans="1:5" x14ac:dyDescent="0.3">
      <c r="A2278" s="22" t="s">
        <v>25688</v>
      </c>
      <c r="B2278" s="22">
        <v>15600000</v>
      </c>
      <c r="C2278" s="22">
        <v>13571817</v>
      </c>
      <c r="D2278" s="22">
        <f t="shared" si="74"/>
        <v>-2028183</v>
      </c>
      <c r="E2278" s="22">
        <f t="shared" si="75"/>
        <v>-13.001173076923077</v>
      </c>
    </row>
    <row r="2279" spans="1:5" x14ac:dyDescent="0.3">
      <c r="A2279" s="22" t="s">
        <v>25716</v>
      </c>
      <c r="B2279" s="22">
        <v>27000000</v>
      </c>
      <c r="C2279" s="22">
        <v>24944213</v>
      </c>
      <c r="D2279" s="22">
        <f t="shared" si="74"/>
        <v>-2055787</v>
      </c>
      <c r="E2279" s="22">
        <f t="shared" si="75"/>
        <v>-7.614025925925926</v>
      </c>
    </row>
    <row r="2280" spans="1:5" x14ac:dyDescent="0.3">
      <c r="A2280" s="22" t="s">
        <v>26671</v>
      </c>
      <c r="B2280" s="22">
        <v>16000000</v>
      </c>
      <c r="C2280" s="22">
        <v>13922211</v>
      </c>
      <c r="D2280" s="22">
        <f t="shared" si="74"/>
        <v>-2077789</v>
      </c>
      <c r="E2280" s="22">
        <f t="shared" si="75"/>
        <v>-12.98618125</v>
      </c>
    </row>
    <row r="2281" spans="1:5" x14ac:dyDescent="0.3">
      <c r="A2281" s="22" t="s">
        <v>25516</v>
      </c>
      <c r="B2281" s="22">
        <v>2200000</v>
      </c>
      <c r="C2281" s="22">
        <v>104257</v>
      </c>
      <c r="D2281" s="22">
        <f t="shared" si="74"/>
        <v>-2095743</v>
      </c>
      <c r="E2281" s="22">
        <f t="shared" si="75"/>
        <v>-95.261045454545453</v>
      </c>
    </row>
    <row r="2282" spans="1:5" x14ac:dyDescent="0.3">
      <c r="A2282" s="22" t="s">
        <v>25962</v>
      </c>
      <c r="B2282" s="22">
        <v>2100000</v>
      </c>
      <c r="C2282" s="22">
        <v>3330</v>
      </c>
      <c r="D2282" s="22">
        <f t="shared" si="74"/>
        <v>-2096670</v>
      </c>
      <c r="E2282" s="22">
        <f t="shared" si="75"/>
        <v>-99.841428571428565</v>
      </c>
    </row>
    <row r="2283" spans="1:5" x14ac:dyDescent="0.3">
      <c r="A2283" s="22" t="s">
        <v>26788</v>
      </c>
      <c r="B2283" s="22">
        <v>2500000</v>
      </c>
      <c r="C2283" s="22">
        <v>322157</v>
      </c>
      <c r="D2283" s="22">
        <f t="shared" si="74"/>
        <v>-2177843</v>
      </c>
      <c r="E2283" s="22">
        <f t="shared" si="75"/>
        <v>-87.113720000000001</v>
      </c>
    </row>
    <row r="2284" spans="1:5" x14ac:dyDescent="0.3">
      <c r="A2284" s="22" t="s">
        <v>27002</v>
      </c>
      <c r="B2284" s="22">
        <v>20000000</v>
      </c>
      <c r="C2284" s="22">
        <v>17804273</v>
      </c>
      <c r="D2284" s="22">
        <f t="shared" si="74"/>
        <v>-2195727</v>
      </c>
      <c r="E2284" s="22">
        <f t="shared" si="75"/>
        <v>-10.978635000000001</v>
      </c>
    </row>
    <row r="2285" spans="1:5" x14ac:dyDescent="0.3">
      <c r="A2285" s="22" t="s">
        <v>26517</v>
      </c>
      <c r="B2285" s="22">
        <v>20000000</v>
      </c>
      <c r="C2285" s="22">
        <v>17803796</v>
      </c>
      <c r="D2285" s="22">
        <f t="shared" si="74"/>
        <v>-2196204</v>
      </c>
      <c r="E2285" s="22">
        <f t="shared" si="75"/>
        <v>-10.981019999999999</v>
      </c>
    </row>
    <row r="2286" spans="1:5" x14ac:dyDescent="0.3">
      <c r="A2286" s="22" t="s">
        <v>25448</v>
      </c>
      <c r="B2286" s="22">
        <v>15000000</v>
      </c>
      <c r="C2286" s="22">
        <v>12801190</v>
      </c>
      <c r="D2286" s="22">
        <f t="shared" si="74"/>
        <v>-2198810</v>
      </c>
      <c r="E2286" s="22">
        <f t="shared" si="75"/>
        <v>-14.658733333333334</v>
      </c>
    </row>
    <row r="2287" spans="1:5" x14ac:dyDescent="0.3">
      <c r="A2287" s="22" t="s">
        <v>25959</v>
      </c>
      <c r="B2287" s="22">
        <v>55000000</v>
      </c>
      <c r="C2287" s="22">
        <v>52799004</v>
      </c>
      <c r="D2287" s="22">
        <f t="shared" si="74"/>
        <v>-2200996</v>
      </c>
      <c r="E2287" s="22">
        <f t="shared" si="75"/>
        <v>-4.0018109090909091</v>
      </c>
    </row>
    <row r="2288" spans="1:5" x14ac:dyDescent="0.3">
      <c r="A2288" s="22" t="s">
        <v>25470</v>
      </c>
      <c r="B2288" s="22">
        <v>22000000</v>
      </c>
      <c r="C2288" s="22">
        <v>19783777</v>
      </c>
      <c r="D2288" s="22">
        <f t="shared" si="74"/>
        <v>-2216223</v>
      </c>
      <c r="E2288" s="22">
        <f t="shared" si="75"/>
        <v>-10.073740909090908</v>
      </c>
    </row>
    <row r="2289" spans="1:5" x14ac:dyDescent="0.3">
      <c r="A2289" s="22" t="s">
        <v>24498</v>
      </c>
      <c r="B2289" s="22">
        <v>10000000</v>
      </c>
      <c r="C2289" s="22">
        <v>7764027</v>
      </c>
      <c r="D2289" s="22">
        <f t="shared" si="74"/>
        <v>-2235973</v>
      </c>
      <c r="E2289" s="22">
        <f t="shared" si="75"/>
        <v>-22.359729999999999</v>
      </c>
    </row>
    <row r="2290" spans="1:5" x14ac:dyDescent="0.3">
      <c r="A2290" s="22" t="s">
        <v>25639</v>
      </c>
      <c r="B2290" s="22">
        <v>23000000</v>
      </c>
      <c r="C2290" s="22">
        <v>20763013</v>
      </c>
      <c r="D2290" s="22">
        <f t="shared" si="74"/>
        <v>-2236987</v>
      </c>
      <c r="E2290" s="22">
        <f t="shared" si="75"/>
        <v>-9.7260304347826079</v>
      </c>
    </row>
    <row r="2291" spans="1:5" x14ac:dyDescent="0.3">
      <c r="A2291" s="22" t="s">
        <v>24470</v>
      </c>
      <c r="B2291" s="22">
        <v>40000000</v>
      </c>
      <c r="C2291" s="22">
        <v>37752931</v>
      </c>
      <c r="D2291" s="22">
        <f t="shared" si="74"/>
        <v>-2247069</v>
      </c>
      <c r="E2291" s="22">
        <f t="shared" si="75"/>
        <v>-5.6176725000000003</v>
      </c>
    </row>
    <row r="2292" spans="1:5" x14ac:dyDescent="0.3">
      <c r="A2292" s="22" t="s">
        <v>25318</v>
      </c>
      <c r="B2292" s="22">
        <v>2450000</v>
      </c>
      <c r="C2292" s="22">
        <v>178739</v>
      </c>
      <c r="D2292" s="22">
        <f t="shared" si="74"/>
        <v>-2271261</v>
      </c>
      <c r="E2292" s="22">
        <f t="shared" si="75"/>
        <v>-92.704530612244895</v>
      </c>
    </row>
    <row r="2293" spans="1:5" x14ac:dyDescent="0.3">
      <c r="A2293" s="22" t="s">
        <v>27380</v>
      </c>
      <c r="B2293" s="22">
        <v>7000000</v>
      </c>
      <c r="C2293" s="22">
        <v>4720371</v>
      </c>
      <c r="D2293" s="22">
        <f t="shared" si="74"/>
        <v>-2279629</v>
      </c>
      <c r="E2293" s="22">
        <f t="shared" si="75"/>
        <v>-32.566128571428571</v>
      </c>
    </row>
    <row r="2294" spans="1:5" x14ac:dyDescent="0.3">
      <c r="A2294" s="22" t="s">
        <v>25121</v>
      </c>
      <c r="B2294" s="22">
        <v>5000000</v>
      </c>
      <c r="C2294" s="22">
        <v>2711210</v>
      </c>
      <c r="D2294" s="22">
        <f t="shared" si="74"/>
        <v>-2288790</v>
      </c>
      <c r="E2294" s="22">
        <f t="shared" si="75"/>
        <v>-45.775799999999997</v>
      </c>
    </row>
    <row r="2295" spans="1:5" x14ac:dyDescent="0.3">
      <c r="A2295" s="22" t="s">
        <v>27236</v>
      </c>
      <c r="B2295" s="22">
        <v>2300000</v>
      </c>
      <c r="C2295" s="22">
        <v>7927</v>
      </c>
      <c r="D2295" s="22">
        <f t="shared" si="74"/>
        <v>-2292073</v>
      </c>
      <c r="E2295" s="22">
        <f t="shared" si="75"/>
        <v>-99.655347826086953</v>
      </c>
    </row>
    <row r="2296" spans="1:5" x14ac:dyDescent="0.3">
      <c r="A2296" s="22" t="s">
        <v>25454</v>
      </c>
      <c r="B2296" s="22">
        <v>3000000</v>
      </c>
      <c r="C2296" s="22">
        <v>703002</v>
      </c>
      <c r="D2296" s="22">
        <f t="shared" si="74"/>
        <v>-2296998</v>
      </c>
      <c r="E2296" s="22">
        <f t="shared" si="75"/>
        <v>-76.566599999999994</v>
      </c>
    </row>
    <row r="2297" spans="1:5" x14ac:dyDescent="0.3">
      <c r="A2297" s="22" t="s">
        <v>27406</v>
      </c>
      <c r="B2297" s="22">
        <v>15000000</v>
      </c>
      <c r="C2297" s="22">
        <v>12701880</v>
      </c>
      <c r="D2297" s="22">
        <f t="shared" si="74"/>
        <v>-2298120</v>
      </c>
      <c r="E2297" s="22">
        <f t="shared" si="75"/>
        <v>-15.3208</v>
      </c>
    </row>
    <row r="2298" spans="1:5" x14ac:dyDescent="0.3">
      <c r="A2298" s="22" t="s">
        <v>26494</v>
      </c>
      <c r="B2298" s="22">
        <v>10000000</v>
      </c>
      <c r="C2298" s="22">
        <v>7691700</v>
      </c>
      <c r="D2298" s="22">
        <f t="shared" si="74"/>
        <v>-2308300</v>
      </c>
      <c r="E2298" s="22">
        <f t="shared" si="75"/>
        <v>-23.082999999999998</v>
      </c>
    </row>
    <row r="2299" spans="1:5" x14ac:dyDescent="0.3">
      <c r="A2299" s="22" t="s">
        <v>24535</v>
      </c>
      <c r="B2299" s="22">
        <v>2800000</v>
      </c>
      <c r="C2299" s="22">
        <v>475000</v>
      </c>
      <c r="D2299" s="22">
        <f t="shared" si="74"/>
        <v>-2325000</v>
      </c>
      <c r="E2299" s="22">
        <f t="shared" si="75"/>
        <v>-83.035714285714292</v>
      </c>
    </row>
    <row r="2300" spans="1:5" x14ac:dyDescent="0.3">
      <c r="A2300" s="22" t="s">
        <v>25263</v>
      </c>
      <c r="B2300" s="22">
        <v>2500000</v>
      </c>
      <c r="C2300" s="22">
        <v>173783</v>
      </c>
      <c r="D2300" s="22">
        <f t="shared" si="74"/>
        <v>-2326217</v>
      </c>
      <c r="E2300" s="22">
        <f t="shared" si="75"/>
        <v>-93.048680000000004</v>
      </c>
    </row>
    <row r="2301" spans="1:5" x14ac:dyDescent="0.3">
      <c r="A2301" s="22" t="s">
        <v>27785</v>
      </c>
      <c r="B2301" s="22">
        <v>2500000</v>
      </c>
      <c r="C2301" s="22">
        <v>118666</v>
      </c>
      <c r="D2301" s="22">
        <f t="shared" si="74"/>
        <v>-2381334</v>
      </c>
      <c r="E2301" s="22">
        <f t="shared" si="75"/>
        <v>-95.253360000000001</v>
      </c>
    </row>
    <row r="2302" spans="1:5" x14ac:dyDescent="0.3">
      <c r="A2302" s="22" t="s">
        <v>27168</v>
      </c>
      <c r="B2302" s="22">
        <v>7500000</v>
      </c>
      <c r="C2302" s="22">
        <v>5100000</v>
      </c>
      <c r="D2302" s="22">
        <f t="shared" si="74"/>
        <v>-2400000</v>
      </c>
      <c r="E2302" s="22">
        <f t="shared" si="75"/>
        <v>-32</v>
      </c>
    </row>
    <row r="2303" spans="1:5" x14ac:dyDescent="0.3">
      <c r="A2303" s="22" t="s">
        <v>24234</v>
      </c>
      <c r="B2303" s="22">
        <v>2500000</v>
      </c>
      <c r="C2303" s="22">
        <v>99851</v>
      </c>
      <c r="D2303" s="22">
        <f t="shared" si="74"/>
        <v>-2400149</v>
      </c>
      <c r="E2303" s="22">
        <f t="shared" si="75"/>
        <v>-96.005960000000002</v>
      </c>
    </row>
    <row r="2304" spans="1:5" x14ac:dyDescent="0.3">
      <c r="A2304" s="22" t="s">
        <v>25935</v>
      </c>
      <c r="B2304" s="22">
        <v>2500000</v>
      </c>
      <c r="C2304" s="22">
        <v>92191</v>
      </c>
      <c r="D2304" s="22">
        <f t="shared" si="74"/>
        <v>-2407809</v>
      </c>
      <c r="E2304" s="22">
        <f t="shared" si="75"/>
        <v>-96.312359999999998</v>
      </c>
    </row>
    <row r="2305" spans="1:5" x14ac:dyDescent="0.3">
      <c r="A2305" s="22" t="s">
        <v>27904</v>
      </c>
      <c r="B2305" s="22">
        <v>6000000</v>
      </c>
      <c r="C2305" s="22">
        <v>3588432</v>
      </c>
      <c r="D2305" s="22">
        <f t="shared" si="74"/>
        <v>-2411568</v>
      </c>
      <c r="E2305" s="22">
        <f t="shared" si="75"/>
        <v>-40.192799999999998</v>
      </c>
    </row>
    <row r="2306" spans="1:5" x14ac:dyDescent="0.3">
      <c r="A2306" s="22" t="s">
        <v>26630</v>
      </c>
      <c r="B2306" s="22">
        <v>2500000</v>
      </c>
      <c r="C2306" s="22">
        <v>75727</v>
      </c>
      <c r="D2306" s="22">
        <f t="shared" ref="D2306:D2369" si="76">C2306-B2306</f>
        <v>-2424273</v>
      </c>
      <c r="E2306" s="22">
        <f t="shared" si="75"/>
        <v>-96.970920000000007</v>
      </c>
    </row>
    <row r="2307" spans="1:5" x14ac:dyDescent="0.3">
      <c r="A2307" s="22" t="s">
        <v>27873</v>
      </c>
      <c r="B2307" s="22">
        <v>10000000</v>
      </c>
      <c r="C2307" s="22">
        <v>7574066</v>
      </c>
      <c r="D2307" s="22">
        <f t="shared" si="76"/>
        <v>-2425934</v>
      </c>
      <c r="E2307" s="22">
        <f t="shared" ref="E2307:E2370" si="77">D2307*100/B2307</f>
        <v>-24.259340000000002</v>
      </c>
    </row>
    <row r="2308" spans="1:5" x14ac:dyDescent="0.3">
      <c r="A2308" s="22" t="s">
        <v>25142</v>
      </c>
      <c r="B2308" s="22">
        <v>2500000</v>
      </c>
      <c r="C2308" s="22">
        <v>71904</v>
      </c>
      <c r="D2308" s="22">
        <f t="shared" si="76"/>
        <v>-2428096</v>
      </c>
      <c r="E2308" s="22">
        <f t="shared" si="77"/>
        <v>-97.123840000000001</v>
      </c>
    </row>
    <row r="2309" spans="1:5" x14ac:dyDescent="0.3">
      <c r="A2309" s="22" t="s">
        <v>24391</v>
      </c>
      <c r="B2309" s="22">
        <v>2500000</v>
      </c>
      <c r="C2309" s="22">
        <v>64359</v>
      </c>
      <c r="D2309" s="22">
        <f t="shared" si="76"/>
        <v>-2435641</v>
      </c>
      <c r="E2309" s="22">
        <f t="shared" si="77"/>
        <v>-97.425640000000001</v>
      </c>
    </row>
    <row r="2310" spans="1:5" x14ac:dyDescent="0.3">
      <c r="A2310" s="22" t="s">
        <v>26216</v>
      </c>
      <c r="B2310" s="22">
        <v>10000000</v>
      </c>
      <c r="C2310" s="22">
        <v>7563670</v>
      </c>
      <c r="D2310" s="22">
        <f t="shared" si="76"/>
        <v>-2436330</v>
      </c>
      <c r="E2310" s="22">
        <f t="shared" si="77"/>
        <v>-24.363299999999999</v>
      </c>
    </row>
    <row r="2311" spans="1:5" x14ac:dyDescent="0.3">
      <c r="A2311" s="22" t="s">
        <v>25796</v>
      </c>
      <c r="B2311" s="22">
        <v>18000000</v>
      </c>
      <c r="C2311" s="22">
        <v>15561627</v>
      </c>
      <c r="D2311" s="22">
        <f t="shared" si="76"/>
        <v>-2438373</v>
      </c>
      <c r="E2311" s="22">
        <f t="shared" si="77"/>
        <v>-13.546516666666667</v>
      </c>
    </row>
    <row r="2312" spans="1:5" x14ac:dyDescent="0.3">
      <c r="A2312" s="22" t="s">
        <v>25571</v>
      </c>
      <c r="B2312" s="22">
        <v>40000000</v>
      </c>
      <c r="C2312" s="22">
        <v>37553932</v>
      </c>
      <c r="D2312" s="22">
        <f t="shared" si="76"/>
        <v>-2446068</v>
      </c>
      <c r="E2312" s="22">
        <f t="shared" si="77"/>
        <v>-6.11517</v>
      </c>
    </row>
    <row r="2313" spans="1:5" x14ac:dyDescent="0.3">
      <c r="A2313" s="22" t="s">
        <v>25602</v>
      </c>
      <c r="B2313" s="22">
        <v>50000000</v>
      </c>
      <c r="C2313" s="22">
        <v>47553512</v>
      </c>
      <c r="D2313" s="22">
        <f t="shared" si="76"/>
        <v>-2446488</v>
      </c>
      <c r="E2313" s="22">
        <f t="shared" si="77"/>
        <v>-4.892976</v>
      </c>
    </row>
    <row r="2314" spans="1:5" x14ac:dyDescent="0.3">
      <c r="A2314" s="22" t="s">
        <v>25549</v>
      </c>
      <c r="B2314" s="22">
        <v>15000000</v>
      </c>
      <c r="C2314" s="22">
        <v>12549485</v>
      </c>
      <c r="D2314" s="22">
        <f t="shared" si="76"/>
        <v>-2450515</v>
      </c>
      <c r="E2314" s="22">
        <f t="shared" si="77"/>
        <v>-16.336766666666666</v>
      </c>
    </row>
    <row r="2315" spans="1:5" x14ac:dyDescent="0.3">
      <c r="A2315" s="22" t="s">
        <v>27592</v>
      </c>
      <c r="B2315" s="22">
        <v>8500000</v>
      </c>
      <c r="C2315" s="22">
        <v>6047856</v>
      </c>
      <c r="D2315" s="22">
        <f t="shared" si="76"/>
        <v>-2452144</v>
      </c>
      <c r="E2315" s="22">
        <f t="shared" si="77"/>
        <v>-28.848752941176471</v>
      </c>
    </row>
    <row r="2316" spans="1:5" x14ac:dyDescent="0.3">
      <c r="A2316" s="22" t="s">
        <v>26608</v>
      </c>
      <c r="B2316" s="22">
        <v>20000000</v>
      </c>
      <c r="C2316" s="22">
        <v>17529157</v>
      </c>
      <c r="D2316" s="22">
        <f t="shared" si="76"/>
        <v>-2470843</v>
      </c>
      <c r="E2316" s="22">
        <f t="shared" si="77"/>
        <v>-12.354215</v>
      </c>
    </row>
    <row r="2317" spans="1:5" x14ac:dyDescent="0.3">
      <c r="A2317" s="22" t="s">
        <v>27402</v>
      </c>
      <c r="B2317" s="22">
        <v>35000000</v>
      </c>
      <c r="C2317" s="22">
        <v>32519322</v>
      </c>
      <c r="D2317" s="22">
        <f t="shared" si="76"/>
        <v>-2480678</v>
      </c>
      <c r="E2317" s="22">
        <f t="shared" si="77"/>
        <v>-7.0876514285714283</v>
      </c>
    </row>
    <row r="2318" spans="1:5" x14ac:dyDescent="0.3">
      <c r="A2318" s="22" t="s">
        <v>25465</v>
      </c>
      <c r="B2318" s="22">
        <v>20000000</v>
      </c>
      <c r="C2318" s="22">
        <v>17518220</v>
      </c>
      <c r="D2318" s="22">
        <f t="shared" si="76"/>
        <v>-2481780</v>
      </c>
      <c r="E2318" s="22">
        <f t="shared" si="77"/>
        <v>-12.408899999999999</v>
      </c>
    </row>
    <row r="2319" spans="1:5" x14ac:dyDescent="0.3">
      <c r="A2319" s="22" t="s">
        <v>27564</v>
      </c>
      <c r="B2319" s="22">
        <v>9500000</v>
      </c>
      <c r="C2319" s="22">
        <v>7002255</v>
      </c>
      <c r="D2319" s="22">
        <f t="shared" si="76"/>
        <v>-2497745</v>
      </c>
      <c r="E2319" s="22">
        <f t="shared" si="77"/>
        <v>-26.292052631578947</v>
      </c>
    </row>
    <row r="2320" spans="1:5" x14ac:dyDescent="0.3">
      <c r="A2320" s="22" t="s">
        <v>26571</v>
      </c>
      <c r="B2320" s="22">
        <v>6500000</v>
      </c>
      <c r="C2320" s="22">
        <v>4000304</v>
      </c>
      <c r="D2320" s="22">
        <f t="shared" si="76"/>
        <v>-2499696</v>
      </c>
      <c r="E2320" s="22">
        <f t="shared" si="77"/>
        <v>-38.456861538461538</v>
      </c>
    </row>
    <row r="2321" spans="1:5" x14ac:dyDescent="0.3">
      <c r="A2321" s="22" t="s">
        <v>27824</v>
      </c>
      <c r="B2321" s="22">
        <v>25000000</v>
      </c>
      <c r="C2321" s="22">
        <v>22466994</v>
      </c>
      <c r="D2321" s="22">
        <f t="shared" si="76"/>
        <v>-2533006</v>
      </c>
      <c r="E2321" s="22">
        <f t="shared" si="77"/>
        <v>-10.132023999999999</v>
      </c>
    </row>
    <row r="2322" spans="1:5" x14ac:dyDescent="0.3">
      <c r="A2322" s="22" t="s">
        <v>26782</v>
      </c>
      <c r="B2322" s="22">
        <v>5600000</v>
      </c>
      <c r="C2322" s="22">
        <v>3064356</v>
      </c>
      <c r="D2322" s="22">
        <f t="shared" si="76"/>
        <v>-2535644</v>
      </c>
      <c r="E2322" s="22">
        <f t="shared" si="77"/>
        <v>-45.279357142857144</v>
      </c>
    </row>
    <row r="2323" spans="1:5" x14ac:dyDescent="0.3">
      <c r="A2323" s="22" t="s">
        <v>25706</v>
      </c>
      <c r="B2323" s="22">
        <v>5000000</v>
      </c>
      <c r="C2323" s="22">
        <v>2445646</v>
      </c>
      <c r="D2323" s="22">
        <f t="shared" si="76"/>
        <v>-2554354</v>
      </c>
      <c r="E2323" s="22">
        <f t="shared" si="77"/>
        <v>-51.08708</v>
      </c>
    </row>
    <row r="2324" spans="1:5" x14ac:dyDescent="0.3">
      <c r="A2324" s="22" t="s">
        <v>27667</v>
      </c>
      <c r="B2324" s="22">
        <v>2600000</v>
      </c>
      <c r="C2324" s="22">
        <v>38108</v>
      </c>
      <c r="D2324" s="22">
        <f t="shared" si="76"/>
        <v>-2561892</v>
      </c>
      <c r="E2324" s="22">
        <f t="shared" si="77"/>
        <v>-98.534307692307692</v>
      </c>
    </row>
    <row r="2325" spans="1:5" x14ac:dyDescent="0.3">
      <c r="A2325" s="22" t="s">
        <v>24900</v>
      </c>
      <c r="B2325" s="22">
        <v>14000000</v>
      </c>
      <c r="C2325" s="22">
        <v>11433134</v>
      </c>
      <c r="D2325" s="22">
        <f t="shared" si="76"/>
        <v>-2566866</v>
      </c>
      <c r="E2325" s="22">
        <f t="shared" si="77"/>
        <v>-18.334757142857143</v>
      </c>
    </row>
    <row r="2326" spans="1:5" x14ac:dyDescent="0.3">
      <c r="A2326" s="22" t="s">
        <v>26906</v>
      </c>
      <c r="B2326" s="22">
        <v>6000000</v>
      </c>
      <c r="C2326" s="22">
        <v>3432342</v>
      </c>
      <c r="D2326" s="22">
        <f t="shared" si="76"/>
        <v>-2567658</v>
      </c>
      <c r="E2326" s="22">
        <f t="shared" si="77"/>
        <v>-42.7943</v>
      </c>
    </row>
    <row r="2327" spans="1:5" x14ac:dyDescent="0.3">
      <c r="A2327" s="22" t="s">
        <v>24486</v>
      </c>
      <c r="B2327" s="22">
        <v>3000000</v>
      </c>
      <c r="C2327" s="22">
        <v>418268</v>
      </c>
      <c r="D2327" s="22">
        <f t="shared" si="76"/>
        <v>-2581732</v>
      </c>
      <c r="E2327" s="22">
        <f t="shared" si="77"/>
        <v>-86.057733333333331</v>
      </c>
    </row>
    <row r="2328" spans="1:5" x14ac:dyDescent="0.3">
      <c r="A2328" s="22" t="s">
        <v>26780</v>
      </c>
      <c r="B2328" s="22">
        <v>2700000</v>
      </c>
      <c r="C2328" s="22">
        <v>95016</v>
      </c>
      <c r="D2328" s="22">
        <f t="shared" si="76"/>
        <v>-2604984</v>
      </c>
      <c r="E2328" s="22">
        <f t="shared" si="77"/>
        <v>-96.480888888888884</v>
      </c>
    </row>
    <row r="2329" spans="1:5" x14ac:dyDescent="0.3">
      <c r="A2329" s="22" t="s">
        <v>25744</v>
      </c>
      <c r="B2329" s="22">
        <v>3500000</v>
      </c>
      <c r="C2329" s="22">
        <v>886410</v>
      </c>
      <c r="D2329" s="22">
        <f t="shared" si="76"/>
        <v>-2613590</v>
      </c>
      <c r="E2329" s="22">
        <f t="shared" si="77"/>
        <v>-74.674000000000007</v>
      </c>
    </row>
    <row r="2330" spans="1:5" x14ac:dyDescent="0.3">
      <c r="A2330" s="22" t="s">
        <v>26248</v>
      </c>
      <c r="B2330" s="22">
        <v>40000000</v>
      </c>
      <c r="C2330" s="22">
        <v>37371385</v>
      </c>
      <c r="D2330" s="22">
        <f t="shared" si="76"/>
        <v>-2628615</v>
      </c>
      <c r="E2330" s="22">
        <f t="shared" si="77"/>
        <v>-6.5715374999999998</v>
      </c>
    </row>
    <row r="2331" spans="1:5" x14ac:dyDescent="0.3">
      <c r="A2331" s="22" t="s">
        <v>26501</v>
      </c>
      <c r="B2331" s="22">
        <v>22000000</v>
      </c>
      <c r="C2331" s="22">
        <v>19351569</v>
      </c>
      <c r="D2331" s="22">
        <f t="shared" si="76"/>
        <v>-2648431</v>
      </c>
      <c r="E2331" s="22">
        <f t="shared" si="77"/>
        <v>-12.038322727272726</v>
      </c>
    </row>
    <row r="2332" spans="1:5" x14ac:dyDescent="0.3">
      <c r="A2332" s="22" t="s">
        <v>27658</v>
      </c>
      <c r="B2332" s="22">
        <v>4000000</v>
      </c>
      <c r="C2332" s="22">
        <v>1325073</v>
      </c>
      <c r="D2332" s="22">
        <f t="shared" si="76"/>
        <v>-2674927</v>
      </c>
      <c r="E2332" s="22">
        <f t="shared" si="77"/>
        <v>-66.873175000000003</v>
      </c>
    </row>
    <row r="2333" spans="1:5" x14ac:dyDescent="0.3">
      <c r="A2333" s="22" t="s">
        <v>26591</v>
      </c>
      <c r="B2333" s="22">
        <v>3000000</v>
      </c>
      <c r="C2333" s="22">
        <v>302204</v>
      </c>
      <c r="D2333" s="22">
        <f t="shared" si="76"/>
        <v>-2697796</v>
      </c>
      <c r="E2333" s="22">
        <f t="shared" si="77"/>
        <v>-89.926533333333339</v>
      </c>
    </row>
    <row r="2334" spans="1:5" x14ac:dyDescent="0.3">
      <c r="A2334" s="22" t="s">
        <v>26118</v>
      </c>
      <c r="B2334" s="22">
        <v>4200000</v>
      </c>
      <c r="C2334" s="22">
        <v>1487477</v>
      </c>
      <c r="D2334" s="22">
        <f t="shared" si="76"/>
        <v>-2712523</v>
      </c>
      <c r="E2334" s="22">
        <f t="shared" si="77"/>
        <v>-64.583880952380952</v>
      </c>
    </row>
    <row r="2335" spans="1:5" x14ac:dyDescent="0.3">
      <c r="A2335" s="22" t="s">
        <v>26779</v>
      </c>
      <c r="B2335" s="22">
        <v>22000000</v>
      </c>
      <c r="C2335" s="22">
        <v>19283782</v>
      </c>
      <c r="D2335" s="22">
        <f t="shared" si="76"/>
        <v>-2716218</v>
      </c>
      <c r="E2335" s="22">
        <f t="shared" si="77"/>
        <v>-12.346445454545455</v>
      </c>
    </row>
    <row r="2336" spans="1:5" x14ac:dyDescent="0.3">
      <c r="A2336" s="22" t="s">
        <v>27953</v>
      </c>
      <c r="B2336" s="22">
        <v>18000000</v>
      </c>
      <c r="C2336" s="22">
        <v>15281286</v>
      </c>
      <c r="D2336" s="22">
        <f t="shared" si="76"/>
        <v>-2718714</v>
      </c>
      <c r="E2336" s="22">
        <f t="shared" si="77"/>
        <v>-15.103966666666667</v>
      </c>
    </row>
    <row r="2337" spans="1:5" x14ac:dyDescent="0.3">
      <c r="A2337" s="22" t="s">
        <v>26193</v>
      </c>
      <c r="B2337" s="22">
        <v>6000000</v>
      </c>
      <c r="C2337" s="22">
        <v>3273588</v>
      </c>
      <c r="D2337" s="22">
        <f t="shared" si="76"/>
        <v>-2726412</v>
      </c>
      <c r="E2337" s="22">
        <f t="shared" si="77"/>
        <v>-45.440199999999997</v>
      </c>
    </row>
    <row r="2338" spans="1:5" x14ac:dyDescent="0.3">
      <c r="A2338" s="22" t="s">
        <v>24351</v>
      </c>
      <c r="B2338" s="22">
        <v>9000000</v>
      </c>
      <c r="C2338" s="22">
        <v>6262942</v>
      </c>
      <c r="D2338" s="22">
        <f t="shared" si="76"/>
        <v>-2737058</v>
      </c>
      <c r="E2338" s="22">
        <f t="shared" si="77"/>
        <v>-30.411755555555555</v>
      </c>
    </row>
    <row r="2339" spans="1:5" x14ac:dyDescent="0.3">
      <c r="A2339" s="22" t="s">
        <v>25852</v>
      </c>
      <c r="B2339" s="22">
        <v>3000000</v>
      </c>
      <c r="C2339" s="22">
        <v>252726</v>
      </c>
      <c r="D2339" s="22">
        <f t="shared" si="76"/>
        <v>-2747274</v>
      </c>
      <c r="E2339" s="22">
        <f t="shared" si="77"/>
        <v>-91.575800000000001</v>
      </c>
    </row>
    <row r="2340" spans="1:5" x14ac:dyDescent="0.3">
      <c r="A2340" s="22" t="s">
        <v>24320</v>
      </c>
      <c r="B2340" s="22">
        <v>26000000</v>
      </c>
      <c r="C2340" s="22">
        <v>23222861</v>
      </c>
      <c r="D2340" s="22">
        <f t="shared" si="76"/>
        <v>-2777139</v>
      </c>
      <c r="E2340" s="22">
        <f t="shared" si="77"/>
        <v>-10.681303846153845</v>
      </c>
    </row>
    <row r="2341" spans="1:5" x14ac:dyDescent="0.3">
      <c r="A2341" s="22" t="s">
        <v>26355</v>
      </c>
      <c r="B2341" s="22">
        <v>5000000</v>
      </c>
      <c r="C2341" s="22">
        <v>2221809</v>
      </c>
      <c r="D2341" s="22">
        <f t="shared" si="76"/>
        <v>-2778191</v>
      </c>
      <c r="E2341" s="22">
        <f t="shared" si="77"/>
        <v>-55.56382</v>
      </c>
    </row>
    <row r="2342" spans="1:5" x14ac:dyDescent="0.3">
      <c r="A2342" s="22" t="s">
        <v>24828</v>
      </c>
      <c r="B2342" s="22">
        <v>15000000</v>
      </c>
      <c r="C2342" s="22">
        <v>12212417</v>
      </c>
      <c r="D2342" s="22">
        <f t="shared" si="76"/>
        <v>-2787583</v>
      </c>
      <c r="E2342" s="22">
        <f t="shared" si="77"/>
        <v>-18.583886666666668</v>
      </c>
    </row>
    <row r="2343" spans="1:5" x14ac:dyDescent="0.3">
      <c r="A2343" s="22" t="s">
        <v>24623</v>
      </c>
      <c r="B2343" s="22">
        <v>14000000</v>
      </c>
      <c r="C2343" s="22">
        <v>11204499</v>
      </c>
      <c r="D2343" s="22">
        <f t="shared" si="76"/>
        <v>-2795501</v>
      </c>
      <c r="E2343" s="22">
        <f t="shared" si="77"/>
        <v>-19.967864285714285</v>
      </c>
    </row>
    <row r="2344" spans="1:5" x14ac:dyDescent="0.3">
      <c r="A2344" s="22" t="s">
        <v>27662</v>
      </c>
      <c r="B2344" s="22">
        <v>3000000</v>
      </c>
      <c r="C2344" s="22">
        <v>200803</v>
      </c>
      <c r="D2344" s="22">
        <f t="shared" si="76"/>
        <v>-2799197</v>
      </c>
      <c r="E2344" s="22">
        <f t="shared" si="77"/>
        <v>-93.306566666666669</v>
      </c>
    </row>
    <row r="2345" spans="1:5" x14ac:dyDescent="0.3">
      <c r="A2345" s="22" t="s">
        <v>24992</v>
      </c>
      <c r="B2345" s="22">
        <v>25000000</v>
      </c>
      <c r="C2345" s="22">
        <v>22200000</v>
      </c>
      <c r="D2345" s="22">
        <f t="shared" si="76"/>
        <v>-2800000</v>
      </c>
      <c r="E2345" s="22">
        <f t="shared" si="77"/>
        <v>-11.2</v>
      </c>
    </row>
    <row r="2346" spans="1:5" x14ac:dyDescent="0.3">
      <c r="A2346" s="22" t="s">
        <v>27045</v>
      </c>
      <c r="B2346" s="22">
        <v>38000000</v>
      </c>
      <c r="C2346" s="22">
        <v>35183792</v>
      </c>
      <c r="D2346" s="22">
        <f t="shared" si="76"/>
        <v>-2816208</v>
      </c>
      <c r="E2346" s="22">
        <f t="shared" si="77"/>
        <v>-7.4110736842105265</v>
      </c>
    </row>
    <row r="2347" spans="1:5" x14ac:dyDescent="0.3">
      <c r="A2347" s="22" t="s">
        <v>24409</v>
      </c>
      <c r="B2347" s="22">
        <v>18000000</v>
      </c>
      <c r="C2347" s="22">
        <v>15155772</v>
      </c>
      <c r="D2347" s="22">
        <f t="shared" si="76"/>
        <v>-2844228</v>
      </c>
      <c r="E2347" s="22">
        <f t="shared" si="77"/>
        <v>-15.801266666666667</v>
      </c>
    </row>
    <row r="2348" spans="1:5" x14ac:dyDescent="0.3">
      <c r="A2348" s="22" t="s">
        <v>26262</v>
      </c>
      <c r="B2348" s="22">
        <v>7300000</v>
      </c>
      <c r="C2348" s="22">
        <v>4443403</v>
      </c>
      <c r="D2348" s="22">
        <f t="shared" si="76"/>
        <v>-2856597</v>
      </c>
      <c r="E2348" s="22">
        <f t="shared" si="77"/>
        <v>-39.131465753424656</v>
      </c>
    </row>
    <row r="2349" spans="1:5" x14ac:dyDescent="0.3">
      <c r="A2349" s="22" t="s">
        <v>27579</v>
      </c>
      <c r="B2349" s="22">
        <v>3400000</v>
      </c>
      <c r="C2349" s="22">
        <v>535249</v>
      </c>
      <c r="D2349" s="22">
        <f t="shared" si="76"/>
        <v>-2864751</v>
      </c>
      <c r="E2349" s="22">
        <f t="shared" si="77"/>
        <v>-84.257382352941178</v>
      </c>
    </row>
    <row r="2350" spans="1:5" x14ac:dyDescent="0.3">
      <c r="A2350" s="22" t="s">
        <v>27223</v>
      </c>
      <c r="B2350" s="22">
        <v>50000000</v>
      </c>
      <c r="C2350" s="22">
        <v>47105085</v>
      </c>
      <c r="D2350" s="22">
        <f t="shared" si="76"/>
        <v>-2894915</v>
      </c>
      <c r="E2350" s="22">
        <f t="shared" si="77"/>
        <v>-5.7898300000000003</v>
      </c>
    </row>
    <row r="2351" spans="1:5" x14ac:dyDescent="0.3">
      <c r="A2351" s="22" t="s">
        <v>25734</v>
      </c>
      <c r="B2351" s="22">
        <v>20000000</v>
      </c>
      <c r="C2351" s="22">
        <v>17104669</v>
      </c>
      <c r="D2351" s="22">
        <f t="shared" si="76"/>
        <v>-2895331</v>
      </c>
      <c r="E2351" s="22">
        <f t="shared" si="77"/>
        <v>-14.476654999999999</v>
      </c>
    </row>
    <row r="2352" spans="1:5" x14ac:dyDescent="0.3">
      <c r="A2352" s="22" t="s">
        <v>27138</v>
      </c>
      <c r="B2352" s="22">
        <v>40000000</v>
      </c>
      <c r="C2352" s="22">
        <v>37101011</v>
      </c>
      <c r="D2352" s="22">
        <f t="shared" si="76"/>
        <v>-2898989</v>
      </c>
      <c r="E2352" s="22">
        <f t="shared" si="77"/>
        <v>-7.2474724999999998</v>
      </c>
    </row>
    <row r="2353" spans="1:5" x14ac:dyDescent="0.3">
      <c r="A2353" s="22" t="s">
        <v>25231</v>
      </c>
      <c r="B2353" s="22">
        <v>3000000</v>
      </c>
      <c r="C2353" s="22">
        <v>100675</v>
      </c>
      <c r="D2353" s="22">
        <f t="shared" si="76"/>
        <v>-2899325</v>
      </c>
      <c r="E2353" s="22">
        <f t="shared" si="77"/>
        <v>-96.644166666666663</v>
      </c>
    </row>
    <row r="2354" spans="1:5" x14ac:dyDescent="0.3">
      <c r="A2354" s="22" t="s">
        <v>25223</v>
      </c>
      <c r="B2354" s="22">
        <v>3000000</v>
      </c>
      <c r="C2354" s="22">
        <v>73678</v>
      </c>
      <c r="D2354" s="22">
        <f t="shared" si="76"/>
        <v>-2926322</v>
      </c>
      <c r="E2354" s="22">
        <f t="shared" si="77"/>
        <v>-97.544066666666666</v>
      </c>
    </row>
    <row r="2355" spans="1:5" x14ac:dyDescent="0.3">
      <c r="A2355" s="22" t="s">
        <v>25683</v>
      </c>
      <c r="B2355" s="22">
        <v>3000000</v>
      </c>
      <c r="C2355" s="22">
        <v>39852</v>
      </c>
      <c r="D2355" s="22">
        <f t="shared" si="76"/>
        <v>-2960148</v>
      </c>
      <c r="E2355" s="22">
        <f t="shared" si="77"/>
        <v>-98.671599999999998</v>
      </c>
    </row>
    <row r="2356" spans="1:5" x14ac:dyDescent="0.3">
      <c r="A2356" s="22" t="s">
        <v>26339</v>
      </c>
      <c r="B2356" s="22">
        <v>100000000</v>
      </c>
      <c r="C2356" s="22">
        <v>97030725</v>
      </c>
      <c r="D2356" s="22">
        <f t="shared" si="76"/>
        <v>-2969275</v>
      </c>
      <c r="E2356" s="22">
        <f t="shared" si="77"/>
        <v>-2.9692750000000001</v>
      </c>
    </row>
    <row r="2357" spans="1:5" x14ac:dyDescent="0.3">
      <c r="A2357" s="22" t="s">
        <v>25425</v>
      </c>
      <c r="B2357" s="22">
        <v>6000000</v>
      </c>
      <c r="C2357" s="22">
        <v>3029081</v>
      </c>
      <c r="D2357" s="22">
        <f t="shared" si="76"/>
        <v>-2970919</v>
      </c>
      <c r="E2357" s="22">
        <f t="shared" si="77"/>
        <v>-49.515316666666664</v>
      </c>
    </row>
    <row r="2358" spans="1:5" x14ac:dyDescent="0.3">
      <c r="A2358" s="22" t="s">
        <v>27531</v>
      </c>
      <c r="B2358" s="22">
        <v>3000000</v>
      </c>
      <c r="C2358" s="22">
        <v>26345</v>
      </c>
      <c r="D2358" s="22">
        <f t="shared" si="76"/>
        <v>-2973655</v>
      </c>
      <c r="E2358" s="22">
        <f t="shared" si="77"/>
        <v>-99.121833333333328</v>
      </c>
    </row>
    <row r="2359" spans="1:5" x14ac:dyDescent="0.3">
      <c r="A2359" s="22" t="s">
        <v>27044</v>
      </c>
      <c r="B2359" s="22">
        <v>3000000</v>
      </c>
      <c r="C2359" s="22">
        <v>22000</v>
      </c>
      <c r="D2359" s="22">
        <f t="shared" si="76"/>
        <v>-2978000</v>
      </c>
      <c r="E2359" s="22">
        <f t="shared" si="77"/>
        <v>-99.266666666666666</v>
      </c>
    </row>
    <row r="2360" spans="1:5" x14ac:dyDescent="0.3">
      <c r="A2360" s="22" t="s">
        <v>27912</v>
      </c>
      <c r="B2360" s="22">
        <v>8000000</v>
      </c>
      <c r="C2360" s="22">
        <v>5018450</v>
      </c>
      <c r="D2360" s="22">
        <f t="shared" si="76"/>
        <v>-2981550</v>
      </c>
      <c r="E2360" s="22">
        <f t="shared" si="77"/>
        <v>-37.269374999999997</v>
      </c>
    </row>
    <row r="2361" spans="1:5" x14ac:dyDescent="0.3">
      <c r="A2361" s="22" t="s">
        <v>25748</v>
      </c>
      <c r="B2361" s="22">
        <v>4700000</v>
      </c>
      <c r="C2361" s="22">
        <v>1705139</v>
      </c>
      <c r="D2361" s="22">
        <f t="shared" si="76"/>
        <v>-2994861</v>
      </c>
      <c r="E2361" s="22">
        <f t="shared" si="77"/>
        <v>-63.720446808510637</v>
      </c>
    </row>
    <row r="2362" spans="1:5" x14ac:dyDescent="0.3">
      <c r="A2362" s="22" t="s">
        <v>26836</v>
      </c>
      <c r="B2362" s="22">
        <v>3000000</v>
      </c>
      <c r="C2362" s="22">
        <v>5005</v>
      </c>
      <c r="D2362" s="22">
        <f t="shared" si="76"/>
        <v>-2994995</v>
      </c>
      <c r="E2362" s="22">
        <f t="shared" si="77"/>
        <v>-99.833166666666671</v>
      </c>
    </row>
    <row r="2363" spans="1:5" x14ac:dyDescent="0.3">
      <c r="A2363" s="22" t="s">
        <v>26527</v>
      </c>
      <c r="B2363" s="22">
        <v>10000000</v>
      </c>
      <c r="C2363" s="22">
        <v>6982680</v>
      </c>
      <c r="D2363" s="22">
        <f t="shared" si="76"/>
        <v>-3017320</v>
      </c>
      <c r="E2363" s="22">
        <f t="shared" si="77"/>
        <v>-30.173200000000001</v>
      </c>
    </row>
    <row r="2364" spans="1:5" x14ac:dyDescent="0.3">
      <c r="A2364" s="22" t="s">
        <v>26609</v>
      </c>
      <c r="B2364" s="22">
        <v>50000000</v>
      </c>
      <c r="C2364" s="22">
        <v>46982632</v>
      </c>
      <c r="D2364" s="22">
        <f t="shared" si="76"/>
        <v>-3017368</v>
      </c>
      <c r="E2364" s="22">
        <f t="shared" si="77"/>
        <v>-6.0347359999999997</v>
      </c>
    </row>
    <row r="2365" spans="1:5" x14ac:dyDescent="0.3">
      <c r="A2365" s="22" t="s">
        <v>27958</v>
      </c>
      <c r="B2365" s="22">
        <v>5000000</v>
      </c>
      <c r="C2365" s="22">
        <v>1980338</v>
      </c>
      <c r="D2365" s="22">
        <f t="shared" si="76"/>
        <v>-3019662</v>
      </c>
      <c r="E2365" s="22">
        <f t="shared" si="77"/>
        <v>-60.393239999999999</v>
      </c>
    </row>
    <row r="2366" spans="1:5" x14ac:dyDescent="0.3">
      <c r="A2366" s="22" t="s">
        <v>24969</v>
      </c>
      <c r="B2366" s="22">
        <v>13000000</v>
      </c>
      <c r="C2366" s="22">
        <v>9975684</v>
      </c>
      <c r="D2366" s="22">
        <f t="shared" si="76"/>
        <v>-3024316</v>
      </c>
      <c r="E2366" s="22">
        <f t="shared" si="77"/>
        <v>-23.263969230769231</v>
      </c>
    </row>
    <row r="2367" spans="1:5" x14ac:dyDescent="0.3">
      <c r="A2367" s="22" t="s">
        <v>26864</v>
      </c>
      <c r="B2367" s="22">
        <v>38000000</v>
      </c>
      <c r="C2367" s="22">
        <v>34912982</v>
      </c>
      <c r="D2367" s="22">
        <f t="shared" si="76"/>
        <v>-3087018</v>
      </c>
      <c r="E2367" s="22">
        <f t="shared" si="77"/>
        <v>-8.1237315789473676</v>
      </c>
    </row>
    <row r="2368" spans="1:5" x14ac:dyDescent="0.3">
      <c r="A2368" s="22" t="s">
        <v>27651</v>
      </c>
      <c r="B2368" s="22">
        <v>19000000</v>
      </c>
      <c r="C2368" s="22">
        <v>15911333</v>
      </c>
      <c r="D2368" s="22">
        <f t="shared" si="76"/>
        <v>-3088667</v>
      </c>
      <c r="E2368" s="22">
        <f t="shared" si="77"/>
        <v>-16.256142105263159</v>
      </c>
    </row>
    <row r="2369" spans="1:5" x14ac:dyDescent="0.3">
      <c r="A2369" s="22" t="s">
        <v>25983</v>
      </c>
      <c r="B2369" s="22">
        <v>4000000</v>
      </c>
      <c r="C2369" s="22">
        <v>864959</v>
      </c>
      <c r="D2369" s="22">
        <f t="shared" si="76"/>
        <v>-3135041</v>
      </c>
      <c r="E2369" s="22">
        <f t="shared" si="77"/>
        <v>-78.376024999999998</v>
      </c>
    </row>
    <row r="2370" spans="1:5" x14ac:dyDescent="0.3">
      <c r="A2370" s="22" t="s">
        <v>26995</v>
      </c>
      <c r="B2370" s="22">
        <v>10000000</v>
      </c>
      <c r="C2370" s="22">
        <v>6842058</v>
      </c>
      <c r="D2370" s="22">
        <f t="shared" ref="D2370:D2433" si="78">C2370-B2370</f>
        <v>-3157942</v>
      </c>
      <c r="E2370" s="22">
        <f t="shared" si="77"/>
        <v>-31.579419999999999</v>
      </c>
    </row>
    <row r="2371" spans="1:5" x14ac:dyDescent="0.3">
      <c r="A2371" s="22" t="s">
        <v>27182</v>
      </c>
      <c r="B2371" s="22">
        <v>3800000</v>
      </c>
      <c r="C2371" s="22">
        <v>610968</v>
      </c>
      <c r="D2371" s="22">
        <f t="shared" si="78"/>
        <v>-3189032</v>
      </c>
      <c r="E2371" s="22">
        <f t="shared" ref="E2371:E2434" si="79">D2371*100/B2371</f>
        <v>-83.921894736842106</v>
      </c>
    </row>
    <row r="2372" spans="1:5" x14ac:dyDescent="0.3">
      <c r="A2372" s="22" t="s">
        <v>26907</v>
      </c>
      <c r="B2372" s="22">
        <v>4000000</v>
      </c>
      <c r="C2372" s="22">
        <v>800000</v>
      </c>
      <c r="D2372" s="22">
        <f t="shared" si="78"/>
        <v>-3200000</v>
      </c>
      <c r="E2372" s="22">
        <f t="shared" si="79"/>
        <v>-80</v>
      </c>
    </row>
    <row r="2373" spans="1:5" x14ac:dyDescent="0.3">
      <c r="A2373" s="22" t="s">
        <v>25530</v>
      </c>
      <c r="B2373" s="22">
        <v>18000000</v>
      </c>
      <c r="C2373" s="22">
        <v>14793904</v>
      </c>
      <c r="D2373" s="22">
        <f t="shared" si="78"/>
        <v>-3206096</v>
      </c>
      <c r="E2373" s="22">
        <f t="shared" si="79"/>
        <v>-17.811644444444443</v>
      </c>
    </row>
    <row r="2374" spans="1:5" x14ac:dyDescent="0.3">
      <c r="A2374" s="22" t="s">
        <v>24280</v>
      </c>
      <c r="B2374" s="22">
        <v>8700000</v>
      </c>
      <c r="C2374" s="22">
        <v>5480996</v>
      </c>
      <c r="D2374" s="22">
        <f t="shared" si="78"/>
        <v>-3219004</v>
      </c>
      <c r="E2374" s="22">
        <f t="shared" si="79"/>
        <v>-37.000045977011496</v>
      </c>
    </row>
    <row r="2375" spans="1:5" x14ac:dyDescent="0.3">
      <c r="A2375" s="22" t="s">
        <v>25769</v>
      </c>
      <c r="B2375" s="22">
        <v>3850000</v>
      </c>
      <c r="C2375" s="22">
        <v>611709</v>
      </c>
      <c r="D2375" s="22">
        <f t="shared" si="78"/>
        <v>-3238291</v>
      </c>
      <c r="E2375" s="22">
        <f t="shared" si="79"/>
        <v>-84.111454545454549</v>
      </c>
    </row>
    <row r="2376" spans="1:5" x14ac:dyDescent="0.3">
      <c r="A2376" s="22" t="s">
        <v>27439</v>
      </c>
      <c r="B2376" s="22">
        <v>21000000</v>
      </c>
      <c r="C2376" s="22">
        <v>17757087</v>
      </c>
      <c r="D2376" s="22">
        <f t="shared" si="78"/>
        <v>-3242913</v>
      </c>
      <c r="E2376" s="22">
        <f t="shared" si="79"/>
        <v>-15.442442857142858</v>
      </c>
    </row>
    <row r="2377" spans="1:5" x14ac:dyDescent="0.3">
      <c r="A2377" s="22" t="s">
        <v>25955</v>
      </c>
      <c r="B2377" s="22">
        <v>7500000</v>
      </c>
      <c r="C2377" s="22">
        <v>4239767</v>
      </c>
      <c r="D2377" s="22">
        <f t="shared" si="78"/>
        <v>-3260233</v>
      </c>
      <c r="E2377" s="22">
        <f t="shared" si="79"/>
        <v>-43.469773333333336</v>
      </c>
    </row>
    <row r="2378" spans="1:5" x14ac:dyDescent="0.3">
      <c r="A2378" s="22" t="s">
        <v>25288</v>
      </c>
      <c r="B2378" s="22">
        <v>3500000</v>
      </c>
      <c r="C2378" s="22">
        <v>236266</v>
      </c>
      <c r="D2378" s="22">
        <f t="shared" si="78"/>
        <v>-3263734</v>
      </c>
      <c r="E2378" s="22">
        <f t="shared" si="79"/>
        <v>-93.249542857142856</v>
      </c>
    </row>
    <row r="2379" spans="1:5" x14ac:dyDescent="0.3">
      <c r="A2379" s="22" t="s">
        <v>26820</v>
      </c>
      <c r="B2379" s="22">
        <v>5000000</v>
      </c>
      <c r="C2379" s="22">
        <v>1729969</v>
      </c>
      <c r="D2379" s="22">
        <f t="shared" si="78"/>
        <v>-3270031</v>
      </c>
      <c r="E2379" s="22">
        <f t="shared" si="79"/>
        <v>-65.400620000000004</v>
      </c>
    </row>
    <row r="2380" spans="1:5" x14ac:dyDescent="0.3">
      <c r="A2380" s="22" t="s">
        <v>25609</v>
      </c>
      <c r="B2380" s="22">
        <v>3500000</v>
      </c>
      <c r="C2380" s="22">
        <v>220234</v>
      </c>
      <c r="D2380" s="22">
        <f t="shared" si="78"/>
        <v>-3279766</v>
      </c>
      <c r="E2380" s="22">
        <f t="shared" si="79"/>
        <v>-93.707599999999999</v>
      </c>
    </row>
    <row r="2381" spans="1:5" x14ac:dyDescent="0.3">
      <c r="A2381" s="22" t="s">
        <v>24246</v>
      </c>
      <c r="B2381" s="22">
        <v>60000000</v>
      </c>
      <c r="C2381" s="22">
        <v>56702901</v>
      </c>
      <c r="D2381" s="22">
        <f t="shared" si="78"/>
        <v>-3297099</v>
      </c>
      <c r="E2381" s="22">
        <f t="shared" si="79"/>
        <v>-5.4951650000000001</v>
      </c>
    </row>
    <row r="2382" spans="1:5" x14ac:dyDescent="0.3">
      <c r="A2382" s="22" t="s">
        <v>25426</v>
      </c>
      <c r="B2382" s="22">
        <v>8000000</v>
      </c>
      <c r="C2382" s="22">
        <v>4692814</v>
      </c>
      <c r="D2382" s="22">
        <f t="shared" si="78"/>
        <v>-3307186</v>
      </c>
      <c r="E2382" s="22">
        <f t="shared" si="79"/>
        <v>-41.339824999999998</v>
      </c>
    </row>
    <row r="2383" spans="1:5" x14ac:dyDescent="0.3">
      <c r="A2383" s="22" t="s">
        <v>27899</v>
      </c>
      <c r="B2383" s="22">
        <v>30000000</v>
      </c>
      <c r="C2383" s="22">
        <v>26687172</v>
      </c>
      <c r="D2383" s="22">
        <f t="shared" si="78"/>
        <v>-3312828</v>
      </c>
      <c r="E2383" s="22">
        <f t="shared" si="79"/>
        <v>-11.042759999999999</v>
      </c>
    </row>
    <row r="2384" spans="1:5" x14ac:dyDescent="0.3">
      <c r="A2384" s="22" t="s">
        <v>24819</v>
      </c>
      <c r="B2384" s="22">
        <v>40000000</v>
      </c>
      <c r="C2384" s="22">
        <v>36665854</v>
      </c>
      <c r="D2384" s="22">
        <f t="shared" si="78"/>
        <v>-3334146</v>
      </c>
      <c r="E2384" s="22">
        <f t="shared" si="79"/>
        <v>-8.3353649999999995</v>
      </c>
    </row>
    <row r="2385" spans="1:5" x14ac:dyDescent="0.3">
      <c r="A2385" s="22" t="s">
        <v>27908</v>
      </c>
      <c r="B2385" s="22">
        <v>7500000</v>
      </c>
      <c r="C2385" s="22">
        <v>4131640</v>
      </c>
      <c r="D2385" s="22">
        <f t="shared" si="78"/>
        <v>-3368360</v>
      </c>
      <c r="E2385" s="22">
        <f t="shared" si="79"/>
        <v>-44.911466666666669</v>
      </c>
    </row>
    <row r="2386" spans="1:5" x14ac:dyDescent="0.3">
      <c r="A2386" s="22" t="s">
        <v>27317</v>
      </c>
      <c r="B2386" s="22">
        <v>3500000</v>
      </c>
      <c r="C2386" s="22">
        <v>123777</v>
      </c>
      <c r="D2386" s="22">
        <f t="shared" si="78"/>
        <v>-3376223</v>
      </c>
      <c r="E2386" s="22">
        <f t="shared" si="79"/>
        <v>-96.463514285714282</v>
      </c>
    </row>
    <row r="2387" spans="1:5" x14ac:dyDescent="0.3">
      <c r="A2387" s="22" t="s">
        <v>26539</v>
      </c>
      <c r="B2387" s="22">
        <v>10000000</v>
      </c>
      <c r="C2387" s="22">
        <v>6619173</v>
      </c>
      <c r="D2387" s="22">
        <f t="shared" si="78"/>
        <v>-3380827</v>
      </c>
      <c r="E2387" s="22">
        <f t="shared" si="79"/>
        <v>-33.80827</v>
      </c>
    </row>
    <row r="2388" spans="1:5" x14ac:dyDescent="0.3">
      <c r="A2388" s="22" t="s">
        <v>27345</v>
      </c>
      <c r="B2388" s="22">
        <v>15000000</v>
      </c>
      <c r="C2388" s="22">
        <v>11614236</v>
      </c>
      <c r="D2388" s="22">
        <f t="shared" si="78"/>
        <v>-3385764</v>
      </c>
      <c r="E2388" s="22">
        <f t="shared" si="79"/>
        <v>-22.571760000000001</v>
      </c>
    </row>
    <row r="2389" spans="1:5" x14ac:dyDescent="0.3">
      <c r="A2389" s="22" t="s">
        <v>27901</v>
      </c>
      <c r="B2389" s="22">
        <v>3500000</v>
      </c>
      <c r="C2389" s="22">
        <v>101228</v>
      </c>
      <c r="D2389" s="22">
        <f t="shared" si="78"/>
        <v>-3398772</v>
      </c>
      <c r="E2389" s="22">
        <f t="shared" si="79"/>
        <v>-97.107771428571425</v>
      </c>
    </row>
    <row r="2390" spans="1:5" x14ac:dyDescent="0.3">
      <c r="A2390" s="22" t="s">
        <v>26422</v>
      </c>
      <c r="B2390" s="22">
        <v>6000000</v>
      </c>
      <c r="C2390" s="22">
        <v>2600000</v>
      </c>
      <c r="D2390" s="22">
        <f t="shared" si="78"/>
        <v>-3400000</v>
      </c>
      <c r="E2390" s="22">
        <f t="shared" si="79"/>
        <v>-56.666666666666664</v>
      </c>
    </row>
    <row r="2391" spans="1:5" x14ac:dyDescent="0.3">
      <c r="A2391" s="22" t="s">
        <v>25255</v>
      </c>
      <c r="B2391" s="22">
        <v>35000000</v>
      </c>
      <c r="C2391" s="22">
        <v>31598308</v>
      </c>
      <c r="D2391" s="22">
        <f t="shared" si="78"/>
        <v>-3401692</v>
      </c>
      <c r="E2391" s="22">
        <f t="shared" si="79"/>
        <v>-9.7191200000000002</v>
      </c>
    </row>
    <row r="2392" spans="1:5" x14ac:dyDescent="0.3">
      <c r="A2392" s="22" t="s">
        <v>24882</v>
      </c>
      <c r="B2392" s="22">
        <v>3500000</v>
      </c>
      <c r="C2392" s="22">
        <v>96793</v>
      </c>
      <c r="D2392" s="22">
        <f t="shared" si="78"/>
        <v>-3403207</v>
      </c>
      <c r="E2392" s="22">
        <f t="shared" si="79"/>
        <v>-97.234485714285711</v>
      </c>
    </row>
    <row r="2393" spans="1:5" x14ac:dyDescent="0.3">
      <c r="A2393" s="22" t="s">
        <v>26303</v>
      </c>
      <c r="B2393" s="22">
        <v>4000000</v>
      </c>
      <c r="C2393" s="22">
        <v>562059</v>
      </c>
      <c r="D2393" s="22">
        <f t="shared" si="78"/>
        <v>-3437941</v>
      </c>
      <c r="E2393" s="22">
        <f t="shared" si="79"/>
        <v>-85.948525000000004</v>
      </c>
    </row>
    <row r="2394" spans="1:5" x14ac:dyDescent="0.3">
      <c r="A2394" s="22" t="s">
        <v>25416</v>
      </c>
      <c r="B2394" s="22">
        <v>25000000</v>
      </c>
      <c r="C2394" s="22">
        <v>21554585</v>
      </c>
      <c r="D2394" s="22">
        <f t="shared" si="78"/>
        <v>-3445415</v>
      </c>
      <c r="E2394" s="22">
        <f t="shared" si="79"/>
        <v>-13.78166</v>
      </c>
    </row>
    <row r="2395" spans="1:5" x14ac:dyDescent="0.3">
      <c r="A2395" s="22" t="s">
        <v>27900</v>
      </c>
      <c r="B2395" s="22">
        <v>4000000</v>
      </c>
      <c r="C2395" s="22">
        <v>542860</v>
      </c>
      <c r="D2395" s="22">
        <f t="shared" si="78"/>
        <v>-3457140</v>
      </c>
      <c r="E2395" s="22">
        <f t="shared" si="79"/>
        <v>-86.4285</v>
      </c>
    </row>
    <row r="2396" spans="1:5" x14ac:dyDescent="0.3">
      <c r="A2396" s="22" t="s">
        <v>24930</v>
      </c>
      <c r="B2396" s="22">
        <v>3500000</v>
      </c>
      <c r="C2396" s="22">
        <v>37606</v>
      </c>
      <c r="D2396" s="22">
        <f t="shared" si="78"/>
        <v>-3462394</v>
      </c>
      <c r="E2396" s="22">
        <f t="shared" si="79"/>
        <v>-98.925542857142858</v>
      </c>
    </row>
    <row r="2397" spans="1:5" x14ac:dyDescent="0.3">
      <c r="A2397" s="22" t="s">
        <v>26953</v>
      </c>
      <c r="B2397" s="22">
        <v>12500000</v>
      </c>
      <c r="C2397" s="22">
        <v>9030581</v>
      </c>
      <c r="D2397" s="22">
        <f t="shared" si="78"/>
        <v>-3469419</v>
      </c>
      <c r="E2397" s="22">
        <f t="shared" si="79"/>
        <v>-27.755351999999998</v>
      </c>
    </row>
    <row r="2398" spans="1:5" x14ac:dyDescent="0.3">
      <c r="A2398" s="22" t="s">
        <v>27665</v>
      </c>
      <c r="B2398" s="22">
        <v>3500000</v>
      </c>
      <c r="C2398" s="22">
        <v>29233</v>
      </c>
      <c r="D2398" s="22">
        <f t="shared" si="78"/>
        <v>-3470767</v>
      </c>
      <c r="E2398" s="22">
        <f t="shared" si="79"/>
        <v>-99.164771428571427</v>
      </c>
    </row>
    <row r="2399" spans="1:5" x14ac:dyDescent="0.3">
      <c r="A2399" s="22" t="s">
        <v>24691</v>
      </c>
      <c r="B2399" s="22">
        <v>30000000</v>
      </c>
      <c r="C2399" s="22">
        <v>26525834</v>
      </c>
      <c r="D2399" s="22">
        <f t="shared" si="78"/>
        <v>-3474166</v>
      </c>
      <c r="E2399" s="22">
        <f t="shared" si="79"/>
        <v>-11.580553333333333</v>
      </c>
    </row>
    <row r="2400" spans="1:5" x14ac:dyDescent="0.3">
      <c r="A2400" s="22" t="s">
        <v>26840</v>
      </c>
      <c r="B2400" s="22">
        <v>10000000</v>
      </c>
      <c r="C2400" s="22">
        <v>6491350</v>
      </c>
      <c r="D2400" s="22">
        <f t="shared" si="78"/>
        <v>-3508650</v>
      </c>
      <c r="E2400" s="22">
        <f t="shared" si="79"/>
        <v>-35.086500000000001</v>
      </c>
    </row>
    <row r="2401" spans="1:5" x14ac:dyDescent="0.3">
      <c r="A2401" s="22" t="s">
        <v>27222</v>
      </c>
      <c r="B2401" s="22">
        <v>5000000</v>
      </c>
      <c r="C2401" s="22">
        <v>1474508</v>
      </c>
      <c r="D2401" s="22">
        <f t="shared" si="78"/>
        <v>-3525492</v>
      </c>
      <c r="E2401" s="22">
        <f t="shared" si="79"/>
        <v>-70.509839999999997</v>
      </c>
    </row>
    <row r="2402" spans="1:5" x14ac:dyDescent="0.3">
      <c r="A2402" s="22" t="s">
        <v>26334</v>
      </c>
      <c r="B2402" s="22">
        <v>130000000</v>
      </c>
      <c r="C2402" s="22">
        <v>126464904</v>
      </c>
      <c r="D2402" s="22">
        <f t="shared" si="78"/>
        <v>-3535096</v>
      </c>
      <c r="E2402" s="22">
        <f t="shared" si="79"/>
        <v>-2.7193046153846154</v>
      </c>
    </row>
    <row r="2403" spans="1:5" x14ac:dyDescent="0.3">
      <c r="A2403" s="22" t="s">
        <v>25670</v>
      </c>
      <c r="B2403" s="22">
        <v>60000000</v>
      </c>
      <c r="C2403" s="22">
        <v>56443482</v>
      </c>
      <c r="D2403" s="22">
        <f t="shared" si="78"/>
        <v>-3556518</v>
      </c>
      <c r="E2403" s="22">
        <f t="shared" si="79"/>
        <v>-5.92753</v>
      </c>
    </row>
    <row r="2404" spans="1:5" x14ac:dyDescent="0.3">
      <c r="A2404" s="22" t="s">
        <v>24809</v>
      </c>
      <c r="B2404" s="22">
        <v>8550000</v>
      </c>
      <c r="C2404" s="22">
        <v>4992159</v>
      </c>
      <c r="D2404" s="22">
        <f t="shared" si="78"/>
        <v>-3557841</v>
      </c>
      <c r="E2404" s="22">
        <f t="shared" si="79"/>
        <v>-41.612175438596488</v>
      </c>
    </row>
    <row r="2405" spans="1:5" x14ac:dyDescent="0.3">
      <c r="A2405" s="22" t="s">
        <v>27294</v>
      </c>
      <c r="B2405" s="22">
        <v>4000000</v>
      </c>
      <c r="C2405" s="22">
        <v>399793</v>
      </c>
      <c r="D2405" s="22">
        <f t="shared" si="78"/>
        <v>-3600207</v>
      </c>
      <c r="E2405" s="22">
        <f t="shared" si="79"/>
        <v>-90.005174999999994</v>
      </c>
    </row>
    <row r="2406" spans="1:5" x14ac:dyDescent="0.3">
      <c r="A2406" s="22" t="s">
        <v>25418</v>
      </c>
      <c r="B2406" s="22">
        <v>14000000</v>
      </c>
      <c r="C2406" s="22">
        <v>10397365</v>
      </c>
      <c r="D2406" s="22">
        <f t="shared" si="78"/>
        <v>-3602635</v>
      </c>
      <c r="E2406" s="22">
        <f t="shared" si="79"/>
        <v>-25.733107142857143</v>
      </c>
    </row>
    <row r="2407" spans="1:5" x14ac:dyDescent="0.3">
      <c r="A2407" s="22" t="s">
        <v>27482</v>
      </c>
      <c r="B2407" s="22">
        <v>4000000</v>
      </c>
      <c r="C2407" s="22">
        <v>375723</v>
      </c>
      <c r="D2407" s="22">
        <f t="shared" si="78"/>
        <v>-3624277</v>
      </c>
      <c r="E2407" s="22">
        <f t="shared" si="79"/>
        <v>-90.606925000000004</v>
      </c>
    </row>
    <row r="2408" spans="1:5" x14ac:dyDescent="0.3">
      <c r="A2408" s="22" t="s">
        <v>25657</v>
      </c>
      <c r="B2408" s="22">
        <v>4000000</v>
      </c>
      <c r="C2408" s="22">
        <v>371897</v>
      </c>
      <c r="D2408" s="22">
        <f t="shared" si="78"/>
        <v>-3628103</v>
      </c>
      <c r="E2408" s="22">
        <f t="shared" si="79"/>
        <v>-90.702574999999996</v>
      </c>
    </row>
    <row r="2409" spans="1:5" x14ac:dyDescent="0.3">
      <c r="A2409" s="22" t="s">
        <v>24835</v>
      </c>
      <c r="B2409" s="22">
        <v>4500000</v>
      </c>
      <c r="C2409" s="22">
        <v>871577</v>
      </c>
      <c r="D2409" s="22">
        <f t="shared" si="78"/>
        <v>-3628423</v>
      </c>
      <c r="E2409" s="22">
        <f t="shared" si="79"/>
        <v>-80.631622222222219</v>
      </c>
    </row>
    <row r="2410" spans="1:5" x14ac:dyDescent="0.3">
      <c r="A2410" s="22" t="s">
        <v>24218</v>
      </c>
      <c r="B2410" s="22">
        <v>110000000</v>
      </c>
      <c r="C2410" s="22">
        <v>106369117</v>
      </c>
      <c r="D2410" s="22">
        <f t="shared" si="78"/>
        <v>-3630883</v>
      </c>
      <c r="E2410" s="22">
        <f t="shared" si="79"/>
        <v>-3.3008027272727274</v>
      </c>
    </row>
    <row r="2411" spans="1:5" x14ac:dyDescent="0.3">
      <c r="A2411" s="22" t="s">
        <v>26252</v>
      </c>
      <c r="B2411" s="22">
        <v>8000000</v>
      </c>
      <c r="C2411" s="22">
        <v>4350774</v>
      </c>
      <c r="D2411" s="22">
        <f t="shared" si="78"/>
        <v>-3649226</v>
      </c>
      <c r="E2411" s="22">
        <f t="shared" si="79"/>
        <v>-45.615324999999999</v>
      </c>
    </row>
    <row r="2412" spans="1:5" x14ac:dyDescent="0.3">
      <c r="A2412" s="22" t="s">
        <v>26486</v>
      </c>
      <c r="B2412" s="22">
        <v>3800000</v>
      </c>
      <c r="C2412" s="22">
        <v>100669</v>
      </c>
      <c r="D2412" s="22">
        <f t="shared" si="78"/>
        <v>-3699331</v>
      </c>
      <c r="E2412" s="22">
        <f t="shared" si="79"/>
        <v>-97.350815789473685</v>
      </c>
    </row>
    <row r="2413" spans="1:5" x14ac:dyDescent="0.3">
      <c r="A2413" s="22" t="s">
        <v>25230</v>
      </c>
      <c r="B2413" s="22">
        <v>39000000</v>
      </c>
      <c r="C2413" s="22">
        <v>35287788</v>
      </c>
      <c r="D2413" s="22">
        <f t="shared" si="78"/>
        <v>-3712212</v>
      </c>
      <c r="E2413" s="22">
        <f t="shared" si="79"/>
        <v>-9.5184923076923074</v>
      </c>
    </row>
    <row r="2414" spans="1:5" x14ac:dyDescent="0.3">
      <c r="A2414" s="22" t="s">
        <v>26028</v>
      </c>
      <c r="B2414" s="22">
        <v>4825000</v>
      </c>
      <c r="C2414" s="22">
        <v>1110286</v>
      </c>
      <c r="D2414" s="22">
        <f t="shared" si="78"/>
        <v>-3714714</v>
      </c>
      <c r="E2414" s="22">
        <f t="shared" si="79"/>
        <v>-76.98889119170984</v>
      </c>
    </row>
    <row r="2415" spans="1:5" x14ac:dyDescent="0.3">
      <c r="A2415" s="22" t="s">
        <v>24236</v>
      </c>
      <c r="B2415" s="22">
        <v>40000000</v>
      </c>
      <c r="C2415" s="22">
        <v>36283504</v>
      </c>
      <c r="D2415" s="22">
        <f t="shared" si="78"/>
        <v>-3716496</v>
      </c>
      <c r="E2415" s="22">
        <f t="shared" si="79"/>
        <v>-9.2912400000000002</v>
      </c>
    </row>
    <row r="2416" spans="1:5" x14ac:dyDescent="0.3">
      <c r="A2416" s="22" t="s">
        <v>26670</v>
      </c>
      <c r="B2416" s="22">
        <v>4000000</v>
      </c>
      <c r="C2416" s="22">
        <v>274385</v>
      </c>
      <c r="D2416" s="22">
        <f t="shared" si="78"/>
        <v>-3725615</v>
      </c>
      <c r="E2416" s="22">
        <f t="shared" si="79"/>
        <v>-93.140375000000006</v>
      </c>
    </row>
    <row r="2417" spans="1:5" x14ac:dyDescent="0.3">
      <c r="A2417" s="22" t="s">
        <v>27520</v>
      </c>
      <c r="B2417" s="22">
        <v>28000000</v>
      </c>
      <c r="C2417" s="22">
        <v>24268828</v>
      </c>
      <c r="D2417" s="22">
        <f t="shared" si="78"/>
        <v>-3731172</v>
      </c>
      <c r="E2417" s="22">
        <f t="shared" si="79"/>
        <v>-13.325614285714286</v>
      </c>
    </row>
    <row r="2418" spans="1:5" x14ac:dyDescent="0.3">
      <c r="A2418" s="22" t="s">
        <v>24569</v>
      </c>
      <c r="B2418" s="22">
        <v>70000000</v>
      </c>
      <c r="C2418" s="22">
        <v>66257002</v>
      </c>
      <c r="D2418" s="22">
        <f t="shared" si="78"/>
        <v>-3742998</v>
      </c>
      <c r="E2418" s="22">
        <f t="shared" si="79"/>
        <v>-5.3471399999999996</v>
      </c>
    </row>
    <row r="2419" spans="1:5" x14ac:dyDescent="0.3">
      <c r="A2419" s="22" t="s">
        <v>24202</v>
      </c>
      <c r="B2419" s="22">
        <v>20000000</v>
      </c>
      <c r="C2419" s="22">
        <v>16248701</v>
      </c>
      <c r="D2419" s="22">
        <f t="shared" si="78"/>
        <v>-3751299</v>
      </c>
      <c r="E2419" s="22">
        <f t="shared" si="79"/>
        <v>-18.756495000000001</v>
      </c>
    </row>
    <row r="2420" spans="1:5" x14ac:dyDescent="0.3">
      <c r="A2420" s="22" t="s">
        <v>25553</v>
      </c>
      <c r="B2420" s="22">
        <v>4000000</v>
      </c>
      <c r="C2420" s="22">
        <v>228524</v>
      </c>
      <c r="D2420" s="22">
        <f t="shared" si="78"/>
        <v>-3771476</v>
      </c>
      <c r="E2420" s="22">
        <f t="shared" si="79"/>
        <v>-94.286900000000003</v>
      </c>
    </row>
    <row r="2421" spans="1:5" x14ac:dyDescent="0.3">
      <c r="A2421" s="22" t="s">
        <v>24995</v>
      </c>
      <c r="B2421" s="22">
        <v>4500000</v>
      </c>
      <c r="C2421" s="22">
        <v>727883</v>
      </c>
      <c r="D2421" s="22">
        <f t="shared" si="78"/>
        <v>-3772117</v>
      </c>
      <c r="E2421" s="22">
        <f t="shared" si="79"/>
        <v>-83.824822222222224</v>
      </c>
    </row>
    <row r="2422" spans="1:5" x14ac:dyDescent="0.3">
      <c r="A2422" s="22" t="s">
        <v>27115</v>
      </c>
      <c r="B2422" s="22">
        <v>3800000</v>
      </c>
      <c r="C2422" s="22">
        <v>19959</v>
      </c>
      <c r="D2422" s="22">
        <f t="shared" si="78"/>
        <v>-3780041</v>
      </c>
      <c r="E2422" s="22">
        <f t="shared" si="79"/>
        <v>-99.474763157894742</v>
      </c>
    </row>
    <row r="2423" spans="1:5" x14ac:dyDescent="0.3">
      <c r="A2423" s="22" t="s">
        <v>25882</v>
      </c>
      <c r="B2423" s="22">
        <v>3800000</v>
      </c>
      <c r="C2423" s="22">
        <v>14873</v>
      </c>
      <c r="D2423" s="22">
        <f t="shared" si="78"/>
        <v>-3785127</v>
      </c>
      <c r="E2423" s="22">
        <f t="shared" si="79"/>
        <v>-99.608605263157898</v>
      </c>
    </row>
    <row r="2424" spans="1:5" x14ac:dyDescent="0.3">
      <c r="A2424" s="22" t="s">
        <v>24749</v>
      </c>
      <c r="B2424" s="22">
        <v>4500000</v>
      </c>
      <c r="C2424" s="22">
        <v>713413</v>
      </c>
      <c r="D2424" s="22">
        <f t="shared" si="78"/>
        <v>-3786587</v>
      </c>
      <c r="E2424" s="22">
        <f t="shared" si="79"/>
        <v>-84.146377777777772</v>
      </c>
    </row>
    <row r="2425" spans="1:5" x14ac:dyDescent="0.3">
      <c r="A2425" s="22" t="s">
        <v>26578</v>
      </c>
      <c r="B2425" s="22">
        <v>6000000</v>
      </c>
      <c r="C2425" s="22">
        <v>2207975</v>
      </c>
      <c r="D2425" s="22">
        <f t="shared" si="78"/>
        <v>-3792025</v>
      </c>
      <c r="E2425" s="22">
        <f t="shared" si="79"/>
        <v>-63.200416666666669</v>
      </c>
    </row>
    <row r="2426" spans="1:5" x14ac:dyDescent="0.3">
      <c r="A2426" s="22" t="s">
        <v>27687</v>
      </c>
      <c r="B2426" s="22">
        <v>10000000</v>
      </c>
      <c r="C2426" s="22">
        <v>6201757</v>
      </c>
      <c r="D2426" s="22">
        <f t="shared" si="78"/>
        <v>-3798243</v>
      </c>
      <c r="E2426" s="22">
        <f t="shared" si="79"/>
        <v>-37.982430000000001</v>
      </c>
    </row>
    <row r="2427" spans="1:5" x14ac:dyDescent="0.3">
      <c r="A2427" s="22" t="s">
        <v>27529</v>
      </c>
      <c r="B2427" s="22">
        <v>10000000</v>
      </c>
      <c r="C2427" s="22">
        <v>6197866</v>
      </c>
      <c r="D2427" s="22">
        <f t="shared" si="78"/>
        <v>-3802134</v>
      </c>
      <c r="E2427" s="22">
        <f t="shared" si="79"/>
        <v>-38.021340000000002</v>
      </c>
    </row>
    <row r="2428" spans="1:5" x14ac:dyDescent="0.3">
      <c r="A2428" s="22" t="s">
        <v>26928</v>
      </c>
      <c r="B2428" s="22">
        <v>4000000</v>
      </c>
      <c r="C2428" s="22">
        <v>185577</v>
      </c>
      <c r="D2428" s="22">
        <f t="shared" si="78"/>
        <v>-3814423</v>
      </c>
      <c r="E2428" s="22">
        <f t="shared" si="79"/>
        <v>-95.360574999999997</v>
      </c>
    </row>
    <row r="2429" spans="1:5" x14ac:dyDescent="0.3">
      <c r="A2429" s="22" t="s">
        <v>26002</v>
      </c>
      <c r="B2429" s="22">
        <v>4000000</v>
      </c>
      <c r="C2429" s="22">
        <v>146402</v>
      </c>
      <c r="D2429" s="22">
        <f t="shared" si="78"/>
        <v>-3853598</v>
      </c>
      <c r="E2429" s="22">
        <f t="shared" si="79"/>
        <v>-96.339950000000002</v>
      </c>
    </row>
    <row r="2430" spans="1:5" x14ac:dyDescent="0.3">
      <c r="A2430" s="22" t="s">
        <v>24507</v>
      </c>
      <c r="B2430" s="22">
        <v>15000000</v>
      </c>
      <c r="C2430" s="22">
        <v>11144518</v>
      </c>
      <c r="D2430" s="22">
        <f t="shared" si="78"/>
        <v>-3855482</v>
      </c>
      <c r="E2430" s="22">
        <f t="shared" si="79"/>
        <v>-25.703213333333334</v>
      </c>
    </row>
    <row r="2431" spans="1:5" x14ac:dyDescent="0.3">
      <c r="A2431" s="22" t="s">
        <v>24937</v>
      </c>
      <c r="B2431" s="22">
        <v>4000000</v>
      </c>
      <c r="C2431" s="22">
        <v>143653</v>
      </c>
      <c r="D2431" s="22">
        <f t="shared" si="78"/>
        <v>-3856347</v>
      </c>
      <c r="E2431" s="22">
        <f t="shared" si="79"/>
        <v>-96.408675000000002</v>
      </c>
    </row>
    <row r="2432" spans="1:5" x14ac:dyDescent="0.3">
      <c r="A2432" s="22" t="s">
        <v>24702</v>
      </c>
      <c r="B2432" s="22">
        <v>12000000</v>
      </c>
      <c r="C2432" s="22">
        <v>8134217</v>
      </c>
      <c r="D2432" s="22">
        <f t="shared" si="78"/>
        <v>-3865783</v>
      </c>
      <c r="E2432" s="22">
        <f t="shared" si="79"/>
        <v>-32.214858333333332</v>
      </c>
    </row>
    <row r="2433" spans="1:5" x14ac:dyDescent="0.3">
      <c r="A2433" s="22" t="s">
        <v>25887</v>
      </c>
      <c r="B2433" s="22">
        <v>6000000</v>
      </c>
      <c r="C2433" s="22">
        <v>2122561</v>
      </c>
      <c r="D2433" s="22">
        <f t="shared" si="78"/>
        <v>-3877439</v>
      </c>
      <c r="E2433" s="22">
        <f t="shared" si="79"/>
        <v>-64.623983333333328</v>
      </c>
    </row>
    <row r="2434" spans="1:5" x14ac:dyDescent="0.3">
      <c r="A2434" s="22" t="s">
        <v>26802</v>
      </c>
      <c r="B2434" s="22">
        <v>4000000</v>
      </c>
      <c r="C2434" s="22">
        <v>101055</v>
      </c>
      <c r="D2434" s="22">
        <f t="shared" ref="D2434:D2497" si="80">C2434-B2434</f>
        <v>-3898945</v>
      </c>
      <c r="E2434" s="22">
        <f t="shared" si="79"/>
        <v>-97.473624999999998</v>
      </c>
    </row>
    <row r="2435" spans="1:5" x14ac:dyDescent="0.3">
      <c r="A2435" s="22" t="s">
        <v>24685</v>
      </c>
      <c r="B2435" s="22">
        <v>4000000</v>
      </c>
      <c r="C2435" s="22">
        <v>100412</v>
      </c>
      <c r="D2435" s="22">
        <f t="shared" si="80"/>
        <v>-3899588</v>
      </c>
      <c r="E2435" s="22">
        <f t="shared" ref="E2435:E2498" si="81">D2435*100/B2435</f>
        <v>-97.489699999999999</v>
      </c>
    </row>
    <row r="2436" spans="1:5" x14ac:dyDescent="0.3">
      <c r="A2436" s="22" t="s">
        <v>25800</v>
      </c>
      <c r="B2436" s="22">
        <v>5000000</v>
      </c>
      <c r="C2436" s="22">
        <v>1100000</v>
      </c>
      <c r="D2436" s="22">
        <f t="shared" si="80"/>
        <v>-3900000</v>
      </c>
      <c r="E2436" s="22">
        <f t="shared" si="81"/>
        <v>-78</v>
      </c>
    </row>
    <row r="2437" spans="1:5" x14ac:dyDescent="0.3">
      <c r="A2437" s="22" t="s">
        <v>27303</v>
      </c>
      <c r="B2437" s="22">
        <v>5000000</v>
      </c>
      <c r="C2437" s="22">
        <v>1082044</v>
      </c>
      <c r="D2437" s="22">
        <f t="shared" si="80"/>
        <v>-3917956</v>
      </c>
      <c r="E2437" s="22">
        <f t="shared" si="81"/>
        <v>-78.359120000000004</v>
      </c>
    </row>
    <row r="2438" spans="1:5" x14ac:dyDescent="0.3">
      <c r="A2438" s="22" t="s">
        <v>27583</v>
      </c>
      <c r="B2438" s="22">
        <v>6000000</v>
      </c>
      <c r="C2438" s="22">
        <v>2077046</v>
      </c>
      <c r="D2438" s="22">
        <f t="shared" si="80"/>
        <v>-3922954</v>
      </c>
      <c r="E2438" s="22">
        <f t="shared" si="81"/>
        <v>-65.382566666666662</v>
      </c>
    </row>
    <row r="2439" spans="1:5" x14ac:dyDescent="0.3">
      <c r="A2439" s="22" t="s">
        <v>27914</v>
      </c>
      <c r="B2439" s="22">
        <v>5000000</v>
      </c>
      <c r="C2439" s="22">
        <v>1056102</v>
      </c>
      <c r="D2439" s="22">
        <f t="shared" si="80"/>
        <v>-3943898</v>
      </c>
      <c r="E2439" s="22">
        <f t="shared" si="81"/>
        <v>-78.877960000000002</v>
      </c>
    </row>
    <row r="2440" spans="1:5" x14ac:dyDescent="0.3">
      <c r="A2440" s="22" t="s">
        <v>24946</v>
      </c>
      <c r="B2440" s="22">
        <v>10000000</v>
      </c>
      <c r="C2440" s="22">
        <v>6044618</v>
      </c>
      <c r="D2440" s="22">
        <f t="shared" si="80"/>
        <v>-3955382</v>
      </c>
      <c r="E2440" s="22">
        <f t="shared" si="81"/>
        <v>-39.553820000000002</v>
      </c>
    </row>
    <row r="2441" spans="1:5" x14ac:dyDescent="0.3">
      <c r="A2441" s="22" t="s">
        <v>27454</v>
      </c>
      <c r="B2441" s="22">
        <v>37000000</v>
      </c>
      <c r="C2441" s="22">
        <v>33037754</v>
      </c>
      <c r="D2441" s="22">
        <f t="shared" si="80"/>
        <v>-3962246</v>
      </c>
      <c r="E2441" s="22">
        <f t="shared" si="81"/>
        <v>-10.708772972972973</v>
      </c>
    </row>
    <row r="2442" spans="1:5" x14ac:dyDescent="0.3">
      <c r="A2442" s="22" t="s">
        <v>26144</v>
      </c>
      <c r="B2442" s="22">
        <v>6000000</v>
      </c>
      <c r="C2442" s="22">
        <v>2025238</v>
      </c>
      <c r="D2442" s="22">
        <f t="shared" si="80"/>
        <v>-3974762</v>
      </c>
      <c r="E2442" s="22">
        <f t="shared" si="81"/>
        <v>-66.24603333333333</v>
      </c>
    </row>
    <row r="2443" spans="1:5" x14ac:dyDescent="0.3">
      <c r="A2443" s="22" t="s">
        <v>25273</v>
      </c>
      <c r="B2443" s="22">
        <v>4000000</v>
      </c>
      <c r="C2443" s="22">
        <v>20262</v>
      </c>
      <c r="D2443" s="22">
        <f t="shared" si="80"/>
        <v>-3979738</v>
      </c>
      <c r="E2443" s="22">
        <f t="shared" si="81"/>
        <v>-99.493449999999996</v>
      </c>
    </row>
    <row r="2444" spans="1:5" x14ac:dyDescent="0.3">
      <c r="A2444" s="22" t="s">
        <v>27258</v>
      </c>
      <c r="B2444" s="22">
        <v>4000000</v>
      </c>
      <c r="C2444" s="22">
        <v>12836</v>
      </c>
      <c r="D2444" s="22">
        <f t="shared" si="80"/>
        <v>-3987164</v>
      </c>
      <c r="E2444" s="22">
        <f t="shared" si="81"/>
        <v>-99.679100000000005</v>
      </c>
    </row>
    <row r="2445" spans="1:5" x14ac:dyDescent="0.3">
      <c r="A2445" s="22" t="s">
        <v>25078</v>
      </c>
      <c r="B2445" s="22">
        <v>4000000</v>
      </c>
      <c r="C2445" s="22">
        <v>8060</v>
      </c>
      <c r="D2445" s="22">
        <f t="shared" si="80"/>
        <v>-3991940</v>
      </c>
      <c r="E2445" s="22">
        <f t="shared" si="81"/>
        <v>-99.798500000000004</v>
      </c>
    </row>
    <row r="2446" spans="1:5" x14ac:dyDescent="0.3">
      <c r="A2446" s="22" t="s">
        <v>25581</v>
      </c>
      <c r="B2446" s="22">
        <v>4000000</v>
      </c>
      <c r="C2446" s="22">
        <v>4063</v>
      </c>
      <c r="D2446" s="22">
        <f t="shared" si="80"/>
        <v>-3995937</v>
      </c>
      <c r="E2446" s="22">
        <f t="shared" si="81"/>
        <v>-99.898425000000003</v>
      </c>
    </row>
    <row r="2447" spans="1:5" x14ac:dyDescent="0.3">
      <c r="A2447" s="22" t="s">
        <v>26238</v>
      </c>
      <c r="B2447" s="22">
        <v>60000000</v>
      </c>
      <c r="C2447" s="22">
        <v>55994557</v>
      </c>
      <c r="D2447" s="22">
        <f t="shared" si="80"/>
        <v>-4005443</v>
      </c>
      <c r="E2447" s="22">
        <f t="shared" si="81"/>
        <v>-6.6757383333333333</v>
      </c>
    </row>
    <row r="2448" spans="1:5" x14ac:dyDescent="0.3">
      <c r="A2448" s="22" t="s">
        <v>26192</v>
      </c>
      <c r="B2448" s="22">
        <v>4800000</v>
      </c>
      <c r="C2448" s="22">
        <v>778565</v>
      </c>
      <c r="D2448" s="22">
        <f t="shared" si="80"/>
        <v>-4021435</v>
      </c>
      <c r="E2448" s="22">
        <f t="shared" si="81"/>
        <v>-83.779895833333327</v>
      </c>
    </row>
    <row r="2449" spans="1:5" x14ac:dyDescent="0.3">
      <c r="A2449" s="22" t="s">
        <v>26668</v>
      </c>
      <c r="B2449" s="22">
        <v>16000000</v>
      </c>
      <c r="C2449" s="22">
        <v>11956207</v>
      </c>
      <c r="D2449" s="22">
        <f t="shared" si="80"/>
        <v>-4043793</v>
      </c>
      <c r="E2449" s="22">
        <f t="shared" si="81"/>
        <v>-25.27370625</v>
      </c>
    </row>
    <row r="2450" spans="1:5" x14ac:dyDescent="0.3">
      <c r="A2450" s="22" t="s">
        <v>24666</v>
      </c>
      <c r="B2450" s="22">
        <v>8500000</v>
      </c>
      <c r="C2450" s="22">
        <v>4440055</v>
      </c>
      <c r="D2450" s="22">
        <f t="shared" si="80"/>
        <v>-4059945</v>
      </c>
      <c r="E2450" s="22">
        <f t="shared" si="81"/>
        <v>-47.76405882352941</v>
      </c>
    </row>
    <row r="2451" spans="1:5" x14ac:dyDescent="0.3">
      <c r="A2451" s="22" t="s">
        <v>25415</v>
      </c>
      <c r="B2451" s="22">
        <v>23000000</v>
      </c>
      <c r="C2451" s="22">
        <v>18934858</v>
      </c>
      <c r="D2451" s="22">
        <f t="shared" si="80"/>
        <v>-4065142</v>
      </c>
      <c r="E2451" s="22">
        <f t="shared" si="81"/>
        <v>-17.674530434782607</v>
      </c>
    </row>
    <row r="2452" spans="1:5" x14ac:dyDescent="0.3">
      <c r="A2452" s="22" t="s">
        <v>27589</v>
      </c>
      <c r="B2452" s="22">
        <v>33000000</v>
      </c>
      <c r="C2452" s="22">
        <v>28927720</v>
      </c>
      <c r="D2452" s="22">
        <f t="shared" si="80"/>
        <v>-4072280</v>
      </c>
      <c r="E2452" s="22">
        <f t="shared" si="81"/>
        <v>-12.340242424242424</v>
      </c>
    </row>
    <row r="2453" spans="1:5" x14ac:dyDescent="0.3">
      <c r="A2453" s="22" t="s">
        <v>27795</v>
      </c>
      <c r="B2453" s="22">
        <v>7000000</v>
      </c>
      <c r="C2453" s="22">
        <v>2921738</v>
      </c>
      <c r="D2453" s="22">
        <f t="shared" si="80"/>
        <v>-4078262</v>
      </c>
      <c r="E2453" s="22">
        <f t="shared" si="81"/>
        <v>-58.260885714285713</v>
      </c>
    </row>
    <row r="2454" spans="1:5" x14ac:dyDescent="0.3">
      <c r="A2454" s="22" t="s">
        <v>24440</v>
      </c>
      <c r="B2454" s="22">
        <v>12000000</v>
      </c>
      <c r="C2454" s="22">
        <v>7918283</v>
      </c>
      <c r="D2454" s="22">
        <f t="shared" si="80"/>
        <v>-4081717</v>
      </c>
      <c r="E2454" s="22">
        <f t="shared" si="81"/>
        <v>-34.014308333333332</v>
      </c>
    </row>
    <row r="2455" spans="1:5" x14ac:dyDescent="0.3">
      <c r="A2455" s="22" t="s">
        <v>27348</v>
      </c>
      <c r="B2455" s="22">
        <v>4600000</v>
      </c>
      <c r="C2455" s="22">
        <v>513836</v>
      </c>
      <c r="D2455" s="22">
        <f t="shared" si="80"/>
        <v>-4086164</v>
      </c>
      <c r="E2455" s="22">
        <f t="shared" si="81"/>
        <v>-88.829652173913047</v>
      </c>
    </row>
    <row r="2456" spans="1:5" x14ac:dyDescent="0.3">
      <c r="A2456" s="22" t="s">
        <v>24367</v>
      </c>
      <c r="B2456" s="22">
        <v>90000000</v>
      </c>
      <c r="C2456" s="22">
        <v>85884815</v>
      </c>
      <c r="D2456" s="22">
        <f t="shared" si="80"/>
        <v>-4115185</v>
      </c>
      <c r="E2456" s="22">
        <f t="shared" si="81"/>
        <v>-4.5724277777777775</v>
      </c>
    </row>
    <row r="2457" spans="1:5" x14ac:dyDescent="0.3">
      <c r="A2457" s="22" t="s">
        <v>25381</v>
      </c>
      <c r="B2457" s="22">
        <v>9000000</v>
      </c>
      <c r="C2457" s="22">
        <v>4881867</v>
      </c>
      <c r="D2457" s="22">
        <f t="shared" si="80"/>
        <v>-4118133</v>
      </c>
      <c r="E2457" s="22">
        <f t="shared" si="81"/>
        <v>-45.757033333333332</v>
      </c>
    </row>
    <row r="2458" spans="1:5" x14ac:dyDescent="0.3">
      <c r="A2458" s="22" t="s">
        <v>27616</v>
      </c>
      <c r="B2458" s="22">
        <v>7500000</v>
      </c>
      <c r="C2458" s="22">
        <v>3347439</v>
      </c>
      <c r="D2458" s="22">
        <f t="shared" si="80"/>
        <v>-4152561</v>
      </c>
      <c r="E2458" s="22">
        <f t="shared" si="81"/>
        <v>-55.36748</v>
      </c>
    </row>
    <row r="2459" spans="1:5" x14ac:dyDescent="0.3">
      <c r="A2459" s="22" t="s">
        <v>26495</v>
      </c>
      <c r="B2459" s="22">
        <v>4600000</v>
      </c>
      <c r="C2459" s="22">
        <v>434417</v>
      </c>
      <c r="D2459" s="22">
        <f t="shared" si="80"/>
        <v>-4165583</v>
      </c>
      <c r="E2459" s="22">
        <f t="shared" si="81"/>
        <v>-90.556152173913048</v>
      </c>
    </row>
    <row r="2460" spans="1:5" x14ac:dyDescent="0.3">
      <c r="A2460" s="22" t="s">
        <v>24460</v>
      </c>
      <c r="B2460" s="22">
        <v>5000000</v>
      </c>
      <c r="C2460" s="22">
        <v>830210</v>
      </c>
      <c r="D2460" s="22">
        <f t="shared" si="80"/>
        <v>-4169790</v>
      </c>
      <c r="E2460" s="22">
        <f t="shared" si="81"/>
        <v>-83.395799999999994</v>
      </c>
    </row>
    <row r="2461" spans="1:5" x14ac:dyDescent="0.3">
      <c r="A2461" s="22" t="s">
        <v>25621</v>
      </c>
      <c r="B2461" s="22">
        <v>7217600</v>
      </c>
      <c r="C2461" s="22">
        <v>3047539</v>
      </c>
      <c r="D2461" s="22">
        <f t="shared" si="80"/>
        <v>-4170061</v>
      </c>
      <c r="E2461" s="22">
        <f t="shared" si="81"/>
        <v>-57.776282974950121</v>
      </c>
    </row>
    <row r="2462" spans="1:5" x14ac:dyDescent="0.3">
      <c r="A2462" s="22" t="s">
        <v>27233</v>
      </c>
      <c r="B2462" s="22">
        <v>20000000</v>
      </c>
      <c r="C2462" s="22">
        <v>15797907</v>
      </c>
      <c r="D2462" s="22">
        <f t="shared" si="80"/>
        <v>-4202093</v>
      </c>
      <c r="E2462" s="22">
        <f t="shared" si="81"/>
        <v>-21.010465</v>
      </c>
    </row>
    <row r="2463" spans="1:5" x14ac:dyDescent="0.3">
      <c r="A2463" s="22" t="s">
        <v>25610</v>
      </c>
      <c r="B2463" s="22">
        <v>5500000</v>
      </c>
      <c r="C2463" s="22">
        <v>1292119</v>
      </c>
      <c r="D2463" s="22">
        <f t="shared" si="80"/>
        <v>-4207881</v>
      </c>
      <c r="E2463" s="22">
        <f t="shared" si="81"/>
        <v>-76.506927272727268</v>
      </c>
    </row>
    <row r="2464" spans="1:5" x14ac:dyDescent="0.3">
      <c r="A2464" s="22" t="s">
        <v>27049</v>
      </c>
      <c r="B2464" s="22">
        <v>6500000</v>
      </c>
      <c r="C2464" s="22">
        <v>2268296</v>
      </c>
      <c r="D2464" s="22">
        <f t="shared" si="80"/>
        <v>-4231704</v>
      </c>
      <c r="E2464" s="22">
        <f t="shared" si="81"/>
        <v>-65.103138461538464</v>
      </c>
    </row>
    <row r="2465" spans="1:5" x14ac:dyDescent="0.3">
      <c r="A2465" s="22" t="s">
        <v>26108</v>
      </c>
      <c r="B2465" s="22">
        <v>15000000</v>
      </c>
      <c r="C2465" s="22">
        <v>10763469</v>
      </c>
      <c r="D2465" s="22">
        <f t="shared" si="80"/>
        <v>-4236531</v>
      </c>
      <c r="E2465" s="22">
        <f t="shared" si="81"/>
        <v>-28.243539999999999</v>
      </c>
    </row>
    <row r="2466" spans="1:5" x14ac:dyDescent="0.3">
      <c r="A2466" s="22" t="s">
        <v>26039</v>
      </c>
      <c r="B2466" s="22">
        <v>8200000</v>
      </c>
      <c r="C2466" s="22">
        <v>3958500</v>
      </c>
      <c r="D2466" s="22">
        <f t="shared" si="80"/>
        <v>-4241500</v>
      </c>
      <c r="E2466" s="22">
        <f t="shared" si="81"/>
        <v>-51.725609756097562</v>
      </c>
    </row>
    <row r="2467" spans="1:5" x14ac:dyDescent="0.3">
      <c r="A2467" s="22" t="s">
        <v>27445</v>
      </c>
      <c r="B2467" s="22">
        <v>8000000</v>
      </c>
      <c r="C2467" s="22">
        <v>3713002</v>
      </c>
      <c r="D2467" s="22">
        <f t="shared" si="80"/>
        <v>-4286998</v>
      </c>
      <c r="E2467" s="22">
        <f t="shared" si="81"/>
        <v>-53.587474999999998</v>
      </c>
    </row>
    <row r="2468" spans="1:5" x14ac:dyDescent="0.3">
      <c r="A2468" s="22" t="s">
        <v>26231</v>
      </c>
      <c r="B2468" s="22">
        <v>20000000</v>
      </c>
      <c r="C2468" s="22">
        <v>15712072</v>
      </c>
      <c r="D2468" s="22">
        <f t="shared" si="80"/>
        <v>-4287928</v>
      </c>
      <c r="E2468" s="22">
        <f t="shared" si="81"/>
        <v>-21.439640000000001</v>
      </c>
    </row>
    <row r="2469" spans="1:5" x14ac:dyDescent="0.3">
      <c r="A2469" s="22" t="s">
        <v>27634</v>
      </c>
      <c r="B2469" s="22">
        <v>17000000</v>
      </c>
      <c r="C2469" s="22">
        <v>12693621</v>
      </c>
      <c r="D2469" s="22">
        <f t="shared" si="80"/>
        <v>-4306379</v>
      </c>
      <c r="E2469" s="22">
        <f t="shared" si="81"/>
        <v>-25.331641176470587</v>
      </c>
    </row>
    <row r="2470" spans="1:5" x14ac:dyDescent="0.3">
      <c r="A2470" s="22" t="s">
        <v>25984</v>
      </c>
      <c r="B2470" s="22">
        <v>35000000</v>
      </c>
      <c r="C2470" s="22">
        <v>30691439</v>
      </c>
      <c r="D2470" s="22">
        <f t="shared" si="80"/>
        <v>-4308561</v>
      </c>
      <c r="E2470" s="22">
        <f t="shared" si="81"/>
        <v>-12.310174285714286</v>
      </c>
    </row>
    <row r="2471" spans="1:5" x14ac:dyDescent="0.3">
      <c r="A2471" s="22" t="s">
        <v>25551</v>
      </c>
      <c r="B2471" s="22">
        <v>9000000</v>
      </c>
      <c r="C2471" s="22">
        <v>4681503</v>
      </c>
      <c r="D2471" s="22">
        <f t="shared" si="80"/>
        <v>-4318497</v>
      </c>
      <c r="E2471" s="22">
        <f t="shared" si="81"/>
        <v>-47.9833</v>
      </c>
    </row>
    <row r="2472" spans="1:5" x14ac:dyDescent="0.3">
      <c r="A2472" s="22" t="s">
        <v>26311</v>
      </c>
      <c r="B2472" s="22">
        <v>35000000</v>
      </c>
      <c r="C2472" s="22">
        <v>30669413</v>
      </c>
      <c r="D2472" s="22">
        <f t="shared" si="80"/>
        <v>-4330587</v>
      </c>
      <c r="E2472" s="22">
        <f t="shared" si="81"/>
        <v>-12.373105714285714</v>
      </c>
    </row>
    <row r="2473" spans="1:5" x14ac:dyDescent="0.3">
      <c r="A2473" s="22" t="s">
        <v>24431</v>
      </c>
      <c r="B2473" s="22">
        <v>23000000</v>
      </c>
      <c r="C2473" s="22">
        <v>18653615</v>
      </c>
      <c r="D2473" s="22">
        <f t="shared" si="80"/>
        <v>-4346385</v>
      </c>
      <c r="E2473" s="22">
        <f t="shared" si="81"/>
        <v>-18.897326086956522</v>
      </c>
    </row>
    <row r="2474" spans="1:5" x14ac:dyDescent="0.3">
      <c r="A2474" s="22" t="s">
        <v>26389</v>
      </c>
      <c r="B2474" s="22">
        <v>42000000</v>
      </c>
      <c r="C2474" s="22">
        <v>37652565</v>
      </c>
      <c r="D2474" s="22">
        <f t="shared" si="80"/>
        <v>-4347435</v>
      </c>
      <c r="E2474" s="22">
        <f t="shared" si="81"/>
        <v>-10.351035714285715</v>
      </c>
    </row>
    <row r="2475" spans="1:5" x14ac:dyDescent="0.3">
      <c r="A2475" s="22" t="s">
        <v>25947</v>
      </c>
      <c r="B2475" s="22">
        <v>7400000</v>
      </c>
      <c r="C2475" s="22">
        <v>3029870</v>
      </c>
      <c r="D2475" s="22">
        <f t="shared" si="80"/>
        <v>-4370130</v>
      </c>
      <c r="E2475" s="22">
        <f t="shared" si="81"/>
        <v>-59.055810810810812</v>
      </c>
    </row>
    <row r="2476" spans="1:5" x14ac:dyDescent="0.3">
      <c r="A2476" s="22" t="s">
        <v>24318</v>
      </c>
      <c r="B2476" s="22">
        <v>4500000</v>
      </c>
      <c r="C2476" s="22">
        <v>108229</v>
      </c>
      <c r="D2476" s="22">
        <f t="shared" si="80"/>
        <v>-4391771</v>
      </c>
      <c r="E2476" s="22">
        <f t="shared" si="81"/>
        <v>-97.594911111111116</v>
      </c>
    </row>
    <row r="2477" spans="1:5" x14ac:dyDescent="0.3">
      <c r="A2477" s="22" t="s">
        <v>27615</v>
      </c>
      <c r="B2477" s="22">
        <v>6500000</v>
      </c>
      <c r="C2477" s="22">
        <v>2024854</v>
      </c>
      <c r="D2477" s="22">
        <f t="shared" si="80"/>
        <v>-4475146</v>
      </c>
      <c r="E2477" s="22">
        <f t="shared" si="81"/>
        <v>-68.848399999999998</v>
      </c>
    </row>
    <row r="2478" spans="1:5" x14ac:dyDescent="0.3">
      <c r="A2478" s="22" t="s">
        <v>27541</v>
      </c>
      <c r="B2478" s="22">
        <v>5250000</v>
      </c>
      <c r="C2478" s="22">
        <v>766487</v>
      </c>
      <c r="D2478" s="22">
        <f t="shared" si="80"/>
        <v>-4483513</v>
      </c>
      <c r="E2478" s="22">
        <f t="shared" si="81"/>
        <v>-85.400247619047619</v>
      </c>
    </row>
    <row r="2479" spans="1:5" x14ac:dyDescent="0.3">
      <c r="A2479" s="22" t="s">
        <v>25151</v>
      </c>
      <c r="B2479" s="22">
        <v>4500000</v>
      </c>
      <c r="C2479" s="22">
        <v>8691</v>
      </c>
      <c r="D2479" s="22">
        <f t="shared" si="80"/>
        <v>-4491309</v>
      </c>
      <c r="E2479" s="22">
        <f t="shared" si="81"/>
        <v>-99.806866666666664</v>
      </c>
    </row>
    <row r="2480" spans="1:5" x14ac:dyDescent="0.3">
      <c r="A2480" s="22" t="s">
        <v>25854</v>
      </c>
      <c r="B2480" s="22">
        <v>27000000</v>
      </c>
      <c r="C2480" s="22">
        <v>22494487</v>
      </c>
      <c r="D2480" s="22">
        <f t="shared" si="80"/>
        <v>-4505513</v>
      </c>
      <c r="E2480" s="22">
        <f t="shared" si="81"/>
        <v>-16.687085185185186</v>
      </c>
    </row>
    <row r="2481" spans="1:5" x14ac:dyDescent="0.3">
      <c r="A2481" s="22" t="s">
        <v>25435</v>
      </c>
      <c r="B2481" s="22">
        <v>15000000</v>
      </c>
      <c r="C2481" s="22">
        <v>10494147</v>
      </c>
      <c r="D2481" s="22">
        <f t="shared" si="80"/>
        <v>-4505853</v>
      </c>
      <c r="E2481" s="22">
        <f t="shared" si="81"/>
        <v>-30.039020000000001</v>
      </c>
    </row>
    <row r="2482" spans="1:5" x14ac:dyDescent="0.3">
      <c r="A2482" s="22" t="s">
        <v>27536</v>
      </c>
      <c r="B2482" s="22">
        <v>18000000</v>
      </c>
      <c r="C2482" s="22">
        <v>13491653</v>
      </c>
      <c r="D2482" s="22">
        <f t="shared" si="80"/>
        <v>-4508347</v>
      </c>
      <c r="E2482" s="22">
        <f t="shared" si="81"/>
        <v>-25.046372222222221</v>
      </c>
    </row>
    <row r="2483" spans="1:5" x14ac:dyDescent="0.3">
      <c r="A2483" s="22" t="s">
        <v>26409</v>
      </c>
      <c r="B2483" s="22">
        <v>10000000</v>
      </c>
      <c r="C2483" s="22">
        <v>5484375</v>
      </c>
      <c r="D2483" s="22">
        <f t="shared" si="80"/>
        <v>-4515625</v>
      </c>
      <c r="E2483" s="22">
        <f t="shared" si="81"/>
        <v>-45.15625</v>
      </c>
    </row>
    <row r="2484" spans="1:5" x14ac:dyDescent="0.3">
      <c r="A2484" s="22" t="s">
        <v>24896</v>
      </c>
      <c r="B2484" s="22">
        <v>30000000</v>
      </c>
      <c r="C2484" s="22">
        <v>25472967</v>
      </c>
      <c r="D2484" s="22">
        <f t="shared" si="80"/>
        <v>-4527033</v>
      </c>
      <c r="E2484" s="22">
        <f t="shared" si="81"/>
        <v>-15.090109999999999</v>
      </c>
    </row>
    <row r="2485" spans="1:5" x14ac:dyDescent="0.3">
      <c r="A2485" s="22" t="s">
        <v>25836</v>
      </c>
      <c r="B2485" s="22">
        <v>20000000</v>
      </c>
      <c r="C2485" s="22">
        <v>15464026</v>
      </c>
      <c r="D2485" s="22">
        <f t="shared" si="80"/>
        <v>-4535974</v>
      </c>
      <c r="E2485" s="22">
        <f t="shared" si="81"/>
        <v>-22.679870000000001</v>
      </c>
    </row>
    <row r="2486" spans="1:5" x14ac:dyDescent="0.3">
      <c r="A2486" s="22" t="s">
        <v>25466</v>
      </c>
      <c r="B2486" s="22">
        <v>15000000</v>
      </c>
      <c r="C2486" s="22">
        <v>10443316</v>
      </c>
      <c r="D2486" s="22">
        <f t="shared" si="80"/>
        <v>-4556684</v>
      </c>
      <c r="E2486" s="22">
        <f t="shared" si="81"/>
        <v>-30.377893333333333</v>
      </c>
    </row>
    <row r="2487" spans="1:5" x14ac:dyDescent="0.3">
      <c r="A2487" s="22" t="s">
        <v>24419</v>
      </c>
      <c r="B2487" s="22">
        <v>8000000</v>
      </c>
      <c r="C2487" s="22">
        <v>3442820</v>
      </c>
      <c r="D2487" s="22">
        <f t="shared" si="80"/>
        <v>-4557180</v>
      </c>
      <c r="E2487" s="22">
        <f t="shared" si="81"/>
        <v>-56.964750000000002</v>
      </c>
    </row>
    <row r="2488" spans="1:5" x14ac:dyDescent="0.3">
      <c r="A2488" s="22" t="s">
        <v>26365</v>
      </c>
      <c r="B2488" s="22">
        <v>15000000</v>
      </c>
      <c r="C2488" s="22">
        <v>10411980</v>
      </c>
      <c r="D2488" s="22">
        <f t="shared" si="80"/>
        <v>-4588020</v>
      </c>
      <c r="E2488" s="22">
        <f t="shared" si="81"/>
        <v>-30.5868</v>
      </c>
    </row>
    <row r="2489" spans="1:5" x14ac:dyDescent="0.3">
      <c r="A2489" s="22" t="s">
        <v>24253</v>
      </c>
      <c r="B2489" s="22">
        <v>20000000</v>
      </c>
      <c r="C2489" s="22">
        <v>15408822</v>
      </c>
      <c r="D2489" s="22">
        <f t="shared" si="80"/>
        <v>-4591178</v>
      </c>
      <c r="E2489" s="22">
        <f t="shared" si="81"/>
        <v>-22.95589</v>
      </c>
    </row>
    <row r="2490" spans="1:5" x14ac:dyDescent="0.3">
      <c r="A2490" s="22" t="s">
        <v>25265</v>
      </c>
      <c r="B2490" s="22">
        <v>14000000</v>
      </c>
      <c r="C2490" s="22">
        <v>9402410</v>
      </c>
      <c r="D2490" s="22">
        <f t="shared" si="80"/>
        <v>-4597590</v>
      </c>
      <c r="E2490" s="22">
        <f t="shared" si="81"/>
        <v>-32.839928571428572</v>
      </c>
    </row>
    <row r="2491" spans="1:5" x14ac:dyDescent="0.3">
      <c r="A2491" s="22" t="s">
        <v>25745</v>
      </c>
      <c r="B2491" s="22">
        <v>18000000</v>
      </c>
      <c r="C2491" s="22">
        <v>13362308</v>
      </c>
      <c r="D2491" s="22">
        <f t="shared" si="80"/>
        <v>-4637692</v>
      </c>
      <c r="E2491" s="22">
        <f t="shared" si="81"/>
        <v>-25.764955555555556</v>
      </c>
    </row>
    <row r="2492" spans="1:5" x14ac:dyDescent="0.3">
      <c r="A2492" s="22" t="s">
        <v>24891</v>
      </c>
      <c r="B2492" s="22">
        <v>10000000</v>
      </c>
      <c r="C2492" s="22">
        <v>5348317</v>
      </c>
      <c r="D2492" s="22">
        <f t="shared" si="80"/>
        <v>-4651683</v>
      </c>
      <c r="E2492" s="22">
        <f t="shared" si="81"/>
        <v>-46.516829999999999</v>
      </c>
    </row>
    <row r="2493" spans="1:5" x14ac:dyDescent="0.3">
      <c r="A2493" s="22" t="s">
        <v>26652</v>
      </c>
      <c r="B2493" s="22">
        <v>6000000</v>
      </c>
      <c r="C2493" s="22">
        <v>1346503</v>
      </c>
      <c r="D2493" s="22">
        <f t="shared" si="80"/>
        <v>-4653497</v>
      </c>
      <c r="E2493" s="22">
        <f t="shared" si="81"/>
        <v>-77.558283333333335</v>
      </c>
    </row>
    <row r="2494" spans="1:5" x14ac:dyDescent="0.3">
      <c r="A2494" s="22" t="s">
        <v>26393</v>
      </c>
      <c r="B2494" s="22">
        <v>7000000</v>
      </c>
      <c r="C2494" s="22">
        <v>2344847</v>
      </c>
      <c r="D2494" s="22">
        <f t="shared" si="80"/>
        <v>-4655153</v>
      </c>
      <c r="E2494" s="22">
        <f t="shared" si="81"/>
        <v>-66.502185714285716</v>
      </c>
    </row>
    <row r="2495" spans="1:5" x14ac:dyDescent="0.3">
      <c r="A2495" s="22" t="s">
        <v>26558</v>
      </c>
      <c r="B2495" s="22">
        <v>100000000</v>
      </c>
      <c r="C2495" s="22">
        <v>95328937</v>
      </c>
      <c r="D2495" s="22">
        <f t="shared" si="80"/>
        <v>-4671063</v>
      </c>
      <c r="E2495" s="22">
        <f t="shared" si="81"/>
        <v>-4.6710630000000002</v>
      </c>
    </row>
    <row r="2496" spans="1:5" x14ac:dyDescent="0.3">
      <c r="A2496" s="22" t="s">
        <v>24331</v>
      </c>
      <c r="B2496" s="22">
        <v>5000000</v>
      </c>
      <c r="C2496" s="22">
        <v>326308</v>
      </c>
      <c r="D2496" s="22">
        <f t="shared" si="80"/>
        <v>-4673692</v>
      </c>
      <c r="E2496" s="22">
        <f t="shared" si="81"/>
        <v>-93.473839999999996</v>
      </c>
    </row>
    <row r="2497" spans="1:5" x14ac:dyDescent="0.3">
      <c r="A2497" s="22" t="s">
        <v>26349</v>
      </c>
      <c r="B2497" s="22">
        <v>35000000</v>
      </c>
      <c r="C2497" s="22">
        <v>30307804</v>
      </c>
      <c r="D2497" s="22">
        <f t="shared" si="80"/>
        <v>-4692196</v>
      </c>
      <c r="E2497" s="22">
        <f t="shared" si="81"/>
        <v>-13.406274285714286</v>
      </c>
    </row>
    <row r="2498" spans="1:5" x14ac:dyDescent="0.3">
      <c r="A2498" s="22" t="s">
        <v>26242</v>
      </c>
      <c r="B2498" s="22">
        <v>5000000</v>
      </c>
      <c r="C2498" s="22">
        <v>296665</v>
      </c>
      <c r="D2498" s="22">
        <f t="shared" ref="D2498:D2561" si="82">C2498-B2498</f>
        <v>-4703335</v>
      </c>
      <c r="E2498" s="22">
        <f t="shared" si="81"/>
        <v>-94.066699999999997</v>
      </c>
    </row>
    <row r="2499" spans="1:5" x14ac:dyDescent="0.3">
      <c r="A2499" s="22" t="s">
        <v>26809</v>
      </c>
      <c r="B2499" s="22">
        <v>21000000</v>
      </c>
      <c r="C2499" s="22">
        <v>16284360</v>
      </c>
      <c r="D2499" s="22">
        <f t="shared" si="82"/>
        <v>-4715640</v>
      </c>
      <c r="E2499" s="22">
        <f t="shared" ref="E2499:E2562" si="83">D2499*100/B2499</f>
        <v>-22.45542857142857</v>
      </c>
    </row>
    <row r="2500" spans="1:5" x14ac:dyDescent="0.3">
      <c r="A2500" s="22" t="s">
        <v>26398</v>
      </c>
      <c r="B2500" s="22">
        <v>5000000</v>
      </c>
      <c r="C2500" s="22">
        <v>223878</v>
      </c>
      <c r="D2500" s="22">
        <f t="shared" si="82"/>
        <v>-4776122</v>
      </c>
      <c r="E2500" s="22">
        <f t="shared" si="83"/>
        <v>-95.522440000000003</v>
      </c>
    </row>
    <row r="2501" spans="1:5" x14ac:dyDescent="0.3">
      <c r="A2501" s="22" t="s">
        <v>26813</v>
      </c>
      <c r="B2501" s="22">
        <v>16500000</v>
      </c>
      <c r="C2501" s="22">
        <v>11702090</v>
      </c>
      <c r="D2501" s="22">
        <f t="shared" si="82"/>
        <v>-4797910</v>
      </c>
      <c r="E2501" s="22">
        <f t="shared" si="83"/>
        <v>-29.078242424242426</v>
      </c>
    </row>
    <row r="2502" spans="1:5" x14ac:dyDescent="0.3">
      <c r="A2502" s="22" t="s">
        <v>25674</v>
      </c>
      <c r="B2502" s="22">
        <v>85000000</v>
      </c>
      <c r="C2502" s="22">
        <v>80170146</v>
      </c>
      <c r="D2502" s="22">
        <f t="shared" si="82"/>
        <v>-4829854</v>
      </c>
      <c r="E2502" s="22">
        <f t="shared" si="83"/>
        <v>-5.6821811764705883</v>
      </c>
    </row>
    <row r="2503" spans="1:5" x14ac:dyDescent="0.3">
      <c r="A2503" s="22" t="s">
        <v>25622</v>
      </c>
      <c r="B2503" s="22">
        <v>79000000</v>
      </c>
      <c r="C2503" s="22">
        <v>74158157</v>
      </c>
      <c r="D2503" s="22">
        <f t="shared" si="82"/>
        <v>-4841843</v>
      </c>
      <c r="E2503" s="22">
        <f t="shared" si="83"/>
        <v>-6.1289151898734175</v>
      </c>
    </row>
    <row r="2504" spans="1:5" x14ac:dyDescent="0.3">
      <c r="A2504" s="22" t="s">
        <v>24248</v>
      </c>
      <c r="B2504" s="22">
        <v>7000000</v>
      </c>
      <c r="C2504" s="22">
        <v>2148212</v>
      </c>
      <c r="D2504" s="22">
        <f t="shared" si="82"/>
        <v>-4851788</v>
      </c>
      <c r="E2504" s="22">
        <f t="shared" si="83"/>
        <v>-69.311257142857144</v>
      </c>
    </row>
    <row r="2505" spans="1:5" x14ac:dyDescent="0.3">
      <c r="A2505" s="22" t="s">
        <v>24743</v>
      </c>
      <c r="B2505" s="22">
        <v>5000000</v>
      </c>
      <c r="C2505" s="22">
        <v>143000</v>
      </c>
      <c r="D2505" s="22">
        <f t="shared" si="82"/>
        <v>-4857000</v>
      </c>
      <c r="E2505" s="22">
        <f t="shared" si="83"/>
        <v>-97.14</v>
      </c>
    </row>
    <row r="2506" spans="1:5" x14ac:dyDescent="0.3">
      <c r="A2506" s="22" t="s">
        <v>26557</v>
      </c>
      <c r="B2506" s="22">
        <v>5000000</v>
      </c>
      <c r="C2506" s="22">
        <v>136432</v>
      </c>
      <c r="D2506" s="22">
        <f t="shared" si="82"/>
        <v>-4863568</v>
      </c>
      <c r="E2506" s="22">
        <f t="shared" si="83"/>
        <v>-97.271360000000001</v>
      </c>
    </row>
    <row r="2507" spans="1:5" x14ac:dyDescent="0.3">
      <c r="A2507" s="22" t="s">
        <v>25851</v>
      </c>
      <c r="B2507" s="22">
        <v>5000000</v>
      </c>
      <c r="C2507" s="22">
        <v>124720</v>
      </c>
      <c r="D2507" s="22">
        <f t="shared" si="82"/>
        <v>-4875280</v>
      </c>
      <c r="E2507" s="22">
        <f t="shared" si="83"/>
        <v>-97.505600000000001</v>
      </c>
    </row>
    <row r="2508" spans="1:5" x14ac:dyDescent="0.3">
      <c r="A2508" s="22" t="s">
        <v>25515</v>
      </c>
      <c r="B2508" s="22">
        <v>137000000</v>
      </c>
      <c r="C2508" s="22">
        <v>132122995</v>
      </c>
      <c r="D2508" s="22">
        <f t="shared" si="82"/>
        <v>-4877005</v>
      </c>
      <c r="E2508" s="22">
        <f t="shared" si="83"/>
        <v>-3.5598576642335766</v>
      </c>
    </row>
    <row r="2509" spans="1:5" x14ac:dyDescent="0.3">
      <c r="A2509" s="22" t="s">
        <v>26029</v>
      </c>
      <c r="B2509" s="22">
        <v>5000000</v>
      </c>
      <c r="C2509" s="22">
        <v>92900</v>
      </c>
      <c r="D2509" s="22">
        <f t="shared" si="82"/>
        <v>-4907100</v>
      </c>
      <c r="E2509" s="22">
        <f t="shared" si="83"/>
        <v>-98.141999999999996</v>
      </c>
    </row>
    <row r="2510" spans="1:5" x14ac:dyDescent="0.3">
      <c r="A2510" s="22" t="s">
        <v>25521</v>
      </c>
      <c r="B2510" s="22">
        <v>60000000</v>
      </c>
      <c r="C2510" s="22">
        <v>55092830</v>
      </c>
      <c r="D2510" s="22">
        <f t="shared" si="82"/>
        <v>-4907170</v>
      </c>
      <c r="E2510" s="22">
        <f t="shared" si="83"/>
        <v>-8.1786166666666666</v>
      </c>
    </row>
    <row r="2511" spans="1:5" x14ac:dyDescent="0.3">
      <c r="A2511" s="22" t="s">
        <v>25303</v>
      </c>
      <c r="B2511" s="22">
        <v>35000000</v>
      </c>
      <c r="C2511" s="22">
        <v>30079316</v>
      </c>
      <c r="D2511" s="22">
        <f t="shared" si="82"/>
        <v>-4920684</v>
      </c>
      <c r="E2511" s="22">
        <f t="shared" si="83"/>
        <v>-14.059097142857143</v>
      </c>
    </row>
    <row r="2512" spans="1:5" x14ac:dyDescent="0.3">
      <c r="A2512" s="22" t="s">
        <v>25969</v>
      </c>
      <c r="B2512" s="22">
        <v>30000000</v>
      </c>
      <c r="C2512" s="22">
        <v>25078937</v>
      </c>
      <c r="D2512" s="22">
        <f t="shared" si="82"/>
        <v>-4921063</v>
      </c>
      <c r="E2512" s="22">
        <f t="shared" si="83"/>
        <v>-16.403543333333332</v>
      </c>
    </row>
    <row r="2513" spans="1:5" x14ac:dyDescent="0.3">
      <c r="A2513" s="22" t="s">
        <v>24233</v>
      </c>
      <c r="B2513" s="22">
        <v>8000000</v>
      </c>
      <c r="C2513" s="22">
        <v>3076425</v>
      </c>
      <c r="D2513" s="22">
        <f t="shared" si="82"/>
        <v>-4923575</v>
      </c>
      <c r="E2513" s="22">
        <f t="shared" si="83"/>
        <v>-61.544687500000002</v>
      </c>
    </row>
    <row r="2514" spans="1:5" x14ac:dyDescent="0.3">
      <c r="A2514" s="22" t="s">
        <v>26392</v>
      </c>
      <c r="B2514" s="22">
        <v>5000000</v>
      </c>
      <c r="C2514" s="22">
        <v>65087</v>
      </c>
      <c r="D2514" s="22">
        <f t="shared" si="82"/>
        <v>-4934913</v>
      </c>
      <c r="E2514" s="22">
        <f t="shared" si="83"/>
        <v>-98.698260000000005</v>
      </c>
    </row>
    <row r="2515" spans="1:5" x14ac:dyDescent="0.3">
      <c r="A2515" s="22" t="s">
        <v>24469</v>
      </c>
      <c r="B2515" s="22">
        <v>7000000</v>
      </c>
      <c r="C2515" s="22">
        <v>2062066</v>
      </c>
      <c r="D2515" s="22">
        <f t="shared" si="82"/>
        <v>-4937934</v>
      </c>
      <c r="E2515" s="22">
        <f t="shared" si="83"/>
        <v>-70.541914285714284</v>
      </c>
    </row>
    <row r="2516" spans="1:5" x14ac:dyDescent="0.3">
      <c r="A2516" s="22" t="s">
        <v>26464</v>
      </c>
      <c r="B2516" s="22">
        <v>5000000</v>
      </c>
      <c r="C2516" s="22">
        <v>37440</v>
      </c>
      <c r="D2516" s="22">
        <f t="shared" si="82"/>
        <v>-4962560</v>
      </c>
      <c r="E2516" s="22">
        <f t="shared" si="83"/>
        <v>-99.251199999999997</v>
      </c>
    </row>
    <row r="2517" spans="1:5" x14ac:dyDescent="0.3">
      <c r="A2517" s="22" t="s">
        <v>27915</v>
      </c>
      <c r="B2517" s="22">
        <v>13000000</v>
      </c>
      <c r="C2517" s="22">
        <v>8026971</v>
      </c>
      <c r="D2517" s="22">
        <f t="shared" si="82"/>
        <v>-4973029</v>
      </c>
      <c r="E2517" s="22">
        <f t="shared" si="83"/>
        <v>-38.254069230769232</v>
      </c>
    </row>
    <row r="2518" spans="1:5" x14ac:dyDescent="0.3">
      <c r="A2518" s="22" t="s">
        <v>25159</v>
      </c>
      <c r="B2518" s="22">
        <v>5000000</v>
      </c>
      <c r="C2518" s="22">
        <v>16066</v>
      </c>
      <c r="D2518" s="22">
        <f t="shared" si="82"/>
        <v>-4983934</v>
      </c>
      <c r="E2518" s="22">
        <f t="shared" si="83"/>
        <v>-99.67868</v>
      </c>
    </row>
    <row r="2519" spans="1:5" x14ac:dyDescent="0.3">
      <c r="A2519" s="22" t="s">
        <v>24330</v>
      </c>
      <c r="B2519" s="22">
        <v>8000000</v>
      </c>
      <c r="C2519" s="22">
        <v>3014541</v>
      </c>
      <c r="D2519" s="22">
        <f t="shared" si="82"/>
        <v>-4985459</v>
      </c>
      <c r="E2519" s="22">
        <f t="shared" si="83"/>
        <v>-62.318237500000002</v>
      </c>
    </row>
    <row r="2520" spans="1:5" x14ac:dyDescent="0.3">
      <c r="A2520" s="22" t="s">
        <v>27910</v>
      </c>
      <c r="B2520" s="22">
        <v>70000000</v>
      </c>
      <c r="C2520" s="22">
        <v>65012000</v>
      </c>
      <c r="D2520" s="22">
        <f t="shared" si="82"/>
        <v>-4988000</v>
      </c>
      <c r="E2520" s="22">
        <f t="shared" si="83"/>
        <v>-7.1257142857142854</v>
      </c>
    </row>
    <row r="2521" spans="1:5" x14ac:dyDescent="0.3">
      <c r="A2521" s="22" t="s">
        <v>25520</v>
      </c>
      <c r="B2521" s="22">
        <v>10000000</v>
      </c>
      <c r="C2521" s="22">
        <v>5004648</v>
      </c>
      <c r="D2521" s="22">
        <f t="shared" si="82"/>
        <v>-4995352</v>
      </c>
      <c r="E2521" s="22">
        <f t="shared" si="83"/>
        <v>-49.953519999999997</v>
      </c>
    </row>
    <row r="2522" spans="1:5" x14ac:dyDescent="0.3">
      <c r="A2522" s="22" t="s">
        <v>24395</v>
      </c>
      <c r="B2522" s="22">
        <v>12000000</v>
      </c>
      <c r="C2522" s="22">
        <v>7001720</v>
      </c>
      <c r="D2522" s="22">
        <f t="shared" si="82"/>
        <v>-4998280</v>
      </c>
      <c r="E2522" s="22">
        <f t="shared" si="83"/>
        <v>-41.652333333333331</v>
      </c>
    </row>
    <row r="2523" spans="1:5" x14ac:dyDescent="0.3">
      <c r="A2523" s="22" t="s">
        <v>25125</v>
      </c>
      <c r="B2523" s="22">
        <v>55000000</v>
      </c>
      <c r="C2523" s="22">
        <v>49994804</v>
      </c>
      <c r="D2523" s="22">
        <f t="shared" si="82"/>
        <v>-5005196</v>
      </c>
      <c r="E2523" s="22">
        <f t="shared" si="83"/>
        <v>-9.1003563636363634</v>
      </c>
    </row>
    <row r="2524" spans="1:5" x14ac:dyDescent="0.3">
      <c r="A2524" s="22" t="s">
        <v>24651</v>
      </c>
      <c r="B2524" s="22">
        <v>15000000</v>
      </c>
      <c r="C2524" s="22">
        <v>9929000</v>
      </c>
      <c r="D2524" s="22">
        <f t="shared" si="82"/>
        <v>-5071000</v>
      </c>
      <c r="E2524" s="22">
        <f t="shared" si="83"/>
        <v>-33.806666666666665</v>
      </c>
    </row>
    <row r="2525" spans="1:5" x14ac:dyDescent="0.3">
      <c r="A2525" s="22" t="s">
        <v>27219</v>
      </c>
      <c r="B2525" s="22">
        <v>60000000</v>
      </c>
      <c r="C2525" s="22">
        <v>54910560</v>
      </c>
      <c r="D2525" s="22">
        <f t="shared" si="82"/>
        <v>-5089440</v>
      </c>
      <c r="E2525" s="22">
        <f t="shared" si="83"/>
        <v>-8.4824000000000002</v>
      </c>
    </row>
    <row r="2526" spans="1:5" x14ac:dyDescent="0.3">
      <c r="A2526" s="22" t="s">
        <v>27370</v>
      </c>
      <c r="B2526" s="22">
        <v>49000000</v>
      </c>
      <c r="C2526" s="22">
        <v>43905746</v>
      </c>
      <c r="D2526" s="22">
        <f t="shared" si="82"/>
        <v>-5094254</v>
      </c>
      <c r="E2526" s="22">
        <f t="shared" si="83"/>
        <v>-10.396436734693877</v>
      </c>
    </row>
    <row r="2527" spans="1:5" x14ac:dyDescent="0.3">
      <c r="A2527" s="22" t="s">
        <v>27334</v>
      </c>
      <c r="B2527" s="22">
        <v>7000000</v>
      </c>
      <c r="C2527" s="22">
        <v>1889522</v>
      </c>
      <c r="D2527" s="22">
        <f t="shared" si="82"/>
        <v>-5110478</v>
      </c>
      <c r="E2527" s="22">
        <f t="shared" si="83"/>
        <v>-73.006828571428571</v>
      </c>
    </row>
    <row r="2528" spans="1:5" x14ac:dyDescent="0.3">
      <c r="A2528" s="22" t="s">
        <v>26548</v>
      </c>
      <c r="B2528" s="22">
        <v>13000000</v>
      </c>
      <c r="C2528" s="22">
        <v>7881335</v>
      </c>
      <c r="D2528" s="22">
        <f t="shared" si="82"/>
        <v>-5118665</v>
      </c>
      <c r="E2528" s="22">
        <f t="shared" si="83"/>
        <v>-39.374346153846155</v>
      </c>
    </row>
    <row r="2529" spans="1:5" x14ac:dyDescent="0.3">
      <c r="A2529" s="22" t="s">
        <v>26816</v>
      </c>
      <c r="B2529" s="22">
        <v>6000000</v>
      </c>
      <c r="C2529" s="22">
        <v>872643</v>
      </c>
      <c r="D2529" s="22">
        <f t="shared" si="82"/>
        <v>-5127357</v>
      </c>
      <c r="E2529" s="22">
        <f t="shared" si="83"/>
        <v>-85.455950000000001</v>
      </c>
    </row>
    <row r="2530" spans="1:5" x14ac:dyDescent="0.3">
      <c r="A2530" s="22" t="s">
        <v>24526</v>
      </c>
      <c r="B2530" s="22">
        <v>6000000</v>
      </c>
      <c r="C2530" s="22">
        <v>869325</v>
      </c>
      <c r="D2530" s="22">
        <f t="shared" si="82"/>
        <v>-5130675</v>
      </c>
      <c r="E2530" s="22">
        <f t="shared" si="83"/>
        <v>-85.511250000000004</v>
      </c>
    </row>
    <row r="2531" spans="1:5" x14ac:dyDescent="0.3">
      <c r="A2531" s="22" t="s">
        <v>25216</v>
      </c>
      <c r="B2531" s="22">
        <v>10818775</v>
      </c>
      <c r="C2531" s="22">
        <v>5669081</v>
      </c>
      <c r="D2531" s="22">
        <f t="shared" si="82"/>
        <v>-5149694</v>
      </c>
      <c r="E2531" s="22">
        <f t="shared" si="83"/>
        <v>-47.599603467120815</v>
      </c>
    </row>
    <row r="2532" spans="1:5" x14ac:dyDescent="0.3">
      <c r="A2532" s="22" t="s">
        <v>26247</v>
      </c>
      <c r="B2532" s="22">
        <v>26000000</v>
      </c>
      <c r="C2532" s="22">
        <v>20819129</v>
      </c>
      <c r="D2532" s="22">
        <f t="shared" si="82"/>
        <v>-5180871</v>
      </c>
      <c r="E2532" s="22">
        <f t="shared" si="83"/>
        <v>-19.926426923076924</v>
      </c>
    </row>
    <row r="2533" spans="1:5" x14ac:dyDescent="0.3">
      <c r="A2533" s="22" t="s">
        <v>26487</v>
      </c>
      <c r="B2533" s="22">
        <v>6000000</v>
      </c>
      <c r="C2533" s="22">
        <v>795126</v>
      </c>
      <c r="D2533" s="22">
        <f t="shared" si="82"/>
        <v>-5204874</v>
      </c>
      <c r="E2533" s="22">
        <f t="shared" si="83"/>
        <v>-86.747900000000001</v>
      </c>
    </row>
    <row r="2534" spans="1:5" x14ac:dyDescent="0.3">
      <c r="A2534" s="22" t="s">
        <v>25301</v>
      </c>
      <c r="B2534" s="22">
        <v>57000000</v>
      </c>
      <c r="C2534" s="22">
        <v>51774002</v>
      </c>
      <c r="D2534" s="22">
        <f t="shared" si="82"/>
        <v>-5225998</v>
      </c>
      <c r="E2534" s="22">
        <f t="shared" si="83"/>
        <v>-9.1684175438596487</v>
      </c>
    </row>
    <row r="2535" spans="1:5" x14ac:dyDescent="0.3">
      <c r="A2535" s="22" t="s">
        <v>26662</v>
      </c>
      <c r="B2535" s="22">
        <v>7000000</v>
      </c>
      <c r="C2535" s="22">
        <v>1768416</v>
      </c>
      <c r="D2535" s="22">
        <f t="shared" si="82"/>
        <v>-5231584</v>
      </c>
      <c r="E2535" s="22">
        <f t="shared" si="83"/>
        <v>-74.736914285714292</v>
      </c>
    </row>
    <row r="2536" spans="1:5" x14ac:dyDescent="0.3">
      <c r="A2536" s="22" t="s">
        <v>26473</v>
      </c>
      <c r="B2536" s="22">
        <v>12000000</v>
      </c>
      <c r="C2536" s="22">
        <v>6754898</v>
      </c>
      <c r="D2536" s="22">
        <f t="shared" si="82"/>
        <v>-5245102</v>
      </c>
      <c r="E2536" s="22">
        <f t="shared" si="83"/>
        <v>-43.709183333333335</v>
      </c>
    </row>
    <row r="2537" spans="1:5" x14ac:dyDescent="0.3">
      <c r="A2537" s="22" t="s">
        <v>25790</v>
      </c>
      <c r="B2537" s="22">
        <v>19000000</v>
      </c>
      <c r="C2537" s="22">
        <v>13753931</v>
      </c>
      <c r="D2537" s="22">
        <f t="shared" si="82"/>
        <v>-5246069</v>
      </c>
      <c r="E2537" s="22">
        <f t="shared" si="83"/>
        <v>-27.61088947368421</v>
      </c>
    </row>
    <row r="2538" spans="1:5" x14ac:dyDescent="0.3">
      <c r="A2538" s="22" t="s">
        <v>27839</v>
      </c>
      <c r="B2538" s="22">
        <v>7000000</v>
      </c>
      <c r="C2538" s="22">
        <v>1738692</v>
      </c>
      <c r="D2538" s="22">
        <f t="shared" si="82"/>
        <v>-5261308</v>
      </c>
      <c r="E2538" s="22">
        <f t="shared" si="83"/>
        <v>-75.161542857142862</v>
      </c>
    </row>
    <row r="2539" spans="1:5" x14ac:dyDescent="0.3">
      <c r="A2539" s="22" t="s">
        <v>27451</v>
      </c>
      <c r="B2539" s="22">
        <v>50000000</v>
      </c>
      <c r="C2539" s="22">
        <v>44737059</v>
      </c>
      <c r="D2539" s="22">
        <f t="shared" si="82"/>
        <v>-5262941</v>
      </c>
      <c r="E2539" s="22">
        <f t="shared" si="83"/>
        <v>-10.525881999999999</v>
      </c>
    </row>
    <row r="2540" spans="1:5" x14ac:dyDescent="0.3">
      <c r="A2540" s="22" t="s">
        <v>25146</v>
      </c>
      <c r="B2540" s="22">
        <v>7000000</v>
      </c>
      <c r="C2540" s="22">
        <v>1654367</v>
      </c>
      <c r="D2540" s="22">
        <f t="shared" si="82"/>
        <v>-5345633</v>
      </c>
      <c r="E2540" s="22">
        <f t="shared" si="83"/>
        <v>-76.36618571428572</v>
      </c>
    </row>
    <row r="2541" spans="1:5" x14ac:dyDescent="0.3">
      <c r="A2541" s="22" t="s">
        <v>26871</v>
      </c>
      <c r="B2541" s="22">
        <v>17000000</v>
      </c>
      <c r="C2541" s="22">
        <v>11634458</v>
      </c>
      <c r="D2541" s="22">
        <f t="shared" si="82"/>
        <v>-5365542</v>
      </c>
      <c r="E2541" s="22">
        <f t="shared" si="83"/>
        <v>-31.562011764705883</v>
      </c>
    </row>
    <row r="2542" spans="1:5" x14ac:dyDescent="0.3">
      <c r="A2542" s="22" t="s">
        <v>27042</v>
      </c>
      <c r="B2542" s="22">
        <v>65000000</v>
      </c>
      <c r="C2542" s="22">
        <v>59617068</v>
      </c>
      <c r="D2542" s="22">
        <f t="shared" si="82"/>
        <v>-5382932</v>
      </c>
      <c r="E2542" s="22">
        <f t="shared" si="83"/>
        <v>-8.2814338461538455</v>
      </c>
    </row>
    <row r="2543" spans="1:5" x14ac:dyDescent="0.3">
      <c r="A2543" s="22" t="s">
        <v>25413</v>
      </c>
      <c r="B2543" s="22">
        <v>5500000</v>
      </c>
      <c r="C2543" s="22">
        <v>56007</v>
      </c>
      <c r="D2543" s="22">
        <f t="shared" si="82"/>
        <v>-5443993</v>
      </c>
      <c r="E2543" s="22">
        <f t="shared" si="83"/>
        <v>-98.981690909090915</v>
      </c>
    </row>
    <row r="2544" spans="1:5" x14ac:dyDescent="0.3">
      <c r="A2544" s="22" t="s">
        <v>24258</v>
      </c>
      <c r="B2544" s="22">
        <v>6500000</v>
      </c>
      <c r="C2544" s="22">
        <v>1029017</v>
      </c>
      <c r="D2544" s="22">
        <f t="shared" si="82"/>
        <v>-5470983</v>
      </c>
      <c r="E2544" s="22">
        <f t="shared" si="83"/>
        <v>-84.168969230769235</v>
      </c>
    </row>
    <row r="2545" spans="1:5" x14ac:dyDescent="0.3">
      <c r="A2545" s="22" t="s">
        <v>26354</v>
      </c>
      <c r="B2545" s="22">
        <v>5500000</v>
      </c>
      <c r="C2545" s="22">
        <v>22770</v>
      </c>
      <c r="D2545" s="22">
        <f t="shared" si="82"/>
        <v>-5477230</v>
      </c>
      <c r="E2545" s="22">
        <f t="shared" si="83"/>
        <v>-99.585999999999999</v>
      </c>
    </row>
    <row r="2546" spans="1:5" x14ac:dyDescent="0.3">
      <c r="A2546" s="22" t="s">
        <v>25404</v>
      </c>
      <c r="B2546" s="22">
        <v>7300000</v>
      </c>
      <c r="C2546" s="22">
        <v>1818681</v>
      </c>
      <c r="D2546" s="22">
        <f t="shared" si="82"/>
        <v>-5481319</v>
      </c>
      <c r="E2546" s="22">
        <f t="shared" si="83"/>
        <v>-75.086561643835623</v>
      </c>
    </row>
    <row r="2547" spans="1:5" x14ac:dyDescent="0.3">
      <c r="A2547" s="22" t="s">
        <v>25206</v>
      </c>
      <c r="B2547" s="22">
        <v>25530000</v>
      </c>
      <c r="C2547" s="22">
        <v>20047715</v>
      </c>
      <c r="D2547" s="22">
        <f t="shared" si="82"/>
        <v>-5482285</v>
      </c>
      <c r="E2547" s="22">
        <f t="shared" si="83"/>
        <v>-21.473893458676066</v>
      </c>
    </row>
    <row r="2548" spans="1:5" x14ac:dyDescent="0.3">
      <c r="A2548" s="22" t="s">
        <v>27453</v>
      </c>
      <c r="B2548" s="22">
        <v>27000000</v>
      </c>
      <c r="C2548" s="22">
        <v>21500000</v>
      </c>
      <c r="D2548" s="22">
        <f t="shared" si="82"/>
        <v>-5500000</v>
      </c>
      <c r="E2548" s="22">
        <f t="shared" si="83"/>
        <v>-20.37037037037037</v>
      </c>
    </row>
    <row r="2549" spans="1:5" x14ac:dyDescent="0.3">
      <c r="A2549" s="22" t="s">
        <v>27350</v>
      </c>
      <c r="B2549" s="22">
        <v>50000000</v>
      </c>
      <c r="C2549" s="22">
        <v>44484065</v>
      </c>
      <c r="D2549" s="22">
        <f t="shared" si="82"/>
        <v>-5515935</v>
      </c>
      <c r="E2549" s="22">
        <f t="shared" si="83"/>
        <v>-11.03187</v>
      </c>
    </row>
    <row r="2550" spans="1:5" x14ac:dyDescent="0.3">
      <c r="A2550" s="22" t="s">
        <v>24176</v>
      </c>
      <c r="B2550" s="22">
        <v>5600000</v>
      </c>
      <c r="C2550" s="22">
        <v>27024</v>
      </c>
      <c r="D2550" s="22">
        <f t="shared" si="82"/>
        <v>-5572976</v>
      </c>
      <c r="E2550" s="22">
        <f t="shared" si="83"/>
        <v>-99.517428571428567</v>
      </c>
    </row>
    <row r="2551" spans="1:5" x14ac:dyDescent="0.3">
      <c r="A2551" s="22" t="s">
        <v>26863</v>
      </c>
      <c r="B2551" s="22">
        <v>6000000</v>
      </c>
      <c r="C2551" s="22">
        <v>399611</v>
      </c>
      <c r="D2551" s="22">
        <f t="shared" si="82"/>
        <v>-5600389</v>
      </c>
      <c r="E2551" s="22">
        <f t="shared" si="83"/>
        <v>-93.339816666666664</v>
      </c>
    </row>
    <row r="2552" spans="1:5" x14ac:dyDescent="0.3">
      <c r="A2552" s="22" t="s">
        <v>24592</v>
      </c>
      <c r="B2552" s="22">
        <v>15000000</v>
      </c>
      <c r="C2552" s="22">
        <v>9396487</v>
      </c>
      <c r="D2552" s="22">
        <f t="shared" si="82"/>
        <v>-5603513</v>
      </c>
      <c r="E2552" s="22">
        <f t="shared" si="83"/>
        <v>-37.35675333333333</v>
      </c>
    </row>
    <row r="2553" spans="1:5" x14ac:dyDescent="0.3">
      <c r="A2553" s="22" t="s">
        <v>25495</v>
      </c>
      <c r="B2553" s="22">
        <v>6000000</v>
      </c>
      <c r="C2553" s="22">
        <v>371081</v>
      </c>
      <c r="D2553" s="22">
        <f t="shared" si="82"/>
        <v>-5628919</v>
      </c>
      <c r="E2553" s="22">
        <f t="shared" si="83"/>
        <v>-93.815316666666661</v>
      </c>
    </row>
    <row r="2554" spans="1:5" x14ac:dyDescent="0.3">
      <c r="A2554" s="22" t="s">
        <v>27351</v>
      </c>
      <c r="B2554" s="22">
        <v>7000000</v>
      </c>
      <c r="C2554" s="22">
        <v>1330827</v>
      </c>
      <c r="D2554" s="22">
        <f t="shared" si="82"/>
        <v>-5669173</v>
      </c>
      <c r="E2554" s="22">
        <f t="shared" si="83"/>
        <v>-80.98818571428572</v>
      </c>
    </row>
    <row r="2555" spans="1:5" x14ac:dyDescent="0.3">
      <c r="A2555" s="22" t="s">
        <v>25023</v>
      </c>
      <c r="B2555" s="22">
        <v>57000000</v>
      </c>
      <c r="C2555" s="22">
        <v>51317350</v>
      </c>
      <c r="D2555" s="22">
        <f t="shared" si="82"/>
        <v>-5682650</v>
      </c>
      <c r="E2555" s="22">
        <f t="shared" si="83"/>
        <v>-9.9695614035087718</v>
      </c>
    </row>
    <row r="2556" spans="1:5" x14ac:dyDescent="0.3">
      <c r="A2556" s="22" t="s">
        <v>25824</v>
      </c>
      <c r="B2556" s="22">
        <v>20000000</v>
      </c>
      <c r="C2556" s="22">
        <v>14291570</v>
      </c>
      <c r="D2556" s="22">
        <f t="shared" si="82"/>
        <v>-5708430</v>
      </c>
      <c r="E2556" s="22">
        <f t="shared" si="83"/>
        <v>-28.542149999999999</v>
      </c>
    </row>
    <row r="2557" spans="1:5" x14ac:dyDescent="0.3">
      <c r="A2557" s="22" t="s">
        <v>25320</v>
      </c>
      <c r="B2557" s="22">
        <v>10000000</v>
      </c>
      <c r="C2557" s="22">
        <v>4280577</v>
      </c>
      <c r="D2557" s="22">
        <f t="shared" si="82"/>
        <v>-5719423</v>
      </c>
      <c r="E2557" s="22">
        <f t="shared" si="83"/>
        <v>-57.194229999999997</v>
      </c>
    </row>
    <row r="2558" spans="1:5" x14ac:dyDescent="0.3">
      <c r="A2558" s="22" t="s">
        <v>26595</v>
      </c>
      <c r="B2558" s="22">
        <v>8000000</v>
      </c>
      <c r="C2558" s="22">
        <v>2275557</v>
      </c>
      <c r="D2558" s="22">
        <f t="shared" si="82"/>
        <v>-5724443</v>
      </c>
      <c r="E2558" s="22">
        <f t="shared" si="83"/>
        <v>-71.5555375</v>
      </c>
    </row>
    <row r="2559" spans="1:5" x14ac:dyDescent="0.3">
      <c r="A2559" s="22" t="s">
        <v>25817</v>
      </c>
      <c r="B2559" s="22">
        <v>64000000</v>
      </c>
      <c r="C2559" s="22">
        <v>58255287</v>
      </c>
      <c r="D2559" s="22">
        <f t="shared" si="82"/>
        <v>-5744713</v>
      </c>
      <c r="E2559" s="22">
        <f t="shared" si="83"/>
        <v>-8.9761140625000007</v>
      </c>
    </row>
    <row r="2560" spans="1:5" x14ac:dyDescent="0.3">
      <c r="A2560" s="22" t="s">
        <v>25644</v>
      </c>
      <c r="B2560" s="22">
        <v>10000000</v>
      </c>
      <c r="C2560" s="22">
        <v>4244155</v>
      </c>
      <c r="D2560" s="22">
        <f t="shared" si="82"/>
        <v>-5755845</v>
      </c>
      <c r="E2560" s="22">
        <f t="shared" si="83"/>
        <v>-57.558450000000001</v>
      </c>
    </row>
    <row r="2561" spans="1:5" x14ac:dyDescent="0.3">
      <c r="A2561" s="22" t="s">
        <v>27275</v>
      </c>
      <c r="B2561" s="22">
        <v>9000000</v>
      </c>
      <c r="C2561" s="22">
        <v>3193102</v>
      </c>
      <c r="D2561" s="22">
        <f t="shared" si="82"/>
        <v>-5806898</v>
      </c>
      <c r="E2561" s="22">
        <f t="shared" si="83"/>
        <v>-64.521088888888883</v>
      </c>
    </row>
    <row r="2562" spans="1:5" x14ac:dyDescent="0.3">
      <c r="A2562" s="22" t="s">
        <v>27487</v>
      </c>
      <c r="B2562" s="22">
        <v>6500000</v>
      </c>
      <c r="C2562" s="22">
        <v>686383</v>
      </c>
      <c r="D2562" s="22">
        <f t="shared" ref="D2562:D2625" si="84">C2562-B2562</f>
        <v>-5813617</v>
      </c>
      <c r="E2562" s="22">
        <f t="shared" si="83"/>
        <v>-89.440261538461542</v>
      </c>
    </row>
    <row r="2563" spans="1:5" x14ac:dyDescent="0.3">
      <c r="A2563" s="22" t="s">
        <v>26255</v>
      </c>
      <c r="B2563" s="22">
        <v>15000000</v>
      </c>
      <c r="C2563" s="22">
        <v>9123834</v>
      </c>
      <c r="D2563" s="22">
        <f t="shared" si="84"/>
        <v>-5876166</v>
      </c>
      <c r="E2563" s="22">
        <f t="shared" ref="E2563:E2626" si="85">D2563*100/B2563</f>
        <v>-39.174439999999997</v>
      </c>
    </row>
    <row r="2564" spans="1:5" x14ac:dyDescent="0.3">
      <c r="A2564" s="22" t="s">
        <v>24820</v>
      </c>
      <c r="B2564" s="22">
        <v>6000000</v>
      </c>
      <c r="C2564" s="22">
        <v>117560</v>
      </c>
      <c r="D2564" s="22">
        <f t="shared" si="84"/>
        <v>-5882440</v>
      </c>
      <c r="E2564" s="22">
        <f t="shared" si="85"/>
        <v>-98.040666666666667</v>
      </c>
    </row>
    <row r="2565" spans="1:5" x14ac:dyDescent="0.3">
      <c r="A2565" s="22" t="s">
        <v>27130</v>
      </c>
      <c r="B2565" s="22">
        <v>6000000</v>
      </c>
      <c r="C2565" s="22">
        <v>115862</v>
      </c>
      <c r="D2565" s="22">
        <f t="shared" si="84"/>
        <v>-5884138</v>
      </c>
      <c r="E2565" s="22">
        <f t="shared" si="85"/>
        <v>-98.068966666666668</v>
      </c>
    </row>
    <row r="2566" spans="1:5" x14ac:dyDescent="0.3">
      <c r="A2566" s="22" t="s">
        <v>24893</v>
      </c>
      <c r="B2566" s="22">
        <v>15000000</v>
      </c>
      <c r="C2566" s="22">
        <v>9059588</v>
      </c>
      <c r="D2566" s="22">
        <f t="shared" si="84"/>
        <v>-5940412</v>
      </c>
      <c r="E2566" s="22">
        <f t="shared" si="85"/>
        <v>-39.602746666666668</v>
      </c>
    </row>
    <row r="2567" spans="1:5" x14ac:dyDescent="0.3">
      <c r="A2567" s="22" t="s">
        <v>25853</v>
      </c>
      <c r="B2567" s="22">
        <v>6000000</v>
      </c>
      <c r="C2567" s="22">
        <v>54606</v>
      </c>
      <c r="D2567" s="22">
        <f t="shared" si="84"/>
        <v>-5945394</v>
      </c>
      <c r="E2567" s="22">
        <f t="shared" si="85"/>
        <v>-99.0899</v>
      </c>
    </row>
    <row r="2568" spans="1:5" x14ac:dyDescent="0.3">
      <c r="A2568" s="22" t="s">
        <v>27802</v>
      </c>
      <c r="B2568" s="22">
        <v>30000000</v>
      </c>
      <c r="C2568" s="22">
        <v>24048000</v>
      </c>
      <c r="D2568" s="22">
        <f t="shared" si="84"/>
        <v>-5952000</v>
      </c>
      <c r="E2568" s="22">
        <f t="shared" si="85"/>
        <v>-19.84</v>
      </c>
    </row>
    <row r="2569" spans="1:5" x14ac:dyDescent="0.3">
      <c r="A2569" s="22" t="s">
        <v>24636</v>
      </c>
      <c r="B2569" s="22">
        <v>7000000</v>
      </c>
      <c r="C2569" s="22">
        <v>1040879</v>
      </c>
      <c r="D2569" s="22">
        <f t="shared" si="84"/>
        <v>-5959121</v>
      </c>
      <c r="E2569" s="22">
        <f t="shared" si="85"/>
        <v>-85.130300000000005</v>
      </c>
    </row>
    <row r="2570" spans="1:5" x14ac:dyDescent="0.3">
      <c r="A2570" s="22" t="s">
        <v>26799</v>
      </c>
      <c r="B2570" s="22">
        <v>6000000</v>
      </c>
      <c r="C2570" s="22">
        <v>36497</v>
      </c>
      <c r="D2570" s="22">
        <f t="shared" si="84"/>
        <v>-5963503</v>
      </c>
      <c r="E2570" s="22">
        <f t="shared" si="85"/>
        <v>-99.391716666666667</v>
      </c>
    </row>
    <row r="2571" spans="1:5" x14ac:dyDescent="0.3">
      <c r="A2571" s="22" t="s">
        <v>24209</v>
      </c>
      <c r="B2571" s="22">
        <v>43000000</v>
      </c>
      <c r="C2571" s="22">
        <v>37035515</v>
      </c>
      <c r="D2571" s="22">
        <f t="shared" si="84"/>
        <v>-5964485</v>
      </c>
      <c r="E2571" s="22">
        <f t="shared" si="85"/>
        <v>-13.870895348837209</v>
      </c>
    </row>
    <row r="2572" spans="1:5" x14ac:dyDescent="0.3">
      <c r="A2572" s="22" t="s">
        <v>25960</v>
      </c>
      <c r="B2572" s="22">
        <v>6000000</v>
      </c>
      <c r="C2572" s="22">
        <v>26435</v>
      </c>
      <c r="D2572" s="22">
        <f t="shared" si="84"/>
        <v>-5973565</v>
      </c>
      <c r="E2572" s="22">
        <f t="shared" si="85"/>
        <v>-99.559416666666664</v>
      </c>
    </row>
    <row r="2573" spans="1:5" x14ac:dyDescent="0.3">
      <c r="A2573" s="22" t="s">
        <v>26665</v>
      </c>
      <c r="B2573" s="22">
        <v>6000000</v>
      </c>
      <c r="C2573" s="22">
        <v>20200</v>
      </c>
      <c r="D2573" s="22">
        <f t="shared" si="84"/>
        <v>-5979800</v>
      </c>
      <c r="E2573" s="22">
        <f t="shared" si="85"/>
        <v>-99.663333333333327</v>
      </c>
    </row>
    <row r="2574" spans="1:5" x14ac:dyDescent="0.3">
      <c r="A2574" s="22" t="s">
        <v>25901</v>
      </c>
      <c r="B2574" s="22">
        <v>6000000</v>
      </c>
      <c r="C2574" s="22">
        <v>12843</v>
      </c>
      <c r="D2574" s="22">
        <f t="shared" si="84"/>
        <v>-5987157</v>
      </c>
      <c r="E2574" s="22">
        <f t="shared" si="85"/>
        <v>-99.78595</v>
      </c>
    </row>
    <row r="2575" spans="1:5" x14ac:dyDescent="0.3">
      <c r="A2575" s="22" t="s">
        <v>25805</v>
      </c>
      <c r="B2575" s="22">
        <v>8000000</v>
      </c>
      <c r="C2575" s="22">
        <v>1997807</v>
      </c>
      <c r="D2575" s="22">
        <f t="shared" si="84"/>
        <v>-6002193</v>
      </c>
      <c r="E2575" s="22">
        <f t="shared" si="85"/>
        <v>-75.027412499999997</v>
      </c>
    </row>
    <row r="2576" spans="1:5" x14ac:dyDescent="0.3">
      <c r="A2576" s="22" t="s">
        <v>26087</v>
      </c>
      <c r="B2576" s="22">
        <v>35000000</v>
      </c>
      <c r="C2576" s="22">
        <v>28995450</v>
      </c>
      <c r="D2576" s="22">
        <f t="shared" si="84"/>
        <v>-6004550</v>
      </c>
      <c r="E2576" s="22">
        <f t="shared" si="85"/>
        <v>-17.155857142857144</v>
      </c>
    </row>
    <row r="2577" spans="1:5" x14ac:dyDescent="0.3">
      <c r="A2577" s="22" t="s">
        <v>27864</v>
      </c>
      <c r="B2577" s="22">
        <v>20000000</v>
      </c>
      <c r="C2577" s="22">
        <v>13987482</v>
      </c>
      <c r="D2577" s="22">
        <f t="shared" si="84"/>
        <v>-6012518</v>
      </c>
      <c r="E2577" s="22">
        <f t="shared" si="85"/>
        <v>-30.06259</v>
      </c>
    </row>
    <row r="2578" spans="1:5" x14ac:dyDescent="0.3">
      <c r="A2578" s="22" t="s">
        <v>25346</v>
      </c>
      <c r="B2578" s="22">
        <v>9000000</v>
      </c>
      <c r="C2578" s="22">
        <v>2955039</v>
      </c>
      <c r="D2578" s="22">
        <f t="shared" si="84"/>
        <v>-6044961</v>
      </c>
      <c r="E2578" s="22">
        <f t="shared" si="85"/>
        <v>-67.166233333333338</v>
      </c>
    </row>
    <row r="2579" spans="1:5" x14ac:dyDescent="0.3">
      <c r="A2579" s="22" t="s">
        <v>25758</v>
      </c>
      <c r="B2579" s="22">
        <v>12000000</v>
      </c>
      <c r="C2579" s="22">
        <v>5949693</v>
      </c>
      <c r="D2579" s="22">
        <f t="shared" si="84"/>
        <v>-6050307</v>
      </c>
      <c r="E2579" s="22">
        <f t="shared" si="85"/>
        <v>-50.419224999999997</v>
      </c>
    </row>
    <row r="2580" spans="1:5" x14ac:dyDescent="0.3">
      <c r="A2580" s="22" t="s">
        <v>27448</v>
      </c>
      <c r="B2580" s="22">
        <v>40000000</v>
      </c>
      <c r="C2580" s="22">
        <v>33927476</v>
      </c>
      <c r="D2580" s="22">
        <f t="shared" si="84"/>
        <v>-6072524</v>
      </c>
      <c r="E2580" s="22">
        <f t="shared" si="85"/>
        <v>-15.18131</v>
      </c>
    </row>
    <row r="2581" spans="1:5" x14ac:dyDescent="0.3">
      <c r="A2581" s="22" t="s">
        <v>26294</v>
      </c>
      <c r="B2581" s="22">
        <v>6200000</v>
      </c>
      <c r="C2581" s="22">
        <v>126247</v>
      </c>
      <c r="D2581" s="22">
        <f t="shared" si="84"/>
        <v>-6073753</v>
      </c>
      <c r="E2581" s="22">
        <f t="shared" si="85"/>
        <v>-97.963758064516128</v>
      </c>
    </row>
    <row r="2582" spans="1:5" x14ac:dyDescent="0.3">
      <c r="A2582" s="22" t="s">
        <v>25872</v>
      </c>
      <c r="B2582" s="22">
        <v>7200000</v>
      </c>
      <c r="C2582" s="22">
        <v>1094798</v>
      </c>
      <c r="D2582" s="22">
        <f t="shared" si="84"/>
        <v>-6105202</v>
      </c>
      <c r="E2582" s="22">
        <f t="shared" si="85"/>
        <v>-84.794472222222225</v>
      </c>
    </row>
    <row r="2583" spans="1:5" x14ac:dyDescent="0.3">
      <c r="A2583" s="22" t="s">
        <v>25965</v>
      </c>
      <c r="B2583" s="22">
        <v>40000000</v>
      </c>
      <c r="C2583" s="22">
        <v>33864342</v>
      </c>
      <c r="D2583" s="22">
        <f t="shared" si="84"/>
        <v>-6135658</v>
      </c>
      <c r="E2583" s="22">
        <f t="shared" si="85"/>
        <v>-15.339145</v>
      </c>
    </row>
    <row r="2584" spans="1:5" x14ac:dyDescent="0.3">
      <c r="A2584" s="22" t="s">
        <v>26576</v>
      </c>
      <c r="B2584" s="22">
        <v>25000000</v>
      </c>
      <c r="C2584" s="22">
        <v>18860403</v>
      </c>
      <c r="D2584" s="22">
        <f t="shared" si="84"/>
        <v>-6139597</v>
      </c>
      <c r="E2584" s="22">
        <f t="shared" si="85"/>
        <v>-24.558388000000001</v>
      </c>
    </row>
    <row r="2585" spans="1:5" x14ac:dyDescent="0.3">
      <c r="A2585" s="22" t="s">
        <v>26076</v>
      </c>
      <c r="B2585" s="22">
        <v>20000000</v>
      </c>
      <c r="C2585" s="22">
        <v>13854000</v>
      </c>
      <c r="D2585" s="22">
        <f t="shared" si="84"/>
        <v>-6146000</v>
      </c>
      <c r="E2585" s="22">
        <f t="shared" si="85"/>
        <v>-30.73</v>
      </c>
    </row>
    <row r="2586" spans="1:5" x14ac:dyDescent="0.3">
      <c r="A2586" s="22" t="s">
        <v>26628</v>
      </c>
      <c r="B2586" s="22">
        <v>11000000</v>
      </c>
      <c r="C2586" s="22">
        <v>4814244</v>
      </c>
      <c r="D2586" s="22">
        <f t="shared" si="84"/>
        <v>-6185756</v>
      </c>
      <c r="E2586" s="22">
        <f t="shared" si="85"/>
        <v>-56.234145454545455</v>
      </c>
    </row>
    <row r="2587" spans="1:5" x14ac:dyDescent="0.3">
      <c r="A2587" s="22" t="s">
        <v>27308</v>
      </c>
      <c r="B2587" s="22">
        <v>20000000</v>
      </c>
      <c r="C2587" s="22">
        <v>13801755</v>
      </c>
      <c r="D2587" s="22">
        <f t="shared" si="84"/>
        <v>-6198245</v>
      </c>
      <c r="E2587" s="22">
        <f t="shared" si="85"/>
        <v>-30.991225</v>
      </c>
    </row>
    <row r="2588" spans="1:5" x14ac:dyDescent="0.3">
      <c r="A2588" s="22" t="s">
        <v>24794</v>
      </c>
      <c r="B2588" s="22">
        <v>8000000</v>
      </c>
      <c r="C2588" s="22">
        <v>1789892</v>
      </c>
      <c r="D2588" s="22">
        <f t="shared" si="84"/>
        <v>-6210108</v>
      </c>
      <c r="E2588" s="22">
        <f t="shared" si="85"/>
        <v>-77.626350000000002</v>
      </c>
    </row>
    <row r="2589" spans="1:5" x14ac:dyDescent="0.3">
      <c r="A2589" s="22" t="s">
        <v>26251</v>
      </c>
      <c r="B2589" s="22">
        <v>60000000</v>
      </c>
      <c r="C2589" s="22">
        <v>53789313</v>
      </c>
      <c r="D2589" s="22">
        <f t="shared" si="84"/>
        <v>-6210687</v>
      </c>
      <c r="E2589" s="22">
        <f t="shared" si="85"/>
        <v>-10.351145000000001</v>
      </c>
    </row>
    <row r="2590" spans="1:5" x14ac:dyDescent="0.3">
      <c r="A2590" s="22" t="s">
        <v>26259</v>
      </c>
      <c r="B2590" s="22">
        <v>95000000</v>
      </c>
      <c r="C2590" s="22">
        <v>88761720</v>
      </c>
      <c r="D2590" s="22">
        <f t="shared" si="84"/>
        <v>-6238280</v>
      </c>
      <c r="E2590" s="22">
        <f t="shared" si="85"/>
        <v>-6.5666105263157899</v>
      </c>
    </row>
    <row r="2591" spans="1:5" x14ac:dyDescent="0.3">
      <c r="A2591" s="22" t="s">
        <v>27860</v>
      </c>
      <c r="B2591" s="22">
        <v>15000000</v>
      </c>
      <c r="C2591" s="22">
        <v>8735529</v>
      </c>
      <c r="D2591" s="22">
        <f t="shared" si="84"/>
        <v>-6264471</v>
      </c>
      <c r="E2591" s="22">
        <f t="shared" si="85"/>
        <v>-41.76314</v>
      </c>
    </row>
    <row r="2592" spans="1:5" x14ac:dyDescent="0.3">
      <c r="A2592" s="22" t="s">
        <v>27772</v>
      </c>
      <c r="B2592" s="22">
        <v>35000000</v>
      </c>
      <c r="C2592" s="22">
        <v>28687835</v>
      </c>
      <c r="D2592" s="22">
        <f t="shared" si="84"/>
        <v>-6312165</v>
      </c>
      <c r="E2592" s="22">
        <f t="shared" si="85"/>
        <v>-18.034757142857142</v>
      </c>
    </row>
    <row r="2593" spans="1:5" x14ac:dyDescent="0.3">
      <c r="A2593" s="22" t="s">
        <v>24696</v>
      </c>
      <c r="B2593" s="22">
        <v>20000000</v>
      </c>
      <c r="C2593" s="22">
        <v>13650738</v>
      </c>
      <c r="D2593" s="22">
        <f t="shared" si="84"/>
        <v>-6349262</v>
      </c>
      <c r="E2593" s="22">
        <f t="shared" si="85"/>
        <v>-31.746310000000001</v>
      </c>
    </row>
    <row r="2594" spans="1:5" x14ac:dyDescent="0.3">
      <c r="A2594" s="22" t="s">
        <v>26695</v>
      </c>
      <c r="B2594" s="22">
        <v>8000000</v>
      </c>
      <c r="C2594" s="22">
        <v>1641788</v>
      </c>
      <c r="D2594" s="22">
        <f t="shared" si="84"/>
        <v>-6358212</v>
      </c>
      <c r="E2594" s="22">
        <f t="shared" si="85"/>
        <v>-79.477649999999997</v>
      </c>
    </row>
    <row r="2595" spans="1:5" x14ac:dyDescent="0.3">
      <c r="A2595" s="22" t="s">
        <v>27123</v>
      </c>
      <c r="B2595" s="22">
        <v>9200000</v>
      </c>
      <c r="C2595" s="22">
        <v>2835886</v>
      </c>
      <c r="D2595" s="22">
        <f t="shared" si="84"/>
        <v>-6364114</v>
      </c>
      <c r="E2595" s="22">
        <f t="shared" si="85"/>
        <v>-69.175152173913048</v>
      </c>
    </row>
    <row r="2596" spans="1:5" x14ac:dyDescent="0.3">
      <c r="A2596" s="22" t="s">
        <v>24853</v>
      </c>
      <c r="B2596" s="22">
        <v>20000000</v>
      </c>
      <c r="C2596" s="22">
        <v>13630226</v>
      </c>
      <c r="D2596" s="22">
        <f t="shared" si="84"/>
        <v>-6369774</v>
      </c>
      <c r="E2596" s="22">
        <f t="shared" si="85"/>
        <v>-31.848870000000002</v>
      </c>
    </row>
    <row r="2597" spans="1:5" x14ac:dyDescent="0.3">
      <c r="A2597" s="22" t="s">
        <v>27256</v>
      </c>
      <c r="B2597" s="22">
        <v>13000000</v>
      </c>
      <c r="C2597" s="22">
        <v>6615578</v>
      </c>
      <c r="D2597" s="22">
        <f t="shared" si="84"/>
        <v>-6384422</v>
      </c>
      <c r="E2597" s="22">
        <f t="shared" si="85"/>
        <v>-49.11093846153846</v>
      </c>
    </row>
    <row r="2598" spans="1:5" x14ac:dyDescent="0.3">
      <c r="A2598" s="22" t="s">
        <v>24648</v>
      </c>
      <c r="B2598" s="22">
        <v>6500000</v>
      </c>
      <c r="C2598" s="22">
        <v>110029</v>
      </c>
      <c r="D2598" s="22">
        <f t="shared" si="84"/>
        <v>-6389971</v>
      </c>
      <c r="E2598" s="22">
        <f t="shared" si="85"/>
        <v>-98.307246153846151</v>
      </c>
    </row>
    <row r="2599" spans="1:5" x14ac:dyDescent="0.3">
      <c r="A2599" s="22" t="s">
        <v>27468</v>
      </c>
      <c r="B2599" s="22">
        <v>10000000</v>
      </c>
      <c r="C2599" s="22">
        <v>3571735</v>
      </c>
      <c r="D2599" s="22">
        <f t="shared" si="84"/>
        <v>-6428265</v>
      </c>
      <c r="E2599" s="22">
        <f t="shared" si="85"/>
        <v>-64.282650000000004</v>
      </c>
    </row>
    <row r="2600" spans="1:5" x14ac:dyDescent="0.3">
      <c r="A2600" s="22" t="s">
        <v>25113</v>
      </c>
      <c r="B2600" s="22">
        <v>6500000</v>
      </c>
      <c r="C2600" s="22">
        <v>70527</v>
      </c>
      <c r="D2600" s="22">
        <f t="shared" si="84"/>
        <v>-6429473</v>
      </c>
      <c r="E2600" s="22">
        <f t="shared" si="85"/>
        <v>-98.914969230769231</v>
      </c>
    </row>
    <row r="2601" spans="1:5" x14ac:dyDescent="0.3">
      <c r="A2601" s="22" t="s">
        <v>27330</v>
      </c>
      <c r="B2601" s="22">
        <v>6500000</v>
      </c>
      <c r="C2601" s="22">
        <v>66637</v>
      </c>
      <c r="D2601" s="22">
        <f t="shared" si="84"/>
        <v>-6433363</v>
      </c>
      <c r="E2601" s="22">
        <f t="shared" si="85"/>
        <v>-98.974815384615383</v>
      </c>
    </row>
    <row r="2602" spans="1:5" x14ac:dyDescent="0.3">
      <c r="A2602" s="22" t="s">
        <v>24300</v>
      </c>
      <c r="B2602" s="22">
        <v>6500000</v>
      </c>
      <c r="C2602" s="22">
        <v>64148</v>
      </c>
      <c r="D2602" s="22">
        <f t="shared" si="84"/>
        <v>-6435852</v>
      </c>
      <c r="E2602" s="22">
        <f t="shared" si="85"/>
        <v>-99.013107692307699</v>
      </c>
    </row>
    <row r="2603" spans="1:5" x14ac:dyDescent="0.3">
      <c r="A2603" s="22" t="s">
        <v>26351</v>
      </c>
      <c r="B2603" s="22">
        <v>13500000</v>
      </c>
      <c r="C2603" s="22">
        <v>7060876</v>
      </c>
      <c r="D2603" s="22">
        <f t="shared" si="84"/>
        <v>-6439124</v>
      </c>
      <c r="E2603" s="22">
        <f t="shared" si="85"/>
        <v>-47.697214814814814</v>
      </c>
    </row>
    <row r="2604" spans="1:5" x14ac:dyDescent="0.3">
      <c r="A2604" s="22" t="s">
        <v>25218</v>
      </c>
      <c r="B2604" s="22">
        <v>12000000</v>
      </c>
      <c r="C2604" s="22">
        <v>5542025</v>
      </c>
      <c r="D2604" s="22">
        <f t="shared" si="84"/>
        <v>-6457975</v>
      </c>
      <c r="E2604" s="22">
        <f t="shared" si="85"/>
        <v>-53.816458333333337</v>
      </c>
    </row>
    <row r="2605" spans="1:5" x14ac:dyDescent="0.3">
      <c r="A2605" s="22" t="s">
        <v>25239</v>
      </c>
      <c r="B2605" s="22">
        <v>7000000</v>
      </c>
      <c r="C2605" s="22">
        <v>532988</v>
      </c>
      <c r="D2605" s="22">
        <f t="shared" si="84"/>
        <v>-6467012</v>
      </c>
      <c r="E2605" s="22">
        <f t="shared" si="85"/>
        <v>-92.38588571428572</v>
      </c>
    </row>
    <row r="2606" spans="1:5" x14ac:dyDescent="0.3">
      <c r="A2606" s="22" t="s">
        <v>27635</v>
      </c>
      <c r="B2606" s="22">
        <v>7000000</v>
      </c>
      <c r="C2606" s="22">
        <v>529766</v>
      </c>
      <c r="D2606" s="22">
        <f t="shared" si="84"/>
        <v>-6470234</v>
      </c>
      <c r="E2606" s="22">
        <f t="shared" si="85"/>
        <v>-92.431914285714285</v>
      </c>
    </row>
    <row r="2607" spans="1:5" x14ac:dyDescent="0.3">
      <c r="A2607" s="22" t="s">
        <v>26249</v>
      </c>
      <c r="B2607" s="22">
        <v>40000000</v>
      </c>
      <c r="C2607" s="22">
        <v>33508922</v>
      </c>
      <c r="D2607" s="22">
        <f t="shared" si="84"/>
        <v>-6491078</v>
      </c>
      <c r="E2607" s="22">
        <f t="shared" si="85"/>
        <v>-16.227695000000001</v>
      </c>
    </row>
    <row r="2608" spans="1:5" x14ac:dyDescent="0.3">
      <c r="A2608" s="22" t="s">
        <v>27798</v>
      </c>
      <c r="B2608" s="22">
        <v>75000000</v>
      </c>
      <c r="C2608" s="22">
        <v>68473360</v>
      </c>
      <c r="D2608" s="22">
        <f t="shared" si="84"/>
        <v>-6526640</v>
      </c>
      <c r="E2608" s="22">
        <f t="shared" si="85"/>
        <v>-8.7021866666666661</v>
      </c>
    </row>
    <row r="2609" spans="1:5" x14ac:dyDescent="0.3">
      <c r="A2609" s="22" t="s">
        <v>27061</v>
      </c>
      <c r="B2609" s="22">
        <v>7000000</v>
      </c>
      <c r="C2609" s="22">
        <v>453079</v>
      </c>
      <c r="D2609" s="22">
        <f t="shared" si="84"/>
        <v>-6546921</v>
      </c>
      <c r="E2609" s="22">
        <f t="shared" si="85"/>
        <v>-93.527442857142859</v>
      </c>
    </row>
    <row r="2610" spans="1:5" x14ac:dyDescent="0.3">
      <c r="A2610" s="22" t="s">
        <v>26188</v>
      </c>
      <c r="B2610" s="22">
        <v>20000000</v>
      </c>
      <c r="C2610" s="22">
        <v>13391174</v>
      </c>
      <c r="D2610" s="22">
        <f t="shared" si="84"/>
        <v>-6608826</v>
      </c>
      <c r="E2610" s="22">
        <f t="shared" si="85"/>
        <v>-33.044130000000003</v>
      </c>
    </row>
    <row r="2611" spans="1:5" x14ac:dyDescent="0.3">
      <c r="A2611" s="22" t="s">
        <v>24690</v>
      </c>
      <c r="B2611" s="22">
        <v>20000000</v>
      </c>
      <c r="C2611" s="22">
        <v>13383737</v>
      </c>
      <c r="D2611" s="22">
        <f t="shared" si="84"/>
        <v>-6616263</v>
      </c>
      <c r="E2611" s="22">
        <f t="shared" si="85"/>
        <v>-33.081314999999996</v>
      </c>
    </row>
    <row r="2612" spans="1:5" x14ac:dyDescent="0.3">
      <c r="A2612" s="22" t="s">
        <v>25439</v>
      </c>
      <c r="B2612" s="22">
        <v>7000000</v>
      </c>
      <c r="C2612" s="22">
        <v>382946</v>
      </c>
      <c r="D2612" s="22">
        <f t="shared" si="84"/>
        <v>-6617054</v>
      </c>
      <c r="E2612" s="22">
        <f t="shared" si="85"/>
        <v>-94.529342857142851</v>
      </c>
    </row>
    <row r="2613" spans="1:5" x14ac:dyDescent="0.3">
      <c r="A2613" s="22" t="s">
        <v>27195</v>
      </c>
      <c r="B2613" s="22">
        <v>15000000</v>
      </c>
      <c r="C2613" s="22">
        <v>8378141</v>
      </c>
      <c r="D2613" s="22">
        <f t="shared" si="84"/>
        <v>-6621859</v>
      </c>
      <c r="E2613" s="22">
        <f t="shared" si="85"/>
        <v>-44.145726666666668</v>
      </c>
    </row>
    <row r="2614" spans="1:5" x14ac:dyDescent="0.3">
      <c r="A2614" s="22" t="s">
        <v>25760</v>
      </c>
      <c r="B2614" s="22">
        <v>45000000</v>
      </c>
      <c r="C2614" s="22">
        <v>38360195</v>
      </c>
      <c r="D2614" s="22">
        <f t="shared" si="84"/>
        <v>-6639805</v>
      </c>
      <c r="E2614" s="22">
        <f t="shared" si="85"/>
        <v>-14.755122222222223</v>
      </c>
    </row>
    <row r="2615" spans="1:5" x14ac:dyDescent="0.3">
      <c r="A2615" s="22" t="s">
        <v>26943</v>
      </c>
      <c r="B2615" s="22">
        <v>29000000</v>
      </c>
      <c r="C2615" s="22">
        <v>22359293</v>
      </c>
      <c r="D2615" s="22">
        <f t="shared" si="84"/>
        <v>-6640707</v>
      </c>
      <c r="E2615" s="22">
        <f t="shared" si="85"/>
        <v>-22.898989655172414</v>
      </c>
    </row>
    <row r="2616" spans="1:5" x14ac:dyDescent="0.3">
      <c r="A2616" s="22" t="s">
        <v>27471</v>
      </c>
      <c r="B2616" s="22">
        <v>68000000</v>
      </c>
      <c r="C2616" s="22">
        <v>61355436</v>
      </c>
      <c r="D2616" s="22">
        <f t="shared" si="84"/>
        <v>-6644564</v>
      </c>
      <c r="E2616" s="22">
        <f t="shared" si="85"/>
        <v>-9.7714176470588239</v>
      </c>
    </row>
    <row r="2617" spans="1:5" x14ac:dyDescent="0.3">
      <c r="A2617" s="22" t="s">
        <v>24934</v>
      </c>
      <c r="B2617" s="22">
        <v>20000000</v>
      </c>
      <c r="C2617" s="22">
        <v>13337299</v>
      </c>
      <c r="D2617" s="22">
        <f t="shared" si="84"/>
        <v>-6662701</v>
      </c>
      <c r="E2617" s="22">
        <f t="shared" si="85"/>
        <v>-33.313504999999999</v>
      </c>
    </row>
    <row r="2618" spans="1:5" x14ac:dyDescent="0.3">
      <c r="A2618" s="22" t="s">
        <v>24459</v>
      </c>
      <c r="B2618" s="22">
        <v>10000000</v>
      </c>
      <c r="C2618" s="22">
        <v>3333823</v>
      </c>
      <c r="D2618" s="22">
        <f t="shared" si="84"/>
        <v>-6666177</v>
      </c>
      <c r="E2618" s="22">
        <f t="shared" si="85"/>
        <v>-66.661770000000004</v>
      </c>
    </row>
    <row r="2619" spans="1:5" x14ac:dyDescent="0.3">
      <c r="A2619" s="22" t="s">
        <v>26989</v>
      </c>
      <c r="B2619" s="22">
        <v>6800000</v>
      </c>
      <c r="C2619" s="22">
        <v>49526</v>
      </c>
      <c r="D2619" s="22">
        <f t="shared" si="84"/>
        <v>-6750474</v>
      </c>
      <c r="E2619" s="22">
        <f t="shared" si="85"/>
        <v>-99.271676470588233</v>
      </c>
    </row>
    <row r="2620" spans="1:5" x14ac:dyDescent="0.3">
      <c r="A2620" s="22" t="s">
        <v>24956</v>
      </c>
      <c r="B2620" s="22">
        <v>13000000</v>
      </c>
      <c r="C2620" s="22">
        <v>6241697</v>
      </c>
      <c r="D2620" s="22">
        <f t="shared" si="84"/>
        <v>-6758303</v>
      </c>
      <c r="E2620" s="22">
        <f t="shared" si="85"/>
        <v>-51.986946153846155</v>
      </c>
    </row>
    <row r="2621" spans="1:5" x14ac:dyDescent="0.3">
      <c r="A2621" s="22" t="s">
        <v>27806</v>
      </c>
      <c r="B2621" s="22">
        <v>7000000</v>
      </c>
      <c r="C2621" s="22">
        <v>233103</v>
      </c>
      <c r="D2621" s="22">
        <f t="shared" si="84"/>
        <v>-6766897</v>
      </c>
      <c r="E2621" s="22">
        <f t="shared" si="85"/>
        <v>-96.669957142857143</v>
      </c>
    </row>
    <row r="2622" spans="1:5" x14ac:dyDescent="0.3">
      <c r="A2622" s="22" t="s">
        <v>27575</v>
      </c>
      <c r="B2622" s="22">
        <v>8495000</v>
      </c>
      <c r="C2622" s="22">
        <v>1712111</v>
      </c>
      <c r="D2622" s="22">
        <f t="shared" si="84"/>
        <v>-6782889</v>
      </c>
      <c r="E2622" s="22">
        <f t="shared" si="85"/>
        <v>-79.845662154208355</v>
      </c>
    </row>
    <row r="2623" spans="1:5" x14ac:dyDescent="0.3">
      <c r="A2623" s="22" t="s">
        <v>26699</v>
      </c>
      <c r="B2623" s="22">
        <v>80000000</v>
      </c>
      <c r="C2623" s="22">
        <v>73215310</v>
      </c>
      <c r="D2623" s="22">
        <f t="shared" si="84"/>
        <v>-6784690</v>
      </c>
      <c r="E2623" s="22">
        <f t="shared" si="85"/>
        <v>-8.4808625000000006</v>
      </c>
    </row>
    <row r="2624" spans="1:5" x14ac:dyDescent="0.3">
      <c r="A2624" s="22" t="s">
        <v>25304</v>
      </c>
      <c r="B2624" s="22">
        <v>20000000</v>
      </c>
      <c r="C2624" s="22">
        <v>13214030</v>
      </c>
      <c r="D2624" s="22">
        <f t="shared" si="84"/>
        <v>-6785970</v>
      </c>
      <c r="E2624" s="22">
        <f t="shared" si="85"/>
        <v>-33.929850000000002</v>
      </c>
    </row>
    <row r="2625" spans="1:5" x14ac:dyDescent="0.3">
      <c r="A2625" s="22" t="s">
        <v>26563</v>
      </c>
      <c r="B2625" s="22">
        <v>6800000</v>
      </c>
      <c r="C2625" s="22">
        <v>10696</v>
      </c>
      <c r="D2625" s="22">
        <f t="shared" si="84"/>
        <v>-6789304</v>
      </c>
      <c r="E2625" s="22">
        <f t="shared" si="85"/>
        <v>-99.842705882352945</v>
      </c>
    </row>
    <row r="2626" spans="1:5" x14ac:dyDescent="0.3">
      <c r="A2626" s="22" t="s">
        <v>26190</v>
      </c>
      <c r="B2626" s="22">
        <v>30000000</v>
      </c>
      <c r="C2626" s="22">
        <v>23209440</v>
      </c>
      <c r="D2626" s="22">
        <f t="shared" ref="D2626:D2689" si="86">C2626-B2626</f>
        <v>-6790560</v>
      </c>
      <c r="E2626" s="22">
        <f t="shared" si="85"/>
        <v>-22.635200000000001</v>
      </c>
    </row>
    <row r="2627" spans="1:5" x14ac:dyDescent="0.3">
      <c r="A2627" s="22" t="s">
        <v>24422</v>
      </c>
      <c r="B2627" s="22">
        <v>10000000</v>
      </c>
      <c r="C2627" s="22">
        <v>3205244</v>
      </c>
      <c r="D2627" s="22">
        <f t="shared" si="86"/>
        <v>-6794756</v>
      </c>
      <c r="E2627" s="22">
        <f t="shared" ref="E2627:E2690" si="87">D2627*100/B2627</f>
        <v>-67.947559999999996</v>
      </c>
    </row>
    <row r="2628" spans="1:5" x14ac:dyDescent="0.3">
      <c r="A2628" s="22" t="s">
        <v>27150</v>
      </c>
      <c r="B2628" s="22">
        <v>7000000</v>
      </c>
      <c r="C2628" s="22">
        <v>196067</v>
      </c>
      <c r="D2628" s="22">
        <f t="shared" si="86"/>
        <v>-6803933</v>
      </c>
      <c r="E2628" s="22">
        <f t="shared" si="87"/>
        <v>-97.199042857142857</v>
      </c>
    </row>
    <row r="2629" spans="1:5" x14ac:dyDescent="0.3">
      <c r="A2629" s="22" t="s">
        <v>25421</v>
      </c>
      <c r="B2629" s="22">
        <v>31000000</v>
      </c>
      <c r="C2629" s="22">
        <v>24185781</v>
      </c>
      <c r="D2629" s="22">
        <f t="shared" si="86"/>
        <v>-6814219</v>
      </c>
      <c r="E2629" s="22">
        <f t="shared" si="87"/>
        <v>-21.981351612903225</v>
      </c>
    </row>
    <row r="2630" spans="1:5" x14ac:dyDescent="0.3">
      <c r="A2630" s="22" t="s">
        <v>24266</v>
      </c>
      <c r="B2630" s="22">
        <v>16000000</v>
      </c>
      <c r="C2630" s="22">
        <v>9172810</v>
      </c>
      <c r="D2630" s="22">
        <f t="shared" si="86"/>
        <v>-6827190</v>
      </c>
      <c r="E2630" s="22">
        <f t="shared" si="87"/>
        <v>-42.669937500000003</v>
      </c>
    </row>
    <row r="2631" spans="1:5" x14ac:dyDescent="0.3">
      <c r="A2631" s="22" t="s">
        <v>27792</v>
      </c>
      <c r="B2631" s="22">
        <v>23000000</v>
      </c>
      <c r="C2631" s="22">
        <v>16123851</v>
      </c>
      <c r="D2631" s="22">
        <f t="shared" si="86"/>
        <v>-6876149</v>
      </c>
      <c r="E2631" s="22">
        <f t="shared" si="87"/>
        <v>-29.8963</v>
      </c>
    </row>
    <row r="2632" spans="1:5" x14ac:dyDescent="0.3">
      <c r="A2632" s="22" t="s">
        <v>26678</v>
      </c>
      <c r="B2632" s="22">
        <v>37000000</v>
      </c>
      <c r="C2632" s="22">
        <v>30105968</v>
      </c>
      <c r="D2632" s="22">
        <f t="shared" si="86"/>
        <v>-6894032</v>
      </c>
      <c r="E2632" s="22">
        <f t="shared" si="87"/>
        <v>-18.632518918918919</v>
      </c>
    </row>
    <row r="2633" spans="1:5" x14ac:dyDescent="0.3">
      <c r="A2633" s="22" t="s">
        <v>25476</v>
      </c>
      <c r="B2633" s="22">
        <v>15000000</v>
      </c>
      <c r="C2633" s="22">
        <v>8080116</v>
      </c>
      <c r="D2633" s="22">
        <f t="shared" si="86"/>
        <v>-6919884</v>
      </c>
      <c r="E2633" s="22">
        <f t="shared" si="87"/>
        <v>-46.132559999999998</v>
      </c>
    </row>
    <row r="2634" spans="1:5" x14ac:dyDescent="0.3">
      <c r="A2634" s="22" t="s">
        <v>27866</v>
      </c>
      <c r="B2634" s="22">
        <v>8000000</v>
      </c>
      <c r="C2634" s="22">
        <v>1071240</v>
      </c>
      <c r="D2634" s="22">
        <f t="shared" si="86"/>
        <v>-6928760</v>
      </c>
      <c r="E2634" s="22">
        <f t="shared" si="87"/>
        <v>-86.609499999999997</v>
      </c>
    </row>
    <row r="2635" spans="1:5" x14ac:dyDescent="0.3">
      <c r="A2635" s="22" t="s">
        <v>26493</v>
      </c>
      <c r="B2635" s="22">
        <v>30000000</v>
      </c>
      <c r="C2635" s="22">
        <v>23070045</v>
      </c>
      <c r="D2635" s="22">
        <f t="shared" si="86"/>
        <v>-6929955</v>
      </c>
      <c r="E2635" s="22">
        <f t="shared" si="87"/>
        <v>-23.09985</v>
      </c>
    </row>
    <row r="2636" spans="1:5" x14ac:dyDescent="0.3">
      <c r="A2636" s="22" t="s">
        <v>24299</v>
      </c>
      <c r="B2636" s="22">
        <v>35000000</v>
      </c>
      <c r="C2636" s="22">
        <v>28064226</v>
      </c>
      <c r="D2636" s="22">
        <f t="shared" si="86"/>
        <v>-6935774</v>
      </c>
      <c r="E2636" s="22">
        <f t="shared" si="87"/>
        <v>-19.816497142857141</v>
      </c>
    </row>
    <row r="2637" spans="1:5" x14ac:dyDescent="0.3">
      <c r="A2637" s="22" t="s">
        <v>25888</v>
      </c>
      <c r="B2637" s="22">
        <v>10000000</v>
      </c>
      <c r="C2637" s="22">
        <v>3060858</v>
      </c>
      <c r="D2637" s="22">
        <f t="shared" si="86"/>
        <v>-6939142</v>
      </c>
      <c r="E2637" s="22">
        <f t="shared" si="87"/>
        <v>-69.391419999999997</v>
      </c>
    </row>
    <row r="2638" spans="1:5" x14ac:dyDescent="0.3">
      <c r="A2638" s="22" t="s">
        <v>24700</v>
      </c>
      <c r="B2638" s="22">
        <v>7000000</v>
      </c>
      <c r="C2638" s="22">
        <v>46451</v>
      </c>
      <c r="D2638" s="22">
        <f t="shared" si="86"/>
        <v>-6953549</v>
      </c>
      <c r="E2638" s="22">
        <f t="shared" si="87"/>
        <v>-99.336414285714284</v>
      </c>
    </row>
    <row r="2639" spans="1:5" x14ac:dyDescent="0.3">
      <c r="A2639" s="22" t="s">
        <v>27171</v>
      </c>
      <c r="B2639" s="22">
        <v>10000000</v>
      </c>
      <c r="C2639" s="22">
        <v>3041803</v>
      </c>
      <c r="D2639" s="22">
        <f t="shared" si="86"/>
        <v>-6958197</v>
      </c>
      <c r="E2639" s="22">
        <f t="shared" si="87"/>
        <v>-69.581969999999998</v>
      </c>
    </row>
    <row r="2640" spans="1:5" x14ac:dyDescent="0.3">
      <c r="A2640" s="22" t="s">
        <v>25428</v>
      </c>
      <c r="B2640" s="22">
        <v>66000000</v>
      </c>
      <c r="C2640" s="22">
        <v>59035104</v>
      </c>
      <c r="D2640" s="22">
        <f t="shared" si="86"/>
        <v>-6964896</v>
      </c>
      <c r="E2640" s="22">
        <f t="shared" si="87"/>
        <v>-10.552872727272728</v>
      </c>
    </row>
    <row r="2641" spans="1:5" x14ac:dyDescent="0.3">
      <c r="A2641" s="22" t="s">
        <v>24735</v>
      </c>
      <c r="B2641" s="22">
        <v>12000000</v>
      </c>
      <c r="C2641" s="22">
        <v>5032496</v>
      </c>
      <c r="D2641" s="22">
        <f t="shared" si="86"/>
        <v>-6967504</v>
      </c>
      <c r="E2641" s="22">
        <f t="shared" si="87"/>
        <v>-58.062533333333334</v>
      </c>
    </row>
    <row r="2642" spans="1:5" x14ac:dyDescent="0.3">
      <c r="A2642" s="22" t="s">
        <v>27242</v>
      </c>
      <c r="B2642" s="22">
        <v>7000000</v>
      </c>
      <c r="C2642" s="22">
        <v>23838</v>
      </c>
      <c r="D2642" s="22">
        <f t="shared" si="86"/>
        <v>-6976162</v>
      </c>
      <c r="E2642" s="22">
        <f t="shared" si="87"/>
        <v>-99.65945714285715</v>
      </c>
    </row>
    <row r="2643" spans="1:5" x14ac:dyDescent="0.3">
      <c r="A2643" s="22" t="s">
        <v>27057</v>
      </c>
      <c r="B2643" s="22">
        <v>92000000</v>
      </c>
      <c r="C2643" s="22">
        <v>85017401</v>
      </c>
      <c r="D2643" s="22">
        <f t="shared" si="86"/>
        <v>-6982599</v>
      </c>
      <c r="E2643" s="22">
        <f t="shared" si="87"/>
        <v>-7.5897815217391305</v>
      </c>
    </row>
    <row r="2644" spans="1:5" x14ac:dyDescent="0.3">
      <c r="A2644" s="22" t="s">
        <v>25661</v>
      </c>
      <c r="B2644" s="22">
        <v>35000000</v>
      </c>
      <c r="C2644" s="22">
        <v>27972410</v>
      </c>
      <c r="D2644" s="22">
        <f t="shared" si="86"/>
        <v>-7027590</v>
      </c>
      <c r="E2644" s="22">
        <f t="shared" si="87"/>
        <v>-20.07882857142857</v>
      </c>
    </row>
    <row r="2645" spans="1:5" x14ac:dyDescent="0.3">
      <c r="A2645" s="22" t="s">
        <v>27895</v>
      </c>
      <c r="B2645" s="22">
        <v>24000000</v>
      </c>
      <c r="C2645" s="22">
        <v>16964743</v>
      </c>
      <c r="D2645" s="22">
        <f t="shared" si="86"/>
        <v>-7035257</v>
      </c>
      <c r="E2645" s="22">
        <f t="shared" si="87"/>
        <v>-29.313570833333333</v>
      </c>
    </row>
    <row r="2646" spans="1:5" x14ac:dyDescent="0.3">
      <c r="A2646" s="22" t="s">
        <v>25256</v>
      </c>
      <c r="B2646" s="22">
        <v>12000000</v>
      </c>
      <c r="C2646" s="22">
        <v>4922166</v>
      </c>
      <c r="D2646" s="22">
        <f t="shared" si="86"/>
        <v>-7077834</v>
      </c>
      <c r="E2646" s="22">
        <f t="shared" si="87"/>
        <v>-58.981949999999998</v>
      </c>
    </row>
    <row r="2647" spans="1:5" x14ac:dyDescent="0.3">
      <c r="A2647" s="22" t="s">
        <v>25311</v>
      </c>
      <c r="B2647" s="22">
        <v>12000000</v>
      </c>
      <c r="C2647" s="22">
        <v>4903000</v>
      </c>
      <c r="D2647" s="22">
        <f t="shared" si="86"/>
        <v>-7097000</v>
      </c>
      <c r="E2647" s="22">
        <f t="shared" si="87"/>
        <v>-59.141666666666666</v>
      </c>
    </row>
    <row r="2648" spans="1:5" x14ac:dyDescent="0.3">
      <c r="A2648" s="22" t="s">
        <v>25606</v>
      </c>
      <c r="B2648" s="22">
        <v>12000000</v>
      </c>
      <c r="C2648" s="22">
        <v>4884663</v>
      </c>
      <c r="D2648" s="22">
        <f t="shared" si="86"/>
        <v>-7115337</v>
      </c>
      <c r="E2648" s="22">
        <f t="shared" si="87"/>
        <v>-59.294474999999998</v>
      </c>
    </row>
    <row r="2649" spans="1:5" x14ac:dyDescent="0.3">
      <c r="A2649" s="22" t="s">
        <v>27295</v>
      </c>
      <c r="B2649" s="22">
        <v>9600000</v>
      </c>
      <c r="C2649" s="22">
        <v>2483955</v>
      </c>
      <c r="D2649" s="22">
        <f t="shared" si="86"/>
        <v>-7116045</v>
      </c>
      <c r="E2649" s="22">
        <f t="shared" si="87"/>
        <v>-74.125468749999996</v>
      </c>
    </row>
    <row r="2650" spans="1:5" x14ac:dyDescent="0.3">
      <c r="A2650" s="22" t="s">
        <v>25799</v>
      </c>
      <c r="B2650" s="22">
        <v>13000000</v>
      </c>
      <c r="C2650" s="22">
        <v>5871603</v>
      </c>
      <c r="D2650" s="22">
        <f t="shared" si="86"/>
        <v>-7128397</v>
      </c>
      <c r="E2650" s="22">
        <f t="shared" si="87"/>
        <v>-54.833823076923075</v>
      </c>
    </row>
    <row r="2651" spans="1:5" x14ac:dyDescent="0.3">
      <c r="A2651" s="22" t="s">
        <v>25033</v>
      </c>
      <c r="B2651" s="22">
        <v>40000000</v>
      </c>
      <c r="C2651" s="22">
        <v>32853640</v>
      </c>
      <c r="D2651" s="22">
        <f t="shared" si="86"/>
        <v>-7146360</v>
      </c>
      <c r="E2651" s="22">
        <f t="shared" si="87"/>
        <v>-17.8659</v>
      </c>
    </row>
    <row r="2652" spans="1:5" x14ac:dyDescent="0.3">
      <c r="A2652" s="22" t="s">
        <v>26770</v>
      </c>
      <c r="B2652" s="22">
        <v>40000000</v>
      </c>
      <c r="C2652" s="22">
        <v>32800000</v>
      </c>
      <c r="D2652" s="22">
        <f t="shared" si="86"/>
        <v>-7200000</v>
      </c>
      <c r="E2652" s="22">
        <f t="shared" si="87"/>
        <v>-18</v>
      </c>
    </row>
    <row r="2653" spans="1:5" x14ac:dyDescent="0.3">
      <c r="A2653" s="22" t="s">
        <v>26342</v>
      </c>
      <c r="B2653" s="22">
        <v>25000000</v>
      </c>
      <c r="C2653" s="22">
        <v>17791031</v>
      </c>
      <c r="D2653" s="22">
        <f t="shared" si="86"/>
        <v>-7208969</v>
      </c>
      <c r="E2653" s="22">
        <f t="shared" si="87"/>
        <v>-28.835875999999999</v>
      </c>
    </row>
    <row r="2654" spans="1:5" x14ac:dyDescent="0.3">
      <c r="A2654" s="22" t="s">
        <v>25064</v>
      </c>
      <c r="B2654" s="22">
        <v>23000000</v>
      </c>
      <c r="C2654" s="22">
        <v>15785632</v>
      </c>
      <c r="D2654" s="22">
        <f t="shared" si="86"/>
        <v>-7214368</v>
      </c>
      <c r="E2654" s="22">
        <f t="shared" si="87"/>
        <v>-31.366817391304348</v>
      </c>
    </row>
    <row r="2655" spans="1:5" x14ac:dyDescent="0.3">
      <c r="A2655" s="22" t="s">
        <v>25554</v>
      </c>
      <c r="B2655" s="22">
        <v>7900000</v>
      </c>
      <c r="C2655" s="22">
        <v>671240</v>
      </c>
      <c r="D2655" s="22">
        <f t="shared" si="86"/>
        <v>-7228760</v>
      </c>
      <c r="E2655" s="22">
        <f t="shared" si="87"/>
        <v>-91.503291139240503</v>
      </c>
    </row>
    <row r="2656" spans="1:5" x14ac:dyDescent="0.3">
      <c r="A2656" s="22" t="s">
        <v>25559</v>
      </c>
      <c r="B2656" s="22">
        <v>15000000</v>
      </c>
      <c r="C2656" s="22">
        <v>7757130</v>
      </c>
      <c r="D2656" s="22">
        <f t="shared" si="86"/>
        <v>-7242870</v>
      </c>
      <c r="E2656" s="22">
        <f t="shared" si="87"/>
        <v>-48.285800000000002</v>
      </c>
    </row>
    <row r="2657" spans="1:5" x14ac:dyDescent="0.3">
      <c r="A2657" s="22" t="s">
        <v>27796</v>
      </c>
      <c r="B2657" s="22">
        <v>11000000</v>
      </c>
      <c r="C2657" s="22">
        <v>3753806</v>
      </c>
      <c r="D2657" s="22">
        <f t="shared" si="86"/>
        <v>-7246194</v>
      </c>
      <c r="E2657" s="22">
        <f t="shared" si="87"/>
        <v>-65.874490909090909</v>
      </c>
    </row>
    <row r="2658" spans="1:5" x14ac:dyDescent="0.3">
      <c r="A2658" s="22" t="s">
        <v>25114</v>
      </c>
      <c r="B2658" s="22">
        <v>25000000</v>
      </c>
      <c r="C2658" s="22">
        <v>17718223</v>
      </c>
      <c r="D2658" s="22">
        <f t="shared" si="86"/>
        <v>-7281777</v>
      </c>
      <c r="E2658" s="22">
        <f t="shared" si="87"/>
        <v>-29.127108</v>
      </c>
    </row>
    <row r="2659" spans="1:5" x14ac:dyDescent="0.3">
      <c r="A2659" s="22" t="s">
        <v>25565</v>
      </c>
      <c r="B2659" s="22">
        <v>12000000</v>
      </c>
      <c r="C2659" s="22">
        <v>4717455</v>
      </c>
      <c r="D2659" s="22">
        <f t="shared" si="86"/>
        <v>-7282545</v>
      </c>
      <c r="E2659" s="22">
        <f t="shared" si="87"/>
        <v>-60.687874999999998</v>
      </c>
    </row>
    <row r="2660" spans="1:5" x14ac:dyDescent="0.3">
      <c r="A2660" s="22" t="s">
        <v>24813</v>
      </c>
      <c r="B2660" s="22">
        <v>7500000</v>
      </c>
      <c r="C2660" s="22">
        <v>197148</v>
      </c>
      <c r="D2660" s="22">
        <f t="shared" si="86"/>
        <v>-7302852</v>
      </c>
      <c r="E2660" s="22">
        <f t="shared" si="87"/>
        <v>-97.371359999999996</v>
      </c>
    </row>
    <row r="2661" spans="1:5" x14ac:dyDescent="0.3">
      <c r="A2661" s="22" t="s">
        <v>25632</v>
      </c>
      <c r="B2661" s="22">
        <v>70000000</v>
      </c>
      <c r="C2661" s="22">
        <v>62647540</v>
      </c>
      <c r="D2661" s="22">
        <f t="shared" si="86"/>
        <v>-7352460</v>
      </c>
      <c r="E2661" s="22">
        <f t="shared" si="87"/>
        <v>-10.503514285714285</v>
      </c>
    </row>
    <row r="2662" spans="1:5" x14ac:dyDescent="0.3">
      <c r="A2662" s="22" t="s">
        <v>27715</v>
      </c>
      <c r="B2662" s="22">
        <v>20000000</v>
      </c>
      <c r="C2662" s="22">
        <v>12626905</v>
      </c>
      <c r="D2662" s="22">
        <f t="shared" si="86"/>
        <v>-7373095</v>
      </c>
      <c r="E2662" s="22">
        <f t="shared" si="87"/>
        <v>-36.865475000000004</v>
      </c>
    </row>
    <row r="2663" spans="1:5" x14ac:dyDescent="0.3">
      <c r="A2663" s="22" t="s">
        <v>26900</v>
      </c>
      <c r="B2663" s="22">
        <v>110000000</v>
      </c>
      <c r="C2663" s="22">
        <v>102608827</v>
      </c>
      <c r="D2663" s="22">
        <f t="shared" si="86"/>
        <v>-7391173</v>
      </c>
      <c r="E2663" s="22">
        <f t="shared" si="87"/>
        <v>-6.7192481818181822</v>
      </c>
    </row>
    <row r="2664" spans="1:5" x14ac:dyDescent="0.3">
      <c r="A2664" s="22" t="s">
        <v>25008</v>
      </c>
      <c r="B2664" s="22">
        <v>8000000</v>
      </c>
      <c r="C2664" s="22">
        <v>568695</v>
      </c>
      <c r="D2664" s="22">
        <f t="shared" si="86"/>
        <v>-7431305</v>
      </c>
      <c r="E2664" s="22">
        <f t="shared" si="87"/>
        <v>-92.891312499999998</v>
      </c>
    </row>
    <row r="2665" spans="1:5" x14ac:dyDescent="0.3">
      <c r="A2665" s="22" t="s">
        <v>26335</v>
      </c>
      <c r="B2665" s="22">
        <v>15000000</v>
      </c>
      <c r="C2665" s="22">
        <v>7556708</v>
      </c>
      <c r="D2665" s="22">
        <f t="shared" si="86"/>
        <v>-7443292</v>
      </c>
      <c r="E2665" s="22">
        <f t="shared" si="87"/>
        <v>-49.621946666666666</v>
      </c>
    </row>
    <row r="2666" spans="1:5" x14ac:dyDescent="0.3">
      <c r="A2666" s="22" t="s">
        <v>26314</v>
      </c>
      <c r="B2666" s="22">
        <v>8000000</v>
      </c>
      <c r="C2666" s="22">
        <v>532190</v>
      </c>
      <c r="D2666" s="22">
        <f t="shared" si="86"/>
        <v>-7467810</v>
      </c>
      <c r="E2666" s="22">
        <f t="shared" si="87"/>
        <v>-93.347624999999994</v>
      </c>
    </row>
    <row r="2667" spans="1:5" x14ac:dyDescent="0.3">
      <c r="A2667" s="22" t="s">
        <v>27726</v>
      </c>
      <c r="B2667" s="22">
        <v>9000000</v>
      </c>
      <c r="C2667" s="22">
        <v>1530535</v>
      </c>
      <c r="D2667" s="22">
        <f t="shared" si="86"/>
        <v>-7469465</v>
      </c>
      <c r="E2667" s="22">
        <f t="shared" si="87"/>
        <v>-82.994055555555562</v>
      </c>
    </row>
    <row r="2668" spans="1:5" x14ac:dyDescent="0.3">
      <c r="A2668" s="22" t="s">
        <v>26078</v>
      </c>
      <c r="B2668" s="22">
        <v>30000000</v>
      </c>
      <c r="C2668" s="22">
        <v>22526144</v>
      </c>
      <c r="D2668" s="22">
        <f t="shared" si="86"/>
        <v>-7473856</v>
      </c>
      <c r="E2668" s="22">
        <f t="shared" si="87"/>
        <v>-24.912853333333334</v>
      </c>
    </row>
    <row r="2669" spans="1:5" x14ac:dyDescent="0.3">
      <c r="A2669" s="22" t="s">
        <v>27198</v>
      </c>
      <c r="B2669" s="22">
        <v>30000000</v>
      </c>
      <c r="C2669" s="22">
        <v>22525921</v>
      </c>
      <c r="D2669" s="22">
        <f t="shared" si="86"/>
        <v>-7474079</v>
      </c>
      <c r="E2669" s="22">
        <f t="shared" si="87"/>
        <v>-24.913596666666667</v>
      </c>
    </row>
    <row r="2670" spans="1:5" x14ac:dyDescent="0.3">
      <c r="A2670" s="22" t="s">
        <v>27210</v>
      </c>
      <c r="B2670" s="22">
        <v>80000000</v>
      </c>
      <c r="C2670" s="22">
        <v>72515360</v>
      </c>
      <c r="D2670" s="22">
        <f t="shared" si="86"/>
        <v>-7484640</v>
      </c>
      <c r="E2670" s="22">
        <f t="shared" si="87"/>
        <v>-9.3558000000000003</v>
      </c>
    </row>
    <row r="2671" spans="1:5" x14ac:dyDescent="0.3">
      <c r="A2671" s="22" t="s">
        <v>25275</v>
      </c>
      <c r="B2671" s="22">
        <v>130000000</v>
      </c>
      <c r="C2671" s="22">
        <v>122512052</v>
      </c>
      <c r="D2671" s="22">
        <f t="shared" si="86"/>
        <v>-7487948</v>
      </c>
      <c r="E2671" s="22">
        <f t="shared" si="87"/>
        <v>-5.7599600000000004</v>
      </c>
    </row>
    <row r="2672" spans="1:5" x14ac:dyDescent="0.3">
      <c r="A2672" s="22" t="s">
        <v>25298</v>
      </c>
      <c r="B2672" s="22">
        <v>18000000</v>
      </c>
      <c r="C2672" s="22">
        <v>10494494</v>
      </c>
      <c r="D2672" s="22">
        <f t="shared" si="86"/>
        <v>-7505506</v>
      </c>
      <c r="E2672" s="22">
        <f t="shared" si="87"/>
        <v>-41.697255555555557</v>
      </c>
    </row>
    <row r="2673" spans="1:5" x14ac:dyDescent="0.3">
      <c r="A2673" s="22" t="s">
        <v>24475</v>
      </c>
      <c r="B2673" s="22">
        <v>17000000</v>
      </c>
      <c r="C2673" s="22">
        <v>9430988</v>
      </c>
      <c r="D2673" s="22">
        <f t="shared" si="86"/>
        <v>-7569012</v>
      </c>
      <c r="E2673" s="22">
        <f t="shared" si="87"/>
        <v>-44.523600000000002</v>
      </c>
    </row>
    <row r="2674" spans="1:5" x14ac:dyDescent="0.3">
      <c r="A2674" s="22" t="s">
        <v>27762</v>
      </c>
      <c r="B2674" s="22">
        <v>20000000</v>
      </c>
      <c r="C2674" s="22">
        <v>12398628</v>
      </c>
      <c r="D2674" s="22">
        <f t="shared" si="86"/>
        <v>-7601372</v>
      </c>
      <c r="E2674" s="22">
        <f t="shared" si="87"/>
        <v>-38.006860000000003</v>
      </c>
    </row>
    <row r="2675" spans="1:5" x14ac:dyDescent="0.3">
      <c r="A2675" s="22" t="s">
        <v>24675</v>
      </c>
      <c r="B2675" s="22">
        <v>8000000</v>
      </c>
      <c r="C2675" s="22">
        <v>398420</v>
      </c>
      <c r="D2675" s="22">
        <f t="shared" si="86"/>
        <v>-7601580</v>
      </c>
      <c r="E2675" s="22">
        <f t="shared" si="87"/>
        <v>-95.019750000000002</v>
      </c>
    </row>
    <row r="2676" spans="1:5" x14ac:dyDescent="0.3">
      <c r="A2676" s="22" t="s">
        <v>27498</v>
      </c>
      <c r="B2676" s="22">
        <v>8000000</v>
      </c>
      <c r="C2676" s="22">
        <v>336456</v>
      </c>
      <c r="D2676" s="22">
        <f t="shared" si="86"/>
        <v>-7663544</v>
      </c>
      <c r="E2676" s="22">
        <f t="shared" si="87"/>
        <v>-95.794300000000007</v>
      </c>
    </row>
    <row r="2677" spans="1:5" x14ac:dyDescent="0.3">
      <c r="A2677" s="22" t="s">
        <v>24684</v>
      </c>
      <c r="B2677" s="22">
        <v>10000000</v>
      </c>
      <c r="C2677" s="22">
        <v>2331318</v>
      </c>
      <c r="D2677" s="22">
        <f t="shared" si="86"/>
        <v>-7668682</v>
      </c>
      <c r="E2677" s="22">
        <f t="shared" si="87"/>
        <v>-76.686819999999997</v>
      </c>
    </row>
    <row r="2678" spans="1:5" x14ac:dyDescent="0.3">
      <c r="A2678" s="22" t="s">
        <v>27757</v>
      </c>
      <c r="B2678" s="22">
        <v>70000000</v>
      </c>
      <c r="C2678" s="22">
        <v>62321039</v>
      </c>
      <c r="D2678" s="22">
        <f t="shared" si="86"/>
        <v>-7678961</v>
      </c>
      <c r="E2678" s="22">
        <f t="shared" si="87"/>
        <v>-10.969944285714286</v>
      </c>
    </row>
    <row r="2679" spans="1:5" x14ac:dyDescent="0.3">
      <c r="A2679" s="22" t="s">
        <v>27273</v>
      </c>
      <c r="B2679" s="22">
        <v>8000000</v>
      </c>
      <c r="C2679" s="22">
        <v>303439</v>
      </c>
      <c r="D2679" s="22">
        <f t="shared" si="86"/>
        <v>-7696561</v>
      </c>
      <c r="E2679" s="22">
        <f t="shared" si="87"/>
        <v>-96.207012500000005</v>
      </c>
    </row>
    <row r="2680" spans="1:5" x14ac:dyDescent="0.3">
      <c r="A2680" s="22" t="s">
        <v>25170</v>
      </c>
      <c r="B2680" s="22">
        <v>8000000</v>
      </c>
      <c r="C2680" s="22">
        <v>298110</v>
      </c>
      <c r="D2680" s="22">
        <f t="shared" si="86"/>
        <v>-7701890</v>
      </c>
      <c r="E2680" s="22">
        <f t="shared" si="87"/>
        <v>-96.273624999999996</v>
      </c>
    </row>
    <row r="2681" spans="1:5" x14ac:dyDescent="0.3">
      <c r="A2681" s="22" t="s">
        <v>26050</v>
      </c>
      <c r="B2681" s="22">
        <v>24000000</v>
      </c>
      <c r="C2681" s="22">
        <v>16290976</v>
      </c>
      <c r="D2681" s="22">
        <f t="shared" si="86"/>
        <v>-7709024</v>
      </c>
      <c r="E2681" s="22">
        <f t="shared" si="87"/>
        <v>-32.120933333333333</v>
      </c>
    </row>
    <row r="2682" spans="1:5" x14ac:dyDescent="0.3">
      <c r="A2682" s="22" t="s">
        <v>26757</v>
      </c>
      <c r="B2682" s="22">
        <v>17000000</v>
      </c>
      <c r="C2682" s="22">
        <v>9286314</v>
      </c>
      <c r="D2682" s="22">
        <f t="shared" si="86"/>
        <v>-7713686</v>
      </c>
      <c r="E2682" s="22">
        <f t="shared" si="87"/>
        <v>-45.374623529411764</v>
      </c>
    </row>
    <row r="2683" spans="1:5" x14ac:dyDescent="0.3">
      <c r="A2683" s="22" t="s">
        <v>24655</v>
      </c>
      <c r="B2683" s="22">
        <v>28000000</v>
      </c>
      <c r="C2683" s="22">
        <v>20285518</v>
      </c>
      <c r="D2683" s="22">
        <f t="shared" si="86"/>
        <v>-7714482</v>
      </c>
      <c r="E2683" s="22">
        <f t="shared" si="87"/>
        <v>-27.55172142857143</v>
      </c>
    </row>
    <row r="2684" spans="1:5" x14ac:dyDescent="0.3">
      <c r="A2684" s="22" t="s">
        <v>26635</v>
      </c>
      <c r="B2684" s="22">
        <v>15500000</v>
      </c>
      <c r="C2684" s="22">
        <v>7774730</v>
      </c>
      <c r="D2684" s="22">
        <f t="shared" si="86"/>
        <v>-7725270</v>
      </c>
      <c r="E2684" s="22">
        <f t="shared" si="87"/>
        <v>-49.840451612903223</v>
      </c>
    </row>
    <row r="2685" spans="1:5" x14ac:dyDescent="0.3">
      <c r="A2685" s="22" t="s">
        <v>25665</v>
      </c>
      <c r="B2685" s="22">
        <v>22000000</v>
      </c>
      <c r="C2685" s="22">
        <v>14252830</v>
      </c>
      <c r="D2685" s="22">
        <f t="shared" si="86"/>
        <v>-7747170</v>
      </c>
      <c r="E2685" s="22">
        <f t="shared" si="87"/>
        <v>-35.214409090909093</v>
      </c>
    </row>
    <row r="2686" spans="1:5" x14ac:dyDescent="0.3">
      <c r="A2686" s="22" t="s">
        <v>26046</v>
      </c>
      <c r="B2686" s="22">
        <v>15000000</v>
      </c>
      <c r="C2686" s="22">
        <v>7219578</v>
      </c>
      <c r="D2686" s="22">
        <f t="shared" si="86"/>
        <v>-7780422</v>
      </c>
      <c r="E2686" s="22">
        <f t="shared" si="87"/>
        <v>-51.869480000000003</v>
      </c>
    </row>
    <row r="2687" spans="1:5" x14ac:dyDescent="0.3">
      <c r="A2687" s="22" t="s">
        <v>24989</v>
      </c>
      <c r="B2687" s="22">
        <v>53000000</v>
      </c>
      <c r="C2687" s="22">
        <v>45207112</v>
      </c>
      <c r="D2687" s="22">
        <f t="shared" si="86"/>
        <v>-7792888</v>
      </c>
      <c r="E2687" s="22">
        <f t="shared" si="87"/>
        <v>-14.703562264150943</v>
      </c>
    </row>
    <row r="2688" spans="1:5" x14ac:dyDescent="0.3">
      <c r="A2688" s="22" t="s">
        <v>24501</v>
      </c>
      <c r="B2688" s="22">
        <v>10000000</v>
      </c>
      <c r="C2688" s="22">
        <v>2185266</v>
      </c>
      <c r="D2688" s="22">
        <f t="shared" si="86"/>
        <v>-7814734</v>
      </c>
      <c r="E2688" s="22">
        <f t="shared" si="87"/>
        <v>-78.14734</v>
      </c>
    </row>
    <row r="2689" spans="1:5" x14ac:dyDescent="0.3">
      <c r="A2689" s="22" t="s">
        <v>25786</v>
      </c>
      <c r="B2689" s="22">
        <v>20000000</v>
      </c>
      <c r="C2689" s="22">
        <v>12134420</v>
      </c>
      <c r="D2689" s="22">
        <f t="shared" si="86"/>
        <v>-7865580</v>
      </c>
      <c r="E2689" s="22">
        <f t="shared" si="87"/>
        <v>-39.3279</v>
      </c>
    </row>
    <row r="2690" spans="1:5" x14ac:dyDescent="0.3">
      <c r="A2690" s="22" t="s">
        <v>27597</v>
      </c>
      <c r="B2690" s="22">
        <v>8000000</v>
      </c>
      <c r="C2690" s="22">
        <v>127144</v>
      </c>
      <c r="D2690" s="22">
        <f t="shared" ref="D2690:D2753" si="88">C2690-B2690</f>
        <v>-7872856</v>
      </c>
      <c r="E2690" s="22">
        <f t="shared" si="87"/>
        <v>-98.410700000000006</v>
      </c>
    </row>
    <row r="2691" spans="1:5" x14ac:dyDescent="0.3">
      <c r="A2691" s="22" t="s">
        <v>27889</v>
      </c>
      <c r="B2691" s="22">
        <v>8000000</v>
      </c>
      <c r="C2691" s="22">
        <v>117190</v>
      </c>
      <c r="D2691" s="22">
        <f t="shared" si="88"/>
        <v>-7882810</v>
      </c>
      <c r="E2691" s="22">
        <f t="shared" ref="E2691:E2754" si="89">D2691*100/B2691</f>
        <v>-98.535124999999994</v>
      </c>
    </row>
    <row r="2692" spans="1:5" x14ac:dyDescent="0.3">
      <c r="A2692" s="22" t="s">
        <v>25060</v>
      </c>
      <c r="B2692" s="22">
        <v>25000000</v>
      </c>
      <c r="C2692" s="22">
        <v>17114882</v>
      </c>
      <c r="D2692" s="22">
        <f t="shared" si="88"/>
        <v>-7885118</v>
      </c>
      <c r="E2692" s="22">
        <f t="shared" si="89"/>
        <v>-31.540472000000001</v>
      </c>
    </row>
    <row r="2693" spans="1:5" x14ac:dyDescent="0.3">
      <c r="A2693" s="22" t="s">
        <v>26244</v>
      </c>
      <c r="B2693" s="22">
        <v>8000000</v>
      </c>
      <c r="C2693" s="22">
        <v>108662</v>
      </c>
      <c r="D2693" s="22">
        <f t="shared" si="88"/>
        <v>-7891338</v>
      </c>
      <c r="E2693" s="22">
        <f t="shared" si="89"/>
        <v>-98.641724999999994</v>
      </c>
    </row>
    <row r="2694" spans="1:5" x14ac:dyDescent="0.3">
      <c r="A2694" s="22" t="s">
        <v>27114</v>
      </c>
      <c r="B2694" s="22">
        <v>8000000</v>
      </c>
      <c r="C2694" s="22">
        <v>100503</v>
      </c>
      <c r="D2694" s="22">
        <f t="shared" si="88"/>
        <v>-7899497</v>
      </c>
      <c r="E2694" s="22">
        <f t="shared" si="89"/>
        <v>-98.743712500000001</v>
      </c>
    </row>
    <row r="2695" spans="1:5" x14ac:dyDescent="0.3">
      <c r="A2695" s="22" t="s">
        <v>25199</v>
      </c>
      <c r="B2695" s="22">
        <v>25000000</v>
      </c>
      <c r="C2695" s="22">
        <v>17100000</v>
      </c>
      <c r="D2695" s="22">
        <f t="shared" si="88"/>
        <v>-7900000</v>
      </c>
      <c r="E2695" s="22">
        <f t="shared" si="89"/>
        <v>-31.6</v>
      </c>
    </row>
    <row r="2696" spans="1:5" x14ac:dyDescent="0.3">
      <c r="A2696" s="22" t="s">
        <v>27480</v>
      </c>
      <c r="B2696" s="22">
        <v>10000000</v>
      </c>
      <c r="C2696" s="22">
        <v>2086345</v>
      </c>
      <c r="D2696" s="22">
        <f t="shared" si="88"/>
        <v>-7913655</v>
      </c>
      <c r="E2696" s="22">
        <f t="shared" si="89"/>
        <v>-79.13655</v>
      </c>
    </row>
    <row r="2697" spans="1:5" x14ac:dyDescent="0.3">
      <c r="A2697" s="22" t="s">
        <v>24773</v>
      </c>
      <c r="B2697" s="22">
        <v>11000000</v>
      </c>
      <c r="C2697" s="22">
        <v>3074838</v>
      </c>
      <c r="D2697" s="22">
        <f t="shared" si="88"/>
        <v>-7925162</v>
      </c>
      <c r="E2697" s="22">
        <f t="shared" si="89"/>
        <v>-72.046927272727274</v>
      </c>
    </row>
    <row r="2698" spans="1:5" x14ac:dyDescent="0.3">
      <c r="A2698" s="22" t="s">
        <v>25165</v>
      </c>
      <c r="B2698" s="22">
        <v>18500000</v>
      </c>
      <c r="C2698" s="22">
        <v>10562387</v>
      </c>
      <c r="D2698" s="22">
        <f t="shared" si="88"/>
        <v>-7937613</v>
      </c>
      <c r="E2698" s="22">
        <f t="shared" si="89"/>
        <v>-42.906016216216216</v>
      </c>
    </row>
    <row r="2699" spans="1:5" x14ac:dyDescent="0.3">
      <c r="A2699" s="22" t="s">
        <v>24181</v>
      </c>
      <c r="B2699" s="22">
        <v>8000000</v>
      </c>
      <c r="C2699" s="22">
        <v>53481</v>
      </c>
      <c r="D2699" s="22">
        <f t="shared" si="88"/>
        <v>-7946519</v>
      </c>
      <c r="E2699" s="22">
        <f t="shared" si="89"/>
        <v>-99.331487499999994</v>
      </c>
    </row>
    <row r="2700" spans="1:5" x14ac:dyDescent="0.3">
      <c r="A2700" s="22" t="s">
        <v>24359</v>
      </c>
      <c r="B2700" s="22">
        <v>8000000</v>
      </c>
      <c r="C2700" s="22">
        <v>52961</v>
      </c>
      <c r="D2700" s="22">
        <f t="shared" si="88"/>
        <v>-7947039</v>
      </c>
      <c r="E2700" s="22">
        <f t="shared" si="89"/>
        <v>-99.337987499999997</v>
      </c>
    </row>
    <row r="2701" spans="1:5" x14ac:dyDescent="0.3">
      <c r="A2701" s="22" t="s">
        <v>27761</v>
      </c>
      <c r="B2701" s="22">
        <v>9000000</v>
      </c>
      <c r="C2701" s="22">
        <v>1046166</v>
      </c>
      <c r="D2701" s="22">
        <f t="shared" si="88"/>
        <v>-7953834</v>
      </c>
      <c r="E2701" s="22">
        <f t="shared" si="89"/>
        <v>-88.375933333333336</v>
      </c>
    </row>
    <row r="2702" spans="1:5" x14ac:dyDescent="0.3">
      <c r="A2702" s="22" t="s">
        <v>27140</v>
      </c>
      <c r="B2702" s="22">
        <v>11000000</v>
      </c>
      <c r="C2702" s="22">
        <v>3034181</v>
      </c>
      <c r="D2702" s="22">
        <f t="shared" si="88"/>
        <v>-7965819</v>
      </c>
      <c r="E2702" s="22">
        <f t="shared" si="89"/>
        <v>-72.416536363636368</v>
      </c>
    </row>
    <row r="2703" spans="1:5" x14ac:dyDescent="0.3">
      <c r="A2703" s="22" t="s">
        <v>26072</v>
      </c>
      <c r="B2703" s="22">
        <v>12000000</v>
      </c>
      <c r="C2703" s="22">
        <v>4018695</v>
      </c>
      <c r="D2703" s="22">
        <f t="shared" si="88"/>
        <v>-7981305</v>
      </c>
      <c r="E2703" s="22">
        <f t="shared" si="89"/>
        <v>-66.510874999999999</v>
      </c>
    </row>
    <row r="2704" spans="1:5" x14ac:dyDescent="0.3">
      <c r="A2704" s="22" t="s">
        <v>24683</v>
      </c>
      <c r="B2704" s="22">
        <v>13000000</v>
      </c>
      <c r="C2704" s="22">
        <v>5002310</v>
      </c>
      <c r="D2704" s="22">
        <f t="shared" si="88"/>
        <v>-7997690</v>
      </c>
      <c r="E2704" s="22">
        <f t="shared" si="89"/>
        <v>-61.520692307692308</v>
      </c>
    </row>
    <row r="2705" spans="1:5" x14ac:dyDescent="0.3">
      <c r="A2705" s="22" t="s">
        <v>25011</v>
      </c>
      <c r="B2705" s="22">
        <v>13500000</v>
      </c>
      <c r="C2705" s="22">
        <v>5501940</v>
      </c>
      <c r="D2705" s="22">
        <f t="shared" si="88"/>
        <v>-7998060</v>
      </c>
      <c r="E2705" s="22">
        <f t="shared" si="89"/>
        <v>-59.244888888888887</v>
      </c>
    </row>
    <row r="2706" spans="1:5" x14ac:dyDescent="0.3">
      <c r="A2706" s="22" t="s">
        <v>25903</v>
      </c>
      <c r="B2706" s="22">
        <v>9000000</v>
      </c>
      <c r="C2706" s="22">
        <v>1000000</v>
      </c>
      <c r="D2706" s="22">
        <f t="shared" si="88"/>
        <v>-8000000</v>
      </c>
      <c r="E2706" s="22">
        <f t="shared" si="89"/>
        <v>-88.888888888888886</v>
      </c>
    </row>
    <row r="2707" spans="1:5" x14ac:dyDescent="0.3">
      <c r="A2707" s="22" t="s">
        <v>27007</v>
      </c>
      <c r="B2707" s="22">
        <v>25000000</v>
      </c>
      <c r="C2707" s="22">
        <v>16969390</v>
      </c>
      <c r="D2707" s="22">
        <f t="shared" si="88"/>
        <v>-8030610</v>
      </c>
      <c r="E2707" s="22">
        <f t="shared" si="89"/>
        <v>-32.122439999999997</v>
      </c>
    </row>
    <row r="2708" spans="1:5" x14ac:dyDescent="0.3">
      <c r="A2708" s="22" t="s">
        <v>24752</v>
      </c>
      <c r="B2708" s="22">
        <v>12000000</v>
      </c>
      <c r="C2708" s="22">
        <v>3950294</v>
      </c>
      <c r="D2708" s="22">
        <f t="shared" si="88"/>
        <v>-8049706</v>
      </c>
      <c r="E2708" s="22">
        <f t="shared" si="89"/>
        <v>-67.080883333333333</v>
      </c>
    </row>
    <row r="2709" spans="1:5" x14ac:dyDescent="0.3">
      <c r="A2709" s="22" t="s">
        <v>27189</v>
      </c>
      <c r="B2709" s="22">
        <v>10000000</v>
      </c>
      <c r="C2709" s="22">
        <v>1939441</v>
      </c>
      <c r="D2709" s="22">
        <f t="shared" si="88"/>
        <v>-8060559</v>
      </c>
      <c r="E2709" s="22">
        <f t="shared" si="89"/>
        <v>-80.605590000000007</v>
      </c>
    </row>
    <row r="2710" spans="1:5" x14ac:dyDescent="0.3">
      <c r="A2710" s="22" t="s">
        <v>27617</v>
      </c>
      <c r="B2710" s="22">
        <v>135000000</v>
      </c>
      <c r="C2710" s="22">
        <v>126930660</v>
      </c>
      <c r="D2710" s="22">
        <f t="shared" si="88"/>
        <v>-8069340</v>
      </c>
      <c r="E2710" s="22">
        <f t="shared" si="89"/>
        <v>-5.9772888888888893</v>
      </c>
    </row>
    <row r="2711" spans="1:5" x14ac:dyDescent="0.3">
      <c r="A2711" s="22" t="s">
        <v>24583</v>
      </c>
      <c r="B2711" s="22">
        <v>13000000</v>
      </c>
      <c r="C2711" s="22">
        <v>4919896</v>
      </c>
      <c r="D2711" s="22">
        <f t="shared" si="88"/>
        <v>-8080104</v>
      </c>
      <c r="E2711" s="22">
        <f t="shared" si="89"/>
        <v>-62.154646153846151</v>
      </c>
    </row>
    <row r="2712" spans="1:5" x14ac:dyDescent="0.3">
      <c r="A2712" s="22" t="s">
        <v>26976</v>
      </c>
      <c r="B2712" s="22">
        <v>95000000</v>
      </c>
      <c r="C2712" s="22">
        <v>86897182</v>
      </c>
      <c r="D2712" s="22">
        <f t="shared" si="88"/>
        <v>-8102818</v>
      </c>
      <c r="E2712" s="22">
        <f t="shared" si="89"/>
        <v>-8.5292821052631584</v>
      </c>
    </row>
    <row r="2713" spans="1:5" x14ac:dyDescent="0.3">
      <c r="A2713" s="22" t="s">
        <v>26325</v>
      </c>
      <c r="B2713" s="22">
        <v>9000000</v>
      </c>
      <c r="C2713" s="22">
        <v>883887</v>
      </c>
      <c r="D2713" s="22">
        <f t="shared" si="88"/>
        <v>-8116113</v>
      </c>
      <c r="E2713" s="22">
        <f t="shared" si="89"/>
        <v>-90.179033333333336</v>
      </c>
    </row>
    <row r="2714" spans="1:5" x14ac:dyDescent="0.3">
      <c r="A2714" s="22" t="s">
        <v>26390</v>
      </c>
      <c r="B2714" s="22">
        <v>58000000</v>
      </c>
      <c r="C2714" s="22">
        <v>49875589</v>
      </c>
      <c r="D2714" s="22">
        <f t="shared" si="88"/>
        <v>-8124411</v>
      </c>
      <c r="E2714" s="22">
        <f t="shared" si="89"/>
        <v>-14.007605172413793</v>
      </c>
    </row>
    <row r="2715" spans="1:5" x14ac:dyDescent="0.3">
      <c r="A2715" s="22" t="s">
        <v>26240</v>
      </c>
      <c r="B2715" s="22">
        <v>13000000</v>
      </c>
      <c r="C2715" s="22">
        <v>4857376</v>
      </c>
      <c r="D2715" s="22">
        <f t="shared" si="88"/>
        <v>-8142624</v>
      </c>
      <c r="E2715" s="22">
        <f t="shared" si="89"/>
        <v>-62.635569230769228</v>
      </c>
    </row>
    <row r="2716" spans="1:5" x14ac:dyDescent="0.3">
      <c r="A2716" s="22" t="s">
        <v>25139</v>
      </c>
      <c r="B2716" s="22">
        <v>40000000</v>
      </c>
      <c r="C2716" s="22">
        <v>31836745</v>
      </c>
      <c r="D2716" s="22">
        <f t="shared" si="88"/>
        <v>-8163255</v>
      </c>
      <c r="E2716" s="22">
        <f t="shared" si="89"/>
        <v>-20.408137499999999</v>
      </c>
    </row>
    <row r="2717" spans="1:5" x14ac:dyDescent="0.3">
      <c r="A2717" s="22" t="s">
        <v>24262</v>
      </c>
      <c r="B2717" s="22">
        <v>30000000</v>
      </c>
      <c r="C2717" s="22">
        <v>21835784</v>
      </c>
      <c r="D2717" s="22">
        <f t="shared" si="88"/>
        <v>-8164216</v>
      </c>
      <c r="E2717" s="22">
        <f t="shared" si="89"/>
        <v>-27.214053333333332</v>
      </c>
    </row>
    <row r="2718" spans="1:5" x14ac:dyDescent="0.3">
      <c r="A2718" s="22" t="s">
        <v>27393</v>
      </c>
      <c r="B2718" s="22">
        <v>11000000</v>
      </c>
      <c r="C2718" s="22">
        <v>2832826</v>
      </c>
      <c r="D2718" s="22">
        <f t="shared" si="88"/>
        <v>-8167174</v>
      </c>
      <c r="E2718" s="22">
        <f t="shared" si="89"/>
        <v>-74.247036363636369</v>
      </c>
    </row>
    <row r="2719" spans="1:5" x14ac:dyDescent="0.3">
      <c r="A2719" s="22" t="s">
        <v>27376</v>
      </c>
      <c r="B2719" s="22">
        <v>35000000</v>
      </c>
      <c r="C2719" s="22">
        <v>26814957</v>
      </c>
      <c r="D2719" s="22">
        <f t="shared" si="88"/>
        <v>-8185043</v>
      </c>
      <c r="E2719" s="22">
        <f t="shared" si="89"/>
        <v>-23.385837142857142</v>
      </c>
    </row>
    <row r="2720" spans="1:5" x14ac:dyDescent="0.3">
      <c r="A2720" s="22" t="s">
        <v>25133</v>
      </c>
      <c r="B2720" s="22">
        <v>50000000</v>
      </c>
      <c r="C2720" s="22">
        <v>41814863</v>
      </c>
      <c r="D2720" s="22">
        <f t="shared" si="88"/>
        <v>-8185137</v>
      </c>
      <c r="E2720" s="22">
        <f t="shared" si="89"/>
        <v>-16.370273999999998</v>
      </c>
    </row>
    <row r="2721" spans="1:5" x14ac:dyDescent="0.3">
      <c r="A2721" s="22" t="s">
        <v>26419</v>
      </c>
      <c r="B2721" s="22">
        <v>11000000</v>
      </c>
      <c r="C2721" s="22">
        <v>2807854</v>
      </c>
      <c r="D2721" s="22">
        <f t="shared" si="88"/>
        <v>-8192146</v>
      </c>
      <c r="E2721" s="22">
        <f t="shared" si="89"/>
        <v>-74.47405454545455</v>
      </c>
    </row>
    <row r="2722" spans="1:5" x14ac:dyDescent="0.3">
      <c r="A2722" s="22" t="s">
        <v>26032</v>
      </c>
      <c r="B2722" s="22">
        <v>30000000</v>
      </c>
      <c r="C2722" s="22">
        <v>21800302</v>
      </c>
      <c r="D2722" s="22">
        <f t="shared" si="88"/>
        <v>-8199698</v>
      </c>
      <c r="E2722" s="22">
        <f t="shared" si="89"/>
        <v>-27.332326666666667</v>
      </c>
    </row>
    <row r="2723" spans="1:5" x14ac:dyDescent="0.3">
      <c r="A2723" s="22" t="s">
        <v>24213</v>
      </c>
      <c r="B2723" s="22">
        <v>20000000</v>
      </c>
      <c r="C2723" s="22">
        <v>11784000</v>
      </c>
      <c r="D2723" s="22">
        <f t="shared" si="88"/>
        <v>-8216000</v>
      </c>
      <c r="E2723" s="22">
        <f t="shared" si="89"/>
        <v>-41.08</v>
      </c>
    </row>
    <row r="2724" spans="1:5" x14ac:dyDescent="0.3">
      <c r="A2724" s="22" t="s">
        <v>26456</v>
      </c>
      <c r="B2724" s="22">
        <v>11500000</v>
      </c>
      <c r="C2724" s="22">
        <v>3275585</v>
      </c>
      <c r="D2724" s="22">
        <f t="shared" si="88"/>
        <v>-8224415</v>
      </c>
      <c r="E2724" s="22">
        <f t="shared" si="89"/>
        <v>-71.516652173913045</v>
      </c>
    </row>
    <row r="2725" spans="1:5" x14ac:dyDescent="0.3">
      <c r="A2725" s="22" t="s">
        <v>24241</v>
      </c>
      <c r="B2725" s="22">
        <v>10000000</v>
      </c>
      <c r="C2725" s="22">
        <v>1754319</v>
      </c>
      <c r="D2725" s="22">
        <f t="shared" si="88"/>
        <v>-8245681</v>
      </c>
      <c r="E2725" s="22">
        <f t="shared" si="89"/>
        <v>-82.456810000000004</v>
      </c>
    </row>
    <row r="2726" spans="1:5" x14ac:dyDescent="0.3">
      <c r="A2726" s="22" t="s">
        <v>26069</v>
      </c>
      <c r="B2726" s="22">
        <v>17000000</v>
      </c>
      <c r="C2726" s="22">
        <v>8662318</v>
      </c>
      <c r="D2726" s="22">
        <f t="shared" si="88"/>
        <v>-8337682</v>
      </c>
      <c r="E2726" s="22">
        <f t="shared" si="89"/>
        <v>-49.04518823529412</v>
      </c>
    </row>
    <row r="2727" spans="1:5" x14ac:dyDescent="0.3">
      <c r="A2727" s="22" t="s">
        <v>26407</v>
      </c>
      <c r="B2727" s="22">
        <v>8500000</v>
      </c>
      <c r="C2727" s="22">
        <v>140244</v>
      </c>
      <c r="D2727" s="22">
        <f t="shared" si="88"/>
        <v>-8359756</v>
      </c>
      <c r="E2727" s="22">
        <f t="shared" si="89"/>
        <v>-98.350070588235297</v>
      </c>
    </row>
    <row r="2728" spans="1:5" x14ac:dyDescent="0.3">
      <c r="A2728" s="22" t="s">
        <v>24754</v>
      </c>
      <c r="B2728" s="22">
        <v>75000000</v>
      </c>
      <c r="C2728" s="22">
        <v>66636385</v>
      </c>
      <c r="D2728" s="22">
        <f t="shared" si="88"/>
        <v>-8363615</v>
      </c>
      <c r="E2728" s="22">
        <f t="shared" si="89"/>
        <v>-11.151486666666667</v>
      </c>
    </row>
    <row r="2729" spans="1:5" x14ac:dyDescent="0.3">
      <c r="A2729" s="22" t="s">
        <v>25366</v>
      </c>
      <c r="B2729" s="22">
        <v>10000000</v>
      </c>
      <c r="C2729" s="22">
        <v>1631839</v>
      </c>
      <c r="D2729" s="22">
        <f t="shared" si="88"/>
        <v>-8368161</v>
      </c>
      <c r="E2729" s="22">
        <f t="shared" si="89"/>
        <v>-83.681610000000006</v>
      </c>
    </row>
    <row r="2730" spans="1:5" x14ac:dyDescent="0.3">
      <c r="A2730" s="22" t="s">
        <v>25877</v>
      </c>
      <c r="B2730" s="22">
        <v>8500000</v>
      </c>
      <c r="C2730" s="22">
        <v>131175</v>
      </c>
      <c r="D2730" s="22">
        <f t="shared" si="88"/>
        <v>-8368825</v>
      </c>
      <c r="E2730" s="22">
        <f t="shared" si="89"/>
        <v>-98.45676470588235</v>
      </c>
    </row>
    <row r="2731" spans="1:5" x14ac:dyDescent="0.3">
      <c r="A2731" s="22" t="s">
        <v>24406</v>
      </c>
      <c r="B2731" s="22">
        <v>8400000</v>
      </c>
      <c r="C2731" s="22">
        <v>5725</v>
      </c>
      <c r="D2731" s="22">
        <f t="shared" si="88"/>
        <v>-8394275</v>
      </c>
      <c r="E2731" s="22">
        <f t="shared" si="89"/>
        <v>-99.931845238095235</v>
      </c>
    </row>
    <row r="2732" spans="1:5" x14ac:dyDescent="0.3">
      <c r="A2732" s="22" t="s">
        <v>27279</v>
      </c>
      <c r="B2732" s="22">
        <v>22000000</v>
      </c>
      <c r="C2732" s="22">
        <v>13555988</v>
      </c>
      <c r="D2732" s="22">
        <f t="shared" si="88"/>
        <v>-8444012</v>
      </c>
      <c r="E2732" s="22">
        <f t="shared" si="89"/>
        <v>-38.381872727272729</v>
      </c>
    </row>
    <row r="2733" spans="1:5" x14ac:dyDescent="0.3">
      <c r="A2733" s="22" t="s">
        <v>24600</v>
      </c>
      <c r="B2733" s="22">
        <v>35000000</v>
      </c>
      <c r="C2733" s="22">
        <v>26494611</v>
      </c>
      <c r="D2733" s="22">
        <f t="shared" si="88"/>
        <v>-8505389</v>
      </c>
      <c r="E2733" s="22">
        <f t="shared" si="89"/>
        <v>-24.301111428571428</v>
      </c>
    </row>
    <row r="2734" spans="1:5" x14ac:dyDescent="0.3">
      <c r="A2734" s="22" t="s">
        <v>25353</v>
      </c>
      <c r="B2734" s="22">
        <v>50000000</v>
      </c>
      <c r="C2734" s="22">
        <v>41482207</v>
      </c>
      <c r="D2734" s="22">
        <f t="shared" si="88"/>
        <v>-8517793</v>
      </c>
      <c r="E2734" s="22">
        <f t="shared" si="89"/>
        <v>-17.035585999999999</v>
      </c>
    </row>
    <row r="2735" spans="1:5" x14ac:dyDescent="0.3">
      <c r="A2735" s="22" t="s">
        <v>24717</v>
      </c>
      <c r="B2735" s="22">
        <v>200000000</v>
      </c>
      <c r="C2735" s="22">
        <v>191450875</v>
      </c>
      <c r="D2735" s="22">
        <f t="shared" si="88"/>
        <v>-8549125</v>
      </c>
      <c r="E2735" s="22">
        <f t="shared" si="89"/>
        <v>-4.2745625</v>
      </c>
    </row>
    <row r="2736" spans="1:5" x14ac:dyDescent="0.3">
      <c r="A2736" s="22" t="s">
        <v>26978</v>
      </c>
      <c r="B2736" s="22">
        <v>109000000</v>
      </c>
      <c r="C2736" s="22">
        <v>100446895</v>
      </c>
      <c r="D2736" s="22">
        <f t="shared" si="88"/>
        <v>-8553105</v>
      </c>
      <c r="E2736" s="22">
        <f t="shared" si="89"/>
        <v>-7.8468853211009177</v>
      </c>
    </row>
    <row r="2737" spans="1:5" x14ac:dyDescent="0.3">
      <c r="A2737" s="22" t="s">
        <v>27027</v>
      </c>
      <c r="B2737" s="22">
        <v>30000000</v>
      </c>
      <c r="C2737" s="22">
        <v>21426805</v>
      </c>
      <c r="D2737" s="22">
        <f t="shared" si="88"/>
        <v>-8573195</v>
      </c>
      <c r="E2737" s="22">
        <f t="shared" si="89"/>
        <v>-28.577316666666668</v>
      </c>
    </row>
    <row r="2738" spans="1:5" x14ac:dyDescent="0.3">
      <c r="A2738" s="22" t="s">
        <v>27460</v>
      </c>
      <c r="B2738" s="22">
        <v>15000000</v>
      </c>
      <c r="C2738" s="22">
        <v>6409206</v>
      </c>
      <c r="D2738" s="22">
        <f t="shared" si="88"/>
        <v>-8590794</v>
      </c>
      <c r="E2738" s="22">
        <f t="shared" si="89"/>
        <v>-57.27196</v>
      </c>
    </row>
    <row r="2739" spans="1:5" x14ac:dyDescent="0.3">
      <c r="A2739" s="22" t="s">
        <v>26562</v>
      </c>
      <c r="B2739" s="22">
        <v>39000000</v>
      </c>
      <c r="C2739" s="22">
        <v>30400000</v>
      </c>
      <c r="D2739" s="22">
        <f t="shared" si="88"/>
        <v>-8600000</v>
      </c>
      <c r="E2739" s="22">
        <f t="shared" si="89"/>
        <v>-22.051282051282051</v>
      </c>
    </row>
    <row r="2740" spans="1:5" x14ac:dyDescent="0.3">
      <c r="A2740" s="22" t="s">
        <v>26307</v>
      </c>
      <c r="B2740" s="22">
        <v>15000000</v>
      </c>
      <c r="C2740" s="22">
        <v>6373693</v>
      </c>
      <c r="D2740" s="22">
        <f t="shared" si="88"/>
        <v>-8626307</v>
      </c>
      <c r="E2740" s="22">
        <f t="shared" si="89"/>
        <v>-57.508713333333333</v>
      </c>
    </row>
    <row r="2741" spans="1:5" x14ac:dyDescent="0.3">
      <c r="A2741" s="22" t="s">
        <v>24888</v>
      </c>
      <c r="B2741" s="22">
        <v>12800000</v>
      </c>
      <c r="C2741" s="22">
        <v>4157491</v>
      </c>
      <c r="D2741" s="22">
        <f t="shared" si="88"/>
        <v>-8642509</v>
      </c>
      <c r="E2741" s="22">
        <f t="shared" si="89"/>
        <v>-67.5196015625</v>
      </c>
    </row>
    <row r="2742" spans="1:5" x14ac:dyDescent="0.3">
      <c r="A2742" s="22" t="s">
        <v>27741</v>
      </c>
      <c r="B2742" s="22">
        <v>9000000</v>
      </c>
      <c r="C2742" s="22">
        <v>349618</v>
      </c>
      <c r="D2742" s="22">
        <f t="shared" si="88"/>
        <v>-8650382</v>
      </c>
      <c r="E2742" s="22">
        <f t="shared" si="89"/>
        <v>-96.115355555555553</v>
      </c>
    </row>
    <row r="2743" spans="1:5" x14ac:dyDescent="0.3">
      <c r="A2743" s="22" t="s">
        <v>24393</v>
      </c>
      <c r="B2743" s="22">
        <v>8900000</v>
      </c>
      <c r="C2743" s="22">
        <v>225377</v>
      </c>
      <c r="D2743" s="22">
        <f t="shared" si="88"/>
        <v>-8674623</v>
      </c>
      <c r="E2743" s="22">
        <f t="shared" si="89"/>
        <v>-97.467674157303364</v>
      </c>
    </row>
    <row r="2744" spans="1:5" x14ac:dyDescent="0.3">
      <c r="A2744" s="22" t="s">
        <v>26113</v>
      </c>
      <c r="B2744" s="22">
        <v>10000000</v>
      </c>
      <c r="C2744" s="22">
        <v>1309849</v>
      </c>
      <c r="D2744" s="22">
        <f t="shared" si="88"/>
        <v>-8690151</v>
      </c>
      <c r="E2744" s="22">
        <f t="shared" si="89"/>
        <v>-86.901510000000002</v>
      </c>
    </row>
    <row r="2745" spans="1:5" x14ac:dyDescent="0.3">
      <c r="A2745" s="22" t="s">
        <v>24734</v>
      </c>
      <c r="B2745" s="22">
        <v>10000000</v>
      </c>
      <c r="C2745" s="22">
        <v>1276984</v>
      </c>
      <c r="D2745" s="22">
        <f t="shared" si="88"/>
        <v>-8723016</v>
      </c>
      <c r="E2745" s="22">
        <f t="shared" si="89"/>
        <v>-87.230159999999998</v>
      </c>
    </row>
    <row r="2746" spans="1:5" x14ac:dyDescent="0.3">
      <c r="A2746" s="22" t="s">
        <v>27390</v>
      </c>
      <c r="B2746" s="22">
        <v>50000000</v>
      </c>
      <c r="C2746" s="22">
        <v>41256277</v>
      </c>
      <c r="D2746" s="22">
        <f t="shared" si="88"/>
        <v>-8743723</v>
      </c>
      <c r="E2746" s="22">
        <f t="shared" si="89"/>
        <v>-17.487445999999998</v>
      </c>
    </row>
    <row r="2747" spans="1:5" x14ac:dyDescent="0.3">
      <c r="A2747" s="22" t="s">
        <v>27396</v>
      </c>
      <c r="B2747" s="22">
        <v>25000000</v>
      </c>
      <c r="C2747" s="22">
        <v>16247775</v>
      </c>
      <c r="D2747" s="22">
        <f t="shared" si="88"/>
        <v>-8752225</v>
      </c>
      <c r="E2747" s="22">
        <f t="shared" si="89"/>
        <v>-35.008899999999997</v>
      </c>
    </row>
    <row r="2748" spans="1:5" x14ac:dyDescent="0.3">
      <c r="A2748" s="22" t="s">
        <v>24524</v>
      </c>
      <c r="B2748" s="22">
        <v>20000000</v>
      </c>
      <c r="C2748" s="22">
        <v>11169531</v>
      </c>
      <c r="D2748" s="22">
        <f t="shared" si="88"/>
        <v>-8830469</v>
      </c>
      <c r="E2748" s="22">
        <f t="shared" si="89"/>
        <v>-44.152344999999997</v>
      </c>
    </row>
    <row r="2749" spans="1:5" x14ac:dyDescent="0.3">
      <c r="A2749" s="22" t="s">
        <v>27743</v>
      </c>
      <c r="B2749" s="22">
        <v>12000000</v>
      </c>
      <c r="C2749" s="22">
        <v>3148482</v>
      </c>
      <c r="D2749" s="22">
        <f t="shared" si="88"/>
        <v>-8851518</v>
      </c>
      <c r="E2749" s="22">
        <f t="shared" si="89"/>
        <v>-73.762649999999994</v>
      </c>
    </row>
    <row r="2750" spans="1:5" x14ac:dyDescent="0.3">
      <c r="A2750" s="22" t="s">
        <v>24665</v>
      </c>
      <c r="B2750" s="22">
        <v>25000000</v>
      </c>
      <c r="C2750" s="22">
        <v>16118077</v>
      </c>
      <c r="D2750" s="22">
        <f t="shared" si="88"/>
        <v>-8881923</v>
      </c>
      <c r="E2750" s="22">
        <f t="shared" si="89"/>
        <v>-35.527692000000002</v>
      </c>
    </row>
    <row r="2751" spans="1:5" x14ac:dyDescent="0.3">
      <c r="A2751" s="22" t="s">
        <v>24352</v>
      </c>
      <c r="B2751" s="22">
        <v>9000000</v>
      </c>
      <c r="C2751" s="22">
        <v>112935</v>
      </c>
      <c r="D2751" s="22">
        <f t="shared" si="88"/>
        <v>-8887065</v>
      </c>
      <c r="E2751" s="22">
        <f t="shared" si="89"/>
        <v>-98.745166666666663</v>
      </c>
    </row>
    <row r="2752" spans="1:5" x14ac:dyDescent="0.3">
      <c r="A2752" s="22" t="s">
        <v>24259</v>
      </c>
      <c r="B2752" s="22">
        <v>65000000</v>
      </c>
      <c r="C2752" s="22">
        <v>56083966</v>
      </c>
      <c r="D2752" s="22">
        <f t="shared" si="88"/>
        <v>-8916034</v>
      </c>
      <c r="E2752" s="22">
        <f t="shared" si="89"/>
        <v>-13.716975384615385</v>
      </c>
    </row>
    <row r="2753" spans="1:5" x14ac:dyDescent="0.3">
      <c r="A2753" s="22" t="s">
        <v>26795</v>
      </c>
      <c r="B2753" s="22">
        <v>209000000</v>
      </c>
      <c r="C2753" s="22">
        <v>200069408</v>
      </c>
      <c r="D2753" s="22">
        <f t="shared" si="88"/>
        <v>-8930592</v>
      </c>
      <c r="E2753" s="22">
        <f t="shared" si="89"/>
        <v>-4.2730105263157894</v>
      </c>
    </row>
    <row r="2754" spans="1:5" x14ac:dyDescent="0.3">
      <c r="A2754" s="22" t="s">
        <v>24922</v>
      </c>
      <c r="B2754" s="22">
        <v>45000000</v>
      </c>
      <c r="C2754" s="22">
        <v>36064910</v>
      </c>
      <c r="D2754" s="22">
        <f t="shared" ref="D2754:D2817" si="90">C2754-B2754</f>
        <v>-8935090</v>
      </c>
      <c r="E2754" s="22">
        <f t="shared" si="89"/>
        <v>-19.855755555555554</v>
      </c>
    </row>
    <row r="2755" spans="1:5" x14ac:dyDescent="0.3">
      <c r="A2755" s="22" t="s">
        <v>26280</v>
      </c>
      <c r="B2755" s="22">
        <v>250000000</v>
      </c>
      <c r="C2755" s="22">
        <v>241063875</v>
      </c>
      <c r="D2755" s="22">
        <f t="shared" si="90"/>
        <v>-8936125</v>
      </c>
      <c r="E2755" s="22">
        <f t="shared" ref="E2755:E2818" si="91">D2755*100/B2755</f>
        <v>-3.5744500000000001</v>
      </c>
    </row>
    <row r="2756" spans="1:5" x14ac:dyDescent="0.3">
      <c r="A2756" s="22" t="s">
        <v>26253</v>
      </c>
      <c r="B2756" s="22">
        <v>10000000</v>
      </c>
      <c r="C2756" s="22">
        <v>1055654</v>
      </c>
      <c r="D2756" s="22">
        <f t="shared" si="90"/>
        <v>-8944346</v>
      </c>
      <c r="E2756" s="22">
        <f t="shared" si="91"/>
        <v>-89.443460000000002</v>
      </c>
    </row>
    <row r="2757" spans="1:5" x14ac:dyDescent="0.3">
      <c r="A2757" s="22" t="s">
        <v>26700</v>
      </c>
      <c r="B2757" s="22">
        <v>19000000</v>
      </c>
      <c r="C2757" s="22">
        <v>10049886</v>
      </c>
      <c r="D2757" s="22">
        <f t="shared" si="90"/>
        <v>-8950114</v>
      </c>
      <c r="E2757" s="22">
        <f t="shared" si="91"/>
        <v>-47.105863157894738</v>
      </c>
    </row>
    <row r="2758" spans="1:5" x14ac:dyDescent="0.3">
      <c r="A2758" s="22" t="s">
        <v>27773</v>
      </c>
      <c r="B2758" s="22">
        <v>60000000</v>
      </c>
      <c r="C2758" s="22">
        <v>51045801</v>
      </c>
      <c r="D2758" s="22">
        <f t="shared" si="90"/>
        <v>-8954199</v>
      </c>
      <c r="E2758" s="22">
        <f t="shared" si="91"/>
        <v>-14.923665</v>
      </c>
    </row>
    <row r="2759" spans="1:5" x14ac:dyDescent="0.3">
      <c r="A2759" s="22" t="s">
        <v>26040</v>
      </c>
      <c r="B2759" s="22">
        <v>20000000</v>
      </c>
      <c r="C2759" s="22">
        <v>11034436</v>
      </c>
      <c r="D2759" s="22">
        <f t="shared" si="90"/>
        <v>-8965564</v>
      </c>
      <c r="E2759" s="22">
        <f t="shared" si="91"/>
        <v>-44.827820000000003</v>
      </c>
    </row>
    <row r="2760" spans="1:5" x14ac:dyDescent="0.3">
      <c r="A2760" s="22" t="s">
        <v>27560</v>
      </c>
      <c r="B2760" s="22">
        <v>25000000</v>
      </c>
      <c r="C2760" s="22">
        <v>16027866</v>
      </c>
      <c r="D2760" s="22">
        <f t="shared" si="90"/>
        <v>-8972134</v>
      </c>
      <c r="E2760" s="22">
        <f t="shared" si="91"/>
        <v>-35.888536000000002</v>
      </c>
    </row>
    <row r="2761" spans="1:5" x14ac:dyDescent="0.3">
      <c r="A2761" s="22" t="s">
        <v>26490</v>
      </c>
      <c r="B2761" s="22">
        <v>9000000</v>
      </c>
      <c r="C2761" s="22">
        <v>27445</v>
      </c>
      <c r="D2761" s="22">
        <f t="shared" si="90"/>
        <v>-8972555</v>
      </c>
      <c r="E2761" s="22">
        <f t="shared" si="91"/>
        <v>-99.695055555555555</v>
      </c>
    </row>
    <row r="2762" spans="1:5" x14ac:dyDescent="0.3">
      <c r="A2762" s="22" t="s">
        <v>26219</v>
      </c>
      <c r="B2762" s="22">
        <v>10000000</v>
      </c>
      <c r="C2762" s="22">
        <v>1011054</v>
      </c>
      <c r="D2762" s="22">
        <f t="shared" si="90"/>
        <v>-8988946</v>
      </c>
      <c r="E2762" s="22">
        <f t="shared" si="91"/>
        <v>-89.88946</v>
      </c>
    </row>
    <row r="2763" spans="1:5" x14ac:dyDescent="0.3">
      <c r="A2763" s="22" t="s">
        <v>26622</v>
      </c>
      <c r="B2763" s="22">
        <v>9000000</v>
      </c>
      <c r="C2763" s="22">
        <v>162</v>
      </c>
      <c r="D2763" s="22">
        <f t="shared" si="90"/>
        <v>-8999838</v>
      </c>
      <c r="E2763" s="22">
        <f t="shared" si="91"/>
        <v>-99.998199999999997</v>
      </c>
    </row>
    <row r="2764" spans="1:5" x14ac:dyDescent="0.3">
      <c r="A2764" s="22" t="s">
        <v>25766</v>
      </c>
      <c r="B2764" s="22">
        <v>15000000</v>
      </c>
      <c r="C2764" s="22">
        <v>6000000</v>
      </c>
      <c r="D2764" s="22">
        <f t="shared" si="90"/>
        <v>-9000000</v>
      </c>
      <c r="E2764" s="22">
        <f t="shared" si="91"/>
        <v>-60</v>
      </c>
    </row>
    <row r="2765" spans="1:5" x14ac:dyDescent="0.3">
      <c r="A2765" s="22" t="s">
        <v>26702</v>
      </c>
      <c r="B2765" s="22">
        <v>26000000</v>
      </c>
      <c r="C2765" s="22">
        <v>16999046</v>
      </c>
      <c r="D2765" s="22">
        <f t="shared" si="90"/>
        <v>-9000954</v>
      </c>
      <c r="E2765" s="22">
        <f t="shared" si="91"/>
        <v>-34.619053846153847</v>
      </c>
    </row>
    <row r="2766" spans="1:5" x14ac:dyDescent="0.3">
      <c r="A2766" s="22" t="s">
        <v>26024</v>
      </c>
      <c r="B2766" s="22">
        <v>40000000</v>
      </c>
      <c r="C2766" s="22">
        <v>30993544</v>
      </c>
      <c r="D2766" s="22">
        <f t="shared" si="90"/>
        <v>-9006456</v>
      </c>
      <c r="E2766" s="22">
        <f t="shared" si="91"/>
        <v>-22.51614</v>
      </c>
    </row>
    <row r="2767" spans="1:5" x14ac:dyDescent="0.3">
      <c r="A2767" s="22" t="s">
        <v>25708</v>
      </c>
      <c r="B2767" s="22">
        <v>11000000</v>
      </c>
      <c r="C2767" s="22">
        <v>1987762</v>
      </c>
      <c r="D2767" s="22">
        <f t="shared" si="90"/>
        <v>-9012238</v>
      </c>
      <c r="E2767" s="22">
        <f t="shared" si="91"/>
        <v>-81.92943636363637</v>
      </c>
    </row>
    <row r="2768" spans="1:5" x14ac:dyDescent="0.3">
      <c r="A2768" s="22" t="s">
        <v>25295</v>
      </c>
      <c r="B2768" s="22">
        <v>40000000</v>
      </c>
      <c r="C2768" s="22">
        <v>30981850</v>
      </c>
      <c r="D2768" s="22">
        <f t="shared" si="90"/>
        <v>-9018150</v>
      </c>
      <c r="E2768" s="22">
        <f t="shared" si="91"/>
        <v>-22.545375</v>
      </c>
    </row>
    <row r="2769" spans="1:5" x14ac:dyDescent="0.3">
      <c r="A2769" s="22" t="s">
        <v>27622</v>
      </c>
      <c r="B2769" s="22">
        <v>30000000</v>
      </c>
      <c r="C2769" s="22">
        <v>20981633</v>
      </c>
      <c r="D2769" s="22">
        <f t="shared" si="90"/>
        <v>-9018367</v>
      </c>
      <c r="E2769" s="22">
        <f t="shared" si="91"/>
        <v>-30.061223333333334</v>
      </c>
    </row>
    <row r="2770" spans="1:5" x14ac:dyDescent="0.3">
      <c r="A2770" s="22" t="s">
        <v>26213</v>
      </c>
      <c r="B2770" s="22">
        <v>50000000</v>
      </c>
      <c r="C2770" s="22">
        <v>40905277</v>
      </c>
      <c r="D2770" s="22">
        <f t="shared" si="90"/>
        <v>-9094723</v>
      </c>
      <c r="E2770" s="22">
        <f t="shared" si="91"/>
        <v>-18.189446</v>
      </c>
    </row>
    <row r="2771" spans="1:5" x14ac:dyDescent="0.3">
      <c r="A2771" s="22" t="s">
        <v>26966</v>
      </c>
      <c r="B2771" s="22">
        <v>10000000</v>
      </c>
      <c r="C2771" s="22">
        <v>900926</v>
      </c>
      <c r="D2771" s="22">
        <f t="shared" si="90"/>
        <v>-9099074</v>
      </c>
      <c r="E2771" s="22">
        <f t="shared" si="91"/>
        <v>-90.990740000000002</v>
      </c>
    </row>
    <row r="2772" spans="1:5" x14ac:dyDescent="0.3">
      <c r="A2772" s="22" t="s">
        <v>26934</v>
      </c>
      <c r="B2772" s="22">
        <v>10000000</v>
      </c>
      <c r="C2772" s="22">
        <v>882290</v>
      </c>
      <c r="D2772" s="22">
        <f t="shared" si="90"/>
        <v>-9117710</v>
      </c>
      <c r="E2772" s="22">
        <f t="shared" si="91"/>
        <v>-91.177099999999996</v>
      </c>
    </row>
    <row r="2773" spans="1:5" x14ac:dyDescent="0.3">
      <c r="A2773" s="22" t="s">
        <v>26791</v>
      </c>
      <c r="B2773" s="22">
        <v>35000000</v>
      </c>
      <c r="C2773" s="22">
        <v>25871834</v>
      </c>
      <c r="D2773" s="22">
        <f t="shared" si="90"/>
        <v>-9128166</v>
      </c>
      <c r="E2773" s="22">
        <f t="shared" si="91"/>
        <v>-26.080474285714285</v>
      </c>
    </row>
    <row r="2774" spans="1:5" x14ac:dyDescent="0.3">
      <c r="A2774" s="22" t="s">
        <v>26060</v>
      </c>
      <c r="B2774" s="22">
        <v>10000000</v>
      </c>
      <c r="C2774" s="22">
        <v>866778</v>
      </c>
      <c r="D2774" s="22">
        <f t="shared" si="90"/>
        <v>-9133222</v>
      </c>
      <c r="E2774" s="22">
        <f t="shared" si="91"/>
        <v>-91.332220000000007</v>
      </c>
    </row>
    <row r="2775" spans="1:5" x14ac:dyDescent="0.3">
      <c r="A2775" s="22" t="s">
        <v>24333</v>
      </c>
      <c r="B2775" s="22">
        <v>35000000</v>
      </c>
      <c r="C2775" s="22">
        <v>25863915</v>
      </c>
      <c r="D2775" s="22">
        <f t="shared" si="90"/>
        <v>-9136085</v>
      </c>
      <c r="E2775" s="22">
        <f t="shared" si="91"/>
        <v>-26.103100000000001</v>
      </c>
    </row>
    <row r="2776" spans="1:5" x14ac:dyDescent="0.3">
      <c r="A2776" s="22" t="s">
        <v>27538</v>
      </c>
      <c r="B2776" s="22">
        <v>60000000</v>
      </c>
      <c r="C2776" s="22">
        <v>50818750</v>
      </c>
      <c r="D2776" s="22">
        <f t="shared" si="90"/>
        <v>-9181250</v>
      </c>
      <c r="E2776" s="22">
        <f t="shared" si="91"/>
        <v>-15.302083333333334</v>
      </c>
    </row>
    <row r="2777" spans="1:5" x14ac:dyDescent="0.3">
      <c r="A2777" s="22" t="s">
        <v>26952</v>
      </c>
      <c r="B2777" s="22">
        <v>60000000</v>
      </c>
      <c r="C2777" s="22">
        <v>50807639</v>
      </c>
      <c r="D2777" s="22">
        <f t="shared" si="90"/>
        <v>-9192361</v>
      </c>
      <c r="E2777" s="22">
        <f t="shared" si="91"/>
        <v>-15.320601666666667</v>
      </c>
    </row>
    <row r="2778" spans="1:5" x14ac:dyDescent="0.3">
      <c r="A2778" s="22" t="s">
        <v>25527</v>
      </c>
      <c r="B2778" s="22">
        <v>22000000</v>
      </c>
      <c r="C2778" s="22">
        <v>12784713</v>
      </c>
      <c r="D2778" s="22">
        <f t="shared" si="90"/>
        <v>-9215287</v>
      </c>
      <c r="E2778" s="22">
        <f t="shared" si="91"/>
        <v>-41.887668181818185</v>
      </c>
    </row>
    <row r="2779" spans="1:5" x14ac:dyDescent="0.3">
      <c r="A2779" s="22" t="s">
        <v>25427</v>
      </c>
      <c r="B2779" s="22">
        <v>85000000</v>
      </c>
      <c r="C2779" s="22">
        <v>75754670</v>
      </c>
      <c r="D2779" s="22">
        <f t="shared" si="90"/>
        <v>-9245330</v>
      </c>
      <c r="E2779" s="22">
        <f t="shared" si="91"/>
        <v>-10.876858823529412</v>
      </c>
    </row>
    <row r="2780" spans="1:5" x14ac:dyDescent="0.3">
      <c r="A2780" s="22" t="s">
        <v>26285</v>
      </c>
      <c r="B2780" s="22">
        <v>88000000</v>
      </c>
      <c r="C2780" s="22">
        <v>78747585</v>
      </c>
      <c r="D2780" s="22">
        <f t="shared" si="90"/>
        <v>-9252415</v>
      </c>
      <c r="E2780" s="22">
        <f t="shared" si="91"/>
        <v>-10.514107954545455</v>
      </c>
    </row>
    <row r="2781" spans="1:5" x14ac:dyDescent="0.3">
      <c r="A2781" s="22" t="s">
        <v>26766</v>
      </c>
      <c r="B2781" s="22">
        <v>18000000</v>
      </c>
      <c r="C2781" s="22">
        <v>8742261</v>
      </c>
      <c r="D2781" s="22">
        <f t="shared" si="90"/>
        <v>-9257739</v>
      </c>
      <c r="E2781" s="22">
        <f t="shared" si="91"/>
        <v>-51.431883333333332</v>
      </c>
    </row>
    <row r="2782" spans="1:5" x14ac:dyDescent="0.3">
      <c r="A2782" s="22" t="s">
        <v>24294</v>
      </c>
      <c r="B2782" s="22">
        <v>14000000</v>
      </c>
      <c r="C2782" s="22">
        <v>4741987</v>
      </c>
      <c r="D2782" s="22">
        <f t="shared" si="90"/>
        <v>-9258013</v>
      </c>
      <c r="E2782" s="22">
        <f t="shared" si="91"/>
        <v>-66.128664285714279</v>
      </c>
    </row>
    <row r="2783" spans="1:5" x14ac:dyDescent="0.3">
      <c r="A2783" s="22" t="s">
        <v>26369</v>
      </c>
      <c r="B2783" s="22">
        <v>63000000</v>
      </c>
      <c r="C2783" s="22">
        <v>53715611</v>
      </c>
      <c r="D2783" s="22">
        <f t="shared" si="90"/>
        <v>-9284389</v>
      </c>
      <c r="E2783" s="22">
        <f t="shared" si="91"/>
        <v>-14.737125396825396</v>
      </c>
    </row>
    <row r="2784" spans="1:5" x14ac:dyDescent="0.3">
      <c r="A2784" s="22" t="s">
        <v>24247</v>
      </c>
      <c r="B2784" s="22">
        <v>15000000</v>
      </c>
      <c r="C2784" s="22">
        <v>5702083</v>
      </c>
      <c r="D2784" s="22">
        <f t="shared" si="90"/>
        <v>-9297917</v>
      </c>
      <c r="E2784" s="22">
        <f t="shared" si="91"/>
        <v>-61.986113333333336</v>
      </c>
    </row>
    <row r="2785" spans="1:5" x14ac:dyDescent="0.3">
      <c r="A2785" s="22" t="s">
        <v>27749</v>
      </c>
      <c r="B2785" s="22">
        <v>26000000</v>
      </c>
      <c r="C2785" s="22">
        <v>16647384</v>
      </c>
      <c r="D2785" s="22">
        <f t="shared" si="90"/>
        <v>-9352616</v>
      </c>
      <c r="E2785" s="22">
        <f t="shared" si="91"/>
        <v>-35.971600000000002</v>
      </c>
    </row>
    <row r="2786" spans="1:5" x14ac:dyDescent="0.3">
      <c r="A2786" s="22" t="s">
        <v>25143</v>
      </c>
      <c r="B2786" s="22">
        <v>65000000</v>
      </c>
      <c r="C2786" s="22">
        <v>55637680</v>
      </c>
      <c r="D2786" s="22">
        <f t="shared" si="90"/>
        <v>-9362320</v>
      </c>
      <c r="E2786" s="22">
        <f t="shared" si="91"/>
        <v>-14.40356923076923</v>
      </c>
    </row>
    <row r="2787" spans="1:5" x14ac:dyDescent="0.3">
      <c r="A2787" s="22" t="s">
        <v>27202</v>
      </c>
      <c r="B2787" s="22">
        <v>45000000</v>
      </c>
      <c r="C2787" s="22">
        <v>35617599</v>
      </c>
      <c r="D2787" s="22">
        <f t="shared" si="90"/>
        <v>-9382401</v>
      </c>
      <c r="E2787" s="22">
        <f t="shared" si="91"/>
        <v>-20.849779999999999</v>
      </c>
    </row>
    <row r="2788" spans="1:5" x14ac:dyDescent="0.3">
      <c r="A2788" s="22" t="s">
        <v>26807</v>
      </c>
      <c r="B2788" s="22">
        <v>10000000</v>
      </c>
      <c r="C2788" s="22">
        <v>598645</v>
      </c>
      <c r="D2788" s="22">
        <f t="shared" si="90"/>
        <v>-9401355</v>
      </c>
      <c r="E2788" s="22">
        <f t="shared" si="91"/>
        <v>-94.013549999999995</v>
      </c>
    </row>
    <row r="2789" spans="1:5" x14ac:dyDescent="0.3">
      <c r="A2789" s="22" t="s">
        <v>27823</v>
      </c>
      <c r="B2789" s="22">
        <v>10000000</v>
      </c>
      <c r="C2789" s="22">
        <v>578527</v>
      </c>
      <c r="D2789" s="22">
        <f t="shared" si="90"/>
        <v>-9421473</v>
      </c>
      <c r="E2789" s="22">
        <f t="shared" si="91"/>
        <v>-94.214730000000003</v>
      </c>
    </row>
    <row r="2790" spans="1:5" x14ac:dyDescent="0.3">
      <c r="A2790" s="22" t="s">
        <v>24926</v>
      </c>
      <c r="B2790" s="22">
        <v>20000000</v>
      </c>
      <c r="C2790" s="22">
        <v>10569071</v>
      </c>
      <c r="D2790" s="22">
        <f t="shared" si="90"/>
        <v>-9430929</v>
      </c>
      <c r="E2790" s="22">
        <f t="shared" si="91"/>
        <v>-47.154645000000002</v>
      </c>
    </row>
    <row r="2791" spans="1:5" x14ac:dyDescent="0.3">
      <c r="A2791" s="22" t="s">
        <v>27727</v>
      </c>
      <c r="B2791" s="22">
        <v>9500000</v>
      </c>
      <c r="C2791" s="22">
        <v>58214</v>
      </c>
      <c r="D2791" s="22">
        <f t="shared" si="90"/>
        <v>-9441786</v>
      </c>
      <c r="E2791" s="22">
        <f t="shared" si="91"/>
        <v>-99.387221052631574</v>
      </c>
    </row>
    <row r="2792" spans="1:5" x14ac:dyDescent="0.3">
      <c r="A2792" s="22" t="s">
        <v>27848</v>
      </c>
      <c r="B2792" s="22">
        <v>20000000</v>
      </c>
      <c r="C2792" s="22">
        <v>10555348</v>
      </c>
      <c r="D2792" s="22">
        <f t="shared" si="90"/>
        <v>-9444652</v>
      </c>
      <c r="E2792" s="22">
        <f t="shared" si="91"/>
        <v>-47.223260000000003</v>
      </c>
    </row>
    <row r="2793" spans="1:5" x14ac:dyDescent="0.3">
      <c r="A2793" s="22" t="s">
        <v>25624</v>
      </c>
      <c r="B2793" s="22">
        <v>60000000</v>
      </c>
      <c r="C2793" s="22">
        <v>50549107</v>
      </c>
      <c r="D2793" s="22">
        <f t="shared" si="90"/>
        <v>-9450893</v>
      </c>
      <c r="E2793" s="22">
        <f t="shared" si="91"/>
        <v>-15.751488333333333</v>
      </c>
    </row>
    <row r="2794" spans="1:5" x14ac:dyDescent="0.3">
      <c r="A2794" s="22" t="s">
        <v>27657</v>
      </c>
      <c r="B2794" s="22">
        <v>20000000</v>
      </c>
      <c r="C2794" s="22">
        <v>10544143</v>
      </c>
      <c r="D2794" s="22">
        <f t="shared" si="90"/>
        <v>-9455857</v>
      </c>
      <c r="E2794" s="22">
        <f t="shared" si="91"/>
        <v>-47.279285000000002</v>
      </c>
    </row>
    <row r="2795" spans="1:5" x14ac:dyDescent="0.3">
      <c r="A2795" s="22" t="s">
        <v>24699</v>
      </c>
      <c r="B2795" s="22">
        <v>10000000</v>
      </c>
      <c r="C2795" s="22">
        <v>531009</v>
      </c>
      <c r="D2795" s="22">
        <f t="shared" si="90"/>
        <v>-9468991</v>
      </c>
      <c r="E2795" s="22">
        <f t="shared" si="91"/>
        <v>-94.689909999999998</v>
      </c>
    </row>
    <row r="2796" spans="1:5" x14ac:dyDescent="0.3">
      <c r="A2796" s="22" t="s">
        <v>27719</v>
      </c>
      <c r="B2796" s="22">
        <v>18000000</v>
      </c>
      <c r="C2796" s="22">
        <v>8508843</v>
      </c>
      <c r="D2796" s="22">
        <f t="shared" si="90"/>
        <v>-9491157</v>
      </c>
      <c r="E2796" s="22">
        <f t="shared" si="91"/>
        <v>-52.728650000000002</v>
      </c>
    </row>
    <row r="2797" spans="1:5" x14ac:dyDescent="0.3">
      <c r="A2797" s="22" t="s">
        <v>26575</v>
      </c>
      <c r="B2797" s="22">
        <v>10000000</v>
      </c>
      <c r="C2797" s="22">
        <v>488872</v>
      </c>
      <c r="D2797" s="22">
        <f t="shared" si="90"/>
        <v>-9511128</v>
      </c>
      <c r="E2797" s="22">
        <f t="shared" si="91"/>
        <v>-95.111279999999994</v>
      </c>
    </row>
    <row r="2798" spans="1:5" x14ac:dyDescent="0.3">
      <c r="A2798" s="22" t="s">
        <v>25105</v>
      </c>
      <c r="B2798" s="22">
        <v>9600000</v>
      </c>
      <c r="C2798" s="22">
        <v>71442</v>
      </c>
      <c r="D2798" s="22">
        <f t="shared" si="90"/>
        <v>-9528558</v>
      </c>
      <c r="E2798" s="22">
        <f t="shared" si="91"/>
        <v>-99.255812500000005</v>
      </c>
    </row>
    <row r="2799" spans="1:5" x14ac:dyDescent="0.3">
      <c r="A2799" s="22" t="s">
        <v>27594</v>
      </c>
      <c r="B2799" s="22">
        <v>22000000</v>
      </c>
      <c r="C2799" s="22">
        <v>12469811</v>
      </c>
      <c r="D2799" s="22">
        <f t="shared" si="90"/>
        <v>-9530189</v>
      </c>
      <c r="E2799" s="22">
        <f t="shared" si="91"/>
        <v>-43.319040909090909</v>
      </c>
    </row>
    <row r="2800" spans="1:5" x14ac:dyDescent="0.3">
      <c r="A2800" s="22" t="s">
        <v>27023</v>
      </c>
      <c r="B2800" s="22">
        <v>10000000</v>
      </c>
      <c r="C2800" s="22">
        <v>449558</v>
      </c>
      <c r="D2800" s="22">
        <f t="shared" si="90"/>
        <v>-9550442</v>
      </c>
      <c r="E2800" s="22">
        <f t="shared" si="91"/>
        <v>-95.504419999999996</v>
      </c>
    </row>
    <row r="2801" spans="1:5" x14ac:dyDescent="0.3">
      <c r="A2801" s="22" t="s">
        <v>24678</v>
      </c>
      <c r="B2801" s="22">
        <v>10000000</v>
      </c>
      <c r="C2801" s="22">
        <v>447750</v>
      </c>
      <c r="D2801" s="22">
        <f t="shared" si="90"/>
        <v>-9552250</v>
      </c>
      <c r="E2801" s="22">
        <f t="shared" si="91"/>
        <v>-95.522499999999994</v>
      </c>
    </row>
    <row r="2802" spans="1:5" x14ac:dyDescent="0.3">
      <c r="A2802" s="22" t="s">
        <v>24723</v>
      </c>
      <c r="B2802" s="22">
        <v>52000000</v>
      </c>
      <c r="C2802" s="22">
        <v>42438300</v>
      </c>
      <c r="D2802" s="22">
        <f t="shared" si="90"/>
        <v>-9561700</v>
      </c>
      <c r="E2802" s="22">
        <f t="shared" si="91"/>
        <v>-18.387884615384614</v>
      </c>
    </row>
    <row r="2803" spans="1:5" x14ac:dyDescent="0.3">
      <c r="A2803" s="22" t="s">
        <v>26968</v>
      </c>
      <c r="B2803" s="22">
        <v>10000000</v>
      </c>
      <c r="C2803" s="22">
        <v>365734</v>
      </c>
      <c r="D2803" s="22">
        <f t="shared" si="90"/>
        <v>-9634266</v>
      </c>
      <c r="E2803" s="22">
        <f t="shared" si="91"/>
        <v>-96.342659999999995</v>
      </c>
    </row>
    <row r="2804" spans="1:5" x14ac:dyDescent="0.3">
      <c r="A2804" s="22" t="s">
        <v>25761</v>
      </c>
      <c r="B2804" s="22">
        <v>12000000</v>
      </c>
      <c r="C2804" s="22">
        <v>2326407</v>
      </c>
      <c r="D2804" s="22">
        <f t="shared" si="90"/>
        <v>-9673593</v>
      </c>
      <c r="E2804" s="22">
        <f t="shared" si="91"/>
        <v>-80.613275000000002</v>
      </c>
    </row>
    <row r="2805" spans="1:5" x14ac:dyDescent="0.3">
      <c r="A2805" s="22" t="s">
        <v>24745</v>
      </c>
      <c r="B2805" s="22">
        <v>10000000</v>
      </c>
      <c r="C2805" s="22">
        <v>306715</v>
      </c>
      <c r="D2805" s="22">
        <f t="shared" si="90"/>
        <v>-9693285</v>
      </c>
      <c r="E2805" s="22">
        <f t="shared" si="91"/>
        <v>-96.932850000000002</v>
      </c>
    </row>
    <row r="2806" spans="1:5" x14ac:dyDescent="0.3">
      <c r="A2806" s="22" t="s">
        <v>27861</v>
      </c>
      <c r="B2806" s="22">
        <v>15000000</v>
      </c>
      <c r="C2806" s="22">
        <v>5306447</v>
      </c>
      <c r="D2806" s="22">
        <f t="shared" si="90"/>
        <v>-9693553</v>
      </c>
      <c r="E2806" s="22">
        <f t="shared" si="91"/>
        <v>-64.623686666666671</v>
      </c>
    </row>
    <row r="2807" spans="1:5" x14ac:dyDescent="0.3">
      <c r="A2807" s="22" t="s">
        <v>24726</v>
      </c>
      <c r="B2807" s="22">
        <v>14000000</v>
      </c>
      <c r="C2807" s="22">
        <v>4291965</v>
      </c>
      <c r="D2807" s="22">
        <f t="shared" si="90"/>
        <v>-9708035</v>
      </c>
      <c r="E2807" s="22">
        <f t="shared" si="91"/>
        <v>-69.34310714285715</v>
      </c>
    </row>
    <row r="2808" spans="1:5" x14ac:dyDescent="0.3">
      <c r="A2808" s="22" t="s">
        <v>25682</v>
      </c>
      <c r="B2808" s="22">
        <v>58000000</v>
      </c>
      <c r="C2808" s="22">
        <v>48291624</v>
      </c>
      <c r="D2808" s="22">
        <f t="shared" si="90"/>
        <v>-9708376</v>
      </c>
      <c r="E2808" s="22">
        <f t="shared" si="91"/>
        <v>-16.738579310344829</v>
      </c>
    </row>
    <row r="2809" spans="1:5" x14ac:dyDescent="0.3">
      <c r="A2809" s="22" t="s">
        <v>25649</v>
      </c>
      <c r="B2809" s="22">
        <v>35000000</v>
      </c>
      <c r="C2809" s="22">
        <v>25266129</v>
      </c>
      <c r="D2809" s="22">
        <f t="shared" si="90"/>
        <v>-9733871</v>
      </c>
      <c r="E2809" s="22">
        <f t="shared" si="91"/>
        <v>-27.811060000000001</v>
      </c>
    </row>
    <row r="2810" spans="1:5" x14ac:dyDescent="0.3">
      <c r="A2810" s="22" t="s">
        <v>24182</v>
      </c>
      <c r="B2810" s="22">
        <v>22000000</v>
      </c>
      <c r="C2810" s="22">
        <v>12232937</v>
      </c>
      <c r="D2810" s="22">
        <f t="shared" si="90"/>
        <v>-9767063</v>
      </c>
      <c r="E2810" s="22">
        <f t="shared" si="91"/>
        <v>-44.395740909090911</v>
      </c>
    </row>
    <row r="2811" spans="1:5" x14ac:dyDescent="0.3">
      <c r="A2811" s="22" t="s">
        <v>25445</v>
      </c>
      <c r="B2811" s="22">
        <v>10000000</v>
      </c>
      <c r="C2811" s="22">
        <v>226792</v>
      </c>
      <c r="D2811" s="22">
        <f t="shared" si="90"/>
        <v>-9773208</v>
      </c>
      <c r="E2811" s="22">
        <f t="shared" si="91"/>
        <v>-97.732079999999996</v>
      </c>
    </row>
    <row r="2812" spans="1:5" x14ac:dyDescent="0.3">
      <c r="A2812" s="22" t="s">
        <v>27599</v>
      </c>
      <c r="B2812" s="22">
        <v>12000000</v>
      </c>
      <c r="C2812" s="22">
        <v>2222647</v>
      </c>
      <c r="D2812" s="22">
        <f t="shared" si="90"/>
        <v>-9777353</v>
      </c>
      <c r="E2812" s="22">
        <f t="shared" si="91"/>
        <v>-81.477941666666666</v>
      </c>
    </row>
    <row r="2813" spans="1:5" x14ac:dyDescent="0.3">
      <c r="A2813" s="22" t="s">
        <v>27197</v>
      </c>
      <c r="B2813" s="22">
        <v>15000000</v>
      </c>
      <c r="C2813" s="22">
        <v>5217498</v>
      </c>
      <c r="D2813" s="22">
        <f t="shared" si="90"/>
        <v>-9782502</v>
      </c>
      <c r="E2813" s="22">
        <f t="shared" si="91"/>
        <v>-65.216679999999997</v>
      </c>
    </row>
    <row r="2814" spans="1:5" x14ac:dyDescent="0.3">
      <c r="A2814" s="22" t="s">
        <v>26893</v>
      </c>
      <c r="B2814" s="22">
        <v>40000000</v>
      </c>
      <c r="C2814" s="22">
        <v>30199105</v>
      </c>
      <c r="D2814" s="22">
        <f t="shared" si="90"/>
        <v>-9800895</v>
      </c>
      <c r="E2814" s="22">
        <f t="shared" si="91"/>
        <v>-24.5022375</v>
      </c>
    </row>
    <row r="2815" spans="1:5" x14ac:dyDescent="0.3">
      <c r="A2815" s="22" t="s">
        <v>27566</v>
      </c>
      <c r="B2815" s="22">
        <v>60000000</v>
      </c>
      <c r="C2815" s="22">
        <v>50189179</v>
      </c>
      <c r="D2815" s="22">
        <f t="shared" si="90"/>
        <v>-9810821</v>
      </c>
      <c r="E2815" s="22">
        <f t="shared" si="91"/>
        <v>-16.351368333333333</v>
      </c>
    </row>
    <row r="2816" spans="1:5" x14ac:dyDescent="0.3">
      <c r="A2816" s="22" t="s">
        <v>24265</v>
      </c>
      <c r="B2816" s="22">
        <v>36000000</v>
      </c>
      <c r="C2816" s="22">
        <v>26183197</v>
      </c>
      <c r="D2816" s="22">
        <f t="shared" si="90"/>
        <v>-9816803</v>
      </c>
      <c r="E2816" s="22">
        <f t="shared" si="91"/>
        <v>-27.268897222222222</v>
      </c>
    </row>
    <row r="2817" spans="1:5" x14ac:dyDescent="0.3">
      <c r="A2817" s="22" t="s">
        <v>26416</v>
      </c>
      <c r="B2817" s="22">
        <v>13000000</v>
      </c>
      <c r="C2817" s="22">
        <v>3169424</v>
      </c>
      <c r="D2817" s="22">
        <f t="shared" si="90"/>
        <v>-9830576</v>
      </c>
      <c r="E2817" s="22">
        <f t="shared" si="91"/>
        <v>-75.619815384615379</v>
      </c>
    </row>
    <row r="2818" spans="1:5" x14ac:dyDescent="0.3">
      <c r="A2818" s="22" t="s">
        <v>24780</v>
      </c>
      <c r="B2818" s="22">
        <v>10000000</v>
      </c>
      <c r="C2818" s="22">
        <v>169379</v>
      </c>
      <c r="D2818" s="22">
        <f t="shared" ref="D2818:D2881" si="92">C2818-B2818</f>
        <v>-9830621</v>
      </c>
      <c r="E2818" s="22">
        <f t="shared" si="91"/>
        <v>-98.306209999999993</v>
      </c>
    </row>
    <row r="2819" spans="1:5" x14ac:dyDescent="0.3">
      <c r="A2819" s="22" t="s">
        <v>25068</v>
      </c>
      <c r="B2819" s="22">
        <v>10000000</v>
      </c>
      <c r="C2819" s="22">
        <v>131617</v>
      </c>
      <c r="D2819" s="22">
        <f t="shared" si="92"/>
        <v>-9868383</v>
      </c>
      <c r="E2819" s="22">
        <f t="shared" ref="E2819:E2882" si="93">D2819*100/B2819</f>
        <v>-98.68383</v>
      </c>
    </row>
    <row r="2820" spans="1:5" x14ac:dyDescent="0.3">
      <c r="A2820" s="22" t="s">
        <v>27119</v>
      </c>
      <c r="B2820" s="22">
        <v>10000000</v>
      </c>
      <c r="C2820" s="22">
        <v>128486</v>
      </c>
      <c r="D2820" s="22">
        <f t="shared" si="92"/>
        <v>-9871514</v>
      </c>
      <c r="E2820" s="22">
        <f t="shared" si="93"/>
        <v>-98.715140000000005</v>
      </c>
    </row>
    <row r="2821" spans="1:5" x14ac:dyDescent="0.3">
      <c r="A2821" s="22" t="s">
        <v>25707</v>
      </c>
      <c r="B2821" s="22">
        <v>35000000</v>
      </c>
      <c r="C2821" s="22">
        <v>25093607</v>
      </c>
      <c r="D2821" s="22">
        <f t="shared" si="92"/>
        <v>-9906393</v>
      </c>
      <c r="E2821" s="22">
        <f t="shared" si="93"/>
        <v>-28.303979999999999</v>
      </c>
    </row>
    <row r="2822" spans="1:5" x14ac:dyDescent="0.3">
      <c r="A2822" s="22" t="s">
        <v>26874</v>
      </c>
      <c r="B2822" s="22">
        <v>25000000</v>
      </c>
      <c r="C2822" s="22">
        <v>15091542</v>
      </c>
      <c r="D2822" s="22">
        <f t="shared" si="92"/>
        <v>-9908458</v>
      </c>
      <c r="E2822" s="22">
        <f t="shared" si="93"/>
        <v>-39.633831999999998</v>
      </c>
    </row>
    <row r="2823" spans="1:5" x14ac:dyDescent="0.3">
      <c r="A2823" s="22" t="s">
        <v>26545</v>
      </c>
      <c r="B2823" s="22">
        <v>11000000</v>
      </c>
      <c r="C2823" s="22">
        <v>1066555</v>
      </c>
      <c r="D2823" s="22">
        <f t="shared" si="92"/>
        <v>-9933445</v>
      </c>
      <c r="E2823" s="22">
        <f t="shared" si="93"/>
        <v>-90.304045454545459</v>
      </c>
    </row>
    <row r="2824" spans="1:5" x14ac:dyDescent="0.3">
      <c r="A2824" s="22" t="s">
        <v>26378</v>
      </c>
      <c r="B2824" s="22">
        <v>12000000</v>
      </c>
      <c r="C2824" s="22">
        <v>2060953</v>
      </c>
      <c r="D2824" s="22">
        <f t="shared" si="92"/>
        <v>-9939047</v>
      </c>
      <c r="E2824" s="22">
        <f t="shared" si="93"/>
        <v>-82.825391666666661</v>
      </c>
    </row>
    <row r="2825" spans="1:5" x14ac:dyDescent="0.3">
      <c r="A2825" s="22" t="s">
        <v>27752</v>
      </c>
      <c r="B2825" s="22">
        <v>60000000</v>
      </c>
      <c r="C2825" s="22">
        <v>50024083</v>
      </c>
      <c r="D2825" s="22">
        <f t="shared" si="92"/>
        <v>-9975917</v>
      </c>
      <c r="E2825" s="22">
        <f t="shared" si="93"/>
        <v>-16.626528333333333</v>
      </c>
    </row>
    <row r="2826" spans="1:5" x14ac:dyDescent="0.3">
      <c r="A2826" s="22" t="s">
        <v>27655</v>
      </c>
      <c r="B2826" s="22">
        <v>15000000</v>
      </c>
      <c r="C2826" s="22">
        <v>5023275</v>
      </c>
      <c r="D2826" s="22">
        <f t="shared" si="92"/>
        <v>-9976725</v>
      </c>
      <c r="E2826" s="22">
        <f t="shared" si="93"/>
        <v>-66.511499999999998</v>
      </c>
    </row>
    <row r="2827" spans="1:5" x14ac:dyDescent="0.3">
      <c r="A2827" s="22" t="s">
        <v>27372</v>
      </c>
      <c r="B2827" s="22">
        <v>10000000</v>
      </c>
      <c r="C2827" s="22">
        <v>19348</v>
      </c>
      <c r="D2827" s="22">
        <f t="shared" si="92"/>
        <v>-9980652</v>
      </c>
      <c r="E2827" s="22">
        <f t="shared" si="93"/>
        <v>-99.806520000000006</v>
      </c>
    </row>
    <row r="2828" spans="1:5" x14ac:dyDescent="0.3">
      <c r="A2828" s="22" t="s">
        <v>27013</v>
      </c>
      <c r="B2828" s="22">
        <v>23000000</v>
      </c>
      <c r="C2828" s="22">
        <v>13019253</v>
      </c>
      <c r="D2828" s="22">
        <f t="shared" si="92"/>
        <v>-9980747</v>
      </c>
      <c r="E2828" s="22">
        <f t="shared" si="93"/>
        <v>-43.394552173913041</v>
      </c>
    </row>
    <row r="2829" spans="1:5" x14ac:dyDescent="0.3">
      <c r="A2829" s="22" t="s">
        <v>24394</v>
      </c>
      <c r="B2829" s="22">
        <v>10000000</v>
      </c>
      <c r="C2829" s="22">
        <v>15447</v>
      </c>
      <c r="D2829" s="22">
        <f t="shared" si="92"/>
        <v>-9984553</v>
      </c>
      <c r="E2829" s="22">
        <f t="shared" si="93"/>
        <v>-99.845529999999997</v>
      </c>
    </row>
    <row r="2830" spans="1:5" x14ac:dyDescent="0.3">
      <c r="A2830" s="22" t="s">
        <v>26162</v>
      </c>
      <c r="B2830" s="22">
        <v>10000000</v>
      </c>
      <c r="C2830" s="22">
        <v>11835</v>
      </c>
      <c r="D2830" s="22">
        <f t="shared" si="92"/>
        <v>-9988165</v>
      </c>
      <c r="E2830" s="22">
        <f t="shared" si="93"/>
        <v>-99.881649999999993</v>
      </c>
    </row>
    <row r="2831" spans="1:5" x14ac:dyDescent="0.3">
      <c r="A2831" s="22" t="s">
        <v>27443</v>
      </c>
      <c r="B2831" s="22">
        <v>26000000</v>
      </c>
      <c r="C2831" s="22">
        <v>16005978</v>
      </c>
      <c r="D2831" s="22">
        <f t="shared" si="92"/>
        <v>-9994022</v>
      </c>
      <c r="E2831" s="22">
        <f t="shared" si="93"/>
        <v>-38.438546153846154</v>
      </c>
    </row>
    <row r="2832" spans="1:5" x14ac:dyDescent="0.3">
      <c r="A2832" s="22" t="s">
        <v>24605</v>
      </c>
      <c r="B2832" s="22">
        <v>10000000</v>
      </c>
      <c r="C2832" s="22">
        <v>5561</v>
      </c>
      <c r="D2832" s="22">
        <f t="shared" si="92"/>
        <v>-9994439</v>
      </c>
      <c r="E2832" s="22">
        <f t="shared" si="93"/>
        <v>-99.944389999999999</v>
      </c>
    </row>
    <row r="2833" spans="1:5" x14ac:dyDescent="0.3">
      <c r="A2833" s="22" t="s">
        <v>27385</v>
      </c>
      <c r="B2833" s="22">
        <v>10000000</v>
      </c>
      <c r="C2833" s="22">
        <v>3607</v>
      </c>
      <c r="D2833" s="22">
        <f t="shared" si="92"/>
        <v>-9996393</v>
      </c>
      <c r="E2833" s="22">
        <f t="shared" si="93"/>
        <v>-99.963930000000005</v>
      </c>
    </row>
    <row r="2834" spans="1:5" x14ac:dyDescent="0.3">
      <c r="A2834" s="22" t="s">
        <v>27269</v>
      </c>
      <c r="B2834" s="22">
        <v>18000000</v>
      </c>
      <c r="C2834" s="22">
        <v>8000000</v>
      </c>
      <c r="D2834" s="22">
        <f t="shared" si="92"/>
        <v>-10000000</v>
      </c>
      <c r="E2834" s="22">
        <f t="shared" si="93"/>
        <v>-55.555555555555557</v>
      </c>
    </row>
    <row r="2835" spans="1:5" x14ac:dyDescent="0.3">
      <c r="A2835" s="22" t="s">
        <v>27356</v>
      </c>
      <c r="B2835" s="22">
        <v>25000000</v>
      </c>
      <c r="C2835" s="22">
        <v>14983572</v>
      </c>
      <c r="D2835" s="22">
        <f t="shared" si="92"/>
        <v>-10016428</v>
      </c>
      <c r="E2835" s="22">
        <f t="shared" si="93"/>
        <v>-40.065711999999998</v>
      </c>
    </row>
    <row r="2836" spans="1:5" x14ac:dyDescent="0.3">
      <c r="A2836" s="22" t="s">
        <v>25630</v>
      </c>
      <c r="B2836" s="22">
        <v>15000000</v>
      </c>
      <c r="C2836" s="22">
        <v>4956401</v>
      </c>
      <c r="D2836" s="22">
        <f t="shared" si="92"/>
        <v>-10043599</v>
      </c>
      <c r="E2836" s="22">
        <f t="shared" si="93"/>
        <v>-66.95732666666666</v>
      </c>
    </row>
    <row r="2837" spans="1:5" x14ac:dyDescent="0.3">
      <c r="A2837" s="22" t="s">
        <v>27203</v>
      </c>
      <c r="B2837" s="22">
        <v>25000000</v>
      </c>
      <c r="C2837" s="22">
        <v>14946229</v>
      </c>
      <c r="D2837" s="22">
        <f t="shared" si="92"/>
        <v>-10053771</v>
      </c>
      <c r="E2837" s="22">
        <f t="shared" si="93"/>
        <v>-40.215083999999997</v>
      </c>
    </row>
    <row r="2838" spans="1:5" x14ac:dyDescent="0.3">
      <c r="A2838" s="22" t="s">
        <v>25450</v>
      </c>
      <c r="B2838" s="22">
        <v>16000000</v>
      </c>
      <c r="C2838" s="22">
        <v>5900000</v>
      </c>
      <c r="D2838" s="22">
        <f t="shared" si="92"/>
        <v>-10100000</v>
      </c>
      <c r="E2838" s="22">
        <f t="shared" si="93"/>
        <v>-63.125</v>
      </c>
    </row>
    <row r="2839" spans="1:5" x14ac:dyDescent="0.3">
      <c r="A2839" s="22" t="s">
        <v>24532</v>
      </c>
      <c r="B2839" s="22">
        <v>48000000</v>
      </c>
      <c r="C2839" s="22">
        <v>37879996</v>
      </c>
      <c r="D2839" s="22">
        <f t="shared" si="92"/>
        <v>-10120004</v>
      </c>
      <c r="E2839" s="22">
        <f t="shared" si="93"/>
        <v>-21.083341666666666</v>
      </c>
    </row>
    <row r="2840" spans="1:5" x14ac:dyDescent="0.3">
      <c r="A2840" s="22" t="s">
        <v>27814</v>
      </c>
      <c r="B2840" s="22">
        <v>56000000</v>
      </c>
      <c r="C2840" s="22">
        <v>45860039</v>
      </c>
      <c r="D2840" s="22">
        <f t="shared" si="92"/>
        <v>-10139961</v>
      </c>
      <c r="E2840" s="22">
        <f t="shared" si="93"/>
        <v>-18.107073214285716</v>
      </c>
    </row>
    <row r="2841" spans="1:5" x14ac:dyDescent="0.3">
      <c r="A2841" s="22" t="s">
        <v>26472</v>
      </c>
      <c r="B2841" s="22">
        <v>17000000</v>
      </c>
      <c r="C2841" s="22">
        <v>6855137</v>
      </c>
      <c r="D2841" s="22">
        <f t="shared" si="92"/>
        <v>-10144863</v>
      </c>
      <c r="E2841" s="22">
        <f t="shared" si="93"/>
        <v>-59.675664705882355</v>
      </c>
    </row>
    <row r="2842" spans="1:5" x14ac:dyDescent="0.3">
      <c r="A2842" s="22" t="s">
        <v>25767</v>
      </c>
      <c r="B2842" s="22">
        <v>28000000</v>
      </c>
      <c r="C2842" s="22">
        <v>17848322</v>
      </c>
      <c r="D2842" s="22">
        <f t="shared" si="92"/>
        <v>-10151678</v>
      </c>
      <c r="E2842" s="22">
        <f t="shared" si="93"/>
        <v>-36.255992857142857</v>
      </c>
    </row>
    <row r="2843" spans="1:5" x14ac:dyDescent="0.3">
      <c r="A2843" s="22" t="s">
        <v>27188</v>
      </c>
      <c r="B2843" s="22">
        <v>18000000</v>
      </c>
      <c r="C2843" s="22">
        <v>7837632</v>
      </c>
      <c r="D2843" s="22">
        <f t="shared" si="92"/>
        <v>-10162368</v>
      </c>
      <c r="E2843" s="22">
        <f t="shared" si="93"/>
        <v>-56.457599999999999</v>
      </c>
    </row>
    <row r="2844" spans="1:5" x14ac:dyDescent="0.3">
      <c r="A2844" s="22" t="s">
        <v>25362</v>
      </c>
      <c r="B2844" s="22">
        <v>40000000</v>
      </c>
      <c r="C2844" s="22">
        <v>29802761</v>
      </c>
      <c r="D2844" s="22">
        <f t="shared" si="92"/>
        <v>-10197239</v>
      </c>
      <c r="E2844" s="22">
        <f t="shared" si="93"/>
        <v>-25.493097500000001</v>
      </c>
    </row>
    <row r="2845" spans="1:5" x14ac:dyDescent="0.3">
      <c r="A2845" s="22" t="s">
        <v>25917</v>
      </c>
      <c r="B2845" s="22">
        <v>23000000</v>
      </c>
      <c r="C2845" s="22">
        <v>12782508</v>
      </c>
      <c r="D2845" s="22">
        <f t="shared" si="92"/>
        <v>-10217492</v>
      </c>
      <c r="E2845" s="22">
        <f t="shared" si="93"/>
        <v>-44.423878260869564</v>
      </c>
    </row>
    <row r="2846" spans="1:5" x14ac:dyDescent="0.3">
      <c r="A2846" s="22" t="s">
        <v>27024</v>
      </c>
      <c r="B2846" s="22">
        <v>12000000</v>
      </c>
      <c r="C2846" s="22">
        <v>1779284</v>
      </c>
      <c r="D2846" s="22">
        <f t="shared" si="92"/>
        <v>-10220716</v>
      </c>
      <c r="E2846" s="22">
        <f t="shared" si="93"/>
        <v>-85.172633333333337</v>
      </c>
    </row>
    <row r="2847" spans="1:5" x14ac:dyDescent="0.3">
      <c r="A2847" s="22" t="s">
        <v>26910</v>
      </c>
      <c r="B2847" s="22">
        <v>50000000</v>
      </c>
      <c r="C2847" s="22">
        <v>39778599</v>
      </c>
      <c r="D2847" s="22">
        <f t="shared" si="92"/>
        <v>-10221401</v>
      </c>
      <c r="E2847" s="22">
        <f t="shared" si="93"/>
        <v>-20.442802</v>
      </c>
    </row>
    <row r="2848" spans="1:5" x14ac:dyDescent="0.3">
      <c r="A2848" s="22" t="s">
        <v>26812</v>
      </c>
      <c r="B2848" s="22">
        <v>80000000</v>
      </c>
      <c r="C2848" s="22">
        <v>69772969</v>
      </c>
      <c r="D2848" s="22">
        <f t="shared" si="92"/>
        <v>-10227031</v>
      </c>
      <c r="E2848" s="22">
        <f t="shared" si="93"/>
        <v>-12.783788749999999</v>
      </c>
    </row>
    <row r="2849" spans="1:5" x14ac:dyDescent="0.3">
      <c r="A2849" s="22" t="s">
        <v>27650</v>
      </c>
      <c r="B2849" s="22">
        <v>65000000</v>
      </c>
      <c r="C2849" s="22">
        <v>54758461</v>
      </c>
      <c r="D2849" s="22">
        <f t="shared" si="92"/>
        <v>-10241539</v>
      </c>
      <c r="E2849" s="22">
        <f t="shared" si="93"/>
        <v>-15.756213846153846</v>
      </c>
    </row>
    <row r="2850" spans="1:5" x14ac:dyDescent="0.3">
      <c r="A2850" s="22" t="s">
        <v>24546</v>
      </c>
      <c r="B2850" s="22">
        <v>18000000</v>
      </c>
      <c r="C2850" s="22">
        <v>7739049</v>
      </c>
      <c r="D2850" s="22">
        <f t="shared" si="92"/>
        <v>-10260951</v>
      </c>
      <c r="E2850" s="22">
        <f t="shared" si="93"/>
        <v>-57.005283333333331</v>
      </c>
    </row>
    <row r="2851" spans="1:5" x14ac:dyDescent="0.3">
      <c r="A2851" s="22" t="s">
        <v>24239</v>
      </c>
      <c r="B2851" s="22">
        <v>17000000</v>
      </c>
      <c r="C2851" s="22">
        <v>6734844</v>
      </c>
      <c r="D2851" s="22">
        <f t="shared" si="92"/>
        <v>-10265156</v>
      </c>
      <c r="E2851" s="22">
        <f t="shared" si="93"/>
        <v>-60.383270588235291</v>
      </c>
    </row>
    <row r="2852" spans="1:5" x14ac:dyDescent="0.3">
      <c r="A2852" s="22" t="s">
        <v>25788</v>
      </c>
      <c r="B2852" s="22">
        <v>140000000</v>
      </c>
      <c r="C2852" s="22">
        <v>129734803</v>
      </c>
      <c r="D2852" s="22">
        <f t="shared" si="92"/>
        <v>-10265197</v>
      </c>
      <c r="E2852" s="22">
        <f t="shared" si="93"/>
        <v>-7.3322835714285715</v>
      </c>
    </row>
    <row r="2853" spans="1:5" x14ac:dyDescent="0.3">
      <c r="A2853" s="22" t="s">
        <v>25046</v>
      </c>
      <c r="B2853" s="22">
        <v>15000000</v>
      </c>
      <c r="C2853" s="22">
        <v>4734235</v>
      </c>
      <c r="D2853" s="22">
        <f t="shared" si="92"/>
        <v>-10265765</v>
      </c>
      <c r="E2853" s="22">
        <f t="shared" si="93"/>
        <v>-68.438433333333336</v>
      </c>
    </row>
    <row r="2854" spans="1:5" x14ac:dyDescent="0.3">
      <c r="A2854" s="22" t="s">
        <v>25120</v>
      </c>
      <c r="B2854" s="22">
        <v>20000000</v>
      </c>
      <c r="C2854" s="22">
        <v>9714482</v>
      </c>
      <c r="D2854" s="22">
        <f t="shared" si="92"/>
        <v>-10285518</v>
      </c>
      <c r="E2854" s="22">
        <f t="shared" si="93"/>
        <v>-51.427590000000002</v>
      </c>
    </row>
    <row r="2855" spans="1:5" x14ac:dyDescent="0.3">
      <c r="A2855" s="22" t="s">
        <v>26753</v>
      </c>
      <c r="B2855" s="22">
        <v>12000000</v>
      </c>
      <c r="C2855" s="22">
        <v>1702277</v>
      </c>
      <c r="D2855" s="22">
        <f t="shared" si="92"/>
        <v>-10297723</v>
      </c>
      <c r="E2855" s="22">
        <f t="shared" si="93"/>
        <v>-85.814358333333331</v>
      </c>
    </row>
    <row r="2856" spans="1:5" x14ac:dyDescent="0.3">
      <c r="A2856" s="22" t="s">
        <v>26075</v>
      </c>
      <c r="B2856" s="22">
        <v>25000000</v>
      </c>
      <c r="C2856" s="22">
        <v>14637490</v>
      </c>
      <c r="D2856" s="22">
        <f t="shared" si="92"/>
        <v>-10362510</v>
      </c>
      <c r="E2856" s="22">
        <f t="shared" si="93"/>
        <v>-41.450040000000001</v>
      </c>
    </row>
    <row r="2857" spans="1:5" x14ac:dyDescent="0.3">
      <c r="A2857" s="22" t="s">
        <v>27630</v>
      </c>
      <c r="B2857" s="22">
        <v>10500000</v>
      </c>
      <c r="C2857" s="22">
        <v>125169</v>
      </c>
      <c r="D2857" s="22">
        <f t="shared" si="92"/>
        <v>-10374831</v>
      </c>
      <c r="E2857" s="22">
        <f t="shared" si="93"/>
        <v>-98.80791428571429</v>
      </c>
    </row>
    <row r="2858" spans="1:5" x14ac:dyDescent="0.3">
      <c r="A2858" s="22" t="s">
        <v>27102</v>
      </c>
      <c r="B2858" s="22">
        <v>25000000</v>
      </c>
      <c r="C2858" s="22">
        <v>14589444</v>
      </c>
      <c r="D2858" s="22">
        <f t="shared" si="92"/>
        <v>-10410556</v>
      </c>
      <c r="E2858" s="22">
        <f t="shared" si="93"/>
        <v>-41.642223999999999</v>
      </c>
    </row>
    <row r="2859" spans="1:5" x14ac:dyDescent="0.3">
      <c r="A2859" s="22" t="s">
        <v>25294</v>
      </c>
      <c r="B2859" s="22">
        <v>22000000</v>
      </c>
      <c r="C2859" s="22">
        <v>11560259</v>
      </c>
      <c r="D2859" s="22">
        <f t="shared" si="92"/>
        <v>-10439741</v>
      </c>
      <c r="E2859" s="22">
        <f t="shared" si="93"/>
        <v>-47.453368181818185</v>
      </c>
    </row>
    <row r="2860" spans="1:5" x14ac:dyDescent="0.3">
      <c r="A2860" s="22" t="s">
        <v>24923</v>
      </c>
      <c r="B2860" s="22">
        <v>20000000</v>
      </c>
      <c r="C2860" s="22">
        <v>9525276</v>
      </c>
      <c r="D2860" s="22">
        <f t="shared" si="92"/>
        <v>-10474724</v>
      </c>
      <c r="E2860" s="22">
        <f t="shared" si="93"/>
        <v>-52.373620000000003</v>
      </c>
    </row>
    <row r="2861" spans="1:5" x14ac:dyDescent="0.3">
      <c r="A2861" s="22" t="s">
        <v>24589</v>
      </c>
      <c r="B2861" s="22">
        <v>17500000</v>
      </c>
      <c r="C2861" s="22">
        <v>7017178</v>
      </c>
      <c r="D2861" s="22">
        <f t="shared" si="92"/>
        <v>-10482822</v>
      </c>
      <c r="E2861" s="22">
        <f t="shared" si="93"/>
        <v>-59.90184</v>
      </c>
    </row>
    <row r="2862" spans="1:5" x14ac:dyDescent="0.3">
      <c r="A2862" s="22" t="s">
        <v>25912</v>
      </c>
      <c r="B2862" s="22">
        <v>12000000</v>
      </c>
      <c r="C2862" s="22">
        <v>1506998</v>
      </c>
      <c r="D2862" s="22">
        <f t="shared" si="92"/>
        <v>-10493002</v>
      </c>
      <c r="E2862" s="22">
        <f t="shared" si="93"/>
        <v>-87.44168333333333</v>
      </c>
    </row>
    <row r="2863" spans="1:5" x14ac:dyDescent="0.3">
      <c r="A2863" s="22" t="s">
        <v>27688</v>
      </c>
      <c r="B2863" s="22">
        <v>25000000</v>
      </c>
      <c r="C2863" s="22">
        <v>14500000</v>
      </c>
      <c r="D2863" s="22">
        <f t="shared" si="92"/>
        <v>-10500000</v>
      </c>
      <c r="E2863" s="22">
        <f t="shared" si="93"/>
        <v>-42</v>
      </c>
    </row>
    <row r="2864" spans="1:5" x14ac:dyDescent="0.3">
      <c r="A2864" s="22" t="s">
        <v>25198</v>
      </c>
      <c r="B2864" s="22">
        <v>15000000</v>
      </c>
      <c r="C2864" s="22">
        <v>4485485</v>
      </c>
      <c r="D2864" s="22">
        <f t="shared" si="92"/>
        <v>-10514515</v>
      </c>
      <c r="E2864" s="22">
        <f t="shared" si="93"/>
        <v>-70.096766666666667</v>
      </c>
    </row>
    <row r="2865" spans="1:5" x14ac:dyDescent="0.3">
      <c r="A2865" s="22" t="s">
        <v>26559</v>
      </c>
      <c r="B2865" s="22">
        <v>19000000</v>
      </c>
      <c r="C2865" s="22">
        <v>8396942</v>
      </c>
      <c r="D2865" s="22">
        <f t="shared" si="92"/>
        <v>-10603058</v>
      </c>
      <c r="E2865" s="22">
        <f t="shared" si="93"/>
        <v>-55.805568421052634</v>
      </c>
    </row>
    <row r="2866" spans="1:5" x14ac:dyDescent="0.3">
      <c r="A2866" s="22" t="s">
        <v>24603</v>
      </c>
      <c r="B2866" s="22">
        <v>40000000</v>
      </c>
      <c r="C2866" s="22">
        <v>29374178</v>
      </c>
      <c r="D2866" s="22">
        <f t="shared" si="92"/>
        <v>-10625822</v>
      </c>
      <c r="E2866" s="22">
        <f t="shared" si="93"/>
        <v>-26.564554999999999</v>
      </c>
    </row>
    <row r="2867" spans="1:5" x14ac:dyDescent="0.3">
      <c r="A2867" s="22" t="s">
        <v>26396</v>
      </c>
      <c r="B2867" s="22">
        <v>34000000</v>
      </c>
      <c r="C2867" s="22">
        <v>23360779</v>
      </c>
      <c r="D2867" s="22">
        <f t="shared" si="92"/>
        <v>-10639221</v>
      </c>
      <c r="E2867" s="22">
        <f t="shared" si="93"/>
        <v>-31.291826470588234</v>
      </c>
    </row>
    <row r="2868" spans="1:5" x14ac:dyDescent="0.3">
      <c r="A2868" s="22" t="s">
        <v>26657</v>
      </c>
      <c r="B2868" s="22">
        <v>15000000</v>
      </c>
      <c r="C2868" s="22">
        <v>4360548</v>
      </c>
      <c r="D2868" s="22">
        <f t="shared" si="92"/>
        <v>-10639452</v>
      </c>
      <c r="E2868" s="22">
        <f t="shared" si="93"/>
        <v>-70.929680000000005</v>
      </c>
    </row>
    <row r="2869" spans="1:5" x14ac:dyDescent="0.3">
      <c r="A2869" s="22" t="s">
        <v>24841</v>
      </c>
      <c r="B2869" s="22">
        <v>11000000</v>
      </c>
      <c r="C2869" s="22">
        <v>352786</v>
      </c>
      <c r="D2869" s="22">
        <f t="shared" si="92"/>
        <v>-10647214</v>
      </c>
      <c r="E2869" s="22">
        <f t="shared" si="93"/>
        <v>-96.792854545454546</v>
      </c>
    </row>
    <row r="2870" spans="1:5" x14ac:dyDescent="0.3">
      <c r="A2870" s="22" t="s">
        <v>26211</v>
      </c>
      <c r="B2870" s="22">
        <v>48000000</v>
      </c>
      <c r="C2870" s="22">
        <v>37339525</v>
      </c>
      <c r="D2870" s="22">
        <f t="shared" si="92"/>
        <v>-10660475</v>
      </c>
      <c r="E2870" s="22">
        <f t="shared" si="93"/>
        <v>-22.209322916666668</v>
      </c>
    </row>
    <row r="2871" spans="1:5" x14ac:dyDescent="0.3">
      <c r="A2871" s="22" t="s">
        <v>25325</v>
      </c>
      <c r="B2871" s="22">
        <v>25000000</v>
      </c>
      <c r="C2871" s="22">
        <v>14334645</v>
      </c>
      <c r="D2871" s="22">
        <f t="shared" si="92"/>
        <v>-10665355</v>
      </c>
      <c r="E2871" s="22">
        <f t="shared" si="93"/>
        <v>-42.66142</v>
      </c>
    </row>
    <row r="2872" spans="1:5" x14ac:dyDescent="0.3">
      <c r="A2872" s="22" t="s">
        <v>26212</v>
      </c>
      <c r="B2872" s="22">
        <v>22000000</v>
      </c>
      <c r="C2872" s="22">
        <v>11326836</v>
      </c>
      <c r="D2872" s="22">
        <f t="shared" si="92"/>
        <v>-10673164</v>
      </c>
      <c r="E2872" s="22">
        <f t="shared" si="93"/>
        <v>-48.514381818181818</v>
      </c>
    </row>
    <row r="2873" spans="1:5" x14ac:dyDescent="0.3">
      <c r="A2873" s="22" t="s">
        <v>25685</v>
      </c>
      <c r="B2873" s="22">
        <v>28000000</v>
      </c>
      <c r="C2873" s="22">
        <v>17324744</v>
      </c>
      <c r="D2873" s="22">
        <f t="shared" si="92"/>
        <v>-10675256</v>
      </c>
      <c r="E2873" s="22">
        <f t="shared" si="93"/>
        <v>-38.125914285714288</v>
      </c>
    </row>
    <row r="2874" spans="1:5" x14ac:dyDescent="0.3">
      <c r="A2874" s="22" t="s">
        <v>26471</v>
      </c>
      <c r="B2874" s="22">
        <v>30000000</v>
      </c>
      <c r="C2874" s="22">
        <v>19316646</v>
      </c>
      <c r="D2874" s="22">
        <f t="shared" si="92"/>
        <v>-10683354</v>
      </c>
      <c r="E2874" s="22">
        <f t="shared" si="93"/>
        <v>-35.611179999999997</v>
      </c>
    </row>
    <row r="2875" spans="1:5" x14ac:dyDescent="0.3">
      <c r="A2875" s="22" t="s">
        <v>27051</v>
      </c>
      <c r="B2875" s="22">
        <v>100000000</v>
      </c>
      <c r="C2875" s="22">
        <v>89296573</v>
      </c>
      <c r="D2875" s="22">
        <f t="shared" si="92"/>
        <v>-10703427</v>
      </c>
      <c r="E2875" s="22">
        <f t="shared" si="93"/>
        <v>-10.703427</v>
      </c>
    </row>
    <row r="2876" spans="1:5" x14ac:dyDescent="0.3">
      <c r="A2876" s="22" t="s">
        <v>25456</v>
      </c>
      <c r="B2876" s="22">
        <v>35000000</v>
      </c>
      <c r="C2876" s="22">
        <v>24276500</v>
      </c>
      <c r="D2876" s="22">
        <f t="shared" si="92"/>
        <v>-10723500</v>
      </c>
      <c r="E2876" s="22">
        <f t="shared" si="93"/>
        <v>-30.638571428571428</v>
      </c>
    </row>
    <row r="2877" spans="1:5" x14ac:dyDescent="0.3">
      <c r="A2877" s="22" t="s">
        <v>27322</v>
      </c>
      <c r="B2877" s="22">
        <v>150000000</v>
      </c>
      <c r="C2877" s="22">
        <v>139259759</v>
      </c>
      <c r="D2877" s="22">
        <f t="shared" si="92"/>
        <v>-10740241</v>
      </c>
      <c r="E2877" s="22">
        <f t="shared" si="93"/>
        <v>-7.1601606666666671</v>
      </c>
    </row>
    <row r="2878" spans="1:5" x14ac:dyDescent="0.3">
      <c r="A2878" s="22" t="s">
        <v>25719</v>
      </c>
      <c r="B2878" s="22">
        <v>15000000</v>
      </c>
      <c r="C2878" s="22">
        <v>4235837</v>
      </c>
      <c r="D2878" s="22">
        <f t="shared" si="92"/>
        <v>-10764163</v>
      </c>
      <c r="E2878" s="22">
        <f t="shared" si="93"/>
        <v>-71.761086666666671</v>
      </c>
    </row>
    <row r="2879" spans="1:5" x14ac:dyDescent="0.3">
      <c r="A2879" s="22" t="s">
        <v>24973</v>
      </c>
      <c r="B2879" s="22">
        <v>12000000</v>
      </c>
      <c r="C2879" s="22">
        <v>1197786</v>
      </c>
      <c r="D2879" s="22">
        <f t="shared" si="92"/>
        <v>-10802214</v>
      </c>
      <c r="E2879" s="22">
        <f t="shared" si="93"/>
        <v>-90.018450000000001</v>
      </c>
    </row>
    <row r="2880" spans="1:5" x14ac:dyDescent="0.3">
      <c r="A2880" s="22" t="s">
        <v>24943</v>
      </c>
      <c r="B2880" s="22">
        <v>15000000</v>
      </c>
      <c r="C2880" s="22">
        <v>4193025</v>
      </c>
      <c r="D2880" s="22">
        <f t="shared" si="92"/>
        <v>-10806975</v>
      </c>
      <c r="E2880" s="22">
        <f t="shared" si="93"/>
        <v>-72.046499999999995</v>
      </c>
    </row>
    <row r="2881" spans="1:5" x14ac:dyDescent="0.3">
      <c r="A2881" s="22" t="s">
        <v>24758</v>
      </c>
      <c r="B2881" s="22">
        <v>23000000</v>
      </c>
      <c r="C2881" s="22">
        <v>12189514</v>
      </c>
      <c r="D2881" s="22">
        <f t="shared" si="92"/>
        <v>-10810486</v>
      </c>
      <c r="E2881" s="22">
        <f t="shared" si="93"/>
        <v>-47.002113043478261</v>
      </c>
    </row>
    <row r="2882" spans="1:5" x14ac:dyDescent="0.3">
      <c r="A2882" s="22" t="s">
        <v>26877</v>
      </c>
      <c r="B2882" s="22">
        <v>50000000</v>
      </c>
      <c r="C2882" s="22">
        <v>39177541</v>
      </c>
      <c r="D2882" s="22">
        <f t="shared" ref="D2882:D2945" si="94">C2882-B2882</f>
        <v>-10822459</v>
      </c>
      <c r="E2882" s="22">
        <f t="shared" si="93"/>
        <v>-21.644918000000001</v>
      </c>
    </row>
    <row r="2883" spans="1:5" x14ac:dyDescent="0.3">
      <c r="A2883" s="22" t="s">
        <v>24970</v>
      </c>
      <c r="B2883" s="22">
        <v>25000000</v>
      </c>
      <c r="C2883" s="22">
        <v>14174654</v>
      </c>
      <c r="D2883" s="22">
        <f t="shared" si="94"/>
        <v>-10825346</v>
      </c>
      <c r="E2883" s="22">
        <f t="shared" ref="E2883:E2946" si="95">D2883*100/B2883</f>
        <v>-43.301383999999999</v>
      </c>
    </row>
    <row r="2884" spans="1:5" x14ac:dyDescent="0.3">
      <c r="A2884" s="22" t="s">
        <v>27325</v>
      </c>
      <c r="B2884" s="22">
        <v>40000000</v>
      </c>
      <c r="C2884" s="22">
        <v>29113588</v>
      </c>
      <c r="D2884" s="22">
        <f t="shared" si="94"/>
        <v>-10886412</v>
      </c>
      <c r="E2884" s="22">
        <f t="shared" si="95"/>
        <v>-27.21603</v>
      </c>
    </row>
    <row r="2885" spans="1:5" x14ac:dyDescent="0.3">
      <c r="A2885" s="22" t="s">
        <v>26789</v>
      </c>
      <c r="B2885" s="22">
        <v>20000000</v>
      </c>
      <c r="C2885" s="22">
        <v>9109322</v>
      </c>
      <c r="D2885" s="22">
        <f t="shared" si="94"/>
        <v>-10890678</v>
      </c>
      <c r="E2885" s="22">
        <f t="shared" si="95"/>
        <v>-54.453389999999999</v>
      </c>
    </row>
    <row r="2886" spans="1:5" x14ac:dyDescent="0.3">
      <c r="A2886" s="22" t="s">
        <v>25150</v>
      </c>
      <c r="B2886" s="22">
        <v>13000000</v>
      </c>
      <c r="C2886" s="22">
        <v>2104000</v>
      </c>
      <c r="D2886" s="22">
        <f t="shared" si="94"/>
        <v>-10896000</v>
      </c>
      <c r="E2886" s="22">
        <f t="shared" si="95"/>
        <v>-83.815384615384616</v>
      </c>
    </row>
    <row r="2887" spans="1:5" x14ac:dyDescent="0.3">
      <c r="A2887" s="22" t="s">
        <v>25837</v>
      </c>
      <c r="B2887" s="22">
        <v>80000000</v>
      </c>
      <c r="C2887" s="22">
        <v>69102910</v>
      </c>
      <c r="D2887" s="22">
        <f t="shared" si="94"/>
        <v>-10897090</v>
      </c>
      <c r="E2887" s="22">
        <f t="shared" si="95"/>
        <v>-13.6213625</v>
      </c>
    </row>
    <row r="2888" spans="1:5" x14ac:dyDescent="0.3">
      <c r="A2888" s="22" t="s">
        <v>26673</v>
      </c>
      <c r="B2888" s="22">
        <v>14000000</v>
      </c>
      <c r="C2888" s="22">
        <v>3100650</v>
      </c>
      <c r="D2888" s="22">
        <f t="shared" si="94"/>
        <v>-10899350</v>
      </c>
      <c r="E2888" s="22">
        <f t="shared" si="95"/>
        <v>-77.852500000000006</v>
      </c>
    </row>
    <row r="2889" spans="1:5" x14ac:dyDescent="0.3">
      <c r="A2889" s="22" t="s">
        <v>25926</v>
      </c>
      <c r="B2889" s="22">
        <v>25000000</v>
      </c>
      <c r="C2889" s="22">
        <v>14095303</v>
      </c>
      <c r="D2889" s="22">
        <f t="shared" si="94"/>
        <v>-10904697</v>
      </c>
      <c r="E2889" s="22">
        <f t="shared" si="95"/>
        <v>-43.618788000000002</v>
      </c>
    </row>
    <row r="2890" spans="1:5" x14ac:dyDescent="0.3">
      <c r="A2890" s="22" t="s">
        <v>26405</v>
      </c>
      <c r="B2890" s="22">
        <v>40000000</v>
      </c>
      <c r="C2890" s="22">
        <v>29077547</v>
      </c>
      <c r="D2890" s="22">
        <f t="shared" si="94"/>
        <v>-10922453</v>
      </c>
      <c r="E2890" s="22">
        <f t="shared" si="95"/>
        <v>-27.3061325</v>
      </c>
    </row>
    <row r="2891" spans="1:5" x14ac:dyDescent="0.3">
      <c r="A2891" s="22" t="s">
        <v>27065</v>
      </c>
      <c r="B2891" s="22">
        <v>17000000</v>
      </c>
      <c r="C2891" s="22">
        <v>6061759</v>
      </c>
      <c r="D2891" s="22">
        <f t="shared" si="94"/>
        <v>-10938241</v>
      </c>
      <c r="E2891" s="22">
        <f t="shared" si="95"/>
        <v>-64.342594117647053</v>
      </c>
    </row>
    <row r="2892" spans="1:5" x14ac:dyDescent="0.3">
      <c r="A2892" s="22" t="s">
        <v>25529</v>
      </c>
      <c r="B2892" s="22">
        <v>13000000</v>
      </c>
      <c r="C2892" s="22">
        <v>2035566</v>
      </c>
      <c r="D2892" s="22">
        <f t="shared" si="94"/>
        <v>-10964434</v>
      </c>
      <c r="E2892" s="22">
        <f t="shared" si="95"/>
        <v>-84.341800000000006</v>
      </c>
    </row>
    <row r="2893" spans="1:5" x14ac:dyDescent="0.3">
      <c r="A2893" s="22" t="s">
        <v>25717</v>
      </c>
      <c r="B2893" s="22">
        <v>15000000</v>
      </c>
      <c r="C2893" s="22">
        <v>4006906</v>
      </c>
      <c r="D2893" s="22">
        <f t="shared" si="94"/>
        <v>-10993094</v>
      </c>
      <c r="E2893" s="22">
        <f t="shared" si="95"/>
        <v>-73.287293333333338</v>
      </c>
    </row>
    <row r="2894" spans="1:5" x14ac:dyDescent="0.3">
      <c r="A2894" s="22" t="s">
        <v>27605</v>
      </c>
      <c r="B2894" s="22">
        <v>24000000</v>
      </c>
      <c r="C2894" s="22">
        <v>13000000</v>
      </c>
      <c r="D2894" s="22">
        <f t="shared" si="94"/>
        <v>-11000000</v>
      </c>
      <c r="E2894" s="22">
        <f t="shared" si="95"/>
        <v>-45.833333333333336</v>
      </c>
    </row>
    <row r="2895" spans="1:5" x14ac:dyDescent="0.3">
      <c r="A2895" s="22" t="s">
        <v>24445</v>
      </c>
      <c r="B2895" s="22">
        <v>27000000</v>
      </c>
      <c r="C2895" s="22">
        <v>15988876</v>
      </c>
      <c r="D2895" s="22">
        <f t="shared" si="94"/>
        <v>-11011124</v>
      </c>
      <c r="E2895" s="22">
        <f t="shared" si="95"/>
        <v>-40.781940740740744</v>
      </c>
    </row>
    <row r="2896" spans="1:5" x14ac:dyDescent="0.3">
      <c r="A2896" s="22" t="s">
        <v>26739</v>
      </c>
      <c r="B2896" s="22">
        <v>25000000</v>
      </c>
      <c r="C2896" s="22">
        <v>13973532</v>
      </c>
      <c r="D2896" s="22">
        <f t="shared" si="94"/>
        <v>-11026468</v>
      </c>
      <c r="E2896" s="22">
        <f t="shared" si="95"/>
        <v>-44.105871999999998</v>
      </c>
    </row>
    <row r="2897" spans="1:5" x14ac:dyDescent="0.3">
      <c r="A2897" s="22" t="s">
        <v>27450</v>
      </c>
      <c r="B2897" s="22">
        <v>30000000</v>
      </c>
      <c r="C2897" s="22">
        <v>18967571</v>
      </c>
      <c r="D2897" s="22">
        <f t="shared" si="94"/>
        <v>-11032429</v>
      </c>
      <c r="E2897" s="22">
        <f t="shared" si="95"/>
        <v>-36.774763333333333</v>
      </c>
    </row>
    <row r="2898" spans="1:5" x14ac:dyDescent="0.3">
      <c r="A2898" s="22" t="s">
        <v>26476</v>
      </c>
      <c r="B2898" s="22">
        <v>38000000</v>
      </c>
      <c r="C2898" s="22">
        <v>26903709</v>
      </c>
      <c r="D2898" s="22">
        <f t="shared" si="94"/>
        <v>-11096291</v>
      </c>
      <c r="E2898" s="22">
        <f t="shared" si="95"/>
        <v>-29.200765789473685</v>
      </c>
    </row>
    <row r="2899" spans="1:5" x14ac:dyDescent="0.3">
      <c r="A2899" s="22" t="s">
        <v>24520</v>
      </c>
      <c r="B2899" s="22">
        <v>20000000</v>
      </c>
      <c r="C2899" s="22">
        <v>8888355</v>
      </c>
      <c r="D2899" s="22">
        <f t="shared" si="94"/>
        <v>-11111645</v>
      </c>
      <c r="E2899" s="22">
        <f t="shared" si="95"/>
        <v>-55.558225</v>
      </c>
    </row>
    <row r="2900" spans="1:5" x14ac:dyDescent="0.3">
      <c r="A2900" s="22" t="s">
        <v>26186</v>
      </c>
      <c r="B2900" s="22">
        <v>11350000</v>
      </c>
      <c r="C2900" s="22">
        <v>229311</v>
      </c>
      <c r="D2900" s="22">
        <f t="shared" si="94"/>
        <v>-11120689</v>
      </c>
      <c r="E2900" s="22">
        <f t="shared" si="95"/>
        <v>-97.979638766519827</v>
      </c>
    </row>
    <row r="2901" spans="1:5" x14ac:dyDescent="0.3">
      <c r="A2901" s="22" t="s">
        <v>25047</v>
      </c>
      <c r="B2901" s="22">
        <v>12000000</v>
      </c>
      <c r="C2901" s="22">
        <v>860002</v>
      </c>
      <c r="D2901" s="22">
        <f t="shared" si="94"/>
        <v>-11139998</v>
      </c>
      <c r="E2901" s="22">
        <f t="shared" si="95"/>
        <v>-92.833316666666661</v>
      </c>
    </row>
    <row r="2902" spans="1:5" x14ac:dyDescent="0.3">
      <c r="A2902" s="22" t="s">
        <v>25459</v>
      </c>
      <c r="B2902" s="22">
        <v>16000000</v>
      </c>
      <c r="C2902" s="22">
        <v>4839383</v>
      </c>
      <c r="D2902" s="22">
        <f t="shared" si="94"/>
        <v>-11160617</v>
      </c>
      <c r="E2902" s="22">
        <f t="shared" si="95"/>
        <v>-69.753856249999998</v>
      </c>
    </row>
    <row r="2903" spans="1:5" x14ac:dyDescent="0.3">
      <c r="A2903" s="22" t="s">
        <v>25839</v>
      </c>
      <c r="B2903" s="22">
        <v>28000000</v>
      </c>
      <c r="C2903" s="22">
        <v>16779636</v>
      </c>
      <c r="D2903" s="22">
        <f t="shared" si="94"/>
        <v>-11220364</v>
      </c>
      <c r="E2903" s="22">
        <f t="shared" si="95"/>
        <v>-40.07272857142857</v>
      </c>
    </row>
    <row r="2904" spans="1:5" x14ac:dyDescent="0.3">
      <c r="A2904" s="22" t="s">
        <v>27091</v>
      </c>
      <c r="B2904" s="22">
        <v>12500000</v>
      </c>
      <c r="C2904" s="22">
        <v>1227324</v>
      </c>
      <c r="D2904" s="22">
        <f t="shared" si="94"/>
        <v>-11272676</v>
      </c>
      <c r="E2904" s="22">
        <f t="shared" si="95"/>
        <v>-90.181408000000005</v>
      </c>
    </row>
    <row r="2905" spans="1:5" x14ac:dyDescent="0.3">
      <c r="A2905" s="22" t="s">
        <v>27830</v>
      </c>
      <c r="B2905" s="22">
        <v>25000000</v>
      </c>
      <c r="C2905" s="22">
        <v>13651662</v>
      </c>
      <c r="D2905" s="22">
        <f t="shared" si="94"/>
        <v>-11348338</v>
      </c>
      <c r="E2905" s="22">
        <f t="shared" si="95"/>
        <v>-45.393352</v>
      </c>
    </row>
    <row r="2906" spans="1:5" x14ac:dyDescent="0.3">
      <c r="A2906" s="22" t="s">
        <v>27387</v>
      </c>
      <c r="B2906" s="22">
        <v>19400000</v>
      </c>
      <c r="C2906" s="22">
        <v>8047690</v>
      </c>
      <c r="D2906" s="22">
        <f t="shared" si="94"/>
        <v>-11352310</v>
      </c>
      <c r="E2906" s="22">
        <f t="shared" si="95"/>
        <v>-58.5170618556701</v>
      </c>
    </row>
    <row r="2907" spans="1:5" x14ac:dyDescent="0.3">
      <c r="A2907" s="22" t="s">
        <v>26194</v>
      </c>
      <c r="B2907" s="22">
        <v>11400000</v>
      </c>
      <c r="C2907" s="22">
        <v>13751</v>
      </c>
      <c r="D2907" s="22">
        <f t="shared" si="94"/>
        <v>-11386249</v>
      </c>
      <c r="E2907" s="22">
        <f t="shared" si="95"/>
        <v>-99.87937719298246</v>
      </c>
    </row>
    <row r="2908" spans="1:5" x14ac:dyDescent="0.3">
      <c r="A2908" s="22" t="s">
        <v>26171</v>
      </c>
      <c r="B2908" s="22">
        <v>50000000</v>
      </c>
      <c r="C2908" s="22">
        <v>38590500</v>
      </c>
      <c r="D2908" s="22">
        <f t="shared" si="94"/>
        <v>-11409500</v>
      </c>
      <c r="E2908" s="22">
        <f t="shared" si="95"/>
        <v>-22.818999999999999</v>
      </c>
    </row>
    <row r="2909" spans="1:5" x14ac:dyDescent="0.3">
      <c r="A2909" s="22" t="s">
        <v>27394</v>
      </c>
      <c r="B2909" s="22">
        <v>12500000</v>
      </c>
      <c r="C2909" s="22">
        <v>1089445</v>
      </c>
      <c r="D2909" s="22">
        <f t="shared" si="94"/>
        <v>-11410555</v>
      </c>
      <c r="E2909" s="22">
        <f t="shared" si="95"/>
        <v>-91.284440000000004</v>
      </c>
    </row>
    <row r="2910" spans="1:5" x14ac:dyDescent="0.3">
      <c r="A2910" s="22" t="s">
        <v>24622</v>
      </c>
      <c r="B2910" s="22">
        <v>20000000</v>
      </c>
      <c r="C2910" s="22">
        <v>8586376</v>
      </c>
      <c r="D2910" s="22">
        <f t="shared" si="94"/>
        <v>-11413624</v>
      </c>
      <c r="E2910" s="22">
        <f t="shared" si="95"/>
        <v>-57.06812</v>
      </c>
    </row>
    <row r="2911" spans="1:5" x14ac:dyDescent="0.3">
      <c r="A2911" s="22" t="s">
        <v>26180</v>
      </c>
      <c r="B2911" s="22">
        <v>12000000</v>
      </c>
      <c r="C2911" s="22">
        <v>548934</v>
      </c>
      <c r="D2911" s="22">
        <f t="shared" si="94"/>
        <v>-11451066</v>
      </c>
      <c r="E2911" s="22">
        <f t="shared" si="95"/>
        <v>-95.425550000000001</v>
      </c>
    </row>
    <row r="2912" spans="1:5" x14ac:dyDescent="0.3">
      <c r="A2912" s="22" t="s">
        <v>27383</v>
      </c>
      <c r="B2912" s="22">
        <v>40000000</v>
      </c>
      <c r="C2912" s="22">
        <v>28535768</v>
      </c>
      <c r="D2912" s="22">
        <f t="shared" si="94"/>
        <v>-11464232</v>
      </c>
      <c r="E2912" s="22">
        <f t="shared" si="95"/>
        <v>-28.66058</v>
      </c>
    </row>
    <row r="2913" spans="1:5" x14ac:dyDescent="0.3">
      <c r="A2913" s="22" t="s">
        <v>25633</v>
      </c>
      <c r="B2913" s="22">
        <v>120000000</v>
      </c>
      <c r="C2913" s="22">
        <v>108521835</v>
      </c>
      <c r="D2913" s="22">
        <f t="shared" si="94"/>
        <v>-11478165</v>
      </c>
      <c r="E2913" s="22">
        <f t="shared" si="95"/>
        <v>-9.5651375000000005</v>
      </c>
    </row>
    <row r="2914" spans="1:5" x14ac:dyDescent="0.3">
      <c r="A2914" s="22" t="s">
        <v>27288</v>
      </c>
      <c r="B2914" s="22">
        <v>23000000</v>
      </c>
      <c r="C2914" s="22">
        <v>11508423</v>
      </c>
      <c r="D2914" s="22">
        <f t="shared" si="94"/>
        <v>-11491577</v>
      </c>
      <c r="E2914" s="22">
        <f t="shared" si="95"/>
        <v>-49.963378260869568</v>
      </c>
    </row>
    <row r="2915" spans="1:5" x14ac:dyDescent="0.3">
      <c r="A2915" s="22" t="s">
        <v>27748</v>
      </c>
      <c r="B2915" s="22">
        <v>30000000</v>
      </c>
      <c r="C2915" s="22">
        <v>18500966</v>
      </c>
      <c r="D2915" s="22">
        <f t="shared" si="94"/>
        <v>-11499034</v>
      </c>
      <c r="E2915" s="22">
        <f t="shared" si="95"/>
        <v>-38.330113333333337</v>
      </c>
    </row>
    <row r="2916" spans="1:5" x14ac:dyDescent="0.3">
      <c r="A2916" s="22" t="s">
        <v>27753</v>
      </c>
      <c r="B2916" s="22">
        <v>20000000</v>
      </c>
      <c r="C2916" s="22">
        <v>8500000</v>
      </c>
      <c r="D2916" s="22">
        <f t="shared" si="94"/>
        <v>-11500000</v>
      </c>
      <c r="E2916" s="22">
        <f t="shared" si="95"/>
        <v>-57.5</v>
      </c>
    </row>
    <row r="2917" spans="1:5" x14ac:dyDescent="0.3">
      <c r="A2917" s="22" t="s">
        <v>25645</v>
      </c>
      <c r="B2917" s="22">
        <v>14000000</v>
      </c>
      <c r="C2917" s="22">
        <v>2474000</v>
      </c>
      <c r="D2917" s="22">
        <f t="shared" si="94"/>
        <v>-11526000</v>
      </c>
      <c r="E2917" s="22">
        <f t="shared" si="95"/>
        <v>-82.328571428571422</v>
      </c>
    </row>
    <row r="2918" spans="1:5" x14ac:dyDescent="0.3">
      <c r="A2918" s="22" t="s">
        <v>24477</v>
      </c>
      <c r="B2918" s="22">
        <v>18026148</v>
      </c>
      <c r="C2918" s="22">
        <v>6498000</v>
      </c>
      <c r="D2918" s="22">
        <f t="shared" si="94"/>
        <v>-11528148</v>
      </c>
      <c r="E2918" s="22">
        <f t="shared" si="95"/>
        <v>-63.952365197489783</v>
      </c>
    </row>
    <row r="2919" spans="1:5" x14ac:dyDescent="0.3">
      <c r="A2919" s="22" t="s">
        <v>27845</v>
      </c>
      <c r="B2919" s="22">
        <v>26000000</v>
      </c>
      <c r="C2919" s="22">
        <v>14469428</v>
      </c>
      <c r="D2919" s="22">
        <f t="shared" si="94"/>
        <v>-11530572</v>
      </c>
      <c r="E2919" s="22">
        <f t="shared" si="95"/>
        <v>-44.348353846153849</v>
      </c>
    </row>
    <row r="2920" spans="1:5" x14ac:dyDescent="0.3">
      <c r="A2920" s="22" t="s">
        <v>27262</v>
      </c>
      <c r="B2920" s="22">
        <v>78000000</v>
      </c>
      <c r="C2920" s="22">
        <v>66462600</v>
      </c>
      <c r="D2920" s="22">
        <f t="shared" si="94"/>
        <v>-11537400</v>
      </c>
      <c r="E2920" s="22">
        <f t="shared" si="95"/>
        <v>-14.791538461538462</v>
      </c>
    </row>
    <row r="2921" spans="1:5" x14ac:dyDescent="0.3">
      <c r="A2921" s="22" t="s">
        <v>26380</v>
      </c>
      <c r="B2921" s="22">
        <v>24000000</v>
      </c>
      <c r="C2921" s="22">
        <v>12372410</v>
      </c>
      <c r="D2921" s="22">
        <f t="shared" si="94"/>
        <v>-11627590</v>
      </c>
      <c r="E2921" s="22">
        <f t="shared" si="95"/>
        <v>-48.44829166666667</v>
      </c>
    </row>
    <row r="2922" spans="1:5" x14ac:dyDescent="0.3">
      <c r="A2922" s="22" t="s">
        <v>26173</v>
      </c>
      <c r="B2922" s="22">
        <v>16000000</v>
      </c>
      <c r="C2922" s="22">
        <v>4356743</v>
      </c>
      <c r="D2922" s="22">
        <f t="shared" si="94"/>
        <v>-11643257</v>
      </c>
      <c r="E2922" s="22">
        <f t="shared" si="95"/>
        <v>-72.770356250000006</v>
      </c>
    </row>
    <row r="2923" spans="1:5" x14ac:dyDescent="0.3">
      <c r="A2923" s="22" t="s">
        <v>27844</v>
      </c>
      <c r="B2923" s="22">
        <v>12000000</v>
      </c>
      <c r="C2923" s="22">
        <v>333976</v>
      </c>
      <c r="D2923" s="22">
        <f t="shared" si="94"/>
        <v>-11666024</v>
      </c>
      <c r="E2923" s="22">
        <f t="shared" si="95"/>
        <v>-97.216866666666661</v>
      </c>
    </row>
    <row r="2924" spans="1:5" x14ac:dyDescent="0.3">
      <c r="A2924" s="22" t="s">
        <v>26818</v>
      </c>
      <c r="B2924" s="22">
        <v>12800000</v>
      </c>
      <c r="C2924" s="22">
        <v>1110186</v>
      </c>
      <c r="D2924" s="22">
        <f t="shared" si="94"/>
        <v>-11689814</v>
      </c>
      <c r="E2924" s="22">
        <f t="shared" si="95"/>
        <v>-91.326671875000002</v>
      </c>
    </row>
    <row r="2925" spans="1:5" x14ac:dyDescent="0.3">
      <c r="A2925" s="22" t="s">
        <v>25252</v>
      </c>
      <c r="B2925" s="22">
        <v>30000000</v>
      </c>
      <c r="C2925" s="22">
        <v>18298649</v>
      </c>
      <c r="D2925" s="22">
        <f t="shared" si="94"/>
        <v>-11701351</v>
      </c>
      <c r="E2925" s="22">
        <f t="shared" si="95"/>
        <v>-39.004503333333332</v>
      </c>
    </row>
    <row r="2926" spans="1:5" x14ac:dyDescent="0.3">
      <c r="A2926" s="22" t="s">
        <v>24200</v>
      </c>
      <c r="B2926" s="22">
        <v>12000000</v>
      </c>
      <c r="C2926" s="22">
        <v>261481</v>
      </c>
      <c r="D2926" s="22">
        <f t="shared" si="94"/>
        <v>-11738519</v>
      </c>
      <c r="E2926" s="22">
        <f t="shared" si="95"/>
        <v>-97.820991666666671</v>
      </c>
    </row>
    <row r="2927" spans="1:5" x14ac:dyDescent="0.3">
      <c r="A2927" s="22" t="s">
        <v>26613</v>
      </c>
      <c r="B2927" s="22">
        <v>30000000</v>
      </c>
      <c r="C2927" s="22">
        <v>18252684</v>
      </c>
      <c r="D2927" s="22">
        <f t="shared" si="94"/>
        <v>-11747316</v>
      </c>
      <c r="E2927" s="22">
        <f t="shared" si="95"/>
        <v>-39.157719999999998</v>
      </c>
    </row>
    <row r="2928" spans="1:5" x14ac:dyDescent="0.3">
      <c r="A2928" s="22" t="s">
        <v>25118</v>
      </c>
      <c r="B2928" s="22">
        <v>55000000</v>
      </c>
      <c r="C2928" s="22">
        <v>43247140</v>
      </c>
      <c r="D2928" s="22">
        <f t="shared" si="94"/>
        <v>-11752860</v>
      </c>
      <c r="E2928" s="22">
        <f t="shared" si="95"/>
        <v>-21.368836363636365</v>
      </c>
    </row>
    <row r="2929" spans="1:5" x14ac:dyDescent="0.3">
      <c r="A2929" s="22" t="s">
        <v>27696</v>
      </c>
      <c r="B2929" s="22">
        <v>12000000</v>
      </c>
      <c r="C2929" s="22">
        <v>214202</v>
      </c>
      <c r="D2929" s="22">
        <f t="shared" si="94"/>
        <v>-11785798</v>
      </c>
      <c r="E2929" s="22">
        <f t="shared" si="95"/>
        <v>-98.214983333333336</v>
      </c>
    </row>
    <row r="2930" spans="1:5" x14ac:dyDescent="0.3">
      <c r="A2930" s="22" t="s">
        <v>26373</v>
      </c>
      <c r="B2930" s="22">
        <v>135000000</v>
      </c>
      <c r="C2930" s="22">
        <v>123207194</v>
      </c>
      <c r="D2930" s="22">
        <f t="shared" si="94"/>
        <v>-11792806</v>
      </c>
      <c r="E2930" s="22">
        <f t="shared" si="95"/>
        <v>-8.7354118518518522</v>
      </c>
    </row>
    <row r="2931" spans="1:5" x14ac:dyDescent="0.3">
      <c r="A2931" s="22" t="s">
        <v>24653</v>
      </c>
      <c r="B2931" s="22">
        <v>12000000</v>
      </c>
      <c r="C2931" s="22">
        <v>175370</v>
      </c>
      <c r="D2931" s="22">
        <f t="shared" si="94"/>
        <v>-11824630</v>
      </c>
      <c r="E2931" s="22">
        <f t="shared" si="95"/>
        <v>-98.538583333333335</v>
      </c>
    </row>
    <row r="2932" spans="1:5" x14ac:dyDescent="0.3">
      <c r="A2932" s="22" t="s">
        <v>25181</v>
      </c>
      <c r="B2932" s="22">
        <v>13000000</v>
      </c>
      <c r="C2932" s="22">
        <v>1172769</v>
      </c>
      <c r="D2932" s="22">
        <f t="shared" si="94"/>
        <v>-11827231</v>
      </c>
      <c r="E2932" s="22">
        <f t="shared" si="95"/>
        <v>-90.978700000000003</v>
      </c>
    </row>
    <row r="2933" spans="1:5" x14ac:dyDescent="0.3">
      <c r="A2933" s="22" t="s">
        <v>26948</v>
      </c>
      <c r="B2933" s="22">
        <v>125000000</v>
      </c>
      <c r="C2933" s="22">
        <v>113165635</v>
      </c>
      <c r="D2933" s="22">
        <f t="shared" si="94"/>
        <v>-11834365</v>
      </c>
      <c r="E2933" s="22">
        <f t="shared" si="95"/>
        <v>-9.467492</v>
      </c>
    </row>
    <row r="2934" spans="1:5" x14ac:dyDescent="0.3">
      <c r="A2934" s="22" t="s">
        <v>24375</v>
      </c>
      <c r="B2934" s="22">
        <v>19000000</v>
      </c>
      <c r="C2934" s="22">
        <v>7156725</v>
      </c>
      <c r="D2934" s="22">
        <f t="shared" si="94"/>
        <v>-11843275</v>
      </c>
      <c r="E2934" s="22">
        <f t="shared" si="95"/>
        <v>-62.333026315789475</v>
      </c>
    </row>
    <row r="2935" spans="1:5" x14ac:dyDescent="0.3">
      <c r="A2935" s="22" t="s">
        <v>25582</v>
      </c>
      <c r="B2935" s="22">
        <v>13000000</v>
      </c>
      <c r="C2935" s="22">
        <v>1150403</v>
      </c>
      <c r="D2935" s="22">
        <f t="shared" si="94"/>
        <v>-11849597</v>
      </c>
      <c r="E2935" s="22">
        <f t="shared" si="95"/>
        <v>-91.150746153846157</v>
      </c>
    </row>
    <row r="2936" spans="1:5" x14ac:dyDescent="0.3">
      <c r="A2936" s="22" t="s">
        <v>25868</v>
      </c>
      <c r="B2936" s="22">
        <v>11900000</v>
      </c>
      <c r="C2936" s="22">
        <v>48856</v>
      </c>
      <c r="D2936" s="22">
        <f t="shared" si="94"/>
        <v>-11851144</v>
      </c>
      <c r="E2936" s="22">
        <f t="shared" si="95"/>
        <v>-99.589445378151254</v>
      </c>
    </row>
    <row r="2937" spans="1:5" x14ac:dyDescent="0.3">
      <c r="A2937" s="22" t="s">
        <v>24865</v>
      </c>
      <c r="B2937" s="22">
        <v>12000000</v>
      </c>
      <c r="C2937" s="22">
        <v>141853</v>
      </c>
      <c r="D2937" s="22">
        <f t="shared" si="94"/>
        <v>-11858147</v>
      </c>
      <c r="E2937" s="22">
        <f t="shared" si="95"/>
        <v>-98.817891666666668</v>
      </c>
    </row>
    <row r="2938" spans="1:5" x14ac:dyDescent="0.3">
      <c r="A2938" s="22" t="s">
        <v>24791</v>
      </c>
      <c r="B2938" s="22">
        <v>12000000</v>
      </c>
      <c r="C2938" s="22">
        <v>119922</v>
      </c>
      <c r="D2938" s="22">
        <f t="shared" si="94"/>
        <v>-11880078</v>
      </c>
      <c r="E2938" s="22">
        <f t="shared" si="95"/>
        <v>-99.000649999999993</v>
      </c>
    </row>
    <row r="2939" spans="1:5" x14ac:dyDescent="0.3">
      <c r="A2939" s="22" t="s">
        <v>24814</v>
      </c>
      <c r="B2939" s="22">
        <v>20000000</v>
      </c>
      <c r="C2939" s="22">
        <v>8104069</v>
      </c>
      <c r="D2939" s="22">
        <f t="shared" si="94"/>
        <v>-11895931</v>
      </c>
      <c r="E2939" s="22">
        <f t="shared" si="95"/>
        <v>-59.479655000000001</v>
      </c>
    </row>
    <row r="2940" spans="1:5" x14ac:dyDescent="0.3">
      <c r="A2940" s="22" t="s">
        <v>25584</v>
      </c>
      <c r="B2940" s="22">
        <v>20000000</v>
      </c>
      <c r="C2940" s="22">
        <v>8093318</v>
      </c>
      <c r="D2940" s="22">
        <f t="shared" si="94"/>
        <v>-11906682</v>
      </c>
      <c r="E2940" s="22">
        <f t="shared" si="95"/>
        <v>-59.533410000000003</v>
      </c>
    </row>
    <row r="2941" spans="1:5" x14ac:dyDescent="0.3">
      <c r="A2941" s="22" t="s">
        <v>24916</v>
      </c>
      <c r="B2941" s="22">
        <v>12000000</v>
      </c>
      <c r="C2941" s="22">
        <v>65804</v>
      </c>
      <c r="D2941" s="22">
        <f t="shared" si="94"/>
        <v>-11934196</v>
      </c>
      <c r="E2941" s="22">
        <f t="shared" si="95"/>
        <v>-99.451633333333334</v>
      </c>
    </row>
    <row r="2942" spans="1:5" x14ac:dyDescent="0.3">
      <c r="A2942" s="22" t="s">
        <v>24830</v>
      </c>
      <c r="B2942" s="22">
        <v>20000000</v>
      </c>
      <c r="C2942" s="22">
        <v>8054280</v>
      </c>
      <c r="D2942" s="22">
        <f t="shared" si="94"/>
        <v>-11945720</v>
      </c>
      <c r="E2942" s="22">
        <f t="shared" si="95"/>
        <v>-59.7286</v>
      </c>
    </row>
    <row r="2943" spans="1:5" x14ac:dyDescent="0.3">
      <c r="A2943" s="22" t="s">
        <v>24411</v>
      </c>
      <c r="B2943" s="22">
        <v>25000000</v>
      </c>
      <c r="C2943" s="22">
        <v>13038660</v>
      </c>
      <c r="D2943" s="22">
        <f t="shared" si="94"/>
        <v>-11961340</v>
      </c>
      <c r="E2943" s="22">
        <f t="shared" si="95"/>
        <v>-47.845359999999999</v>
      </c>
    </row>
    <row r="2944" spans="1:5" x14ac:dyDescent="0.3">
      <c r="A2944" s="22" t="s">
        <v>24462</v>
      </c>
      <c r="B2944" s="22">
        <v>13000000</v>
      </c>
      <c r="C2944" s="22">
        <v>1024175</v>
      </c>
      <c r="D2944" s="22">
        <f t="shared" si="94"/>
        <v>-11975825</v>
      </c>
      <c r="E2944" s="22">
        <f t="shared" si="95"/>
        <v>-92.121730769230766</v>
      </c>
    </row>
    <row r="2945" spans="1:5" x14ac:dyDescent="0.3">
      <c r="A2945" s="22" t="s">
        <v>24178</v>
      </c>
      <c r="B2945" s="22">
        <v>12000000</v>
      </c>
      <c r="C2945" s="22">
        <v>14616</v>
      </c>
      <c r="D2945" s="22">
        <f t="shared" si="94"/>
        <v>-11985384</v>
      </c>
      <c r="E2945" s="22">
        <f t="shared" si="95"/>
        <v>-99.878200000000007</v>
      </c>
    </row>
    <row r="2946" spans="1:5" x14ac:dyDescent="0.3">
      <c r="A2946" s="22" t="s">
        <v>27129</v>
      </c>
      <c r="B2946" s="22">
        <v>20000000</v>
      </c>
      <c r="C2946" s="22">
        <v>8000000</v>
      </c>
      <c r="D2946" s="22">
        <f t="shared" ref="D2946:D3009" si="96">C2946-B2946</f>
        <v>-12000000</v>
      </c>
      <c r="E2946" s="22">
        <f t="shared" si="95"/>
        <v>-60</v>
      </c>
    </row>
    <row r="2947" spans="1:5" x14ac:dyDescent="0.3">
      <c r="A2947" s="22" t="s">
        <v>25024</v>
      </c>
      <c r="B2947" s="22">
        <v>18000000</v>
      </c>
      <c r="C2947" s="22">
        <v>6000000</v>
      </c>
      <c r="D2947" s="22">
        <f t="shared" si="96"/>
        <v>-12000000</v>
      </c>
      <c r="E2947" s="22">
        <f t="shared" ref="E2947:E3010" si="97">D2947*100/B2947</f>
        <v>-66.666666666666671</v>
      </c>
    </row>
    <row r="2948" spans="1:5" x14ac:dyDescent="0.3">
      <c r="A2948" s="22" t="s">
        <v>27627</v>
      </c>
      <c r="B2948" s="22">
        <v>18500000</v>
      </c>
      <c r="C2948" s="22">
        <v>6462576</v>
      </c>
      <c r="D2948" s="22">
        <f t="shared" si="96"/>
        <v>-12037424</v>
      </c>
      <c r="E2948" s="22">
        <f t="shared" si="97"/>
        <v>-65.067156756756759</v>
      </c>
    </row>
    <row r="2949" spans="1:5" x14ac:dyDescent="0.3">
      <c r="A2949" s="22" t="s">
        <v>27105</v>
      </c>
      <c r="B2949" s="22">
        <v>30000000</v>
      </c>
      <c r="C2949" s="22">
        <v>17951431</v>
      </c>
      <c r="D2949" s="22">
        <f t="shared" si="96"/>
        <v>-12048569</v>
      </c>
      <c r="E2949" s="22">
        <f t="shared" si="97"/>
        <v>-40.161896666666664</v>
      </c>
    </row>
    <row r="2950" spans="1:5" x14ac:dyDescent="0.3">
      <c r="A2950" s="22" t="s">
        <v>26892</v>
      </c>
      <c r="B2950" s="22">
        <v>17000000</v>
      </c>
      <c r="C2950" s="22">
        <v>4930798</v>
      </c>
      <c r="D2950" s="22">
        <f t="shared" si="96"/>
        <v>-12069202</v>
      </c>
      <c r="E2950" s="22">
        <f t="shared" si="97"/>
        <v>-70.995305882352937</v>
      </c>
    </row>
    <row r="2951" spans="1:5" x14ac:dyDescent="0.3">
      <c r="A2951" s="22" t="s">
        <v>26549</v>
      </c>
      <c r="B2951" s="22">
        <v>29000000</v>
      </c>
      <c r="C2951" s="22">
        <v>16930185</v>
      </c>
      <c r="D2951" s="22">
        <f t="shared" si="96"/>
        <v>-12069815</v>
      </c>
      <c r="E2951" s="22">
        <f t="shared" si="97"/>
        <v>-41.62005172413793</v>
      </c>
    </row>
    <row r="2952" spans="1:5" x14ac:dyDescent="0.3">
      <c r="A2952" s="22" t="s">
        <v>25082</v>
      </c>
      <c r="B2952" s="22">
        <v>35000000</v>
      </c>
      <c r="C2952" s="22">
        <v>22913677</v>
      </c>
      <c r="D2952" s="22">
        <f t="shared" si="96"/>
        <v>-12086323</v>
      </c>
      <c r="E2952" s="22">
        <f t="shared" si="97"/>
        <v>-34.532351428571431</v>
      </c>
    </row>
    <row r="2953" spans="1:5" x14ac:dyDescent="0.3">
      <c r="A2953" s="22" t="s">
        <v>25063</v>
      </c>
      <c r="B2953" s="22">
        <v>18000000</v>
      </c>
      <c r="C2953" s="22">
        <v>5887457</v>
      </c>
      <c r="D2953" s="22">
        <f t="shared" si="96"/>
        <v>-12112543</v>
      </c>
      <c r="E2953" s="22">
        <f t="shared" si="97"/>
        <v>-67.291905555555559</v>
      </c>
    </row>
    <row r="2954" spans="1:5" x14ac:dyDescent="0.3">
      <c r="A2954" s="22" t="s">
        <v>26420</v>
      </c>
      <c r="B2954" s="22">
        <v>35000000</v>
      </c>
      <c r="C2954" s="22">
        <v>22877808</v>
      </c>
      <c r="D2954" s="22">
        <f t="shared" si="96"/>
        <v>-12122192</v>
      </c>
      <c r="E2954" s="22">
        <f t="shared" si="97"/>
        <v>-34.634834285714284</v>
      </c>
    </row>
    <row r="2955" spans="1:5" x14ac:dyDescent="0.3">
      <c r="A2955" s="22" t="s">
        <v>25119</v>
      </c>
      <c r="B2955" s="22">
        <v>21000000</v>
      </c>
      <c r="C2955" s="22">
        <v>8855646</v>
      </c>
      <c r="D2955" s="22">
        <f t="shared" si="96"/>
        <v>-12144354</v>
      </c>
      <c r="E2955" s="22">
        <f t="shared" si="97"/>
        <v>-57.830257142857143</v>
      </c>
    </row>
    <row r="2956" spans="1:5" x14ac:dyDescent="0.3">
      <c r="A2956" s="22" t="s">
        <v>25449</v>
      </c>
      <c r="B2956" s="22">
        <v>26000000</v>
      </c>
      <c r="C2956" s="22">
        <v>13829734</v>
      </c>
      <c r="D2956" s="22">
        <f t="shared" si="96"/>
        <v>-12170266</v>
      </c>
      <c r="E2956" s="22">
        <f t="shared" si="97"/>
        <v>-46.808715384615383</v>
      </c>
    </row>
    <row r="2957" spans="1:5" x14ac:dyDescent="0.3">
      <c r="A2957" s="22" t="s">
        <v>25205</v>
      </c>
      <c r="B2957" s="22">
        <v>14000000</v>
      </c>
      <c r="C2957" s="22">
        <v>1752214</v>
      </c>
      <c r="D2957" s="22">
        <f t="shared" si="96"/>
        <v>-12247786</v>
      </c>
      <c r="E2957" s="22">
        <f t="shared" si="97"/>
        <v>-87.484185714285715</v>
      </c>
    </row>
    <row r="2958" spans="1:5" x14ac:dyDescent="0.3">
      <c r="A2958" s="22" t="s">
        <v>26749</v>
      </c>
      <c r="B2958" s="22">
        <v>30000000</v>
      </c>
      <c r="C2958" s="22">
        <v>17750583</v>
      </c>
      <c r="D2958" s="22">
        <f t="shared" si="96"/>
        <v>-12249417</v>
      </c>
      <c r="E2958" s="22">
        <f t="shared" si="97"/>
        <v>-40.831389999999999</v>
      </c>
    </row>
    <row r="2959" spans="1:5" x14ac:dyDescent="0.3">
      <c r="A2959" s="22" t="s">
        <v>26449</v>
      </c>
      <c r="B2959" s="22">
        <v>18000000</v>
      </c>
      <c r="C2959" s="22">
        <v>5694401</v>
      </c>
      <c r="D2959" s="22">
        <f t="shared" si="96"/>
        <v>-12305599</v>
      </c>
      <c r="E2959" s="22">
        <f t="shared" si="97"/>
        <v>-68.364438888888884</v>
      </c>
    </row>
    <row r="2960" spans="1:5" x14ac:dyDescent="0.3">
      <c r="A2960" s="22" t="s">
        <v>25043</v>
      </c>
      <c r="B2960" s="22">
        <v>22000000</v>
      </c>
      <c r="C2960" s="22">
        <v>9694105</v>
      </c>
      <c r="D2960" s="22">
        <f t="shared" si="96"/>
        <v>-12305895</v>
      </c>
      <c r="E2960" s="22">
        <f t="shared" si="97"/>
        <v>-55.935886363636364</v>
      </c>
    </row>
    <row r="2961" spans="1:5" x14ac:dyDescent="0.3">
      <c r="A2961" s="22" t="s">
        <v>27216</v>
      </c>
      <c r="B2961" s="22">
        <v>40000000</v>
      </c>
      <c r="C2961" s="22">
        <v>27663982</v>
      </c>
      <c r="D2961" s="22">
        <f t="shared" si="96"/>
        <v>-12336018</v>
      </c>
      <c r="E2961" s="22">
        <f t="shared" si="97"/>
        <v>-30.840045</v>
      </c>
    </row>
    <row r="2962" spans="1:5" x14ac:dyDescent="0.3">
      <c r="A2962" s="22" t="s">
        <v>27052</v>
      </c>
      <c r="B2962" s="22">
        <v>23000000</v>
      </c>
      <c r="C2962" s="22">
        <v>10660147</v>
      </c>
      <c r="D2962" s="22">
        <f t="shared" si="96"/>
        <v>-12339853</v>
      </c>
      <c r="E2962" s="22">
        <f t="shared" si="97"/>
        <v>-53.651534782608692</v>
      </c>
    </row>
    <row r="2963" spans="1:5" x14ac:dyDescent="0.3">
      <c r="A2963" s="22" t="s">
        <v>24557</v>
      </c>
      <c r="B2963" s="22">
        <v>55000000</v>
      </c>
      <c r="C2963" s="22">
        <v>42610000</v>
      </c>
      <c r="D2963" s="22">
        <f t="shared" si="96"/>
        <v>-12390000</v>
      </c>
      <c r="E2963" s="22">
        <f t="shared" si="97"/>
        <v>-22.527272727272727</v>
      </c>
    </row>
    <row r="2964" spans="1:5" x14ac:dyDescent="0.3">
      <c r="A2964" s="22" t="s">
        <v>25367</v>
      </c>
      <c r="B2964" s="22">
        <v>20000000</v>
      </c>
      <c r="C2964" s="22">
        <v>7564000</v>
      </c>
      <c r="D2964" s="22">
        <f t="shared" si="96"/>
        <v>-12436000</v>
      </c>
      <c r="E2964" s="22">
        <f t="shared" si="97"/>
        <v>-62.18</v>
      </c>
    </row>
    <row r="2965" spans="1:5" x14ac:dyDescent="0.3">
      <c r="A2965" s="22" t="s">
        <v>25149</v>
      </c>
      <c r="B2965" s="22">
        <v>22000000</v>
      </c>
      <c r="C2965" s="22">
        <v>9528092</v>
      </c>
      <c r="D2965" s="22">
        <f t="shared" si="96"/>
        <v>-12471908</v>
      </c>
      <c r="E2965" s="22">
        <f t="shared" si="97"/>
        <v>-56.690490909090911</v>
      </c>
    </row>
    <row r="2966" spans="1:5" x14ac:dyDescent="0.3">
      <c r="A2966" s="22" t="s">
        <v>26367</v>
      </c>
      <c r="B2966" s="22">
        <v>50000000</v>
      </c>
      <c r="C2966" s="22">
        <v>37486138</v>
      </c>
      <c r="D2966" s="22">
        <f t="shared" si="96"/>
        <v>-12513862</v>
      </c>
      <c r="E2966" s="22">
        <f t="shared" si="97"/>
        <v>-25.027723999999999</v>
      </c>
    </row>
    <row r="2967" spans="1:5" x14ac:dyDescent="0.3">
      <c r="A2967" s="22" t="s">
        <v>26102</v>
      </c>
      <c r="B2967" s="22">
        <v>15000000</v>
      </c>
      <c r="C2967" s="22">
        <v>2412045</v>
      </c>
      <c r="D2967" s="22">
        <f t="shared" si="96"/>
        <v>-12587955</v>
      </c>
      <c r="E2967" s="22">
        <f t="shared" si="97"/>
        <v>-83.919700000000006</v>
      </c>
    </row>
    <row r="2968" spans="1:5" x14ac:dyDescent="0.3">
      <c r="A2968" s="22" t="s">
        <v>26198</v>
      </c>
      <c r="B2968" s="22">
        <v>12620000</v>
      </c>
      <c r="C2968" s="22">
        <v>31662</v>
      </c>
      <c r="D2968" s="22">
        <f t="shared" si="96"/>
        <v>-12588338</v>
      </c>
      <c r="E2968" s="22">
        <f t="shared" si="97"/>
        <v>-99.749112519809827</v>
      </c>
    </row>
    <row r="2969" spans="1:5" x14ac:dyDescent="0.3">
      <c r="A2969" s="22" t="s">
        <v>25051</v>
      </c>
      <c r="B2969" s="22">
        <v>40000000</v>
      </c>
      <c r="C2969" s="22">
        <v>27400000</v>
      </c>
      <c r="D2969" s="22">
        <f t="shared" si="96"/>
        <v>-12600000</v>
      </c>
      <c r="E2969" s="22">
        <f t="shared" si="97"/>
        <v>-31.5</v>
      </c>
    </row>
    <row r="2970" spans="1:5" x14ac:dyDescent="0.3">
      <c r="A2970" s="22" t="s">
        <v>24597</v>
      </c>
      <c r="B2970" s="22">
        <v>65000000</v>
      </c>
      <c r="C2970" s="22">
        <v>52397389</v>
      </c>
      <c r="D2970" s="22">
        <f t="shared" si="96"/>
        <v>-12602611</v>
      </c>
      <c r="E2970" s="22">
        <f t="shared" si="97"/>
        <v>-19.388632307692308</v>
      </c>
    </row>
    <row r="2971" spans="1:5" x14ac:dyDescent="0.3">
      <c r="A2971" s="22" t="s">
        <v>24998</v>
      </c>
      <c r="B2971" s="22">
        <v>20000000</v>
      </c>
      <c r="C2971" s="22">
        <v>7382993</v>
      </c>
      <c r="D2971" s="22">
        <f t="shared" si="96"/>
        <v>-12617007</v>
      </c>
      <c r="E2971" s="22">
        <f t="shared" si="97"/>
        <v>-63.085034999999998</v>
      </c>
    </row>
    <row r="2972" spans="1:5" x14ac:dyDescent="0.3">
      <c r="A2972" s="22" t="s">
        <v>24894</v>
      </c>
      <c r="B2972" s="22">
        <v>27000000</v>
      </c>
      <c r="C2972" s="22">
        <v>14337579</v>
      </c>
      <c r="D2972" s="22">
        <f t="shared" si="96"/>
        <v>-12662421</v>
      </c>
      <c r="E2972" s="22">
        <f t="shared" si="97"/>
        <v>-46.897855555555559</v>
      </c>
    </row>
    <row r="2973" spans="1:5" x14ac:dyDescent="0.3">
      <c r="A2973" s="22" t="s">
        <v>25096</v>
      </c>
      <c r="B2973" s="22">
        <v>13000000</v>
      </c>
      <c r="C2973" s="22">
        <v>336467</v>
      </c>
      <c r="D2973" s="22">
        <f t="shared" si="96"/>
        <v>-12663533</v>
      </c>
      <c r="E2973" s="22">
        <f t="shared" si="97"/>
        <v>-97.411792307692309</v>
      </c>
    </row>
    <row r="2974" spans="1:5" x14ac:dyDescent="0.3">
      <c r="A2974" s="22" t="s">
        <v>25567</v>
      </c>
      <c r="B2974" s="22">
        <v>13000000</v>
      </c>
      <c r="C2974" s="22">
        <v>301305</v>
      </c>
      <c r="D2974" s="22">
        <f t="shared" si="96"/>
        <v>-12698695</v>
      </c>
      <c r="E2974" s="22">
        <f t="shared" si="97"/>
        <v>-97.682269230769236</v>
      </c>
    </row>
    <row r="2975" spans="1:5" x14ac:dyDescent="0.3">
      <c r="A2975" s="22" t="s">
        <v>25860</v>
      </c>
      <c r="B2975" s="22">
        <v>20000000</v>
      </c>
      <c r="C2975" s="22">
        <v>7268659</v>
      </c>
      <c r="D2975" s="22">
        <f t="shared" si="96"/>
        <v>-12731341</v>
      </c>
      <c r="E2975" s="22">
        <f t="shared" si="97"/>
        <v>-63.656705000000002</v>
      </c>
    </row>
    <row r="2976" spans="1:5" x14ac:dyDescent="0.3">
      <c r="A2976" s="22" t="s">
        <v>25072</v>
      </c>
      <c r="B2976" s="22">
        <v>30000000</v>
      </c>
      <c r="C2976" s="22">
        <v>17266505</v>
      </c>
      <c r="D2976" s="22">
        <f t="shared" si="96"/>
        <v>-12733495</v>
      </c>
      <c r="E2976" s="22">
        <f t="shared" si="97"/>
        <v>-42.444983333333333</v>
      </c>
    </row>
    <row r="2977" spans="1:5" x14ac:dyDescent="0.3">
      <c r="A2977" s="22" t="s">
        <v>27230</v>
      </c>
      <c r="B2977" s="22">
        <v>13000000</v>
      </c>
      <c r="C2977" s="22">
        <v>214966</v>
      </c>
      <c r="D2977" s="22">
        <f t="shared" si="96"/>
        <v>-12785034</v>
      </c>
      <c r="E2977" s="22">
        <f t="shared" si="97"/>
        <v>-98.346415384615383</v>
      </c>
    </row>
    <row r="2978" spans="1:5" x14ac:dyDescent="0.3">
      <c r="A2978" s="22" t="s">
        <v>27709</v>
      </c>
      <c r="B2978" s="22">
        <v>15000000</v>
      </c>
      <c r="C2978" s="22">
        <v>2203641</v>
      </c>
      <c r="D2978" s="22">
        <f t="shared" si="96"/>
        <v>-12796359</v>
      </c>
      <c r="E2978" s="22">
        <f t="shared" si="97"/>
        <v>-85.309060000000002</v>
      </c>
    </row>
    <row r="2979" spans="1:5" x14ac:dyDescent="0.3">
      <c r="A2979" s="22" t="s">
        <v>26443</v>
      </c>
      <c r="B2979" s="22">
        <v>23500000</v>
      </c>
      <c r="C2979" s="22">
        <v>10696210</v>
      </c>
      <c r="D2979" s="22">
        <f t="shared" si="96"/>
        <v>-12803790</v>
      </c>
      <c r="E2979" s="22">
        <f t="shared" si="97"/>
        <v>-54.484212765957444</v>
      </c>
    </row>
    <row r="2980" spans="1:5" x14ac:dyDescent="0.3">
      <c r="A2980" s="22" t="s">
        <v>24753</v>
      </c>
      <c r="B2980" s="22">
        <v>44000000</v>
      </c>
      <c r="C2980" s="22">
        <v>31136950</v>
      </c>
      <c r="D2980" s="22">
        <f t="shared" si="96"/>
        <v>-12863050</v>
      </c>
      <c r="E2980" s="22">
        <f t="shared" si="97"/>
        <v>-29.234204545454546</v>
      </c>
    </row>
    <row r="2981" spans="1:5" x14ac:dyDescent="0.3">
      <c r="A2981" s="22" t="s">
        <v>26483</v>
      </c>
      <c r="B2981" s="22">
        <v>30000000</v>
      </c>
      <c r="C2981" s="22">
        <v>17120019</v>
      </c>
      <c r="D2981" s="22">
        <f t="shared" si="96"/>
        <v>-12879981</v>
      </c>
      <c r="E2981" s="22">
        <f t="shared" si="97"/>
        <v>-42.93327</v>
      </c>
    </row>
    <row r="2982" spans="1:5" x14ac:dyDescent="0.3">
      <c r="A2982" s="22" t="s">
        <v>27863</v>
      </c>
      <c r="B2982" s="22">
        <v>45000000</v>
      </c>
      <c r="C2982" s="22">
        <v>32095318</v>
      </c>
      <c r="D2982" s="22">
        <f t="shared" si="96"/>
        <v>-12904682</v>
      </c>
      <c r="E2982" s="22">
        <f t="shared" si="97"/>
        <v>-28.677071111111111</v>
      </c>
    </row>
    <row r="2983" spans="1:5" x14ac:dyDescent="0.3">
      <c r="A2983" s="22" t="s">
        <v>27581</v>
      </c>
      <c r="B2983" s="22">
        <v>17000000</v>
      </c>
      <c r="C2983" s="22">
        <v>4068087</v>
      </c>
      <c r="D2983" s="22">
        <f t="shared" si="96"/>
        <v>-12931913</v>
      </c>
      <c r="E2983" s="22">
        <f t="shared" si="97"/>
        <v>-76.070076470588234</v>
      </c>
    </row>
    <row r="2984" spans="1:5" x14ac:dyDescent="0.3">
      <c r="A2984" s="22" t="s">
        <v>27346</v>
      </c>
      <c r="B2984" s="22">
        <v>40000000</v>
      </c>
      <c r="C2984" s="22">
        <v>27053815</v>
      </c>
      <c r="D2984" s="22">
        <f t="shared" si="96"/>
        <v>-12946185</v>
      </c>
      <c r="E2984" s="22">
        <f t="shared" si="97"/>
        <v>-32.3654625</v>
      </c>
    </row>
    <row r="2985" spans="1:5" x14ac:dyDescent="0.3">
      <c r="A2985" s="22" t="s">
        <v>26972</v>
      </c>
      <c r="B2985" s="22">
        <v>13000000</v>
      </c>
      <c r="C2985" s="22">
        <v>23947</v>
      </c>
      <c r="D2985" s="22">
        <f t="shared" si="96"/>
        <v>-12976053</v>
      </c>
      <c r="E2985" s="22">
        <f t="shared" si="97"/>
        <v>-99.815792307692305</v>
      </c>
    </row>
    <row r="2986" spans="1:5" x14ac:dyDescent="0.3">
      <c r="A2986" s="22" t="s">
        <v>24715</v>
      </c>
      <c r="B2986" s="22">
        <v>14000000</v>
      </c>
      <c r="C2986" s="22">
        <v>1000000</v>
      </c>
      <c r="D2986" s="22">
        <f t="shared" si="96"/>
        <v>-13000000</v>
      </c>
      <c r="E2986" s="22">
        <f t="shared" si="97"/>
        <v>-92.857142857142861</v>
      </c>
    </row>
    <row r="2987" spans="1:5" x14ac:dyDescent="0.3">
      <c r="A2987" s="22" t="s">
        <v>24857</v>
      </c>
      <c r="B2987" s="22">
        <v>15000000</v>
      </c>
      <c r="C2987" s="22">
        <v>1954202</v>
      </c>
      <c r="D2987" s="22">
        <f t="shared" si="96"/>
        <v>-13045798</v>
      </c>
      <c r="E2987" s="22">
        <f t="shared" si="97"/>
        <v>-86.971986666666666</v>
      </c>
    </row>
    <row r="2988" spans="1:5" x14ac:dyDescent="0.3">
      <c r="A2988" s="22" t="s">
        <v>26992</v>
      </c>
      <c r="B2988" s="22">
        <v>15000000</v>
      </c>
      <c r="C2988" s="22">
        <v>1953732</v>
      </c>
      <c r="D2988" s="22">
        <f t="shared" si="96"/>
        <v>-13046268</v>
      </c>
      <c r="E2988" s="22">
        <f t="shared" si="97"/>
        <v>-86.975120000000004</v>
      </c>
    </row>
    <row r="2989" spans="1:5" x14ac:dyDescent="0.3">
      <c r="A2989" s="22" t="s">
        <v>24235</v>
      </c>
      <c r="B2989" s="22">
        <v>30000000</v>
      </c>
      <c r="C2989" s="22">
        <v>16930884</v>
      </c>
      <c r="D2989" s="22">
        <f t="shared" si="96"/>
        <v>-13069116</v>
      </c>
      <c r="E2989" s="22">
        <f t="shared" si="97"/>
        <v>-43.563720000000004</v>
      </c>
    </row>
    <row r="2990" spans="1:5" x14ac:dyDescent="0.3">
      <c r="A2990" s="22" t="s">
        <v>27636</v>
      </c>
      <c r="B2990" s="22">
        <v>16000000</v>
      </c>
      <c r="C2990" s="22">
        <v>2849142</v>
      </c>
      <c r="D2990" s="22">
        <f t="shared" si="96"/>
        <v>-13150858</v>
      </c>
      <c r="E2990" s="22">
        <f t="shared" si="97"/>
        <v>-82.192862500000004</v>
      </c>
    </row>
    <row r="2991" spans="1:5" x14ac:dyDescent="0.3">
      <c r="A2991" s="22" t="s">
        <v>26693</v>
      </c>
      <c r="B2991" s="22">
        <v>14000000</v>
      </c>
      <c r="C2991" s="22">
        <v>800000</v>
      </c>
      <c r="D2991" s="22">
        <f t="shared" si="96"/>
        <v>-13200000</v>
      </c>
      <c r="E2991" s="22">
        <f t="shared" si="97"/>
        <v>-94.285714285714292</v>
      </c>
    </row>
    <row r="2992" spans="1:5" x14ac:dyDescent="0.3">
      <c r="A2992" s="22" t="s">
        <v>26929</v>
      </c>
      <c r="B2992" s="22">
        <v>35000000</v>
      </c>
      <c r="C2992" s="22">
        <v>21784432</v>
      </c>
      <c r="D2992" s="22">
        <f t="shared" si="96"/>
        <v>-13215568</v>
      </c>
      <c r="E2992" s="22">
        <f t="shared" si="97"/>
        <v>-37.758765714285715</v>
      </c>
    </row>
    <row r="2993" spans="1:5" x14ac:dyDescent="0.3">
      <c r="A2993" s="22" t="s">
        <v>27247</v>
      </c>
      <c r="B2993" s="22">
        <v>13400000</v>
      </c>
      <c r="C2993" s="22">
        <v>163591</v>
      </c>
      <c r="D2993" s="22">
        <f t="shared" si="96"/>
        <v>-13236409</v>
      </c>
      <c r="E2993" s="22">
        <f t="shared" si="97"/>
        <v>-98.779171641791038</v>
      </c>
    </row>
    <row r="2994" spans="1:5" x14ac:dyDescent="0.3">
      <c r="A2994" s="22" t="s">
        <v>26116</v>
      </c>
      <c r="B2994" s="22">
        <v>127000000</v>
      </c>
      <c r="C2994" s="22">
        <v>113733726</v>
      </c>
      <c r="D2994" s="22">
        <f t="shared" si="96"/>
        <v>-13266274</v>
      </c>
      <c r="E2994" s="22">
        <f t="shared" si="97"/>
        <v>-10.445885039370079</v>
      </c>
    </row>
    <row r="2995" spans="1:5" x14ac:dyDescent="0.3">
      <c r="A2995" s="22" t="s">
        <v>26759</v>
      </c>
      <c r="B2995" s="22">
        <v>13500000</v>
      </c>
      <c r="C2995" s="22">
        <v>186354</v>
      </c>
      <c r="D2995" s="22">
        <f t="shared" si="96"/>
        <v>-13313646</v>
      </c>
      <c r="E2995" s="22">
        <f t="shared" si="97"/>
        <v>-98.619600000000005</v>
      </c>
    </row>
    <row r="2996" spans="1:5" x14ac:dyDescent="0.3">
      <c r="A2996" s="22" t="s">
        <v>24812</v>
      </c>
      <c r="B2996" s="22">
        <v>19430000</v>
      </c>
      <c r="C2996" s="22">
        <v>6109075</v>
      </c>
      <c r="D2996" s="22">
        <f t="shared" si="96"/>
        <v>-13320925</v>
      </c>
      <c r="E2996" s="22">
        <f t="shared" si="97"/>
        <v>-68.558543489449306</v>
      </c>
    </row>
    <row r="2997" spans="1:5" x14ac:dyDescent="0.3">
      <c r="A2997" s="22" t="s">
        <v>27209</v>
      </c>
      <c r="B2997" s="22">
        <v>58000000</v>
      </c>
      <c r="C2997" s="22">
        <v>44665963</v>
      </c>
      <c r="D2997" s="22">
        <f t="shared" si="96"/>
        <v>-13334037</v>
      </c>
      <c r="E2997" s="22">
        <f t="shared" si="97"/>
        <v>-22.989718965517241</v>
      </c>
    </row>
    <row r="2998" spans="1:5" x14ac:dyDescent="0.3">
      <c r="A2998" s="22" t="s">
        <v>27435</v>
      </c>
      <c r="B2998" s="22">
        <v>32000000</v>
      </c>
      <c r="C2998" s="22">
        <v>18636537</v>
      </c>
      <c r="D2998" s="22">
        <f t="shared" si="96"/>
        <v>-13363463</v>
      </c>
      <c r="E2998" s="22">
        <f t="shared" si="97"/>
        <v>-41.760821874999998</v>
      </c>
    </row>
    <row r="2999" spans="1:5" x14ac:dyDescent="0.3">
      <c r="A2999" s="22" t="s">
        <v>27167</v>
      </c>
      <c r="B2999" s="22">
        <v>40000000</v>
      </c>
      <c r="C2999" s="22">
        <v>26616999</v>
      </c>
      <c r="D2999" s="22">
        <f t="shared" si="96"/>
        <v>-13383001</v>
      </c>
      <c r="E2999" s="22">
        <f t="shared" si="97"/>
        <v>-33.457502499999997</v>
      </c>
    </row>
    <row r="3000" spans="1:5" x14ac:dyDescent="0.3">
      <c r="A3000" s="22" t="s">
        <v>26458</v>
      </c>
      <c r="B3000" s="22">
        <v>55000000</v>
      </c>
      <c r="C3000" s="22">
        <v>41609593</v>
      </c>
      <c r="D3000" s="22">
        <f t="shared" si="96"/>
        <v>-13390407</v>
      </c>
      <c r="E3000" s="22">
        <f t="shared" si="97"/>
        <v>-24.346194545454544</v>
      </c>
    </row>
    <row r="3001" spans="1:5" x14ac:dyDescent="0.3">
      <c r="A3001" s="22" t="s">
        <v>26920</v>
      </c>
      <c r="B3001" s="22">
        <v>13500000</v>
      </c>
      <c r="C3001" s="22">
        <v>85433</v>
      </c>
      <c r="D3001" s="22">
        <f t="shared" si="96"/>
        <v>-13414567</v>
      </c>
      <c r="E3001" s="22">
        <f t="shared" si="97"/>
        <v>-99.367162962962965</v>
      </c>
    </row>
    <row r="3002" spans="1:5" x14ac:dyDescent="0.3">
      <c r="A3002" s="22" t="s">
        <v>26645</v>
      </c>
      <c r="B3002" s="22">
        <v>69000000</v>
      </c>
      <c r="C3002" s="22">
        <v>55585389</v>
      </c>
      <c r="D3002" s="22">
        <f t="shared" si="96"/>
        <v>-13414611</v>
      </c>
      <c r="E3002" s="22">
        <f t="shared" si="97"/>
        <v>-19.441465217391304</v>
      </c>
    </row>
    <row r="3003" spans="1:5" x14ac:dyDescent="0.3">
      <c r="A3003" s="22" t="s">
        <v>26763</v>
      </c>
      <c r="B3003" s="22">
        <v>20000000</v>
      </c>
      <c r="C3003" s="22">
        <v>6563357</v>
      </c>
      <c r="D3003" s="22">
        <f t="shared" si="96"/>
        <v>-13436643</v>
      </c>
      <c r="E3003" s="22">
        <f t="shared" si="97"/>
        <v>-67.183215000000004</v>
      </c>
    </row>
    <row r="3004" spans="1:5" x14ac:dyDescent="0.3">
      <c r="A3004" s="22" t="s">
        <v>27000</v>
      </c>
      <c r="B3004" s="22">
        <v>25000000</v>
      </c>
      <c r="C3004" s="22">
        <v>11538204</v>
      </c>
      <c r="D3004" s="22">
        <f t="shared" si="96"/>
        <v>-13461796</v>
      </c>
      <c r="E3004" s="22">
        <f t="shared" si="97"/>
        <v>-53.847183999999999</v>
      </c>
    </row>
    <row r="3005" spans="1:5" x14ac:dyDescent="0.3">
      <c r="A3005" s="22" t="s">
        <v>27441</v>
      </c>
      <c r="B3005" s="22">
        <v>18000000</v>
      </c>
      <c r="C3005" s="22">
        <v>4435083</v>
      </c>
      <c r="D3005" s="22">
        <f t="shared" si="96"/>
        <v>-13564917</v>
      </c>
      <c r="E3005" s="22">
        <f t="shared" si="97"/>
        <v>-75.360650000000007</v>
      </c>
    </row>
    <row r="3006" spans="1:5" x14ac:dyDescent="0.3">
      <c r="A3006" s="22" t="s">
        <v>27768</v>
      </c>
      <c r="B3006" s="22">
        <v>24000000</v>
      </c>
      <c r="C3006" s="22">
        <v>10431220</v>
      </c>
      <c r="D3006" s="22">
        <f t="shared" si="96"/>
        <v>-13568780</v>
      </c>
      <c r="E3006" s="22">
        <f t="shared" si="97"/>
        <v>-56.536583333333333</v>
      </c>
    </row>
    <row r="3007" spans="1:5" x14ac:dyDescent="0.3">
      <c r="A3007" s="22" t="s">
        <v>27164</v>
      </c>
      <c r="B3007" s="22">
        <v>16000000</v>
      </c>
      <c r="C3007" s="22">
        <v>2428883</v>
      </c>
      <c r="D3007" s="22">
        <f t="shared" si="96"/>
        <v>-13571117</v>
      </c>
      <c r="E3007" s="22">
        <f t="shared" si="97"/>
        <v>-84.819481249999995</v>
      </c>
    </row>
    <row r="3008" spans="1:5" x14ac:dyDescent="0.3">
      <c r="A3008" s="22" t="s">
        <v>25809</v>
      </c>
      <c r="B3008" s="22">
        <v>20000000</v>
      </c>
      <c r="C3008" s="22">
        <v>6420319</v>
      </c>
      <c r="D3008" s="22">
        <f t="shared" si="96"/>
        <v>-13579681</v>
      </c>
      <c r="E3008" s="22">
        <f t="shared" si="97"/>
        <v>-67.898404999999997</v>
      </c>
    </row>
    <row r="3009" spans="1:5" x14ac:dyDescent="0.3">
      <c r="A3009" s="22" t="s">
        <v>25382</v>
      </c>
      <c r="B3009" s="22">
        <v>18000000</v>
      </c>
      <c r="C3009" s="22">
        <v>4414535</v>
      </c>
      <c r="D3009" s="22">
        <f t="shared" si="96"/>
        <v>-13585465</v>
      </c>
      <c r="E3009" s="22">
        <f t="shared" si="97"/>
        <v>-75.474805555555562</v>
      </c>
    </row>
    <row r="3010" spans="1:5" x14ac:dyDescent="0.3">
      <c r="A3010" s="22" t="s">
        <v>27928</v>
      </c>
      <c r="B3010" s="22">
        <v>160000000</v>
      </c>
      <c r="C3010" s="22">
        <v>146405371</v>
      </c>
      <c r="D3010" s="22">
        <f t="shared" ref="D3010:D3073" si="98">C3010-B3010</f>
        <v>-13594629</v>
      </c>
      <c r="E3010" s="22">
        <f t="shared" si="97"/>
        <v>-8.4966431250000003</v>
      </c>
    </row>
    <row r="3011" spans="1:5" x14ac:dyDescent="0.3">
      <c r="A3011" s="22" t="s">
        <v>26184</v>
      </c>
      <c r="B3011" s="22">
        <v>40000000</v>
      </c>
      <c r="C3011" s="22">
        <v>26404753</v>
      </c>
      <c r="D3011" s="22">
        <f t="shared" si="98"/>
        <v>-13595247</v>
      </c>
      <c r="E3011" s="22">
        <f t="shared" ref="E3011:E3074" si="99">D3011*100/B3011</f>
        <v>-33.988117500000001</v>
      </c>
    </row>
    <row r="3012" spans="1:5" x14ac:dyDescent="0.3">
      <c r="A3012" s="22" t="s">
        <v>27038</v>
      </c>
      <c r="B3012" s="22">
        <v>15000000</v>
      </c>
      <c r="C3012" s="22">
        <v>1357042</v>
      </c>
      <c r="D3012" s="22">
        <f t="shared" si="98"/>
        <v>-13642958</v>
      </c>
      <c r="E3012" s="22">
        <f t="shared" si="99"/>
        <v>-90.95305333333333</v>
      </c>
    </row>
    <row r="3013" spans="1:5" x14ac:dyDescent="0.3">
      <c r="A3013" s="22" t="s">
        <v>25267</v>
      </c>
      <c r="B3013" s="22">
        <v>15000000</v>
      </c>
      <c r="C3013" s="22">
        <v>1294640</v>
      </c>
      <c r="D3013" s="22">
        <f t="shared" si="98"/>
        <v>-13705360</v>
      </c>
      <c r="E3013" s="22">
        <f t="shared" si="99"/>
        <v>-91.369066666666669</v>
      </c>
    </row>
    <row r="3014" spans="1:5" x14ac:dyDescent="0.3">
      <c r="A3014" s="22" t="s">
        <v>26541</v>
      </c>
      <c r="B3014" s="22">
        <v>26000000</v>
      </c>
      <c r="C3014" s="22">
        <v>12276810</v>
      </c>
      <c r="D3014" s="22">
        <f t="shared" si="98"/>
        <v>-13723190</v>
      </c>
      <c r="E3014" s="22">
        <f t="shared" si="99"/>
        <v>-52.781500000000001</v>
      </c>
    </row>
    <row r="3015" spans="1:5" x14ac:dyDescent="0.3">
      <c r="A3015" s="22" t="s">
        <v>27950</v>
      </c>
      <c r="B3015" s="22">
        <v>18000000</v>
      </c>
      <c r="C3015" s="22">
        <v>4250320</v>
      </c>
      <c r="D3015" s="22">
        <f t="shared" si="98"/>
        <v>-13749680</v>
      </c>
      <c r="E3015" s="22">
        <f t="shared" si="99"/>
        <v>-76.387111111111111</v>
      </c>
    </row>
    <row r="3016" spans="1:5" x14ac:dyDescent="0.3">
      <c r="A3016" s="22" t="s">
        <v>24720</v>
      </c>
      <c r="B3016" s="22">
        <v>27000000</v>
      </c>
      <c r="C3016" s="22">
        <v>13248477</v>
      </c>
      <c r="D3016" s="22">
        <f t="shared" si="98"/>
        <v>-13751523</v>
      </c>
      <c r="E3016" s="22">
        <f t="shared" si="99"/>
        <v>-50.931566666666669</v>
      </c>
    </row>
    <row r="3017" spans="1:5" x14ac:dyDescent="0.3">
      <c r="A3017" s="22" t="s">
        <v>26861</v>
      </c>
      <c r="B3017" s="22">
        <v>26000000</v>
      </c>
      <c r="C3017" s="22">
        <v>12188642</v>
      </c>
      <c r="D3017" s="22">
        <f t="shared" si="98"/>
        <v>-13811358</v>
      </c>
      <c r="E3017" s="22">
        <f t="shared" si="99"/>
        <v>-53.120607692307694</v>
      </c>
    </row>
    <row r="3018" spans="1:5" x14ac:dyDescent="0.3">
      <c r="A3018" s="22" t="s">
        <v>27357</v>
      </c>
      <c r="B3018" s="22">
        <v>35000000</v>
      </c>
      <c r="C3018" s="22">
        <v>21129348</v>
      </c>
      <c r="D3018" s="22">
        <f t="shared" si="98"/>
        <v>-13870652</v>
      </c>
      <c r="E3018" s="22">
        <f t="shared" si="99"/>
        <v>-39.630434285714287</v>
      </c>
    </row>
    <row r="3019" spans="1:5" x14ac:dyDescent="0.3">
      <c r="A3019" s="22" t="s">
        <v>27378</v>
      </c>
      <c r="B3019" s="22">
        <v>14000000</v>
      </c>
      <c r="C3019" s="22">
        <v>115504</v>
      </c>
      <c r="D3019" s="22">
        <f t="shared" si="98"/>
        <v>-13884496</v>
      </c>
      <c r="E3019" s="22">
        <f t="shared" si="99"/>
        <v>-99.174971428571425</v>
      </c>
    </row>
    <row r="3020" spans="1:5" x14ac:dyDescent="0.3">
      <c r="A3020" s="22" t="s">
        <v>24575</v>
      </c>
      <c r="B3020" s="22">
        <v>25000000</v>
      </c>
      <c r="C3020" s="22">
        <v>11100000</v>
      </c>
      <c r="D3020" s="22">
        <f t="shared" si="98"/>
        <v>-13900000</v>
      </c>
      <c r="E3020" s="22">
        <f t="shared" si="99"/>
        <v>-55.6</v>
      </c>
    </row>
    <row r="3021" spans="1:5" x14ac:dyDescent="0.3">
      <c r="A3021" s="22" t="s">
        <v>26777</v>
      </c>
      <c r="B3021" s="22">
        <v>175000000</v>
      </c>
      <c r="C3021" s="22">
        <v>161087183</v>
      </c>
      <c r="D3021" s="22">
        <f t="shared" si="98"/>
        <v>-13912817</v>
      </c>
      <c r="E3021" s="22">
        <f t="shared" si="99"/>
        <v>-7.9501811428571427</v>
      </c>
    </row>
    <row r="3022" spans="1:5" x14ac:dyDescent="0.3">
      <c r="A3022" s="22" t="s">
        <v>24398</v>
      </c>
      <c r="B3022" s="22">
        <v>14000000</v>
      </c>
      <c r="C3022" s="22">
        <v>75078</v>
      </c>
      <c r="D3022" s="22">
        <f t="shared" si="98"/>
        <v>-13924922</v>
      </c>
      <c r="E3022" s="22">
        <f t="shared" si="99"/>
        <v>-99.463728571428575</v>
      </c>
    </row>
    <row r="3023" spans="1:5" x14ac:dyDescent="0.3">
      <c r="A3023" s="22" t="s">
        <v>26402</v>
      </c>
      <c r="B3023" s="22">
        <v>14000000</v>
      </c>
      <c r="C3023" s="22">
        <v>63260</v>
      </c>
      <c r="D3023" s="22">
        <f t="shared" si="98"/>
        <v>-13936740</v>
      </c>
      <c r="E3023" s="22">
        <f t="shared" si="99"/>
        <v>-99.548142857142864</v>
      </c>
    </row>
    <row r="3024" spans="1:5" x14ac:dyDescent="0.3">
      <c r="A3024" s="22" t="s">
        <v>25905</v>
      </c>
      <c r="B3024" s="22">
        <v>14000000</v>
      </c>
      <c r="C3024" s="22">
        <v>46495</v>
      </c>
      <c r="D3024" s="22">
        <f t="shared" si="98"/>
        <v>-13953505</v>
      </c>
      <c r="E3024" s="22">
        <f t="shared" si="99"/>
        <v>-99.66789285714286</v>
      </c>
    </row>
    <row r="3025" spans="1:5" x14ac:dyDescent="0.3">
      <c r="A3025" s="22" t="s">
        <v>24410</v>
      </c>
      <c r="B3025" s="22">
        <v>38000000</v>
      </c>
      <c r="C3025" s="22">
        <v>24044532</v>
      </c>
      <c r="D3025" s="22">
        <f t="shared" si="98"/>
        <v>-13955468</v>
      </c>
      <c r="E3025" s="22">
        <f t="shared" si="99"/>
        <v>-36.724915789473684</v>
      </c>
    </row>
    <row r="3026" spans="1:5" x14ac:dyDescent="0.3">
      <c r="A3026" s="22" t="s">
        <v>24721</v>
      </c>
      <c r="B3026" s="22">
        <v>15000000</v>
      </c>
      <c r="C3026" s="22">
        <v>1039869</v>
      </c>
      <c r="D3026" s="22">
        <f t="shared" si="98"/>
        <v>-13960131</v>
      </c>
      <c r="E3026" s="22">
        <f t="shared" si="99"/>
        <v>-93.067539999999994</v>
      </c>
    </row>
    <row r="3027" spans="1:5" x14ac:dyDescent="0.3">
      <c r="A3027" s="22" t="s">
        <v>25835</v>
      </c>
      <c r="B3027" s="22">
        <v>25000000</v>
      </c>
      <c r="C3027" s="22">
        <v>11008432</v>
      </c>
      <c r="D3027" s="22">
        <f t="shared" si="98"/>
        <v>-13991568</v>
      </c>
      <c r="E3027" s="22">
        <f t="shared" si="99"/>
        <v>-55.966271999999996</v>
      </c>
    </row>
    <row r="3028" spans="1:5" x14ac:dyDescent="0.3">
      <c r="A3028" s="22" t="s">
        <v>24759</v>
      </c>
      <c r="B3028" s="22">
        <v>20000000</v>
      </c>
      <c r="C3028" s="22">
        <v>6002756</v>
      </c>
      <c r="D3028" s="22">
        <f t="shared" si="98"/>
        <v>-13997244</v>
      </c>
      <c r="E3028" s="22">
        <f t="shared" si="99"/>
        <v>-69.986220000000003</v>
      </c>
    </row>
    <row r="3029" spans="1:5" x14ac:dyDescent="0.3">
      <c r="A3029" s="22" t="s">
        <v>25280</v>
      </c>
      <c r="B3029" s="22">
        <v>60000000</v>
      </c>
      <c r="C3029" s="22">
        <v>45996718</v>
      </c>
      <c r="D3029" s="22">
        <f t="shared" si="98"/>
        <v>-14003282</v>
      </c>
      <c r="E3029" s="22">
        <f t="shared" si="99"/>
        <v>-23.338803333333335</v>
      </c>
    </row>
    <row r="3030" spans="1:5" x14ac:dyDescent="0.3">
      <c r="A3030" s="22" t="s">
        <v>27194</v>
      </c>
      <c r="B3030" s="22">
        <v>16000000</v>
      </c>
      <c r="C3030" s="22">
        <v>1984743</v>
      </c>
      <c r="D3030" s="22">
        <f t="shared" si="98"/>
        <v>-14015257</v>
      </c>
      <c r="E3030" s="22">
        <f t="shared" si="99"/>
        <v>-87.595356249999995</v>
      </c>
    </row>
    <row r="3031" spans="1:5" x14ac:dyDescent="0.3">
      <c r="A3031" s="22" t="s">
        <v>26590</v>
      </c>
      <c r="B3031" s="22">
        <v>61000000</v>
      </c>
      <c r="C3031" s="22">
        <v>46975183</v>
      </c>
      <c r="D3031" s="22">
        <f t="shared" si="98"/>
        <v>-14024817</v>
      </c>
      <c r="E3031" s="22">
        <f t="shared" si="99"/>
        <v>-22.991503278688526</v>
      </c>
    </row>
    <row r="3032" spans="1:5" x14ac:dyDescent="0.3">
      <c r="A3032" s="22" t="s">
        <v>27312</v>
      </c>
      <c r="B3032" s="22">
        <v>80000000</v>
      </c>
      <c r="C3032" s="22">
        <v>65948711</v>
      </c>
      <c r="D3032" s="22">
        <f t="shared" si="98"/>
        <v>-14051289</v>
      </c>
      <c r="E3032" s="22">
        <f t="shared" si="99"/>
        <v>-17.56411125</v>
      </c>
    </row>
    <row r="3033" spans="1:5" x14ac:dyDescent="0.3">
      <c r="A3033" s="22" t="s">
        <v>25015</v>
      </c>
      <c r="B3033" s="22">
        <v>70000000</v>
      </c>
      <c r="C3033" s="22">
        <v>55942830</v>
      </c>
      <c r="D3033" s="22">
        <f t="shared" si="98"/>
        <v>-14057170</v>
      </c>
      <c r="E3033" s="22">
        <f t="shared" si="99"/>
        <v>-20.081671428571429</v>
      </c>
    </row>
    <row r="3034" spans="1:5" x14ac:dyDescent="0.3">
      <c r="A3034" s="22" t="s">
        <v>24323</v>
      </c>
      <c r="B3034" s="22">
        <v>15000000</v>
      </c>
      <c r="C3034" s="22">
        <v>927107</v>
      </c>
      <c r="D3034" s="22">
        <f t="shared" si="98"/>
        <v>-14072893</v>
      </c>
      <c r="E3034" s="22">
        <f t="shared" si="99"/>
        <v>-93.81928666666667</v>
      </c>
    </row>
    <row r="3035" spans="1:5" x14ac:dyDescent="0.3">
      <c r="A3035" s="22" t="s">
        <v>26760</v>
      </c>
      <c r="B3035" s="22">
        <v>25000000</v>
      </c>
      <c r="C3035" s="22">
        <v>10911750</v>
      </c>
      <c r="D3035" s="22">
        <f t="shared" si="98"/>
        <v>-14088250</v>
      </c>
      <c r="E3035" s="22">
        <f t="shared" si="99"/>
        <v>-56.353000000000002</v>
      </c>
    </row>
    <row r="3036" spans="1:5" x14ac:dyDescent="0.3">
      <c r="A3036" s="22" t="s">
        <v>25900</v>
      </c>
      <c r="B3036" s="22">
        <v>14200000</v>
      </c>
      <c r="C3036" s="22">
        <v>74205</v>
      </c>
      <c r="D3036" s="22">
        <f t="shared" si="98"/>
        <v>-14125795</v>
      </c>
      <c r="E3036" s="22">
        <f t="shared" si="99"/>
        <v>-99.47742957746479</v>
      </c>
    </row>
    <row r="3037" spans="1:5" x14ac:dyDescent="0.3">
      <c r="A3037" s="22" t="s">
        <v>27894</v>
      </c>
      <c r="B3037" s="22">
        <v>31000000</v>
      </c>
      <c r="C3037" s="22">
        <v>16831505</v>
      </c>
      <c r="D3037" s="22">
        <f t="shared" si="98"/>
        <v>-14168495</v>
      </c>
      <c r="E3037" s="22">
        <f t="shared" si="99"/>
        <v>-45.704822580645164</v>
      </c>
    </row>
    <row r="3038" spans="1:5" x14ac:dyDescent="0.3">
      <c r="A3038" s="22" t="s">
        <v>26021</v>
      </c>
      <c r="B3038" s="22">
        <v>21000000</v>
      </c>
      <c r="C3038" s="22">
        <v>6830957</v>
      </c>
      <c r="D3038" s="22">
        <f t="shared" si="98"/>
        <v>-14169043</v>
      </c>
      <c r="E3038" s="22">
        <f t="shared" si="99"/>
        <v>-67.47163333333333</v>
      </c>
    </row>
    <row r="3039" spans="1:5" x14ac:dyDescent="0.3">
      <c r="A3039" s="22" t="s">
        <v>27147</v>
      </c>
      <c r="B3039" s="22">
        <v>90000000</v>
      </c>
      <c r="C3039" s="22">
        <v>75817994</v>
      </c>
      <c r="D3039" s="22">
        <f t="shared" si="98"/>
        <v>-14182006</v>
      </c>
      <c r="E3039" s="22">
        <f t="shared" si="99"/>
        <v>-15.757784444444445</v>
      </c>
    </row>
    <row r="3040" spans="1:5" x14ac:dyDescent="0.3">
      <c r="A3040" s="22" t="s">
        <v>25327</v>
      </c>
      <c r="B3040" s="22">
        <v>32000000</v>
      </c>
      <c r="C3040" s="22">
        <v>17797316</v>
      </c>
      <c r="D3040" s="22">
        <f t="shared" si="98"/>
        <v>-14202684</v>
      </c>
      <c r="E3040" s="22">
        <f t="shared" si="99"/>
        <v>-44.383387499999998</v>
      </c>
    </row>
    <row r="3041" spans="1:5" x14ac:dyDescent="0.3">
      <c r="A3041" s="22" t="s">
        <v>25299</v>
      </c>
      <c r="B3041" s="22">
        <v>25000000</v>
      </c>
      <c r="C3041" s="22">
        <v>10769960</v>
      </c>
      <c r="D3041" s="22">
        <f t="shared" si="98"/>
        <v>-14230040</v>
      </c>
      <c r="E3041" s="22">
        <f t="shared" si="99"/>
        <v>-56.920160000000003</v>
      </c>
    </row>
    <row r="3042" spans="1:5" x14ac:dyDescent="0.3">
      <c r="A3042" s="22" t="s">
        <v>27328</v>
      </c>
      <c r="B3042" s="22">
        <v>18000000</v>
      </c>
      <c r="C3042" s="22">
        <v>3752725</v>
      </c>
      <c r="D3042" s="22">
        <f t="shared" si="98"/>
        <v>-14247275</v>
      </c>
      <c r="E3042" s="22">
        <f t="shared" si="99"/>
        <v>-79.151527777777773</v>
      </c>
    </row>
    <row r="3043" spans="1:5" x14ac:dyDescent="0.3">
      <c r="A3043" s="22" t="s">
        <v>24268</v>
      </c>
      <c r="B3043" s="22">
        <v>20000000</v>
      </c>
      <c r="C3043" s="22">
        <v>5749134</v>
      </c>
      <c r="D3043" s="22">
        <f t="shared" si="98"/>
        <v>-14250866</v>
      </c>
      <c r="E3043" s="22">
        <f t="shared" si="99"/>
        <v>-71.254329999999996</v>
      </c>
    </row>
    <row r="3044" spans="1:5" x14ac:dyDescent="0.3">
      <c r="A3044" s="22" t="s">
        <v>24298</v>
      </c>
      <c r="B3044" s="22">
        <v>25000000</v>
      </c>
      <c r="C3044" s="22">
        <v>10719367</v>
      </c>
      <c r="D3044" s="22">
        <f t="shared" si="98"/>
        <v>-14280633</v>
      </c>
      <c r="E3044" s="22">
        <f t="shared" si="99"/>
        <v>-57.122532</v>
      </c>
    </row>
    <row r="3045" spans="1:5" x14ac:dyDescent="0.3">
      <c r="A3045" s="22" t="s">
        <v>26319</v>
      </c>
      <c r="B3045" s="22">
        <v>30000000</v>
      </c>
      <c r="C3045" s="22">
        <v>15709385</v>
      </c>
      <c r="D3045" s="22">
        <f t="shared" si="98"/>
        <v>-14290615</v>
      </c>
      <c r="E3045" s="22">
        <f t="shared" si="99"/>
        <v>-47.63538333333333</v>
      </c>
    </row>
    <row r="3046" spans="1:5" x14ac:dyDescent="0.3">
      <c r="A3046" s="22" t="s">
        <v>25971</v>
      </c>
      <c r="B3046" s="22">
        <v>18000000</v>
      </c>
      <c r="C3046" s="22">
        <v>3707794</v>
      </c>
      <c r="D3046" s="22">
        <f t="shared" si="98"/>
        <v>-14292206</v>
      </c>
      <c r="E3046" s="22">
        <f t="shared" si="99"/>
        <v>-79.401144444444441</v>
      </c>
    </row>
    <row r="3047" spans="1:5" x14ac:dyDescent="0.3">
      <c r="A3047" s="22" t="s">
        <v>26007</v>
      </c>
      <c r="B3047" s="22">
        <v>20000000</v>
      </c>
      <c r="C3047" s="22">
        <v>5701643</v>
      </c>
      <c r="D3047" s="22">
        <f t="shared" si="98"/>
        <v>-14298357</v>
      </c>
      <c r="E3047" s="22">
        <f t="shared" si="99"/>
        <v>-71.491784999999993</v>
      </c>
    </row>
    <row r="3048" spans="1:5" x14ac:dyDescent="0.3">
      <c r="A3048" s="22" t="s">
        <v>26778</v>
      </c>
      <c r="B3048" s="22">
        <v>34000000</v>
      </c>
      <c r="C3048" s="22">
        <v>19693891</v>
      </c>
      <c r="D3048" s="22">
        <f t="shared" si="98"/>
        <v>-14306109</v>
      </c>
      <c r="E3048" s="22">
        <f t="shared" si="99"/>
        <v>-42.076791176470586</v>
      </c>
    </row>
    <row r="3049" spans="1:5" x14ac:dyDescent="0.3">
      <c r="A3049" s="22" t="s">
        <v>26742</v>
      </c>
      <c r="B3049" s="22">
        <v>16000000</v>
      </c>
      <c r="C3049" s="22">
        <v>1686429</v>
      </c>
      <c r="D3049" s="22">
        <f t="shared" si="98"/>
        <v>-14313571</v>
      </c>
      <c r="E3049" s="22">
        <f t="shared" si="99"/>
        <v>-89.459818749999997</v>
      </c>
    </row>
    <row r="3050" spans="1:5" x14ac:dyDescent="0.3">
      <c r="A3050" s="22" t="s">
        <v>26636</v>
      </c>
      <c r="B3050" s="22">
        <v>15500000</v>
      </c>
      <c r="C3050" s="22">
        <v>1181197</v>
      </c>
      <c r="D3050" s="22">
        <f t="shared" si="98"/>
        <v>-14318803</v>
      </c>
      <c r="E3050" s="22">
        <f t="shared" si="99"/>
        <v>-92.379374193548387</v>
      </c>
    </row>
    <row r="3051" spans="1:5" x14ac:dyDescent="0.3">
      <c r="A3051" s="22" t="s">
        <v>27598</v>
      </c>
      <c r="B3051" s="22">
        <v>16000000</v>
      </c>
      <c r="C3051" s="22">
        <v>1666262</v>
      </c>
      <c r="D3051" s="22">
        <f t="shared" si="98"/>
        <v>-14333738</v>
      </c>
      <c r="E3051" s="22">
        <f t="shared" si="99"/>
        <v>-89.585862500000005</v>
      </c>
    </row>
    <row r="3052" spans="1:5" x14ac:dyDescent="0.3">
      <c r="A3052" s="22" t="s">
        <v>24428</v>
      </c>
      <c r="B3052" s="22">
        <v>105000000</v>
      </c>
      <c r="C3052" s="22">
        <v>90646554</v>
      </c>
      <c r="D3052" s="22">
        <f t="shared" si="98"/>
        <v>-14353446</v>
      </c>
      <c r="E3052" s="22">
        <f t="shared" si="99"/>
        <v>-13.669948571428572</v>
      </c>
    </row>
    <row r="3053" spans="1:5" x14ac:dyDescent="0.3">
      <c r="A3053" s="22" t="s">
        <v>25524</v>
      </c>
      <c r="B3053" s="22">
        <v>24000000</v>
      </c>
      <c r="C3053" s="22">
        <v>9639242</v>
      </c>
      <c r="D3053" s="22">
        <f t="shared" si="98"/>
        <v>-14360758</v>
      </c>
      <c r="E3053" s="22">
        <f t="shared" si="99"/>
        <v>-59.836491666666667</v>
      </c>
    </row>
    <row r="3054" spans="1:5" x14ac:dyDescent="0.3">
      <c r="A3054" s="22" t="s">
        <v>26895</v>
      </c>
      <c r="B3054" s="22">
        <v>15000000</v>
      </c>
      <c r="C3054" s="22">
        <v>613556</v>
      </c>
      <c r="D3054" s="22">
        <f t="shared" si="98"/>
        <v>-14386444</v>
      </c>
      <c r="E3054" s="22">
        <f t="shared" si="99"/>
        <v>-95.909626666666668</v>
      </c>
    </row>
    <row r="3055" spans="1:5" x14ac:dyDescent="0.3">
      <c r="A3055" s="22" t="s">
        <v>26203</v>
      </c>
      <c r="B3055" s="22">
        <v>16000000</v>
      </c>
      <c r="C3055" s="22">
        <v>1508689</v>
      </c>
      <c r="D3055" s="22">
        <f t="shared" si="98"/>
        <v>-14491311</v>
      </c>
      <c r="E3055" s="22">
        <f t="shared" si="99"/>
        <v>-90.570693750000004</v>
      </c>
    </row>
    <row r="3056" spans="1:5" x14ac:dyDescent="0.3">
      <c r="A3056" s="22" t="s">
        <v>25880</v>
      </c>
      <c r="B3056" s="22">
        <v>37000000</v>
      </c>
      <c r="C3056" s="22">
        <v>22450975</v>
      </c>
      <c r="D3056" s="22">
        <f t="shared" si="98"/>
        <v>-14549025</v>
      </c>
      <c r="E3056" s="22">
        <f t="shared" si="99"/>
        <v>-39.321689189189186</v>
      </c>
    </row>
    <row r="3057" spans="1:5" x14ac:dyDescent="0.3">
      <c r="A3057" s="22" t="s">
        <v>25808</v>
      </c>
      <c r="B3057" s="22">
        <v>35000000</v>
      </c>
      <c r="C3057" s="22">
        <v>20422207</v>
      </c>
      <c r="D3057" s="22">
        <f t="shared" si="98"/>
        <v>-14577793</v>
      </c>
      <c r="E3057" s="22">
        <f t="shared" si="99"/>
        <v>-41.650837142857142</v>
      </c>
    </row>
    <row r="3058" spans="1:5" x14ac:dyDescent="0.3">
      <c r="A3058" s="22" t="s">
        <v>25653</v>
      </c>
      <c r="B3058" s="22">
        <v>15000000</v>
      </c>
      <c r="C3058" s="22">
        <v>399879</v>
      </c>
      <c r="D3058" s="22">
        <f t="shared" si="98"/>
        <v>-14600121</v>
      </c>
      <c r="E3058" s="22">
        <f t="shared" si="99"/>
        <v>-97.334140000000005</v>
      </c>
    </row>
    <row r="3059" spans="1:5" x14ac:dyDescent="0.3">
      <c r="A3059" s="22" t="s">
        <v>24765</v>
      </c>
      <c r="B3059" s="22">
        <v>150000000</v>
      </c>
      <c r="C3059" s="22">
        <v>135381507</v>
      </c>
      <c r="D3059" s="22">
        <f t="shared" si="98"/>
        <v>-14618493</v>
      </c>
      <c r="E3059" s="22">
        <f t="shared" si="99"/>
        <v>-9.7456619999999994</v>
      </c>
    </row>
    <row r="3060" spans="1:5" x14ac:dyDescent="0.3">
      <c r="A3060" s="22" t="s">
        <v>24687</v>
      </c>
      <c r="B3060" s="22">
        <v>15000000</v>
      </c>
      <c r="C3060" s="22">
        <v>353743</v>
      </c>
      <c r="D3060" s="22">
        <f t="shared" si="98"/>
        <v>-14646257</v>
      </c>
      <c r="E3060" s="22">
        <f t="shared" si="99"/>
        <v>-97.641713333333328</v>
      </c>
    </row>
    <row r="3061" spans="1:5" x14ac:dyDescent="0.3">
      <c r="A3061" s="22" t="s">
        <v>26547</v>
      </c>
      <c r="B3061" s="22">
        <v>40000000</v>
      </c>
      <c r="C3061" s="22">
        <v>25335935</v>
      </c>
      <c r="D3061" s="22">
        <f t="shared" si="98"/>
        <v>-14664065</v>
      </c>
      <c r="E3061" s="22">
        <f t="shared" si="99"/>
        <v>-36.660162499999998</v>
      </c>
    </row>
    <row r="3062" spans="1:5" x14ac:dyDescent="0.3">
      <c r="A3062" s="22" t="s">
        <v>25944</v>
      </c>
      <c r="B3062" s="22">
        <v>20000000</v>
      </c>
      <c r="C3062" s="22">
        <v>5333658</v>
      </c>
      <c r="D3062" s="22">
        <f t="shared" si="98"/>
        <v>-14666342</v>
      </c>
      <c r="E3062" s="22">
        <f t="shared" si="99"/>
        <v>-73.331710000000001</v>
      </c>
    </row>
    <row r="3063" spans="1:5" x14ac:dyDescent="0.3">
      <c r="A3063" s="22" t="s">
        <v>26765</v>
      </c>
      <c r="B3063" s="22">
        <v>25000000</v>
      </c>
      <c r="C3063" s="22">
        <v>10324441</v>
      </c>
      <c r="D3063" s="22">
        <f t="shared" si="98"/>
        <v>-14675559</v>
      </c>
      <c r="E3063" s="22">
        <f t="shared" si="99"/>
        <v>-58.702235999999999</v>
      </c>
    </row>
    <row r="3064" spans="1:5" x14ac:dyDescent="0.3">
      <c r="A3064" s="22" t="s">
        <v>26574</v>
      </c>
      <c r="B3064" s="22">
        <v>17000000</v>
      </c>
      <c r="C3064" s="22">
        <v>2315683</v>
      </c>
      <c r="D3064" s="22">
        <f t="shared" si="98"/>
        <v>-14684317</v>
      </c>
      <c r="E3064" s="22">
        <f t="shared" si="99"/>
        <v>-86.378335294117647</v>
      </c>
    </row>
    <row r="3065" spans="1:5" x14ac:dyDescent="0.3">
      <c r="A3065" s="22" t="s">
        <v>26315</v>
      </c>
      <c r="B3065" s="22">
        <v>35000000</v>
      </c>
      <c r="C3065" s="22">
        <v>20275446</v>
      </c>
      <c r="D3065" s="22">
        <f t="shared" si="98"/>
        <v>-14724554</v>
      </c>
      <c r="E3065" s="22">
        <f t="shared" si="99"/>
        <v>-42.070154285714288</v>
      </c>
    </row>
    <row r="3066" spans="1:5" x14ac:dyDescent="0.3">
      <c r="A3066" s="22" t="s">
        <v>24503</v>
      </c>
      <c r="B3066" s="22">
        <v>20000000</v>
      </c>
      <c r="C3066" s="22">
        <v>5205343</v>
      </c>
      <c r="D3066" s="22">
        <f t="shared" si="98"/>
        <v>-14794657</v>
      </c>
      <c r="E3066" s="22">
        <f t="shared" si="99"/>
        <v>-73.973285000000004</v>
      </c>
    </row>
    <row r="3067" spans="1:5" x14ac:dyDescent="0.3">
      <c r="A3067" s="22" t="s">
        <v>24430</v>
      </c>
      <c r="B3067" s="22">
        <v>18000000</v>
      </c>
      <c r="C3067" s="22">
        <v>3203044</v>
      </c>
      <c r="D3067" s="22">
        <f t="shared" si="98"/>
        <v>-14796956</v>
      </c>
      <c r="E3067" s="22">
        <f t="shared" si="99"/>
        <v>-82.205311111111115</v>
      </c>
    </row>
    <row r="3068" spans="1:5" x14ac:dyDescent="0.3">
      <c r="A3068" s="22" t="s">
        <v>27301</v>
      </c>
      <c r="B3068" s="22">
        <v>15000000</v>
      </c>
      <c r="C3068" s="22">
        <v>183088</v>
      </c>
      <c r="D3068" s="22">
        <f t="shared" si="98"/>
        <v>-14816912</v>
      </c>
      <c r="E3068" s="22">
        <f t="shared" si="99"/>
        <v>-98.779413333333338</v>
      </c>
    </row>
    <row r="3069" spans="1:5" x14ac:dyDescent="0.3">
      <c r="A3069" s="22" t="s">
        <v>26805</v>
      </c>
      <c r="B3069" s="22">
        <v>40000000</v>
      </c>
      <c r="C3069" s="22">
        <v>25178165</v>
      </c>
      <c r="D3069" s="22">
        <f t="shared" si="98"/>
        <v>-14821835</v>
      </c>
      <c r="E3069" s="22">
        <f t="shared" si="99"/>
        <v>-37.054587499999997</v>
      </c>
    </row>
    <row r="3070" spans="1:5" x14ac:dyDescent="0.3">
      <c r="A3070" s="22" t="s">
        <v>25217</v>
      </c>
      <c r="B3070" s="22">
        <v>50000000</v>
      </c>
      <c r="C3070" s="22">
        <v>35168395</v>
      </c>
      <c r="D3070" s="22">
        <f t="shared" si="98"/>
        <v>-14831605</v>
      </c>
      <c r="E3070" s="22">
        <f t="shared" si="99"/>
        <v>-29.663209999999999</v>
      </c>
    </row>
    <row r="3071" spans="1:5" x14ac:dyDescent="0.3">
      <c r="A3071" s="22" t="s">
        <v>27005</v>
      </c>
      <c r="B3071" s="22">
        <v>30000000</v>
      </c>
      <c r="C3071" s="22">
        <v>15156200</v>
      </c>
      <c r="D3071" s="22">
        <f t="shared" si="98"/>
        <v>-14843800</v>
      </c>
      <c r="E3071" s="22">
        <f t="shared" si="99"/>
        <v>-49.479333333333336</v>
      </c>
    </row>
    <row r="3072" spans="1:5" x14ac:dyDescent="0.3">
      <c r="A3072" s="22" t="s">
        <v>24361</v>
      </c>
      <c r="B3072" s="22">
        <v>20000000</v>
      </c>
      <c r="C3072" s="22">
        <v>5132655</v>
      </c>
      <c r="D3072" s="22">
        <f t="shared" si="98"/>
        <v>-14867345</v>
      </c>
      <c r="E3072" s="22">
        <f t="shared" si="99"/>
        <v>-74.336725000000001</v>
      </c>
    </row>
    <row r="3073" spans="1:5" x14ac:dyDescent="0.3">
      <c r="A3073" s="22" t="s">
        <v>27446</v>
      </c>
      <c r="B3073" s="22">
        <v>40000000</v>
      </c>
      <c r="C3073" s="22">
        <v>25117498</v>
      </c>
      <c r="D3073" s="22">
        <f t="shared" si="98"/>
        <v>-14882502</v>
      </c>
      <c r="E3073" s="22">
        <f t="shared" si="99"/>
        <v>-37.206254999999999</v>
      </c>
    </row>
    <row r="3074" spans="1:5" x14ac:dyDescent="0.3">
      <c r="A3074" s="22" t="s">
        <v>24671</v>
      </c>
      <c r="B3074" s="22">
        <v>25000000</v>
      </c>
      <c r="C3074" s="22">
        <v>10114315</v>
      </c>
      <c r="D3074" s="22">
        <f t="shared" ref="D3074:D3137" si="100">C3074-B3074</f>
        <v>-14885685</v>
      </c>
      <c r="E3074" s="22">
        <f t="shared" si="99"/>
        <v>-59.542740000000002</v>
      </c>
    </row>
    <row r="3075" spans="1:5" x14ac:dyDescent="0.3">
      <c r="A3075" s="22" t="s">
        <v>26653</v>
      </c>
      <c r="B3075" s="22">
        <v>170000000</v>
      </c>
      <c r="C3075" s="22">
        <v>155111815</v>
      </c>
      <c r="D3075" s="22">
        <f t="shared" si="100"/>
        <v>-14888185</v>
      </c>
      <c r="E3075" s="22">
        <f t="shared" ref="E3075:E3138" si="101">D3075*100/B3075</f>
        <v>-8.7577558823529404</v>
      </c>
    </row>
    <row r="3076" spans="1:5" x14ac:dyDescent="0.3">
      <c r="A3076" s="22" t="s">
        <v>27332</v>
      </c>
      <c r="B3076" s="22">
        <v>15000000</v>
      </c>
      <c r="C3076" s="22">
        <v>73548</v>
      </c>
      <c r="D3076" s="22">
        <f t="shared" si="100"/>
        <v>-14926452</v>
      </c>
      <c r="E3076" s="22">
        <f t="shared" si="101"/>
        <v>-99.509680000000003</v>
      </c>
    </row>
    <row r="3077" spans="1:5" x14ac:dyDescent="0.3">
      <c r="A3077" s="22" t="s">
        <v>26042</v>
      </c>
      <c r="B3077" s="22">
        <v>25000000</v>
      </c>
      <c r="C3077" s="22">
        <v>10070000</v>
      </c>
      <c r="D3077" s="22">
        <f t="shared" si="100"/>
        <v>-14930000</v>
      </c>
      <c r="E3077" s="22">
        <f t="shared" si="101"/>
        <v>-59.72</v>
      </c>
    </row>
    <row r="3078" spans="1:5" x14ac:dyDescent="0.3">
      <c r="A3078" s="22" t="s">
        <v>26982</v>
      </c>
      <c r="B3078" s="22">
        <v>52000000</v>
      </c>
      <c r="C3078" s="22">
        <v>37035845</v>
      </c>
      <c r="D3078" s="22">
        <f t="shared" si="100"/>
        <v>-14964155</v>
      </c>
      <c r="E3078" s="22">
        <f t="shared" si="101"/>
        <v>-28.777221153846153</v>
      </c>
    </row>
    <row r="3079" spans="1:5" x14ac:dyDescent="0.3">
      <c r="A3079" s="22" t="s">
        <v>27509</v>
      </c>
      <c r="B3079" s="22">
        <v>15000000</v>
      </c>
      <c r="C3079" s="22">
        <v>28870</v>
      </c>
      <c r="D3079" s="22">
        <f t="shared" si="100"/>
        <v>-14971130</v>
      </c>
      <c r="E3079" s="22">
        <f t="shared" si="101"/>
        <v>-99.807533333333339</v>
      </c>
    </row>
    <row r="3080" spans="1:5" x14ac:dyDescent="0.3">
      <c r="A3080" s="22" t="s">
        <v>25339</v>
      </c>
      <c r="B3080" s="22">
        <v>15000000</v>
      </c>
      <c r="C3080" s="22">
        <v>23091</v>
      </c>
      <c r="D3080" s="22">
        <f t="shared" si="100"/>
        <v>-14976909</v>
      </c>
      <c r="E3080" s="22">
        <f t="shared" si="101"/>
        <v>-99.846059999999994</v>
      </c>
    </row>
    <row r="3081" spans="1:5" x14ac:dyDescent="0.3">
      <c r="A3081" s="22" t="s">
        <v>27116</v>
      </c>
      <c r="B3081" s="22">
        <v>15000000</v>
      </c>
      <c r="C3081" s="22">
        <v>20380</v>
      </c>
      <c r="D3081" s="22">
        <f t="shared" si="100"/>
        <v>-14979620</v>
      </c>
      <c r="E3081" s="22">
        <f t="shared" si="101"/>
        <v>-99.864133333333328</v>
      </c>
    </row>
    <row r="3082" spans="1:5" x14ac:dyDescent="0.3">
      <c r="A3082" s="22" t="s">
        <v>24582</v>
      </c>
      <c r="B3082" s="22">
        <v>20000000</v>
      </c>
      <c r="C3082" s="22">
        <v>5005883</v>
      </c>
      <c r="D3082" s="22">
        <f t="shared" si="100"/>
        <v>-14994117</v>
      </c>
      <c r="E3082" s="22">
        <f t="shared" si="101"/>
        <v>-74.970585</v>
      </c>
    </row>
    <row r="3083" spans="1:5" x14ac:dyDescent="0.3">
      <c r="A3083" s="22" t="s">
        <v>26439</v>
      </c>
      <c r="B3083" s="22">
        <v>17000000</v>
      </c>
      <c r="C3083" s="22">
        <v>2000000</v>
      </c>
      <c r="D3083" s="22">
        <f t="shared" si="100"/>
        <v>-15000000</v>
      </c>
      <c r="E3083" s="22">
        <f t="shared" si="101"/>
        <v>-88.235294117647058</v>
      </c>
    </row>
    <row r="3084" spans="1:5" x14ac:dyDescent="0.3">
      <c r="A3084" s="22" t="s">
        <v>26979</v>
      </c>
      <c r="B3084" s="22">
        <v>30000000</v>
      </c>
      <c r="C3084" s="22">
        <v>14888028</v>
      </c>
      <c r="D3084" s="22">
        <f t="shared" si="100"/>
        <v>-15111972</v>
      </c>
      <c r="E3084" s="22">
        <f t="shared" si="101"/>
        <v>-50.373240000000003</v>
      </c>
    </row>
    <row r="3085" spans="1:5" x14ac:dyDescent="0.3">
      <c r="A3085" s="22" t="s">
        <v>24189</v>
      </c>
      <c r="B3085" s="22">
        <v>52000000</v>
      </c>
      <c r="C3085" s="22">
        <v>36883539</v>
      </c>
      <c r="D3085" s="22">
        <f t="shared" si="100"/>
        <v>-15116461</v>
      </c>
      <c r="E3085" s="22">
        <f t="shared" si="101"/>
        <v>-29.070117307692307</v>
      </c>
    </row>
    <row r="3086" spans="1:5" x14ac:dyDescent="0.3">
      <c r="A3086" s="22" t="s">
        <v>27893</v>
      </c>
      <c r="B3086" s="22">
        <v>22000000</v>
      </c>
      <c r="C3086" s="22">
        <v>6852144</v>
      </c>
      <c r="D3086" s="22">
        <f t="shared" si="100"/>
        <v>-15147856</v>
      </c>
      <c r="E3086" s="22">
        <f t="shared" si="101"/>
        <v>-68.853890909090907</v>
      </c>
    </row>
    <row r="3087" spans="1:5" x14ac:dyDescent="0.3">
      <c r="A3087" s="22" t="s">
        <v>27625</v>
      </c>
      <c r="B3087" s="22">
        <v>15500000</v>
      </c>
      <c r="C3087" s="22">
        <v>317040</v>
      </c>
      <c r="D3087" s="22">
        <f t="shared" si="100"/>
        <v>-15182960</v>
      </c>
      <c r="E3087" s="22">
        <f t="shared" si="101"/>
        <v>-97.954580645161286</v>
      </c>
    </row>
    <row r="3088" spans="1:5" x14ac:dyDescent="0.3">
      <c r="A3088" s="22" t="s">
        <v>25083</v>
      </c>
      <c r="B3088" s="22">
        <v>15500000</v>
      </c>
      <c r="C3088" s="22">
        <v>313436</v>
      </c>
      <c r="D3088" s="22">
        <f t="shared" si="100"/>
        <v>-15186564</v>
      </c>
      <c r="E3088" s="22">
        <f t="shared" si="101"/>
        <v>-97.97783225806451</v>
      </c>
    </row>
    <row r="3089" spans="1:5" x14ac:dyDescent="0.3">
      <c r="A3089" s="22" t="s">
        <v>27832</v>
      </c>
      <c r="B3089" s="22">
        <v>15300000</v>
      </c>
      <c r="C3089" s="22">
        <v>81525</v>
      </c>
      <c r="D3089" s="22">
        <f t="shared" si="100"/>
        <v>-15218475</v>
      </c>
      <c r="E3089" s="22">
        <f t="shared" si="101"/>
        <v>-99.467156862745099</v>
      </c>
    </row>
    <row r="3090" spans="1:5" x14ac:dyDescent="0.3">
      <c r="A3090" s="22" t="s">
        <v>25656</v>
      </c>
      <c r="B3090" s="22">
        <v>38000000</v>
      </c>
      <c r="C3090" s="22">
        <v>22770864</v>
      </c>
      <c r="D3090" s="22">
        <f t="shared" si="100"/>
        <v>-15229136</v>
      </c>
      <c r="E3090" s="22">
        <f t="shared" si="101"/>
        <v>-40.076673684210526</v>
      </c>
    </row>
    <row r="3091" spans="1:5" x14ac:dyDescent="0.3">
      <c r="A3091" s="22" t="s">
        <v>26866</v>
      </c>
      <c r="B3091" s="22">
        <v>69500000</v>
      </c>
      <c r="C3091" s="22">
        <v>54222000</v>
      </c>
      <c r="D3091" s="22">
        <f t="shared" si="100"/>
        <v>-15278000</v>
      </c>
      <c r="E3091" s="22">
        <f t="shared" si="101"/>
        <v>-21.98273381294964</v>
      </c>
    </row>
    <row r="3092" spans="1:5" x14ac:dyDescent="0.3">
      <c r="A3092" s="22" t="s">
        <v>24673</v>
      </c>
      <c r="B3092" s="22">
        <v>35000000</v>
      </c>
      <c r="C3092" s="22">
        <v>19692608</v>
      </c>
      <c r="D3092" s="22">
        <f t="shared" si="100"/>
        <v>-15307392</v>
      </c>
      <c r="E3092" s="22">
        <f t="shared" si="101"/>
        <v>-43.735405714285712</v>
      </c>
    </row>
    <row r="3093" spans="1:5" x14ac:dyDescent="0.3">
      <c r="A3093" s="22" t="s">
        <v>25998</v>
      </c>
      <c r="B3093" s="22">
        <v>16000000</v>
      </c>
      <c r="C3093" s="22">
        <v>634277</v>
      </c>
      <c r="D3093" s="22">
        <f t="shared" si="100"/>
        <v>-15365723</v>
      </c>
      <c r="E3093" s="22">
        <f t="shared" si="101"/>
        <v>-96.035768750000003</v>
      </c>
    </row>
    <row r="3094" spans="1:5" x14ac:dyDescent="0.3">
      <c r="A3094" s="22" t="s">
        <v>27797</v>
      </c>
      <c r="B3094" s="22">
        <v>17000000</v>
      </c>
      <c r="C3094" s="22">
        <v>1569918</v>
      </c>
      <c r="D3094" s="22">
        <f t="shared" si="100"/>
        <v>-15430082</v>
      </c>
      <c r="E3094" s="22">
        <f t="shared" si="101"/>
        <v>-90.765188235294119</v>
      </c>
    </row>
    <row r="3095" spans="1:5" x14ac:dyDescent="0.3">
      <c r="A3095" s="22" t="s">
        <v>27199</v>
      </c>
      <c r="B3095" s="22">
        <v>150000000</v>
      </c>
      <c r="C3095" s="22">
        <v>134518390</v>
      </c>
      <c r="D3095" s="22">
        <f t="shared" si="100"/>
        <v>-15481610</v>
      </c>
      <c r="E3095" s="22">
        <f t="shared" si="101"/>
        <v>-10.321073333333333</v>
      </c>
    </row>
    <row r="3096" spans="1:5" x14ac:dyDescent="0.3">
      <c r="A3096" s="22" t="s">
        <v>27783</v>
      </c>
      <c r="B3096" s="22">
        <v>35000000</v>
      </c>
      <c r="C3096" s="22">
        <v>19447478</v>
      </c>
      <c r="D3096" s="22">
        <f t="shared" si="100"/>
        <v>-15552522</v>
      </c>
      <c r="E3096" s="22">
        <f t="shared" si="101"/>
        <v>-44.435777142857141</v>
      </c>
    </row>
    <row r="3097" spans="1:5" x14ac:dyDescent="0.3">
      <c r="A3097" s="22" t="s">
        <v>24693</v>
      </c>
      <c r="B3097" s="22">
        <v>55000000</v>
      </c>
      <c r="C3097" s="22">
        <v>39440655</v>
      </c>
      <c r="D3097" s="22">
        <f t="shared" si="100"/>
        <v>-15559345</v>
      </c>
      <c r="E3097" s="22">
        <f t="shared" si="101"/>
        <v>-28.289718181818181</v>
      </c>
    </row>
    <row r="3098" spans="1:5" x14ac:dyDescent="0.3">
      <c r="A3098" s="22" t="s">
        <v>25400</v>
      </c>
      <c r="B3098" s="22">
        <v>23000000</v>
      </c>
      <c r="C3098" s="22">
        <v>7434726</v>
      </c>
      <c r="D3098" s="22">
        <f t="shared" si="100"/>
        <v>-15565274</v>
      </c>
      <c r="E3098" s="22">
        <f t="shared" si="101"/>
        <v>-67.675104347826093</v>
      </c>
    </row>
    <row r="3099" spans="1:5" x14ac:dyDescent="0.3">
      <c r="A3099" s="22" t="s">
        <v>26289</v>
      </c>
      <c r="B3099" s="22">
        <v>24000000</v>
      </c>
      <c r="C3099" s="22">
        <v>8427204</v>
      </c>
      <c r="D3099" s="22">
        <f t="shared" si="100"/>
        <v>-15572796</v>
      </c>
      <c r="E3099" s="22">
        <f t="shared" si="101"/>
        <v>-64.886650000000003</v>
      </c>
    </row>
    <row r="3100" spans="1:5" x14ac:dyDescent="0.3">
      <c r="A3100" s="22" t="s">
        <v>27548</v>
      </c>
      <c r="B3100" s="22">
        <v>52000000</v>
      </c>
      <c r="C3100" s="22">
        <v>36385763</v>
      </c>
      <c r="D3100" s="22">
        <f t="shared" si="100"/>
        <v>-15614237</v>
      </c>
      <c r="E3100" s="22">
        <f t="shared" si="101"/>
        <v>-30.027378846153844</v>
      </c>
    </row>
    <row r="3101" spans="1:5" x14ac:dyDescent="0.3">
      <c r="A3101" s="22" t="s">
        <v>27319</v>
      </c>
      <c r="B3101" s="22">
        <v>32000000</v>
      </c>
      <c r="C3101" s="22">
        <v>16377274</v>
      </c>
      <c r="D3101" s="22">
        <f t="shared" si="100"/>
        <v>-15622726</v>
      </c>
      <c r="E3101" s="22">
        <f t="shared" si="101"/>
        <v>-48.82101875</v>
      </c>
    </row>
    <row r="3102" spans="1:5" x14ac:dyDescent="0.3">
      <c r="A3102" s="22" t="s">
        <v>26401</v>
      </c>
      <c r="B3102" s="22">
        <v>40000000</v>
      </c>
      <c r="C3102" s="22">
        <v>24332324</v>
      </c>
      <c r="D3102" s="22">
        <f t="shared" si="100"/>
        <v>-15667676</v>
      </c>
      <c r="E3102" s="22">
        <f t="shared" si="101"/>
        <v>-39.16919</v>
      </c>
    </row>
    <row r="3103" spans="1:5" x14ac:dyDescent="0.3">
      <c r="A3103" s="22" t="s">
        <v>24315</v>
      </c>
      <c r="B3103" s="22">
        <v>16000000</v>
      </c>
      <c r="C3103" s="22">
        <v>317125</v>
      </c>
      <c r="D3103" s="22">
        <f t="shared" si="100"/>
        <v>-15682875</v>
      </c>
      <c r="E3103" s="22">
        <f t="shared" si="101"/>
        <v>-98.017968749999994</v>
      </c>
    </row>
    <row r="3104" spans="1:5" x14ac:dyDescent="0.3">
      <c r="A3104" s="22" t="s">
        <v>24879</v>
      </c>
      <c r="B3104" s="22">
        <v>35000000</v>
      </c>
      <c r="C3104" s="22">
        <v>19294901</v>
      </c>
      <c r="D3104" s="22">
        <f t="shared" si="100"/>
        <v>-15705099</v>
      </c>
      <c r="E3104" s="22">
        <f t="shared" si="101"/>
        <v>-44.87171142857143</v>
      </c>
    </row>
    <row r="3105" spans="1:5" x14ac:dyDescent="0.3">
      <c r="A3105" s="22" t="s">
        <v>25195</v>
      </c>
      <c r="B3105" s="22">
        <v>20000000</v>
      </c>
      <c r="C3105" s="22">
        <v>4234040</v>
      </c>
      <c r="D3105" s="22">
        <f t="shared" si="100"/>
        <v>-15765960</v>
      </c>
      <c r="E3105" s="22">
        <f t="shared" si="101"/>
        <v>-78.829800000000006</v>
      </c>
    </row>
    <row r="3106" spans="1:5" x14ac:dyDescent="0.3">
      <c r="A3106" s="22" t="s">
        <v>24332</v>
      </c>
      <c r="B3106" s="22">
        <v>30000000</v>
      </c>
      <c r="C3106" s="22">
        <v>14208384</v>
      </c>
      <c r="D3106" s="22">
        <f t="shared" si="100"/>
        <v>-15791616</v>
      </c>
      <c r="E3106" s="22">
        <f t="shared" si="101"/>
        <v>-52.638719999999999</v>
      </c>
    </row>
    <row r="3107" spans="1:5" x14ac:dyDescent="0.3">
      <c r="A3107" s="22" t="s">
        <v>26107</v>
      </c>
      <c r="B3107" s="22">
        <v>30000000</v>
      </c>
      <c r="C3107" s="22">
        <v>14018364</v>
      </c>
      <c r="D3107" s="22">
        <f t="shared" si="100"/>
        <v>-15981636</v>
      </c>
      <c r="E3107" s="22">
        <f t="shared" si="101"/>
        <v>-53.272120000000001</v>
      </c>
    </row>
    <row r="3108" spans="1:5" x14ac:dyDescent="0.3">
      <c r="A3108" s="22" t="s">
        <v>27789</v>
      </c>
      <c r="B3108" s="22">
        <v>16000000</v>
      </c>
      <c r="C3108" s="22">
        <v>2964</v>
      </c>
      <c r="D3108" s="22">
        <f t="shared" si="100"/>
        <v>-15997036</v>
      </c>
      <c r="E3108" s="22">
        <f t="shared" si="101"/>
        <v>-99.981475000000003</v>
      </c>
    </row>
    <row r="3109" spans="1:5" x14ac:dyDescent="0.3">
      <c r="A3109" s="22" t="s">
        <v>25548</v>
      </c>
      <c r="B3109" s="22">
        <v>20000000</v>
      </c>
      <c r="C3109" s="22">
        <v>4002955</v>
      </c>
      <c r="D3109" s="22">
        <f t="shared" si="100"/>
        <v>-15997045</v>
      </c>
      <c r="E3109" s="22">
        <f t="shared" si="101"/>
        <v>-79.985225</v>
      </c>
    </row>
    <row r="3110" spans="1:5" x14ac:dyDescent="0.3">
      <c r="A3110" s="22" t="s">
        <v>25552</v>
      </c>
      <c r="B3110" s="22">
        <v>20000000</v>
      </c>
      <c r="C3110" s="22">
        <v>4001121</v>
      </c>
      <c r="D3110" s="22">
        <f t="shared" si="100"/>
        <v>-15998879</v>
      </c>
      <c r="E3110" s="22">
        <f t="shared" si="101"/>
        <v>-79.994394999999997</v>
      </c>
    </row>
    <row r="3111" spans="1:5" x14ac:dyDescent="0.3">
      <c r="A3111" s="22" t="s">
        <v>24360</v>
      </c>
      <c r="B3111" s="22">
        <v>37000000</v>
      </c>
      <c r="C3111" s="22">
        <v>20991497</v>
      </c>
      <c r="D3111" s="22">
        <f t="shared" si="100"/>
        <v>-16008503</v>
      </c>
      <c r="E3111" s="22">
        <f t="shared" si="101"/>
        <v>-43.266224324324327</v>
      </c>
    </row>
    <row r="3112" spans="1:5" x14ac:dyDescent="0.3">
      <c r="A3112" s="22" t="s">
        <v>25946</v>
      </c>
      <c r="B3112" s="22">
        <v>22000000</v>
      </c>
      <c r="C3112" s="22">
        <v>5974653</v>
      </c>
      <c r="D3112" s="22">
        <f t="shared" si="100"/>
        <v>-16025347</v>
      </c>
      <c r="E3112" s="22">
        <f t="shared" si="101"/>
        <v>-72.842486363636368</v>
      </c>
    </row>
    <row r="3113" spans="1:5" x14ac:dyDescent="0.3">
      <c r="A3113" s="22" t="s">
        <v>26819</v>
      </c>
      <c r="B3113" s="22">
        <v>23000000</v>
      </c>
      <c r="C3113" s="22">
        <v>6923891</v>
      </c>
      <c r="D3113" s="22">
        <f t="shared" si="100"/>
        <v>-16076109</v>
      </c>
      <c r="E3113" s="22">
        <f t="shared" si="101"/>
        <v>-69.896126086956528</v>
      </c>
    </row>
    <row r="3114" spans="1:5" x14ac:dyDescent="0.3">
      <c r="A3114" s="22" t="s">
        <v>25087</v>
      </c>
      <c r="B3114" s="22">
        <v>83000000</v>
      </c>
      <c r="C3114" s="22">
        <v>66862068</v>
      </c>
      <c r="D3114" s="22">
        <f t="shared" si="100"/>
        <v>-16137932</v>
      </c>
      <c r="E3114" s="22">
        <f t="shared" si="101"/>
        <v>-19.44329156626506</v>
      </c>
    </row>
    <row r="3115" spans="1:5" x14ac:dyDescent="0.3">
      <c r="A3115" s="22" t="s">
        <v>26994</v>
      </c>
      <c r="B3115" s="22">
        <v>20000000</v>
      </c>
      <c r="C3115" s="22">
        <v>3749061</v>
      </c>
      <c r="D3115" s="22">
        <f t="shared" si="100"/>
        <v>-16250939</v>
      </c>
      <c r="E3115" s="22">
        <f t="shared" si="101"/>
        <v>-81.254694999999998</v>
      </c>
    </row>
    <row r="3116" spans="1:5" x14ac:dyDescent="0.3">
      <c r="A3116" s="22" t="s">
        <v>25911</v>
      </c>
      <c r="B3116" s="22">
        <v>50000000</v>
      </c>
      <c r="C3116" s="22">
        <v>33643461</v>
      </c>
      <c r="D3116" s="22">
        <f t="shared" si="100"/>
        <v>-16356539</v>
      </c>
      <c r="E3116" s="22">
        <f t="shared" si="101"/>
        <v>-32.713078000000003</v>
      </c>
    </row>
    <row r="3117" spans="1:5" x14ac:dyDescent="0.3">
      <c r="A3117" s="22" t="s">
        <v>26946</v>
      </c>
      <c r="B3117" s="22">
        <v>25000000</v>
      </c>
      <c r="C3117" s="22">
        <v>8600000</v>
      </c>
      <c r="D3117" s="22">
        <f t="shared" si="100"/>
        <v>-16400000</v>
      </c>
      <c r="E3117" s="22">
        <f t="shared" si="101"/>
        <v>-65.599999999999994</v>
      </c>
    </row>
    <row r="3118" spans="1:5" x14ac:dyDescent="0.3">
      <c r="A3118" s="22" t="s">
        <v>25259</v>
      </c>
      <c r="B3118" s="22">
        <v>35000000</v>
      </c>
      <c r="C3118" s="22">
        <v>18593156</v>
      </c>
      <c r="D3118" s="22">
        <f t="shared" si="100"/>
        <v>-16406844</v>
      </c>
      <c r="E3118" s="22">
        <f t="shared" si="101"/>
        <v>-46.87669714285714</v>
      </c>
    </row>
    <row r="3119" spans="1:5" x14ac:dyDescent="0.3">
      <c r="A3119" s="22" t="s">
        <v>27099</v>
      </c>
      <c r="B3119" s="22">
        <v>55000000</v>
      </c>
      <c r="C3119" s="22">
        <v>38553833</v>
      </c>
      <c r="D3119" s="22">
        <f t="shared" si="100"/>
        <v>-16446167</v>
      </c>
      <c r="E3119" s="22">
        <f t="shared" si="101"/>
        <v>-29.902121818181818</v>
      </c>
    </row>
    <row r="3120" spans="1:5" x14ac:dyDescent="0.3">
      <c r="A3120" s="22" t="s">
        <v>26963</v>
      </c>
      <c r="B3120" s="22">
        <v>20000000</v>
      </c>
      <c r="C3120" s="22">
        <v>3519627</v>
      </c>
      <c r="D3120" s="22">
        <f t="shared" si="100"/>
        <v>-16480373</v>
      </c>
      <c r="E3120" s="22">
        <f t="shared" si="101"/>
        <v>-82.401865000000001</v>
      </c>
    </row>
    <row r="3121" spans="1:5" x14ac:dyDescent="0.3">
      <c r="A3121" s="22" t="s">
        <v>24587</v>
      </c>
      <c r="B3121" s="22">
        <v>50000000</v>
      </c>
      <c r="C3121" s="22">
        <v>33422806</v>
      </c>
      <c r="D3121" s="22">
        <f t="shared" si="100"/>
        <v>-16577194</v>
      </c>
      <c r="E3121" s="22">
        <f t="shared" si="101"/>
        <v>-33.154387999999997</v>
      </c>
    </row>
    <row r="3122" spans="1:5" x14ac:dyDescent="0.3">
      <c r="A3122" s="22" t="s">
        <v>25269</v>
      </c>
      <c r="B3122" s="22">
        <v>16800000</v>
      </c>
      <c r="C3122" s="22">
        <v>220914</v>
      </c>
      <c r="D3122" s="22">
        <f t="shared" si="100"/>
        <v>-16579086</v>
      </c>
      <c r="E3122" s="22">
        <f t="shared" si="101"/>
        <v>-98.685035714285718</v>
      </c>
    </row>
    <row r="3123" spans="1:5" x14ac:dyDescent="0.3">
      <c r="A3123" s="22" t="s">
        <v>24584</v>
      </c>
      <c r="B3123" s="22">
        <v>21000000</v>
      </c>
      <c r="C3123" s="22">
        <v>4398392</v>
      </c>
      <c r="D3123" s="22">
        <f t="shared" si="100"/>
        <v>-16601608</v>
      </c>
      <c r="E3123" s="22">
        <f t="shared" si="101"/>
        <v>-79.055276190476192</v>
      </c>
    </row>
    <row r="3124" spans="1:5" x14ac:dyDescent="0.3">
      <c r="A3124" s="22" t="s">
        <v>25092</v>
      </c>
      <c r="B3124" s="22">
        <v>68000000</v>
      </c>
      <c r="C3124" s="22">
        <v>51396781</v>
      </c>
      <c r="D3124" s="22">
        <f t="shared" si="100"/>
        <v>-16603219</v>
      </c>
      <c r="E3124" s="22">
        <f t="shared" si="101"/>
        <v>-24.416498529411765</v>
      </c>
    </row>
    <row r="3125" spans="1:5" x14ac:dyDescent="0.3">
      <c r="A3125" s="22" t="s">
        <v>25993</v>
      </c>
      <c r="B3125" s="22">
        <v>150000000</v>
      </c>
      <c r="C3125" s="22">
        <v>133382309</v>
      </c>
      <c r="D3125" s="22">
        <f t="shared" si="100"/>
        <v>-16617691</v>
      </c>
      <c r="E3125" s="22">
        <f t="shared" si="101"/>
        <v>-11.078460666666667</v>
      </c>
    </row>
    <row r="3126" spans="1:5" x14ac:dyDescent="0.3">
      <c r="A3126" s="22" t="s">
        <v>24412</v>
      </c>
      <c r="B3126" s="22">
        <v>150000000</v>
      </c>
      <c r="C3126" s="22">
        <v>133375846</v>
      </c>
      <c r="D3126" s="22">
        <f t="shared" si="100"/>
        <v>-16624154</v>
      </c>
      <c r="E3126" s="22">
        <f t="shared" si="101"/>
        <v>-11.082769333333333</v>
      </c>
    </row>
    <row r="3127" spans="1:5" x14ac:dyDescent="0.3">
      <c r="A3127" s="22" t="s">
        <v>27934</v>
      </c>
      <c r="B3127" s="22">
        <v>60000000</v>
      </c>
      <c r="C3127" s="22">
        <v>43337279</v>
      </c>
      <c r="D3127" s="22">
        <f t="shared" si="100"/>
        <v>-16662721</v>
      </c>
      <c r="E3127" s="22">
        <f t="shared" si="101"/>
        <v>-27.771201666666666</v>
      </c>
    </row>
    <row r="3128" spans="1:5" x14ac:dyDescent="0.3">
      <c r="A3128" s="22" t="s">
        <v>26134</v>
      </c>
      <c r="B3128" s="22">
        <v>35000000</v>
      </c>
      <c r="C3128" s="22">
        <v>18324242</v>
      </c>
      <c r="D3128" s="22">
        <f t="shared" si="100"/>
        <v>-16675758</v>
      </c>
      <c r="E3128" s="22">
        <f t="shared" si="101"/>
        <v>-47.645022857142855</v>
      </c>
    </row>
    <row r="3129" spans="1:5" x14ac:dyDescent="0.3">
      <c r="A3129" s="22" t="s">
        <v>27811</v>
      </c>
      <c r="B3129" s="22">
        <v>35000000</v>
      </c>
      <c r="C3129" s="22">
        <v>18317151</v>
      </c>
      <c r="D3129" s="22">
        <f t="shared" si="100"/>
        <v>-16682849</v>
      </c>
      <c r="E3129" s="22">
        <f t="shared" si="101"/>
        <v>-47.665282857142856</v>
      </c>
    </row>
    <row r="3130" spans="1:5" x14ac:dyDescent="0.3">
      <c r="A3130" s="22" t="s">
        <v>27086</v>
      </c>
      <c r="B3130" s="22">
        <v>35000000</v>
      </c>
      <c r="C3130" s="22">
        <v>18306166</v>
      </c>
      <c r="D3130" s="22">
        <f t="shared" si="100"/>
        <v>-16693834</v>
      </c>
      <c r="E3130" s="22">
        <f t="shared" si="101"/>
        <v>-47.696668571428575</v>
      </c>
    </row>
    <row r="3131" spans="1:5" x14ac:dyDescent="0.3">
      <c r="A3131" s="22" t="s">
        <v>27355</v>
      </c>
      <c r="B3131" s="22">
        <v>27000000</v>
      </c>
      <c r="C3131" s="22">
        <v>10297897</v>
      </c>
      <c r="D3131" s="22">
        <f t="shared" si="100"/>
        <v>-16702103</v>
      </c>
      <c r="E3131" s="22">
        <f t="shared" si="101"/>
        <v>-61.859640740740744</v>
      </c>
    </row>
    <row r="3132" spans="1:5" x14ac:dyDescent="0.3">
      <c r="A3132" s="22" t="s">
        <v>26676</v>
      </c>
      <c r="B3132" s="22">
        <v>17000000</v>
      </c>
      <c r="C3132" s="22">
        <v>273420</v>
      </c>
      <c r="D3132" s="22">
        <f t="shared" si="100"/>
        <v>-16726580</v>
      </c>
      <c r="E3132" s="22">
        <f t="shared" si="101"/>
        <v>-98.391647058823523</v>
      </c>
    </row>
    <row r="3133" spans="1:5" x14ac:dyDescent="0.3">
      <c r="A3133" s="22" t="s">
        <v>24563</v>
      </c>
      <c r="B3133" s="22">
        <v>23000000</v>
      </c>
      <c r="C3133" s="22">
        <v>6144806</v>
      </c>
      <c r="D3133" s="22">
        <f t="shared" si="100"/>
        <v>-16855194</v>
      </c>
      <c r="E3133" s="22">
        <f t="shared" si="101"/>
        <v>-73.283452173913048</v>
      </c>
    </row>
    <row r="3134" spans="1:5" x14ac:dyDescent="0.3">
      <c r="A3134" s="22" t="s">
        <v>27365</v>
      </c>
      <c r="B3134" s="22">
        <v>19000000</v>
      </c>
      <c r="C3134" s="22">
        <v>2119994</v>
      </c>
      <c r="D3134" s="22">
        <f t="shared" si="100"/>
        <v>-16880006</v>
      </c>
      <c r="E3134" s="22">
        <f t="shared" si="101"/>
        <v>-88.842136842105262</v>
      </c>
    </row>
    <row r="3135" spans="1:5" x14ac:dyDescent="0.3">
      <c r="A3135" s="22" t="s">
        <v>26726</v>
      </c>
      <c r="B3135" s="22">
        <v>60000000</v>
      </c>
      <c r="C3135" s="22">
        <v>43119879</v>
      </c>
      <c r="D3135" s="22">
        <f t="shared" si="100"/>
        <v>-16880121</v>
      </c>
      <c r="E3135" s="22">
        <f t="shared" si="101"/>
        <v>-28.133534999999998</v>
      </c>
    </row>
    <row r="3136" spans="1:5" x14ac:dyDescent="0.3">
      <c r="A3136" s="22" t="s">
        <v>25111</v>
      </c>
      <c r="B3136" s="22">
        <v>17000000</v>
      </c>
      <c r="C3136" s="22">
        <v>106869</v>
      </c>
      <c r="D3136" s="22">
        <f t="shared" si="100"/>
        <v>-16893131</v>
      </c>
      <c r="E3136" s="22">
        <f t="shared" si="101"/>
        <v>-99.371358823529405</v>
      </c>
    </row>
    <row r="3137" spans="1:5" x14ac:dyDescent="0.3">
      <c r="A3137" s="22" t="s">
        <v>26394</v>
      </c>
      <c r="B3137" s="22">
        <v>60000000</v>
      </c>
      <c r="C3137" s="22">
        <v>43060566</v>
      </c>
      <c r="D3137" s="22">
        <f t="shared" si="100"/>
        <v>-16939434</v>
      </c>
      <c r="E3137" s="22">
        <f t="shared" si="101"/>
        <v>-28.232389999999999</v>
      </c>
    </row>
    <row r="3138" spans="1:5" x14ac:dyDescent="0.3">
      <c r="A3138" s="22" t="s">
        <v>25964</v>
      </c>
      <c r="B3138" s="22">
        <v>28000000</v>
      </c>
      <c r="C3138" s="22">
        <v>11030963</v>
      </c>
      <c r="D3138" s="22">
        <f t="shared" ref="D3138:D3201" si="102">C3138-B3138</f>
        <v>-16969037</v>
      </c>
      <c r="E3138" s="22">
        <f t="shared" si="101"/>
        <v>-60.603703571428568</v>
      </c>
    </row>
    <row r="3139" spans="1:5" x14ac:dyDescent="0.3">
      <c r="A3139" s="22" t="s">
        <v>27436</v>
      </c>
      <c r="B3139" s="22">
        <v>30000000</v>
      </c>
      <c r="C3139" s="22">
        <v>12987647</v>
      </c>
      <c r="D3139" s="22">
        <f t="shared" si="102"/>
        <v>-17012353</v>
      </c>
      <c r="E3139" s="22">
        <f t="shared" ref="E3139:E3202" si="103">D3139*100/B3139</f>
        <v>-56.707843333333336</v>
      </c>
    </row>
    <row r="3140" spans="1:5" x14ac:dyDescent="0.3">
      <c r="A3140" s="22" t="s">
        <v>26320</v>
      </c>
      <c r="B3140" s="22">
        <v>28000000</v>
      </c>
      <c r="C3140" s="22">
        <v>10907291</v>
      </c>
      <c r="D3140" s="22">
        <f t="shared" si="102"/>
        <v>-17092709</v>
      </c>
      <c r="E3140" s="22">
        <f t="shared" si="103"/>
        <v>-61.045389285714286</v>
      </c>
    </row>
    <row r="3141" spans="1:5" x14ac:dyDescent="0.3">
      <c r="A3141" s="22" t="s">
        <v>27888</v>
      </c>
      <c r="B3141" s="22">
        <v>30000000</v>
      </c>
      <c r="C3141" s="22">
        <v>12831121</v>
      </c>
      <c r="D3141" s="22">
        <f t="shared" si="102"/>
        <v>-17168879</v>
      </c>
      <c r="E3141" s="22">
        <f t="shared" si="103"/>
        <v>-57.229596666666666</v>
      </c>
    </row>
    <row r="3142" spans="1:5" x14ac:dyDescent="0.3">
      <c r="A3142" s="22" t="s">
        <v>24789</v>
      </c>
      <c r="B3142" s="22">
        <v>17500000</v>
      </c>
      <c r="C3142" s="22">
        <v>325491</v>
      </c>
      <c r="D3142" s="22">
        <f t="shared" si="102"/>
        <v>-17174509</v>
      </c>
      <c r="E3142" s="22">
        <f t="shared" si="103"/>
        <v>-98.140051428571425</v>
      </c>
    </row>
    <row r="3143" spans="1:5" x14ac:dyDescent="0.3">
      <c r="A3143" s="22" t="s">
        <v>24863</v>
      </c>
      <c r="B3143" s="22">
        <v>31500000</v>
      </c>
      <c r="C3143" s="22">
        <v>14268533</v>
      </c>
      <c r="D3143" s="22">
        <f t="shared" si="102"/>
        <v>-17231467</v>
      </c>
      <c r="E3143" s="22">
        <f t="shared" si="103"/>
        <v>-54.703069841269844</v>
      </c>
    </row>
    <row r="3144" spans="1:5" x14ac:dyDescent="0.3">
      <c r="A3144" s="22" t="s">
        <v>25436</v>
      </c>
      <c r="B3144" s="22">
        <v>50000000</v>
      </c>
      <c r="C3144" s="22">
        <v>32741596</v>
      </c>
      <c r="D3144" s="22">
        <f t="shared" si="102"/>
        <v>-17258404</v>
      </c>
      <c r="E3144" s="22">
        <f t="shared" si="103"/>
        <v>-34.516807999999997</v>
      </c>
    </row>
    <row r="3145" spans="1:5" x14ac:dyDescent="0.3">
      <c r="A3145" s="22" t="s">
        <v>27304</v>
      </c>
      <c r="B3145" s="22">
        <v>40000000</v>
      </c>
      <c r="C3145" s="22">
        <v>22717758</v>
      </c>
      <c r="D3145" s="22">
        <f t="shared" si="102"/>
        <v>-17282242</v>
      </c>
      <c r="E3145" s="22">
        <f t="shared" si="103"/>
        <v>-43.205604999999998</v>
      </c>
    </row>
    <row r="3146" spans="1:5" x14ac:dyDescent="0.3">
      <c r="A3146" s="22" t="s">
        <v>27354</v>
      </c>
      <c r="B3146" s="22">
        <v>30000000</v>
      </c>
      <c r="C3146" s="22">
        <v>12712093</v>
      </c>
      <c r="D3146" s="22">
        <f t="shared" si="102"/>
        <v>-17287907</v>
      </c>
      <c r="E3146" s="22">
        <f t="shared" si="103"/>
        <v>-57.626356666666666</v>
      </c>
    </row>
    <row r="3147" spans="1:5" x14ac:dyDescent="0.3">
      <c r="A3147" s="22" t="s">
        <v>27473</v>
      </c>
      <c r="B3147" s="22">
        <v>18000000</v>
      </c>
      <c r="C3147" s="22">
        <v>676698</v>
      </c>
      <c r="D3147" s="22">
        <f t="shared" si="102"/>
        <v>-17323302</v>
      </c>
      <c r="E3147" s="22">
        <f t="shared" si="103"/>
        <v>-96.240566666666666</v>
      </c>
    </row>
    <row r="3148" spans="1:5" x14ac:dyDescent="0.3">
      <c r="A3148" s="22" t="s">
        <v>25482</v>
      </c>
      <c r="B3148" s="22">
        <v>52000000</v>
      </c>
      <c r="C3148" s="22">
        <v>34636443</v>
      </c>
      <c r="D3148" s="22">
        <f t="shared" si="102"/>
        <v>-17363557</v>
      </c>
      <c r="E3148" s="22">
        <f t="shared" si="103"/>
        <v>-33.391455769230767</v>
      </c>
    </row>
    <row r="3149" spans="1:5" x14ac:dyDescent="0.3">
      <c r="A3149" s="22" t="s">
        <v>26241</v>
      </c>
      <c r="B3149" s="22">
        <v>35000000</v>
      </c>
      <c r="C3149" s="22">
        <v>17609982</v>
      </c>
      <c r="D3149" s="22">
        <f t="shared" si="102"/>
        <v>-17390018</v>
      </c>
      <c r="E3149" s="22">
        <f t="shared" si="103"/>
        <v>-49.685765714285715</v>
      </c>
    </row>
    <row r="3150" spans="1:5" x14ac:dyDescent="0.3">
      <c r="A3150" s="22" t="s">
        <v>25190</v>
      </c>
      <c r="B3150" s="22">
        <v>55000000</v>
      </c>
      <c r="C3150" s="22">
        <v>37600435</v>
      </c>
      <c r="D3150" s="22">
        <f t="shared" si="102"/>
        <v>-17399565</v>
      </c>
      <c r="E3150" s="22">
        <f t="shared" si="103"/>
        <v>-31.635572727272727</v>
      </c>
    </row>
    <row r="3151" spans="1:5" x14ac:dyDescent="0.3">
      <c r="A3151" s="22" t="s">
        <v>25271</v>
      </c>
      <c r="B3151" s="22">
        <v>35000000</v>
      </c>
      <c r="C3151" s="22">
        <v>17596256</v>
      </c>
      <c r="D3151" s="22">
        <f t="shared" si="102"/>
        <v>-17403744</v>
      </c>
      <c r="E3151" s="22">
        <f t="shared" si="103"/>
        <v>-49.724982857142855</v>
      </c>
    </row>
    <row r="3152" spans="1:5" x14ac:dyDescent="0.3">
      <c r="A3152" s="22" t="s">
        <v>25897</v>
      </c>
      <c r="B3152" s="22">
        <v>52000000</v>
      </c>
      <c r="C3152" s="22">
        <v>34580635</v>
      </c>
      <c r="D3152" s="22">
        <f t="shared" si="102"/>
        <v>-17419365</v>
      </c>
      <c r="E3152" s="22">
        <f t="shared" si="103"/>
        <v>-33.498778846153847</v>
      </c>
    </row>
    <row r="3153" spans="1:5" x14ac:dyDescent="0.3">
      <c r="A3153" s="22" t="s">
        <v>24748</v>
      </c>
      <c r="B3153" s="22">
        <v>49000000</v>
      </c>
      <c r="C3153" s="22">
        <v>31569268</v>
      </c>
      <c r="D3153" s="22">
        <f t="shared" si="102"/>
        <v>-17430732</v>
      </c>
      <c r="E3153" s="22">
        <f t="shared" si="103"/>
        <v>-35.57292244897959</v>
      </c>
    </row>
    <row r="3154" spans="1:5" x14ac:dyDescent="0.3">
      <c r="A3154" s="22" t="s">
        <v>27816</v>
      </c>
      <c r="B3154" s="22">
        <v>70000000</v>
      </c>
      <c r="C3154" s="22">
        <v>52474616</v>
      </c>
      <c r="D3154" s="22">
        <f t="shared" si="102"/>
        <v>-17525384</v>
      </c>
      <c r="E3154" s="22">
        <f t="shared" si="103"/>
        <v>-25.036262857142859</v>
      </c>
    </row>
    <row r="3155" spans="1:5" x14ac:dyDescent="0.3">
      <c r="A3155" s="22" t="s">
        <v>24188</v>
      </c>
      <c r="B3155" s="22">
        <v>42000000</v>
      </c>
      <c r="C3155" s="22">
        <v>24375436</v>
      </c>
      <c r="D3155" s="22">
        <f t="shared" si="102"/>
        <v>-17624564</v>
      </c>
      <c r="E3155" s="22">
        <f t="shared" si="103"/>
        <v>-41.963247619047621</v>
      </c>
    </row>
    <row r="3156" spans="1:5" x14ac:dyDescent="0.3">
      <c r="A3156" s="22" t="s">
        <v>24628</v>
      </c>
      <c r="B3156" s="22">
        <v>20000000</v>
      </c>
      <c r="C3156" s="22">
        <v>2353728</v>
      </c>
      <c r="D3156" s="22">
        <f t="shared" si="102"/>
        <v>-17646272</v>
      </c>
      <c r="E3156" s="22">
        <f t="shared" si="103"/>
        <v>-88.231359999999995</v>
      </c>
    </row>
    <row r="3157" spans="1:5" x14ac:dyDescent="0.3">
      <c r="A3157" s="22" t="s">
        <v>27701</v>
      </c>
      <c r="B3157" s="22">
        <v>20000000</v>
      </c>
      <c r="C3157" s="22">
        <v>2319187</v>
      </c>
      <c r="D3157" s="22">
        <f t="shared" si="102"/>
        <v>-17680813</v>
      </c>
      <c r="E3157" s="22">
        <f t="shared" si="103"/>
        <v>-88.404065000000003</v>
      </c>
    </row>
    <row r="3158" spans="1:5" x14ac:dyDescent="0.3">
      <c r="A3158" s="22" t="s">
        <v>25693</v>
      </c>
      <c r="B3158" s="22">
        <v>19000000</v>
      </c>
      <c r="C3158" s="22">
        <v>1292527</v>
      </c>
      <c r="D3158" s="22">
        <f t="shared" si="102"/>
        <v>-17707473</v>
      </c>
      <c r="E3158" s="22">
        <f t="shared" si="103"/>
        <v>-93.197226315789479</v>
      </c>
    </row>
    <row r="3159" spans="1:5" x14ac:dyDescent="0.3">
      <c r="A3159" s="22" t="s">
        <v>24512</v>
      </c>
      <c r="B3159" s="22">
        <v>125000000</v>
      </c>
      <c r="C3159" s="22">
        <v>107285004</v>
      </c>
      <c r="D3159" s="22">
        <f t="shared" si="102"/>
        <v>-17714996</v>
      </c>
      <c r="E3159" s="22">
        <f t="shared" si="103"/>
        <v>-14.171996800000001</v>
      </c>
    </row>
    <row r="3160" spans="1:5" x14ac:dyDescent="0.3">
      <c r="A3160" s="22" t="s">
        <v>25316</v>
      </c>
      <c r="B3160" s="22">
        <v>22000000</v>
      </c>
      <c r="C3160" s="22">
        <v>4273372</v>
      </c>
      <c r="D3160" s="22">
        <f t="shared" si="102"/>
        <v>-17726628</v>
      </c>
      <c r="E3160" s="22">
        <f t="shared" si="103"/>
        <v>-80.575581818181817</v>
      </c>
    </row>
    <row r="3161" spans="1:5" x14ac:dyDescent="0.3">
      <c r="A3161" s="22" t="s">
        <v>24848</v>
      </c>
      <c r="B3161" s="22">
        <v>20000000</v>
      </c>
      <c r="C3161" s="22">
        <v>2246000</v>
      </c>
      <c r="D3161" s="22">
        <f t="shared" si="102"/>
        <v>-17754000</v>
      </c>
      <c r="E3161" s="22">
        <f t="shared" si="103"/>
        <v>-88.77</v>
      </c>
    </row>
    <row r="3162" spans="1:5" x14ac:dyDescent="0.3">
      <c r="A3162" s="22" t="s">
        <v>26403</v>
      </c>
      <c r="B3162" s="22">
        <v>27500000</v>
      </c>
      <c r="C3162" s="22">
        <v>9664316</v>
      </c>
      <c r="D3162" s="22">
        <f t="shared" si="102"/>
        <v>-17835684</v>
      </c>
      <c r="E3162" s="22">
        <f t="shared" si="103"/>
        <v>-64.857032727272724</v>
      </c>
    </row>
    <row r="3163" spans="1:5" x14ac:dyDescent="0.3">
      <c r="A3163" s="22" t="s">
        <v>27158</v>
      </c>
      <c r="B3163" s="22">
        <v>25000000</v>
      </c>
      <c r="C3163" s="22">
        <v>7156933</v>
      </c>
      <c r="D3163" s="22">
        <f t="shared" si="102"/>
        <v>-17843067</v>
      </c>
      <c r="E3163" s="22">
        <f t="shared" si="103"/>
        <v>-71.372268000000005</v>
      </c>
    </row>
    <row r="3164" spans="1:5" x14ac:dyDescent="0.3">
      <c r="A3164" s="22" t="s">
        <v>24191</v>
      </c>
      <c r="B3164" s="22">
        <v>18000000</v>
      </c>
      <c r="C3164" s="22">
        <v>127437</v>
      </c>
      <c r="D3164" s="22">
        <f t="shared" si="102"/>
        <v>-17872563</v>
      </c>
      <c r="E3164" s="22">
        <f t="shared" si="103"/>
        <v>-99.292016666666669</v>
      </c>
    </row>
    <row r="3165" spans="1:5" x14ac:dyDescent="0.3">
      <c r="A3165" s="22" t="s">
        <v>26814</v>
      </c>
      <c r="B3165" s="22">
        <v>21000000</v>
      </c>
      <c r="C3165" s="22">
        <v>3081925</v>
      </c>
      <c r="D3165" s="22">
        <f t="shared" si="102"/>
        <v>-17918075</v>
      </c>
      <c r="E3165" s="22">
        <f t="shared" si="103"/>
        <v>-85.32416666666667</v>
      </c>
    </row>
    <row r="3166" spans="1:5" x14ac:dyDescent="0.3">
      <c r="A3166" s="22" t="s">
        <v>26361</v>
      </c>
      <c r="B3166" s="22">
        <v>18000000</v>
      </c>
      <c r="C3166" s="22">
        <v>45250</v>
      </c>
      <c r="D3166" s="22">
        <f t="shared" si="102"/>
        <v>-17954750</v>
      </c>
      <c r="E3166" s="22">
        <f t="shared" si="103"/>
        <v>-99.748611111111117</v>
      </c>
    </row>
    <row r="3167" spans="1:5" x14ac:dyDescent="0.3">
      <c r="A3167" s="22" t="s">
        <v>24705</v>
      </c>
      <c r="B3167" s="22">
        <v>20000000</v>
      </c>
      <c r="C3167" s="22">
        <v>2000000</v>
      </c>
      <c r="D3167" s="22">
        <f t="shared" si="102"/>
        <v>-18000000</v>
      </c>
      <c r="E3167" s="22">
        <f t="shared" si="103"/>
        <v>-90</v>
      </c>
    </row>
    <row r="3168" spans="1:5" x14ac:dyDescent="0.3">
      <c r="A3168" s="22" t="s">
        <v>27009</v>
      </c>
      <c r="B3168" s="22">
        <v>35000000</v>
      </c>
      <c r="C3168" s="22">
        <v>16988996</v>
      </c>
      <c r="D3168" s="22">
        <f t="shared" si="102"/>
        <v>-18011004</v>
      </c>
      <c r="E3168" s="22">
        <f t="shared" si="103"/>
        <v>-51.460011428571427</v>
      </c>
    </row>
    <row r="3169" spans="1:5" x14ac:dyDescent="0.3">
      <c r="A3169" s="22" t="s">
        <v>24180</v>
      </c>
      <c r="B3169" s="22">
        <v>85000000</v>
      </c>
      <c r="C3169" s="22">
        <v>66941559</v>
      </c>
      <c r="D3169" s="22">
        <f t="shared" si="102"/>
        <v>-18058441</v>
      </c>
      <c r="E3169" s="22">
        <f t="shared" si="103"/>
        <v>-21.245224705882354</v>
      </c>
    </row>
    <row r="3170" spans="1:5" x14ac:dyDescent="0.3">
      <c r="A3170" s="22" t="s">
        <v>25560</v>
      </c>
      <c r="B3170" s="22">
        <v>30000000</v>
      </c>
      <c r="C3170" s="22">
        <v>11900000</v>
      </c>
      <c r="D3170" s="22">
        <f t="shared" si="102"/>
        <v>-18100000</v>
      </c>
      <c r="E3170" s="22">
        <f t="shared" si="103"/>
        <v>-60.333333333333336</v>
      </c>
    </row>
    <row r="3171" spans="1:5" x14ac:dyDescent="0.3">
      <c r="A3171" s="22" t="s">
        <v>26052</v>
      </c>
      <c r="B3171" s="22">
        <v>50000000</v>
      </c>
      <c r="C3171" s="22">
        <v>31874869</v>
      </c>
      <c r="D3171" s="22">
        <f t="shared" si="102"/>
        <v>-18125131</v>
      </c>
      <c r="E3171" s="22">
        <f t="shared" si="103"/>
        <v>-36.250261999999999</v>
      </c>
    </row>
    <row r="3172" spans="1:5" x14ac:dyDescent="0.3">
      <c r="A3172" s="22" t="s">
        <v>26427</v>
      </c>
      <c r="B3172" s="22">
        <v>48000000</v>
      </c>
      <c r="C3172" s="22">
        <v>29781453</v>
      </c>
      <c r="D3172" s="22">
        <f t="shared" si="102"/>
        <v>-18218547</v>
      </c>
      <c r="E3172" s="22">
        <f t="shared" si="103"/>
        <v>-37.95530625</v>
      </c>
    </row>
    <row r="3173" spans="1:5" x14ac:dyDescent="0.3">
      <c r="A3173" s="22" t="s">
        <v>26406</v>
      </c>
      <c r="B3173" s="22">
        <v>32000000</v>
      </c>
      <c r="C3173" s="22">
        <v>13763130</v>
      </c>
      <c r="D3173" s="22">
        <f t="shared" si="102"/>
        <v>-18236870</v>
      </c>
      <c r="E3173" s="22">
        <f t="shared" si="103"/>
        <v>-56.990218749999997</v>
      </c>
    </row>
    <row r="3174" spans="1:5" x14ac:dyDescent="0.3">
      <c r="A3174" s="22" t="s">
        <v>26803</v>
      </c>
      <c r="B3174" s="22">
        <v>27000000</v>
      </c>
      <c r="C3174" s="22">
        <v>8712564</v>
      </c>
      <c r="D3174" s="22">
        <f t="shared" si="102"/>
        <v>-18287436</v>
      </c>
      <c r="E3174" s="22">
        <f t="shared" si="103"/>
        <v>-67.731244444444442</v>
      </c>
    </row>
    <row r="3175" spans="1:5" x14ac:dyDescent="0.3">
      <c r="A3175" s="22" t="s">
        <v>24494</v>
      </c>
      <c r="B3175" s="22">
        <v>20000000</v>
      </c>
      <c r="C3175" s="22">
        <v>1697956</v>
      </c>
      <c r="D3175" s="22">
        <f t="shared" si="102"/>
        <v>-18302044</v>
      </c>
      <c r="E3175" s="22">
        <f t="shared" si="103"/>
        <v>-91.510220000000004</v>
      </c>
    </row>
    <row r="3176" spans="1:5" x14ac:dyDescent="0.3">
      <c r="A3176" s="22" t="s">
        <v>27590</v>
      </c>
      <c r="B3176" s="22">
        <v>22500000</v>
      </c>
      <c r="C3176" s="22">
        <v>4190530</v>
      </c>
      <c r="D3176" s="22">
        <f t="shared" si="102"/>
        <v>-18309470</v>
      </c>
      <c r="E3176" s="22">
        <f t="shared" si="103"/>
        <v>-81.375422222222227</v>
      </c>
    </row>
    <row r="3177" spans="1:5" x14ac:dyDescent="0.3">
      <c r="A3177" s="22" t="s">
        <v>25904</v>
      </c>
      <c r="B3177" s="22">
        <v>20000000</v>
      </c>
      <c r="C3177" s="22">
        <v>1646664</v>
      </c>
      <c r="D3177" s="22">
        <f t="shared" si="102"/>
        <v>-18353336</v>
      </c>
      <c r="E3177" s="22">
        <f t="shared" si="103"/>
        <v>-91.766679999999994</v>
      </c>
    </row>
    <row r="3178" spans="1:5" x14ac:dyDescent="0.3">
      <c r="A3178" s="22" t="s">
        <v>27897</v>
      </c>
      <c r="B3178" s="22">
        <v>30000000</v>
      </c>
      <c r="C3178" s="22">
        <v>11576087</v>
      </c>
      <c r="D3178" s="22">
        <f t="shared" si="102"/>
        <v>-18423913</v>
      </c>
      <c r="E3178" s="22">
        <f t="shared" si="103"/>
        <v>-61.413043333333334</v>
      </c>
    </row>
    <row r="3179" spans="1:5" x14ac:dyDescent="0.3">
      <c r="A3179" s="22" t="s">
        <v>27240</v>
      </c>
      <c r="B3179" s="22">
        <v>150000000</v>
      </c>
      <c r="C3179" s="22">
        <v>131564731</v>
      </c>
      <c r="D3179" s="22">
        <f t="shared" si="102"/>
        <v>-18435269</v>
      </c>
      <c r="E3179" s="22">
        <f t="shared" si="103"/>
        <v>-12.290179333333333</v>
      </c>
    </row>
    <row r="3180" spans="1:5" x14ac:dyDescent="0.3">
      <c r="A3180" s="22" t="s">
        <v>27771</v>
      </c>
      <c r="B3180" s="22">
        <v>100000000</v>
      </c>
      <c r="C3180" s="22">
        <v>81557479</v>
      </c>
      <c r="D3180" s="22">
        <f t="shared" si="102"/>
        <v>-18442521</v>
      </c>
      <c r="E3180" s="22">
        <f t="shared" si="103"/>
        <v>-18.442520999999999</v>
      </c>
    </row>
    <row r="3181" spans="1:5" x14ac:dyDescent="0.3">
      <c r="A3181" s="22" t="s">
        <v>27020</v>
      </c>
      <c r="B3181" s="22">
        <v>26000000</v>
      </c>
      <c r="C3181" s="22">
        <v>7496522</v>
      </c>
      <c r="D3181" s="22">
        <f t="shared" si="102"/>
        <v>-18503478</v>
      </c>
      <c r="E3181" s="22">
        <f t="shared" si="103"/>
        <v>-71.167223076923079</v>
      </c>
    </row>
    <row r="3182" spans="1:5" x14ac:dyDescent="0.3">
      <c r="A3182" s="22" t="s">
        <v>27533</v>
      </c>
      <c r="B3182" s="22">
        <v>43000000</v>
      </c>
      <c r="C3182" s="22">
        <v>24430272</v>
      </c>
      <c r="D3182" s="22">
        <f t="shared" si="102"/>
        <v>-18569728</v>
      </c>
      <c r="E3182" s="22">
        <f t="shared" si="103"/>
        <v>-43.185413953488371</v>
      </c>
    </row>
    <row r="3183" spans="1:5" x14ac:dyDescent="0.3">
      <c r="A3183" s="22" t="s">
        <v>26872</v>
      </c>
      <c r="B3183" s="22">
        <v>40000000</v>
      </c>
      <c r="C3183" s="22">
        <v>21413502</v>
      </c>
      <c r="D3183" s="22">
        <f t="shared" si="102"/>
        <v>-18586498</v>
      </c>
      <c r="E3183" s="22">
        <f t="shared" si="103"/>
        <v>-46.466245000000001</v>
      </c>
    </row>
    <row r="3184" spans="1:5" x14ac:dyDescent="0.3">
      <c r="A3184" s="22" t="s">
        <v>25076</v>
      </c>
      <c r="B3184" s="22">
        <v>43000000</v>
      </c>
      <c r="C3184" s="22">
        <v>24407944</v>
      </c>
      <c r="D3184" s="22">
        <f t="shared" si="102"/>
        <v>-18592056</v>
      </c>
      <c r="E3184" s="22">
        <f t="shared" si="103"/>
        <v>-43.237339534883724</v>
      </c>
    </row>
    <row r="3185" spans="1:5" x14ac:dyDescent="0.3">
      <c r="A3185" s="22" t="s">
        <v>27562</v>
      </c>
      <c r="B3185" s="22">
        <v>32000000</v>
      </c>
      <c r="C3185" s="22">
        <v>13303319</v>
      </c>
      <c r="D3185" s="22">
        <f t="shared" si="102"/>
        <v>-18696681</v>
      </c>
      <c r="E3185" s="22">
        <f t="shared" si="103"/>
        <v>-58.427128125000003</v>
      </c>
    </row>
    <row r="3186" spans="1:5" x14ac:dyDescent="0.3">
      <c r="A3186" s="22" t="s">
        <v>25511</v>
      </c>
      <c r="B3186" s="22">
        <v>35000000</v>
      </c>
      <c r="C3186" s="22">
        <v>16295774</v>
      </c>
      <c r="D3186" s="22">
        <f t="shared" si="102"/>
        <v>-18704226</v>
      </c>
      <c r="E3186" s="22">
        <f t="shared" si="103"/>
        <v>-53.440645714285715</v>
      </c>
    </row>
    <row r="3187" spans="1:5" x14ac:dyDescent="0.3">
      <c r="A3187" s="22" t="s">
        <v>27945</v>
      </c>
      <c r="B3187" s="22">
        <v>22000000</v>
      </c>
      <c r="C3187" s="22">
        <v>3247816</v>
      </c>
      <c r="D3187" s="22">
        <f t="shared" si="102"/>
        <v>-18752184</v>
      </c>
      <c r="E3187" s="22">
        <f t="shared" si="103"/>
        <v>-85.237200000000001</v>
      </c>
    </row>
    <row r="3188" spans="1:5" x14ac:dyDescent="0.3">
      <c r="A3188" s="22" t="s">
        <v>27400</v>
      </c>
      <c r="B3188" s="22">
        <v>70000000</v>
      </c>
      <c r="C3188" s="22">
        <v>51225796</v>
      </c>
      <c r="D3188" s="22">
        <f t="shared" si="102"/>
        <v>-18774204</v>
      </c>
      <c r="E3188" s="22">
        <f t="shared" si="103"/>
        <v>-26.82029142857143</v>
      </c>
    </row>
    <row r="3189" spans="1:5" x14ac:dyDescent="0.3">
      <c r="A3189" s="22" t="s">
        <v>25101</v>
      </c>
      <c r="B3189" s="22">
        <v>20000000</v>
      </c>
      <c r="C3189" s="22">
        <v>1190018</v>
      </c>
      <c r="D3189" s="22">
        <f t="shared" si="102"/>
        <v>-18809982</v>
      </c>
      <c r="E3189" s="22">
        <f t="shared" si="103"/>
        <v>-94.049909999999997</v>
      </c>
    </row>
    <row r="3190" spans="1:5" x14ac:dyDescent="0.3">
      <c r="A3190" s="22" t="s">
        <v>25054</v>
      </c>
      <c r="B3190" s="22">
        <v>20000000</v>
      </c>
      <c r="C3190" s="22">
        <v>1183354</v>
      </c>
      <c r="D3190" s="22">
        <f t="shared" si="102"/>
        <v>-18816646</v>
      </c>
      <c r="E3190" s="22">
        <f t="shared" si="103"/>
        <v>-94.08323</v>
      </c>
    </row>
    <row r="3191" spans="1:5" x14ac:dyDescent="0.3">
      <c r="A3191" s="22" t="s">
        <v>27689</v>
      </c>
      <c r="B3191" s="22">
        <v>40000000</v>
      </c>
      <c r="C3191" s="22">
        <v>21176322</v>
      </c>
      <c r="D3191" s="22">
        <f t="shared" si="102"/>
        <v>-18823678</v>
      </c>
      <c r="E3191" s="22">
        <f t="shared" si="103"/>
        <v>-47.059195000000003</v>
      </c>
    </row>
    <row r="3192" spans="1:5" x14ac:dyDescent="0.3">
      <c r="A3192" s="22" t="s">
        <v>27516</v>
      </c>
      <c r="B3192" s="22">
        <v>90000000</v>
      </c>
      <c r="C3192" s="22">
        <v>71148699</v>
      </c>
      <c r="D3192" s="22">
        <f t="shared" si="102"/>
        <v>-18851301</v>
      </c>
      <c r="E3192" s="22">
        <f t="shared" si="103"/>
        <v>-20.945889999999999</v>
      </c>
    </row>
    <row r="3193" spans="1:5" x14ac:dyDescent="0.3">
      <c r="A3193" s="22" t="s">
        <v>27326</v>
      </c>
      <c r="B3193" s="22">
        <v>41000000</v>
      </c>
      <c r="C3193" s="22">
        <v>22108977</v>
      </c>
      <c r="D3193" s="22">
        <f t="shared" si="102"/>
        <v>-18891023</v>
      </c>
      <c r="E3193" s="22">
        <f t="shared" si="103"/>
        <v>-46.075665853658535</v>
      </c>
    </row>
    <row r="3194" spans="1:5" x14ac:dyDescent="0.3">
      <c r="A3194" s="22" t="s">
        <v>25344</v>
      </c>
      <c r="B3194" s="22">
        <v>24000000</v>
      </c>
      <c r="C3194" s="22">
        <v>5108820</v>
      </c>
      <c r="D3194" s="22">
        <f t="shared" si="102"/>
        <v>-18891180</v>
      </c>
      <c r="E3194" s="22">
        <f t="shared" si="103"/>
        <v>-78.713250000000002</v>
      </c>
    </row>
    <row r="3195" spans="1:5" x14ac:dyDescent="0.3">
      <c r="A3195" s="22" t="s">
        <v>26301</v>
      </c>
      <c r="B3195" s="22">
        <v>34000000</v>
      </c>
      <c r="C3195" s="22">
        <v>15081783</v>
      </c>
      <c r="D3195" s="22">
        <f t="shared" si="102"/>
        <v>-18918217</v>
      </c>
      <c r="E3195" s="22">
        <f t="shared" si="103"/>
        <v>-55.641814705882354</v>
      </c>
    </row>
    <row r="3196" spans="1:5" x14ac:dyDescent="0.3">
      <c r="A3196" s="22" t="s">
        <v>27371</v>
      </c>
      <c r="B3196" s="22">
        <v>20000000</v>
      </c>
      <c r="C3196" s="22">
        <v>1064277</v>
      </c>
      <c r="D3196" s="22">
        <f t="shared" si="102"/>
        <v>-18935723</v>
      </c>
      <c r="E3196" s="22">
        <f t="shared" si="103"/>
        <v>-94.678614999999994</v>
      </c>
    </row>
    <row r="3197" spans="1:5" x14ac:dyDescent="0.3">
      <c r="A3197" s="22" t="s">
        <v>25770</v>
      </c>
      <c r="B3197" s="22">
        <v>19000000</v>
      </c>
      <c r="C3197" s="22">
        <v>12561</v>
      </c>
      <c r="D3197" s="22">
        <f t="shared" si="102"/>
        <v>-18987439</v>
      </c>
      <c r="E3197" s="22">
        <f t="shared" si="103"/>
        <v>-99.933889473684204</v>
      </c>
    </row>
    <row r="3198" spans="1:5" x14ac:dyDescent="0.3">
      <c r="A3198" s="22" t="s">
        <v>25157</v>
      </c>
      <c r="B3198" s="22">
        <v>40000000</v>
      </c>
      <c r="C3198" s="22">
        <v>20999103</v>
      </c>
      <c r="D3198" s="22">
        <f t="shared" si="102"/>
        <v>-19000897</v>
      </c>
      <c r="E3198" s="22">
        <f t="shared" si="103"/>
        <v>-47.502242500000001</v>
      </c>
    </row>
    <row r="3199" spans="1:5" x14ac:dyDescent="0.3">
      <c r="A3199" s="22" t="s">
        <v>24425</v>
      </c>
      <c r="B3199" s="22">
        <v>30000000</v>
      </c>
      <c r="C3199" s="22">
        <v>10965209</v>
      </c>
      <c r="D3199" s="22">
        <f t="shared" si="102"/>
        <v>-19034791</v>
      </c>
      <c r="E3199" s="22">
        <f t="shared" si="103"/>
        <v>-63.449303333333333</v>
      </c>
    </row>
    <row r="3200" spans="1:5" x14ac:dyDescent="0.3">
      <c r="A3200" s="22" t="s">
        <v>24538</v>
      </c>
      <c r="B3200" s="22">
        <v>22000000</v>
      </c>
      <c r="C3200" s="22">
        <v>2963012</v>
      </c>
      <c r="D3200" s="22">
        <f t="shared" si="102"/>
        <v>-19036988</v>
      </c>
      <c r="E3200" s="22">
        <f t="shared" si="103"/>
        <v>-86.531763636363635</v>
      </c>
    </row>
    <row r="3201" spans="1:5" x14ac:dyDescent="0.3">
      <c r="A3201" s="22" t="s">
        <v>25000</v>
      </c>
      <c r="B3201" s="22">
        <v>30000000</v>
      </c>
      <c r="C3201" s="22">
        <v>10955425</v>
      </c>
      <c r="D3201" s="22">
        <f t="shared" si="102"/>
        <v>-19044575</v>
      </c>
      <c r="E3201" s="22">
        <f t="shared" si="103"/>
        <v>-63.481916666666663</v>
      </c>
    </row>
    <row r="3202" spans="1:5" x14ac:dyDescent="0.3">
      <c r="A3202" s="22" t="s">
        <v>26594</v>
      </c>
      <c r="B3202" s="22">
        <v>40000000</v>
      </c>
      <c r="C3202" s="22">
        <v>20916309</v>
      </c>
      <c r="D3202" s="22">
        <f t="shared" ref="D3202:D3265" si="104">C3202-B3202</f>
        <v>-19083691</v>
      </c>
      <c r="E3202" s="22">
        <f t="shared" si="103"/>
        <v>-47.709227499999997</v>
      </c>
    </row>
    <row r="3203" spans="1:5" x14ac:dyDescent="0.3">
      <c r="A3203" s="22" t="s">
        <v>26081</v>
      </c>
      <c r="B3203" s="22">
        <v>28000000</v>
      </c>
      <c r="C3203" s="22">
        <v>8888143</v>
      </c>
      <c r="D3203" s="22">
        <f t="shared" si="104"/>
        <v>-19111857</v>
      </c>
      <c r="E3203" s="22">
        <f t="shared" ref="E3203:E3266" si="105">D3203*100/B3203</f>
        <v>-68.256632142857143</v>
      </c>
    </row>
    <row r="3204" spans="1:5" x14ac:dyDescent="0.3">
      <c r="A3204" s="22" t="s">
        <v>24910</v>
      </c>
      <c r="B3204" s="22">
        <v>30000000</v>
      </c>
      <c r="C3204" s="22">
        <v>10880926</v>
      </c>
      <c r="D3204" s="22">
        <f t="shared" si="104"/>
        <v>-19119074</v>
      </c>
      <c r="E3204" s="22">
        <f t="shared" si="105"/>
        <v>-63.730246666666666</v>
      </c>
    </row>
    <row r="3205" spans="1:5" x14ac:dyDescent="0.3">
      <c r="A3205" s="22" t="s">
        <v>25136</v>
      </c>
      <c r="B3205" s="22">
        <v>31000000</v>
      </c>
      <c r="C3205" s="22">
        <v>11854694</v>
      </c>
      <c r="D3205" s="22">
        <f t="shared" si="104"/>
        <v>-19145306</v>
      </c>
      <c r="E3205" s="22">
        <f t="shared" si="105"/>
        <v>-61.759051612903228</v>
      </c>
    </row>
    <row r="3206" spans="1:5" x14ac:dyDescent="0.3">
      <c r="A3206" s="22" t="s">
        <v>25512</v>
      </c>
      <c r="B3206" s="22">
        <v>24000000</v>
      </c>
      <c r="C3206" s="22">
        <v>4710455</v>
      </c>
      <c r="D3206" s="22">
        <f t="shared" si="104"/>
        <v>-19289545</v>
      </c>
      <c r="E3206" s="22">
        <f t="shared" si="105"/>
        <v>-80.373104166666664</v>
      </c>
    </row>
    <row r="3207" spans="1:5" x14ac:dyDescent="0.3">
      <c r="A3207" s="22" t="s">
        <v>24746</v>
      </c>
      <c r="B3207" s="22">
        <v>55000000</v>
      </c>
      <c r="C3207" s="22">
        <v>35707327</v>
      </c>
      <c r="D3207" s="22">
        <f t="shared" si="104"/>
        <v>-19292673</v>
      </c>
      <c r="E3207" s="22">
        <f t="shared" si="105"/>
        <v>-35.077587272727271</v>
      </c>
    </row>
    <row r="3208" spans="1:5" x14ac:dyDescent="0.3">
      <c r="A3208" s="22" t="s">
        <v>24755</v>
      </c>
      <c r="B3208" s="22">
        <v>120000000</v>
      </c>
      <c r="C3208" s="22">
        <v>100685880</v>
      </c>
      <c r="D3208" s="22">
        <f t="shared" si="104"/>
        <v>-19314120</v>
      </c>
      <c r="E3208" s="22">
        <f t="shared" si="105"/>
        <v>-16.095099999999999</v>
      </c>
    </row>
    <row r="3209" spans="1:5" x14ac:dyDescent="0.3">
      <c r="A3209" s="22" t="s">
        <v>27755</v>
      </c>
      <c r="B3209" s="22">
        <v>25000000</v>
      </c>
      <c r="C3209" s="22">
        <v>5654777</v>
      </c>
      <c r="D3209" s="22">
        <f t="shared" si="104"/>
        <v>-19345223</v>
      </c>
      <c r="E3209" s="22">
        <f t="shared" si="105"/>
        <v>-77.380892000000003</v>
      </c>
    </row>
    <row r="3210" spans="1:5" x14ac:dyDescent="0.3">
      <c r="A3210" s="22" t="s">
        <v>27359</v>
      </c>
      <c r="B3210" s="22">
        <v>38000000</v>
      </c>
      <c r="C3210" s="22">
        <v>18653746</v>
      </c>
      <c r="D3210" s="22">
        <f t="shared" si="104"/>
        <v>-19346254</v>
      </c>
      <c r="E3210" s="22">
        <f t="shared" si="105"/>
        <v>-50.911194736842106</v>
      </c>
    </row>
    <row r="3211" spans="1:5" x14ac:dyDescent="0.3">
      <c r="A3211" s="22" t="s">
        <v>25053</v>
      </c>
      <c r="B3211" s="22">
        <v>60000000</v>
      </c>
      <c r="C3211" s="22">
        <v>40559930</v>
      </c>
      <c r="D3211" s="22">
        <f t="shared" si="104"/>
        <v>-19440070</v>
      </c>
      <c r="E3211" s="22">
        <f t="shared" si="105"/>
        <v>-32.400116666666669</v>
      </c>
    </row>
    <row r="3212" spans="1:5" x14ac:dyDescent="0.3">
      <c r="A3212" s="22" t="s">
        <v>26509</v>
      </c>
      <c r="B3212" s="22">
        <v>25000000</v>
      </c>
      <c r="C3212" s="22">
        <v>5516708</v>
      </c>
      <c r="D3212" s="22">
        <f t="shared" si="104"/>
        <v>-19483292</v>
      </c>
      <c r="E3212" s="22">
        <f t="shared" si="105"/>
        <v>-77.933167999999995</v>
      </c>
    </row>
    <row r="3213" spans="1:5" x14ac:dyDescent="0.3">
      <c r="A3213" s="22" t="s">
        <v>25153</v>
      </c>
      <c r="B3213" s="22">
        <v>80000000</v>
      </c>
      <c r="C3213" s="22">
        <v>60507228</v>
      </c>
      <c r="D3213" s="22">
        <f t="shared" si="104"/>
        <v>-19492772</v>
      </c>
      <c r="E3213" s="22">
        <f t="shared" si="105"/>
        <v>-24.365964999999999</v>
      </c>
    </row>
    <row r="3214" spans="1:5" x14ac:dyDescent="0.3">
      <c r="A3214" s="22" t="s">
        <v>25915</v>
      </c>
      <c r="B3214" s="22">
        <v>27000000</v>
      </c>
      <c r="C3214" s="22">
        <v>7486906</v>
      </c>
      <c r="D3214" s="22">
        <f t="shared" si="104"/>
        <v>-19513094</v>
      </c>
      <c r="E3214" s="22">
        <f t="shared" si="105"/>
        <v>-72.270718518518521</v>
      </c>
    </row>
    <row r="3215" spans="1:5" x14ac:dyDescent="0.3">
      <c r="A3215" s="22" t="s">
        <v>26901</v>
      </c>
      <c r="B3215" s="22">
        <v>20000000</v>
      </c>
      <c r="C3215" s="22">
        <v>476270</v>
      </c>
      <c r="D3215" s="22">
        <f t="shared" si="104"/>
        <v>-19523730</v>
      </c>
      <c r="E3215" s="22">
        <f t="shared" si="105"/>
        <v>-97.618650000000002</v>
      </c>
    </row>
    <row r="3216" spans="1:5" x14ac:dyDescent="0.3">
      <c r="A3216" s="22" t="s">
        <v>25308</v>
      </c>
      <c r="B3216" s="22">
        <v>28000000</v>
      </c>
      <c r="C3216" s="22">
        <v>8434601</v>
      </c>
      <c r="D3216" s="22">
        <f t="shared" si="104"/>
        <v>-19565399</v>
      </c>
      <c r="E3216" s="22">
        <f t="shared" si="105"/>
        <v>-69.876424999999998</v>
      </c>
    </row>
    <row r="3217" spans="1:5" x14ac:dyDescent="0.3">
      <c r="A3217" s="22" t="s">
        <v>26991</v>
      </c>
      <c r="B3217" s="22">
        <v>20000000</v>
      </c>
      <c r="C3217" s="22">
        <v>403932</v>
      </c>
      <c r="D3217" s="22">
        <f t="shared" si="104"/>
        <v>-19596068</v>
      </c>
      <c r="E3217" s="22">
        <f t="shared" si="105"/>
        <v>-97.980339999999998</v>
      </c>
    </row>
    <row r="3218" spans="1:5" x14ac:dyDescent="0.3">
      <c r="A3218" s="22" t="s">
        <v>27094</v>
      </c>
      <c r="B3218" s="22">
        <v>20000000</v>
      </c>
      <c r="C3218" s="22">
        <v>375474</v>
      </c>
      <c r="D3218" s="22">
        <f t="shared" si="104"/>
        <v>-19624526</v>
      </c>
      <c r="E3218" s="22">
        <f t="shared" si="105"/>
        <v>-98.122630000000001</v>
      </c>
    </row>
    <row r="3219" spans="1:5" x14ac:dyDescent="0.3">
      <c r="A3219" s="22" t="s">
        <v>27717</v>
      </c>
      <c r="B3219" s="22">
        <v>19900000</v>
      </c>
      <c r="C3219" s="22">
        <v>252652</v>
      </c>
      <c r="D3219" s="22">
        <f t="shared" si="104"/>
        <v>-19647348</v>
      </c>
      <c r="E3219" s="22">
        <f t="shared" si="105"/>
        <v>-98.730391959798993</v>
      </c>
    </row>
    <row r="3220" spans="1:5" x14ac:dyDescent="0.3">
      <c r="A3220" s="22" t="s">
        <v>25940</v>
      </c>
      <c r="B3220" s="22">
        <v>24000000</v>
      </c>
      <c r="C3220" s="22">
        <v>4308981</v>
      </c>
      <c r="D3220" s="22">
        <f t="shared" si="104"/>
        <v>-19691019</v>
      </c>
      <c r="E3220" s="22">
        <f t="shared" si="105"/>
        <v>-82.0459125</v>
      </c>
    </row>
    <row r="3221" spans="1:5" x14ac:dyDescent="0.3">
      <c r="A3221" s="22" t="s">
        <v>24454</v>
      </c>
      <c r="B3221" s="22">
        <v>50000000</v>
      </c>
      <c r="C3221" s="22">
        <v>30306268</v>
      </c>
      <c r="D3221" s="22">
        <f t="shared" si="104"/>
        <v>-19693732</v>
      </c>
      <c r="E3221" s="22">
        <f t="shared" si="105"/>
        <v>-39.387464000000001</v>
      </c>
    </row>
    <row r="3222" spans="1:5" x14ac:dyDescent="0.3">
      <c r="A3222" s="22" t="s">
        <v>26375</v>
      </c>
      <c r="B3222" s="22">
        <v>20000000</v>
      </c>
      <c r="C3222" s="22">
        <v>305070</v>
      </c>
      <c r="D3222" s="22">
        <f t="shared" si="104"/>
        <v>-19694930</v>
      </c>
      <c r="E3222" s="22">
        <f t="shared" si="105"/>
        <v>-98.474649999999997</v>
      </c>
    </row>
    <row r="3223" spans="1:5" x14ac:dyDescent="0.3">
      <c r="A3223" s="22" t="s">
        <v>24785</v>
      </c>
      <c r="B3223" s="22">
        <v>40000000</v>
      </c>
      <c r="C3223" s="22">
        <v>20300000</v>
      </c>
      <c r="D3223" s="22">
        <f t="shared" si="104"/>
        <v>-19700000</v>
      </c>
      <c r="E3223" s="22">
        <f t="shared" si="105"/>
        <v>-49.25</v>
      </c>
    </row>
    <row r="3224" spans="1:5" x14ac:dyDescent="0.3">
      <c r="A3224" s="22" t="s">
        <v>27540</v>
      </c>
      <c r="B3224" s="22">
        <v>20000000</v>
      </c>
      <c r="C3224" s="22">
        <v>263365</v>
      </c>
      <c r="D3224" s="22">
        <f t="shared" si="104"/>
        <v>-19736635</v>
      </c>
      <c r="E3224" s="22">
        <f t="shared" si="105"/>
        <v>-98.683175000000006</v>
      </c>
    </row>
    <row r="3225" spans="1:5" x14ac:dyDescent="0.3">
      <c r="A3225" s="22" t="s">
        <v>24345</v>
      </c>
      <c r="B3225" s="22">
        <v>45000000</v>
      </c>
      <c r="C3225" s="22">
        <v>25200412</v>
      </c>
      <c r="D3225" s="22">
        <f t="shared" si="104"/>
        <v>-19799588</v>
      </c>
      <c r="E3225" s="22">
        <f t="shared" si="105"/>
        <v>-43.999084444444442</v>
      </c>
    </row>
    <row r="3226" spans="1:5" x14ac:dyDescent="0.3">
      <c r="A3226" s="22" t="s">
        <v>25472</v>
      </c>
      <c r="B3226" s="22">
        <v>30000000</v>
      </c>
      <c r="C3226" s="22">
        <v>10134754</v>
      </c>
      <c r="D3226" s="22">
        <f t="shared" si="104"/>
        <v>-19865246</v>
      </c>
      <c r="E3226" s="22">
        <f t="shared" si="105"/>
        <v>-66.217486666666673</v>
      </c>
    </row>
    <row r="3227" spans="1:5" x14ac:dyDescent="0.3">
      <c r="A3227" s="22" t="s">
        <v>27619</v>
      </c>
      <c r="B3227" s="22">
        <v>25000000</v>
      </c>
      <c r="C3227" s="22">
        <v>5128124</v>
      </c>
      <c r="D3227" s="22">
        <f t="shared" si="104"/>
        <v>-19871876</v>
      </c>
      <c r="E3227" s="22">
        <f t="shared" si="105"/>
        <v>-79.487504000000001</v>
      </c>
    </row>
    <row r="3228" spans="1:5" x14ac:dyDescent="0.3">
      <c r="A3228" s="22" t="s">
        <v>24284</v>
      </c>
      <c r="B3228" s="22">
        <v>28000000</v>
      </c>
      <c r="C3228" s="22">
        <v>8119205</v>
      </c>
      <c r="D3228" s="22">
        <f t="shared" si="104"/>
        <v>-19880795</v>
      </c>
      <c r="E3228" s="22">
        <f t="shared" si="105"/>
        <v>-71.002839285714288</v>
      </c>
    </row>
    <row r="3229" spans="1:5" x14ac:dyDescent="0.3">
      <c r="A3229" s="22" t="s">
        <v>24571</v>
      </c>
      <c r="B3229" s="22">
        <v>40000000</v>
      </c>
      <c r="C3229" s="22">
        <v>20113965</v>
      </c>
      <c r="D3229" s="22">
        <f t="shared" si="104"/>
        <v>-19886035</v>
      </c>
      <c r="E3229" s="22">
        <f t="shared" si="105"/>
        <v>-49.715087500000003</v>
      </c>
    </row>
    <row r="3230" spans="1:5" x14ac:dyDescent="0.3">
      <c r="A3230" s="22" t="s">
        <v>26428</v>
      </c>
      <c r="B3230" s="22">
        <v>60000000</v>
      </c>
      <c r="C3230" s="22">
        <v>40076438</v>
      </c>
      <c r="D3230" s="22">
        <f t="shared" si="104"/>
        <v>-19923562</v>
      </c>
      <c r="E3230" s="22">
        <f t="shared" si="105"/>
        <v>-33.205936666666666</v>
      </c>
    </row>
    <row r="3231" spans="1:5" x14ac:dyDescent="0.3">
      <c r="A3231" s="22" t="s">
        <v>24226</v>
      </c>
      <c r="B3231" s="22">
        <v>20000000</v>
      </c>
      <c r="C3231" s="22">
        <v>17149</v>
      </c>
      <c r="D3231" s="22">
        <f t="shared" si="104"/>
        <v>-19982851</v>
      </c>
      <c r="E3231" s="22">
        <f t="shared" si="105"/>
        <v>-99.914254999999997</v>
      </c>
    </row>
    <row r="3232" spans="1:5" x14ac:dyDescent="0.3">
      <c r="A3232" s="22" t="s">
        <v>25759</v>
      </c>
      <c r="B3232" s="22">
        <v>70000000</v>
      </c>
      <c r="C3232" s="22">
        <v>50016394</v>
      </c>
      <c r="D3232" s="22">
        <f t="shared" si="104"/>
        <v>-19983606</v>
      </c>
      <c r="E3232" s="22">
        <f t="shared" si="105"/>
        <v>-28.548008571428571</v>
      </c>
    </row>
    <row r="3233" spans="1:5" x14ac:dyDescent="0.3">
      <c r="A3233" s="22" t="s">
        <v>24899</v>
      </c>
      <c r="B3233" s="22">
        <v>25000000</v>
      </c>
      <c r="C3233" s="22">
        <v>5000000</v>
      </c>
      <c r="D3233" s="22">
        <f t="shared" si="104"/>
        <v>-20000000</v>
      </c>
      <c r="E3233" s="22">
        <f t="shared" si="105"/>
        <v>-80</v>
      </c>
    </row>
    <row r="3234" spans="1:5" x14ac:dyDescent="0.3">
      <c r="A3234" s="22" t="s">
        <v>25807</v>
      </c>
      <c r="B3234" s="22">
        <v>35000000</v>
      </c>
      <c r="C3234" s="22">
        <v>14998070</v>
      </c>
      <c r="D3234" s="22">
        <f t="shared" si="104"/>
        <v>-20001930</v>
      </c>
      <c r="E3234" s="22">
        <f t="shared" si="105"/>
        <v>-57.14837142857143</v>
      </c>
    </row>
    <row r="3235" spans="1:5" x14ac:dyDescent="0.3">
      <c r="A3235" s="22" t="s">
        <v>26912</v>
      </c>
      <c r="B3235" s="22">
        <v>21000000</v>
      </c>
      <c r="C3235" s="22">
        <v>958319</v>
      </c>
      <c r="D3235" s="22">
        <f t="shared" si="104"/>
        <v>-20041681</v>
      </c>
      <c r="E3235" s="22">
        <f t="shared" si="105"/>
        <v>-95.436576190476188</v>
      </c>
    </row>
    <row r="3236" spans="1:5" x14ac:dyDescent="0.3">
      <c r="A3236" s="22" t="s">
        <v>25982</v>
      </c>
      <c r="B3236" s="22">
        <v>85000000</v>
      </c>
      <c r="C3236" s="22">
        <v>64933670</v>
      </c>
      <c r="D3236" s="22">
        <f t="shared" si="104"/>
        <v>-20066330</v>
      </c>
      <c r="E3236" s="22">
        <f t="shared" si="105"/>
        <v>-23.607447058823528</v>
      </c>
    </row>
    <row r="3237" spans="1:5" x14ac:dyDescent="0.3">
      <c r="A3237" s="22" t="s">
        <v>26758</v>
      </c>
      <c r="B3237" s="22">
        <v>22000000</v>
      </c>
      <c r="C3237" s="22">
        <v>1796024</v>
      </c>
      <c r="D3237" s="22">
        <f t="shared" si="104"/>
        <v>-20203976</v>
      </c>
      <c r="E3237" s="22">
        <f t="shared" si="105"/>
        <v>-91.836254545454551</v>
      </c>
    </row>
    <row r="3238" spans="1:5" x14ac:dyDescent="0.3">
      <c r="A3238" s="22" t="s">
        <v>24895</v>
      </c>
      <c r="B3238" s="22">
        <v>100000000</v>
      </c>
      <c r="C3238" s="22">
        <v>79711678</v>
      </c>
      <c r="D3238" s="22">
        <f t="shared" si="104"/>
        <v>-20288322</v>
      </c>
      <c r="E3238" s="22">
        <f t="shared" si="105"/>
        <v>-20.288322000000001</v>
      </c>
    </row>
    <row r="3239" spans="1:5" x14ac:dyDescent="0.3">
      <c r="A3239" s="22" t="s">
        <v>24742</v>
      </c>
      <c r="B3239" s="22">
        <v>23000000</v>
      </c>
      <c r="C3239" s="22">
        <v>2708188</v>
      </c>
      <c r="D3239" s="22">
        <f t="shared" si="104"/>
        <v>-20291812</v>
      </c>
      <c r="E3239" s="22">
        <f t="shared" si="105"/>
        <v>-88.225269565217388</v>
      </c>
    </row>
    <row r="3240" spans="1:5" x14ac:dyDescent="0.3">
      <c r="A3240" s="22" t="s">
        <v>25201</v>
      </c>
      <c r="B3240" s="22">
        <v>35000000</v>
      </c>
      <c r="C3240" s="22">
        <v>14587732</v>
      </c>
      <c r="D3240" s="22">
        <f t="shared" si="104"/>
        <v>-20412268</v>
      </c>
      <c r="E3240" s="22">
        <f t="shared" si="105"/>
        <v>-58.320765714285713</v>
      </c>
    </row>
    <row r="3241" spans="1:5" x14ac:dyDescent="0.3">
      <c r="A3241" s="22" t="s">
        <v>27770</v>
      </c>
      <c r="B3241" s="22">
        <v>45000000</v>
      </c>
      <c r="C3241" s="22">
        <v>24520892</v>
      </c>
      <c r="D3241" s="22">
        <f t="shared" si="104"/>
        <v>-20479108</v>
      </c>
      <c r="E3241" s="22">
        <f t="shared" si="105"/>
        <v>-45.509128888888888</v>
      </c>
    </row>
    <row r="3242" spans="1:5" x14ac:dyDescent="0.3">
      <c r="A3242" s="22" t="s">
        <v>24981</v>
      </c>
      <c r="B3242" s="22">
        <v>21000000</v>
      </c>
      <c r="C3242" s="22">
        <v>480314</v>
      </c>
      <c r="D3242" s="22">
        <f t="shared" si="104"/>
        <v>-20519686</v>
      </c>
      <c r="E3242" s="22">
        <f t="shared" si="105"/>
        <v>-97.712790476190477</v>
      </c>
    </row>
    <row r="3243" spans="1:5" x14ac:dyDescent="0.3">
      <c r="A3243" s="22" t="s">
        <v>25810</v>
      </c>
      <c r="B3243" s="22">
        <v>26000000</v>
      </c>
      <c r="C3243" s="22">
        <v>5459824</v>
      </c>
      <c r="D3243" s="22">
        <f t="shared" si="104"/>
        <v>-20540176</v>
      </c>
      <c r="E3243" s="22">
        <f t="shared" si="105"/>
        <v>-79.000676923076924</v>
      </c>
    </row>
    <row r="3244" spans="1:5" x14ac:dyDescent="0.3">
      <c r="A3244" s="22" t="s">
        <v>26158</v>
      </c>
      <c r="B3244" s="22">
        <v>40000000</v>
      </c>
      <c r="C3244" s="22">
        <v>19406406</v>
      </c>
      <c r="D3244" s="22">
        <f t="shared" si="104"/>
        <v>-20593594</v>
      </c>
      <c r="E3244" s="22">
        <f t="shared" si="105"/>
        <v>-51.483984999999997</v>
      </c>
    </row>
    <row r="3245" spans="1:5" x14ac:dyDescent="0.3">
      <c r="A3245" s="22" t="s">
        <v>24309</v>
      </c>
      <c r="B3245" s="22">
        <v>45000000</v>
      </c>
      <c r="C3245" s="22">
        <v>24343673</v>
      </c>
      <c r="D3245" s="22">
        <f t="shared" si="104"/>
        <v>-20656327</v>
      </c>
      <c r="E3245" s="22">
        <f t="shared" si="105"/>
        <v>-45.902948888888886</v>
      </c>
    </row>
    <row r="3246" spans="1:5" x14ac:dyDescent="0.3">
      <c r="A3246" s="22" t="s">
        <v>25137</v>
      </c>
      <c r="B3246" s="22">
        <v>38000000</v>
      </c>
      <c r="C3246" s="22">
        <v>17305211</v>
      </c>
      <c r="D3246" s="22">
        <f t="shared" si="104"/>
        <v>-20694789</v>
      </c>
      <c r="E3246" s="22">
        <f t="shared" si="105"/>
        <v>-54.45997105263158</v>
      </c>
    </row>
    <row r="3247" spans="1:5" x14ac:dyDescent="0.3">
      <c r="A3247" s="22" t="s">
        <v>27183</v>
      </c>
      <c r="B3247" s="22">
        <v>55000000</v>
      </c>
      <c r="C3247" s="22">
        <v>34238611</v>
      </c>
      <c r="D3247" s="22">
        <f t="shared" si="104"/>
        <v>-20761389</v>
      </c>
      <c r="E3247" s="22">
        <f t="shared" si="105"/>
        <v>-37.747979999999998</v>
      </c>
    </row>
    <row r="3248" spans="1:5" x14ac:dyDescent="0.3">
      <c r="A3248" s="22" t="s">
        <v>26055</v>
      </c>
      <c r="B3248" s="22">
        <v>40000000</v>
      </c>
      <c r="C3248" s="22">
        <v>19151864</v>
      </c>
      <c r="D3248" s="22">
        <f t="shared" si="104"/>
        <v>-20848136</v>
      </c>
      <c r="E3248" s="22">
        <f t="shared" si="105"/>
        <v>-52.120339999999999</v>
      </c>
    </row>
    <row r="3249" spans="1:5" x14ac:dyDescent="0.3">
      <c r="A3249" s="22" t="s">
        <v>25893</v>
      </c>
      <c r="B3249" s="22">
        <v>40000000</v>
      </c>
      <c r="C3249" s="22">
        <v>19118247</v>
      </c>
      <c r="D3249" s="22">
        <f t="shared" si="104"/>
        <v>-20881753</v>
      </c>
      <c r="E3249" s="22">
        <f t="shared" si="105"/>
        <v>-52.204382500000001</v>
      </c>
    </row>
    <row r="3250" spans="1:5" x14ac:dyDescent="0.3">
      <c r="A3250" s="22" t="s">
        <v>25595</v>
      </c>
      <c r="B3250" s="22">
        <v>55000000</v>
      </c>
      <c r="C3250" s="22">
        <v>34098563</v>
      </c>
      <c r="D3250" s="22">
        <f t="shared" si="104"/>
        <v>-20901437</v>
      </c>
      <c r="E3250" s="22">
        <f t="shared" si="105"/>
        <v>-38.002612727272727</v>
      </c>
    </row>
    <row r="3251" spans="1:5" x14ac:dyDescent="0.3">
      <c r="A3251" s="22" t="s">
        <v>24606</v>
      </c>
      <c r="B3251" s="22">
        <v>22000000</v>
      </c>
      <c r="C3251" s="22">
        <v>1075288</v>
      </c>
      <c r="D3251" s="22">
        <f t="shared" si="104"/>
        <v>-20924712</v>
      </c>
      <c r="E3251" s="22">
        <f t="shared" si="105"/>
        <v>-95.112327272727271</v>
      </c>
    </row>
    <row r="3252" spans="1:5" x14ac:dyDescent="0.3">
      <c r="A3252" s="22" t="s">
        <v>26835</v>
      </c>
      <c r="B3252" s="22">
        <v>25000000</v>
      </c>
      <c r="C3252" s="22">
        <v>4064333</v>
      </c>
      <c r="D3252" s="22">
        <f t="shared" si="104"/>
        <v>-20935667</v>
      </c>
      <c r="E3252" s="22">
        <f t="shared" si="105"/>
        <v>-83.742667999999995</v>
      </c>
    </row>
    <row r="3253" spans="1:5" x14ac:dyDescent="0.3">
      <c r="A3253" s="22" t="s">
        <v>25671</v>
      </c>
      <c r="B3253" s="22">
        <v>22000000</v>
      </c>
      <c r="C3253" s="22">
        <v>1050445</v>
      </c>
      <c r="D3253" s="22">
        <f t="shared" si="104"/>
        <v>-20949555</v>
      </c>
      <c r="E3253" s="22">
        <f t="shared" si="105"/>
        <v>-95.225250000000003</v>
      </c>
    </row>
    <row r="3254" spans="1:5" x14ac:dyDescent="0.3">
      <c r="A3254" s="22" t="s">
        <v>25999</v>
      </c>
      <c r="B3254" s="22">
        <v>21000000</v>
      </c>
      <c r="C3254" s="22">
        <v>15593</v>
      </c>
      <c r="D3254" s="22">
        <f t="shared" si="104"/>
        <v>-20984407</v>
      </c>
      <c r="E3254" s="22">
        <f t="shared" si="105"/>
        <v>-99.925747619047613</v>
      </c>
    </row>
    <row r="3255" spans="1:5" x14ac:dyDescent="0.3">
      <c r="A3255" s="22" t="s">
        <v>26206</v>
      </c>
      <c r="B3255" s="22">
        <v>28000000</v>
      </c>
      <c r="C3255" s="22">
        <v>6998324</v>
      </c>
      <c r="D3255" s="22">
        <f t="shared" si="104"/>
        <v>-21001676</v>
      </c>
      <c r="E3255" s="22">
        <f t="shared" si="105"/>
        <v>-75.005985714285714</v>
      </c>
    </row>
    <row r="3256" spans="1:5" x14ac:dyDescent="0.3">
      <c r="A3256" s="22" t="s">
        <v>27299</v>
      </c>
      <c r="B3256" s="22">
        <v>65000000</v>
      </c>
      <c r="C3256" s="22">
        <v>43982842</v>
      </c>
      <c r="D3256" s="22">
        <f t="shared" si="104"/>
        <v>-21017158</v>
      </c>
      <c r="E3256" s="22">
        <f t="shared" si="105"/>
        <v>-32.33408923076923</v>
      </c>
    </row>
    <row r="3257" spans="1:5" x14ac:dyDescent="0.3">
      <c r="A3257" s="22" t="s">
        <v>26785</v>
      </c>
      <c r="B3257" s="22">
        <v>42000000</v>
      </c>
      <c r="C3257" s="22">
        <v>20915465</v>
      </c>
      <c r="D3257" s="22">
        <f t="shared" si="104"/>
        <v>-21084535</v>
      </c>
      <c r="E3257" s="22">
        <f t="shared" si="105"/>
        <v>-50.201273809523812</v>
      </c>
    </row>
    <row r="3258" spans="1:5" x14ac:dyDescent="0.3">
      <c r="A3258" s="22" t="s">
        <v>27962</v>
      </c>
      <c r="B3258" s="22">
        <v>50000000</v>
      </c>
      <c r="C3258" s="22">
        <v>28837115</v>
      </c>
      <c r="D3258" s="22">
        <f t="shared" si="104"/>
        <v>-21162885</v>
      </c>
      <c r="E3258" s="22">
        <f t="shared" si="105"/>
        <v>-42.325769999999999</v>
      </c>
    </row>
    <row r="3259" spans="1:5" x14ac:dyDescent="0.3">
      <c r="A3259" s="22" t="s">
        <v>26773</v>
      </c>
      <c r="B3259" s="22">
        <v>55000000</v>
      </c>
      <c r="C3259" s="22">
        <v>33828318</v>
      </c>
      <c r="D3259" s="22">
        <f t="shared" si="104"/>
        <v>-21171682</v>
      </c>
      <c r="E3259" s="22">
        <f t="shared" si="105"/>
        <v>-38.493967272727275</v>
      </c>
    </row>
    <row r="3260" spans="1:5" x14ac:dyDescent="0.3">
      <c r="A3260" s="22" t="s">
        <v>27131</v>
      </c>
      <c r="B3260" s="22">
        <v>120000000</v>
      </c>
      <c r="C3260" s="22">
        <v>98780042</v>
      </c>
      <c r="D3260" s="22">
        <f t="shared" si="104"/>
        <v>-21219958</v>
      </c>
      <c r="E3260" s="22">
        <f t="shared" si="105"/>
        <v>-17.683298333333333</v>
      </c>
    </row>
    <row r="3261" spans="1:5" x14ac:dyDescent="0.3">
      <c r="A3261" s="22" t="s">
        <v>24296</v>
      </c>
      <c r="B3261" s="22">
        <v>100000000</v>
      </c>
      <c r="C3261" s="22">
        <v>78616689</v>
      </c>
      <c r="D3261" s="22">
        <f t="shared" si="104"/>
        <v>-21383311</v>
      </c>
      <c r="E3261" s="22">
        <f t="shared" si="105"/>
        <v>-21.383310999999999</v>
      </c>
    </row>
    <row r="3262" spans="1:5" x14ac:dyDescent="0.3">
      <c r="A3262" s="22" t="s">
        <v>26260</v>
      </c>
      <c r="B3262" s="22">
        <v>90000000</v>
      </c>
      <c r="C3262" s="22">
        <v>68558662</v>
      </c>
      <c r="D3262" s="22">
        <f t="shared" si="104"/>
        <v>-21441338</v>
      </c>
      <c r="E3262" s="22">
        <f t="shared" si="105"/>
        <v>-23.823708888888888</v>
      </c>
    </row>
    <row r="3263" spans="1:5" x14ac:dyDescent="0.3">
      <c r="A3263" s="22" t="s">
        <v>24400</v>
      </c>
      <c r="B3263" s="22">
        <v>30000000</v>
      </c>
      <c r="C3263" s="22">
        <v>8535575</v>
      </c>
      <c r="D3263" s="22">
        <f t="shared" si="104"/>
        <v>-21464425</v>
      </c>
      <c r="E3263" s="22">
        <f t="shared" si="105"/>
        <v>-71.548083333333338</v>
      </c>
    </row>
    <row r="3264" spans="1:5" x14ac:dyDescent="0.3">
      <c r="A3264" s="22" t="s">
        <v>27837</v>
      </c>
      <c r="B3264" s="22">
        <v>65000000</v>
      </c>
      <c r="C3264" s="22">
        <v>43532294</v>
      </c>
      <c r="D3264" s="22">
        <f t="shared" si="104"/>
        <v>-21467706</v>
      </c>
      <c r="E3264" s="22">
        <f t="shared" si="105"/>
        <v>-33.027239999999999</v>
      </c>
    </row>
    <row r="3265" spans="1:5" x14ac:dyDescent="0.3">
      <c r="A3265" s="22" t="s">
        <v>27117</v>
      </c>
      <c r="B3265" s="22">
        <v>25000000</v>
      </c>
      <c r="C3265" s="22">
        <v>3517797</v>
      </c>
      <c r="D3265" s="22">
        <f t="shared" si="104"/>
        <v>-21482203</v>
      </c>
      <c r="E3265" s="22">
        <f t="shared" si="105"/>
        <v>-85.928811999999994</v>
      </c>
    </row>
    <row r="3266" spans="1:5" x14ac:dyDescent="0.3">
      <c r="A3266" s="22" t="s">
        <v>26543</v>
      </c>
      <c r="B3266" s="22">
        <v>55000000</v>
      </c>
      <c r="C3266" s="22">
        <v>33472850</v>
      </c>
      <c r="D3266" s="22">
        <f t="shared" ref="D3266:D3329" si="106">C3266-B3266</f>
        <v>-21527150</v>
      </c>
      <c r="E3266" s="22">
        <f t="shared" si="105"/>
        <v>-39.14027272727273</v>
      </c>
    </row>
    <row r="3267" spans="1:5" x14ac:dyDescent="0.3">
      <c r="A3267" s="22" t="s">
        <v>24288</v>
      </c>
      <c r="B3267" s="22">
        <v>40000000</v>
      </c>
      <c r="C3267" s="22">
        <v>18438149</v>
      </c>
      <c r="D3267" s="22">
        <f t="shared" si="106"/>
        <v>-21561851</v>
      </c>
      <c r="E3267" s="22">
        <f t="shared" ref="E3267:E3330" si="107">D3267*100/B3267</f>
        <v>-53.904627499999997</v>
      </c>
    </row>
    <row r="3268" spans="1:5" x14ac:dyDescent="0.3">
      <c r="A3268" s="22" t="s">
        <v>27043</v>
      </c>
      <c r="B3268" s="22">
        <v>70000000</v>
      </c>
      <c r="C3268" s="22">
        <v>48430355</v>
      </c>
      <c r="D3268" s="22">
        <f t="shared" si="106"/>
        <v>-21569645</v>
      </c>
      <c r="E3268" s="22">
        <f t="shared" si="107"/>
        <v>-30.813778571428571</v>
      </c>
    </row>
    <row r="3269" spans="1:5" x14ac:dyDescent="0.3">
      <c r="A3269" s="22" t="s">
        <v>25031</v>
      </c>
      <c r="B3269" s="22">
        <v>35000000</v>
      </c>
      <c r="C3269" s="22">
        <v>13401683</v>
      </c>
      <c r="D3269" s="22">
        <f t="shared" si="106"/>
        <v>-21598317</v>
      </c>
      <c r="E3269" s="22">
        <f t="shared" si="107"/>
        <v>-61.709477142857146</v>
      </c>
    </row>
    <row r="3270" spans="1:5" x14ac:dyDescent="0.3">
      <c r="A3270" s="22" t="s">
        <v>26651</v>
      </c>
      <c r="B3270" s="22">
        <v>36000000</v>
      </c>
      <c r="C3270" s="22">
        <v>14378353</v>
      </c>
      <c r="D3270" s="22">
        <f t="shared" si="106"/>
        <v>-21621647</v>
      </c>
      <c r="E3270" s="22">
        <f t="shared" si="107"/>
        <v>-60.060130555555553</v>
      </c>
    </row>
    <row r="3271" spans="1:5" x14ac:dyDescent="0.3">
      <c r="A3271" s="22" t="s">
        <v>24381</v>
      </c>
      <c r="B3271" s="22">
        <v>35000000</v>
      </c>
      <c r="C3271" s="22">
        <v>13264986</v>
      </c>
      <c r="D3271" s="22">
        <f t="shared" si="106"/>
        <v>-21735014</v>
      </c>
      <c r="E3271" s="22">
        <f t="shared" si="107"/>
        <v>-62.10004</v>
      </c>
    </row>
    <row r="3272" spans="1:5" x14ac:dyDescent="0.3">
      <c r="A3272" s="22" t="s">
        <v>27162</v>
      </c>
      <c r="B3272" s="22">
        <v>85000000</v>
      </c>
      <c r="C3272" s="22">
        <v>63224849</v>
      </c>
      <c r="D3272" s="22">
        <f t="shared" si="106"/>
        <v>-21775151</v>
      </c>
      <c r="E3272" s="22">
        <f t="shared" si="107"/>
        <v>-25.617824705882352</v>
      </c>
    </row>
    <row r="3273" spans="1:5" x14ac:dyDescent="0.3">
      <c r="A3273" s="22" t="s">
        <v>25458</v>
      </c>
      <c r="B3273" s="22">
        <v>95000000</v>
      </c>
      <c r="C3273" s="22">
        <v>73209340</v>
      </c>
      <c r="D3273" s="22">
        <f t="shared" si="106"/>
        <v>-21790660</v>
      </c>
      <c r="E3273" s="22">
        <f t="shared" si="107"/>
        <v>-22.937536842105263</v>
      </c>
    </row>
    <row r="3274" spans="1:5" x14ac:dyDescent="0.3">
      <c r="A3274" s="22" t="s">
        <v>26890</v>
      </c>
      <c r="B3274" s="22">
        <v>50000000</v>
      </c>
      <c r="C3274" s="22">
        <v>28133159</v>
      </c>
      <c r="D3274" s="22">
        <f t="shared" si="106"/>
        <v>-21866841</v>
      </c>
      <c r="E3274" s="22">
        <f t="shared" si="107"/>
        <v>-43.733682000000002</v>
      </c>
    </row>
    <row r="3275" spans="1:5" x14ac:dyDescent="0.3">
      <c r="A3275" s="22" t="s">
        <v>26258</v>
      </c>
      <c r="B3275" s="22">
        <v>22000000</v>
      </c>
      <c r="C3275" s="22">
        <v>121972</v>
      </c>
      <c r="D3275" s="22">
        <f t="shared" si="106"/>
        <v>-21878028</v>
      </c>
      <c r="E3275" s="22">
        <f t="shared" si="107"/>
        <v>-99.445581818181822</v>
      </c>
    </row>
    <row r="3276" spans="1:5" x14ac:dyDescent="0.3">
      <c r="A3276" s="22" t="s">
        <v>26290</v>
      </c>
      <c r="B3276" s="22">
        <v>35000000</v>
      </c>
      <c r="C3276" s="22">
        <v>13101142</v>
      </c>
      <c r="D3276" s="22">
        <f t="shared" si="106"/>
        <v>-21898858</v>
      </c>
      <c r="E3276" s="22">
        <f t="shared" si="107"/>
        <v>-62.568165714285712</v>
      </c>
    </row>
    <row r="3277" spans="1:5" x14ac:dyDescent="0.3">
      <c r="A3277" s="22" t="s">
        <v>24604</v>
      </c>
      <c r="B3277" s="22">
        <v>25000000</v>
      </c>
      <c r="C3277" s="22">
        <v>3073392</v>
      </c>
      <c r="D3277" s="22">
        <f t="shared" si="106"/>
        <v>-21926608</v>
      </c>
      <c r="E3277" s="22">
        <f t="shared" si="107"/>
        <v>-87.706432000000007</v>
      </c>
    </row>
    <row r="3278" spans="1:5" x14ac:dyDescent="0.3">
      <c r="A3278" s="22" t="s">
        <v>25084</v>
      </c>
      <c r="B3278" s="22">
        <v>115000000</v>
      </c>
      <c r="C3278" s="22">
        <v>93050117</v>
      </c>
      <c r="D3278" s="22">
        <f t="shared" si="106"/>
        <v>-21949883</v>
      </c>
      <c r="E3278" s="22">
        <f t="shared" si="107"/>
        <v>-19.086854782608697</v>
      </c>
    </row>
    <row r="3279" spans="1:5" x14ac:dyDescent="0.3">
      <c r="A3279" s="22" t="s">
        <v>27523</v>
      </c>
      <c r="B3279" s="22">
        <v>23000000</v>
      </c>
      <c r="C3279" s="22">
        <v>763044</v>
      </c>
      <c r="D3279" s="22">
        <f t="shared" si="106"/>
        <v>-22236956</v>
      </c>
      <c r="E3279" s="22">
        <f t="shared" si="107"/>
        <v>-96.682417391304341</v>
      </c>
    </row>
    <row r="3280" spans="1:5" x14ac:dyDescent="0.3">
      <c r="A3280" s="22" t="s">
        <v>25279</v>
      </c>
      <c r="B3280" s="22">
        <v>100000000</v>
      </c>
      <c r="C3280" s="22">
        <v>77679638</v>
      </c>
      <c r="D3280" s="22">
        <f t="shared" si="106"/>
        <v>-22320362</v>
      </c>
      <c r="E3280" s="22">
        <f t="shared" si="107"/>
        <v>-22.320361999999999</v>
      </c>
    </row>
    <row r="3281" spans="1:5" x14ac:dyDescent="0.3">
      <c r="A3281" s="22" t="s">
        <v>26783</v>
      </c>
      <c r="B3281" s="22">
        <v>26000000</v>
      </c>
      <c r="C3281" s="22">
        <v>3675072</v>
      </c>
      <c r="D3281" s="22">
        <f t="shared" si="106"/>
        <v>-22324928</v>
      </c>
      <c r="E3281" s="22">
        <f t="shared" si="107"/>
        <v>-85.865107692307689</v>
      </c>
    </row>
    <row r="3282" spans="1:5" x14ac:dyDescent="0.3">
      <c r="A3282" s="22" t="s">
        <v>25387</v>
      </c>
      <c r="B3282" s="22">
        <v>50000000</v>
      </c>
      <c r="C3282" s="22">
        <v>27667947</v>
      </c>
      <c r="D3282" s="22">
        <f t="shared" si="106"/>
        <v>-22332053</v>
      </c>
      <c r="E3282" s="22">
        <f t="shared" si="107"/>
        <v>-44.664105999999997</v>
      </c>
    </row>
    <row r="3283" spans="1:5" x14ac:dyDescent="0.3">
      <c r="A3283" s="22" t="s">
        <v>26096</v>
      </c>
      <c r="B3283" s="22">
        <v>66000000</v>
      </c>
      <c r="C3283" s="22">
        <v>43568507</v>
      </c>
      <c r="D3283" s="22">
        <f t="shared" si="106"/>
        <v>-22431493</v>
      </c>
      <c r="E3283" s="22">
        <f t="shared" si="107"/>
        <v>-33.987110606060604</v>
      </c>
    </row>
    <row r="3284" spans="1:5" x14ac:dyDescent="0.3">
      <c r="A3284" s="22" t="s">
        <v>25733</v>
      </c>
      <c r="B3284" s="22">
        <v>28000000</v>
      </c>
      <c r="C3284" s="22">
        <v>5532301</v>
      </c>
      <c r="D3284" s="22">
        <f t="shared" si="106"/>
        <v>-22467699</v>
      </c>
      <c r="E3284" s="22">
        <f t="shared" si="107"/>
        <v>-80.241782142857147</v>
      </c>
    </row>
    <row r="3285" spans="1:5" x14ac:dyDescent="0.3">
      <c r="A3285" s="22" t="s">
        <v>27833</v>
      </c>
      <c r="B3285" s="22">
        <v>130000000</v>
      </c>
      <c r="C3285" s="22">
        <v>107503316</v>
      </c>
      <c r="D3285" s="22">
        <f t="shared" si="106"/>
        <v>-22496684</v>
      </c>
      <c r="E3285" s="22">
        <f t="shared" si="107"/>
        <v>-17.305141538461537</v>
      </c>
    </row>
    <row r="3286" spans="1:5" x14ac:dyDescent="0.3">
      <c r="A3286" s="22" t="s">
        <v>27067</v>
      </c>
      <c r="B3286" s="22">
        <v>85000000</v>
      </c>
      <c r="C3286" s="22">
        <v>62494975</v>
      </c>
      <c r="D3286" s="22">
        <f t="shared" si="106"/>
        <v>-22505025</v>
      </c>
      <c r="E3286" s="22">
        <f t="shared" si="107"/>
        <v>-26.476500000000001</v>
      </c>
    </row>
    <row r="3287" spans="1:5" x14ac:dyDescent="0.3">
      <c r="A3287" s="22" t="s">
        <v>27019</v>
      </c>
      <c r="B3287" s="22">
        <v>150000000</v>
      </c>
      <c r="C3287" s="22">
        <v>127490802</v>
      </c>
      <c r="D3287" s="22">
        <f t="shared" si="106"/>
        <v>-22509198</v>
      </c>
      <c r="E3287" s="22">
        <f t="shared" si="107"/>
        <v>-15.006131999999999</v>
      </c>
    </row>
    <row r="3288" spans="1:5" x14ac:dyDescent="0.3">
      <c r="A3288" s="22" t="s">
        <v>25607</v>
      </c>
      <c r="B3288" s="22">
        <v>60000000</v>
      </c>
      <c r="C3288" s="22">
        <v>37479778</v>
      </c>
      <c r="D3288" s="22">
        <f t="shared" si="106"/>
        <v>-22520222</v>
      </c>
      <c r="E3288" s="22">
        <f t="shared" si="107"/>
        <v>-37.533703333333335</v>
      </c>
    </row>
    <row r="3289" spans="1:5" x14ac:dyDescent="0.3">
      <c r="A3289" s="22" t="s">
        <v>25976</v>
      </c>
      <c r="B3289" s="22">
        <v>27000000</v>
      </c>
      <c r="C3289" s="22">
        <v>4476235</v>
      </c>
      <c r="D3289" s="22">
        <f t="shared" si="106"/>
        <v>-22523765</v>
      </c>
      <c r="E3289" s="22">
        <f t="shared" si="107"/>
        <v>-83.421351851851853</v>
      </c>
    </row>
    <row r="3290" spans="1:5" x14ac:dyDescent="0.3">
      <c r="A3290" s="22" t="s">
        <v>24521</v>
      </c>
      <c r="B3290" s="22">
        <v>44000000</v>
      </c>
      <c r="C3290" s="22">
        <v>21471685</v>
      </c>
      <c r="D3290" s="22">
        <f t="shared" si="106"/>
        <v>-22528315</v>
      </c>
      <c r="E3290" s="22">
        <f t="shared" si="107"/>
        <v>-51.20071590909091</v>
      </c>
    </row>
    <row r="3291" spans="1:5" x14ac:dyDescent="0.3">
      <c r="A3291" s="22" t="s">
        <v>27231</v>
      </c>
      <c r="B3291" s="22">
        <v>70000000</v>
      </c>
      <c r="C3291" s="22">
        <v>47456450</v>
      </c>
      <c r="D3291" s="22">
        <f t="shared" si="106"/>
        <v>-22543550</v>
      </c>
      <c r="E3291" s="22">
        <f t="shared" si="107"/>
        <v>-32.205071428571429</v>
      </c>
    </row>
    <row r="3292" spans="1:5" x14ac:dyDescent="0.3">
      <c r="A3292" s="22" t="s">
        <v>26826</v>
      </c>
      <c r="B3292" s="22">
        <v>30000000</v>
      </c>
      <c r="C3292" s="22">
        <v>7443007</v>
      </c>
      <c r="D3292" s="22">
        <f t="shared" si="106"/>
        <v>-22556993</v>
      </c>
      <c r="E3292" s="22">
        <f t="shared" si="107"/>
        <v>-75.189976666666666</v>
      </c>
    </row>
    <row r="3293" spans="1:5" x14ac:dyDescent="0.3">
      <c r="A3293" s="22" t="s">
        <v>26049</v>
      </c>
      <c r="B3293" s="22">
        <v>70000000</v>
      </c>
      <c r="C3293" s="22">
        <v>47379090</v>
      </c>
      <c r="D3293" s="22">
        <f t="shared" si="106"/>
        <v>-22620910</v>
      </c>
      <c r="E3293" s="22">
        <f t="shared" si="107"/>
        <v>-32.315585714285717</v>
      </c>
    </row>
    <row r="3294" spans="1:5" x14ac:dyDescent="0.3">
      <c r="A3294" s="22" t="s">
        <v>26414</v>
      </c>
      <c r="B3294" s="22">
        <v>65000000</v>
      </c>
      <c r="C3294" s="22">
        <v>42345531</v>
      </c>
      <c r="D3294" s="22">
        <f t="shared" si="106"/>
        <v>-22654469</v>
      </c>
      <c r="E3294" s="22">
        <f t="shared" si="107"/>
        <v>-34.853029230769231</v>
      </c>
    </row>
    <row r="3295" spans="1:5" x14ac:dyDescent="0.3">
      <c r="A3295" s="22" t="s">
        <v>26228</v>
      </c>
      <c r="B3295" s="22">
        <v>33000000</v>
      </c>
      <c r="C3295" s="22">
        <v>10326062</v>
      </c>
      <c r="D3295" s="22">
        <f t="shared" si="106"/>
        <v>-22673938</v>
      </c>
      <c r="E3295" s="22">
        <f t="shared" si="107"/>
        <v>-68.708903030303034</v>
      </c>
    </row>
    <row r="3296" spans="1:5" x14ac:dyDescent="0.3">
      <c r="A3296" s="22" t="s">
        <v>27220</v>
      </c>
      <c r="B3296" s="22">
        <v>29000000</v>
      </c>
      <c r="C3296" s="22">
        <v>6301131</v>
      </c>
      <c r="D3296" s="22">
        <f t="shared" si="106"/>
        <v>-22698869</v>
      </c>
      <c r="E3296" s="22">
        <f t="shared" si="107"/>
        <v>-78.271962068965522</v>
      </c>
    </row>
    <row r="3297" spans="1:5" x14ac:dyDescent="0.3">
      <c r="A3297" s="22" t="s">
        <v>24772</v>
      </c>
      <c r="B3297" s="22">
        <v>34000000</v>
      </c>
      <c r="C3297" s="22">
        <v>11227940</v>
      </c>
      <c r="D3297" s="22">
        <f t="shared" si="106"/>
        <v>-22772060</v>
      </c>
      <c r="E3297" s="22">
        <f t="shared" si="107"/>
        <v>-66.976647058823531</v>
      </c>
    </row>
    <row r="3298" spans="1:5" x14ac:dyDescent="0.3">
      <c r="A3298" s="22" t="s">
        <v>27872</v>
      </c>
      <c r="B3298" s="22">
        <v>100000000</v>
      </c>
      <c r="C3298" s="22">
        <v>77222184</v>
      </c>
      <c r="D3298" s="22">
        <f t="shared" si="106"/>
        <v>-22777816</v>
      </c>
      <c r="E3298" s="22">
        <f t="shared" si="107"/>
        <v>-22.777816000000001</v>
      </c>
    </row>
    <row r="3299" spans="1:5" x14ac:dyDescent="0.3">
      <c r="A3299" s="22" t="s">
        <v>25221</v>
      </c>
      <c r="B3299" s="22">
        <v>28000000</v>
      </c>
      <c r="C3299" s="22">
        <v>5204007</v>
      </c>
      <c r="D3299" s="22">
        <f t="shared" si="106"/>
        <v>-22795993</v>
      </c>
      <c r="E3299" s="22">
        <f t="shared" si="107"/>
        <v>-81.414260714285717</v>
      </c>
    </row>
    <row r="3300" spans="1:5" x14ac:dyDescent="0.3">
      <c r="A3300" s="22" t="s">
        <v>27528</v>
      </c>
      <c r="B3300" s="22">
        <v>50000000</v>
      </c>
      <c r="C3300" s="22">
        <v>27067160</v>
      </c>
      <c r="D3300" s="22">
        <f t="shared" si="106"/>
        <v>-22932840</v>
      </c>
      <c r="E3300" s="22">
        <f t="shared" si="107"/>
        <v>-45.865679999999998</v>
      </c>
    </row>
    <row r="3301" spans="1:5" x14ac:dyDescent="0.3">
      <c r="A3301" s="22" t="s">
        <v>25309</v>
      </c>
      <c r="B3301" s="22">
        <v>36000000</v>
      </c>
      <c r="C3301" s="22">
        <v>13052741</v>
      </c>
      <c r="D3301" s="22">
        <f t="shared" si="106"/>
        <v>-22947259</v>
      </c>
      <c r="E3301" s="22">
        <f t="shared" si="107"/>
        <v>-63.742386111111109</v>
      </c>
    </row>
    <row r="3302" spans="1:5" x14ac:dyDescent="0.3">
      <c r="A3302" s="22" t="s">
        <v>27926</v>
      </c>
      <c r="B3302" s="22">
        <v>178000000</v>
      </c>
      <c r="C3302" s="22">
        <v>154985087</v>
      </c>
      <c r="D3302" s="22">
        <f t="shared" si="106"/>
        <v>-23014913</v>
      </c>
      <c r="E3302" s="22">
        <f t="shared" si="107"/>
        <v>-12.929726404494382</v>
      </c>
    </row>
    <row r="3303" spans="1:5" x14ac:dyDescent="0.3">
      <c r="A3303" s="22" t="s">
        <v>24874</v>
      </c>
      <c r="B3303" s="22">
        <v>29000000</v>
      </c>
      <c r="C3303" s="22">
        <v>5899797</v>
      </c>
      <c r="D3303" s="22">
        <f t="shared" si="106"/>
        <v>-23100203</v>
      </c>
      <c r="E3303" s="22">
        <f t="shared" si="107"/>
        <v>-79.655872413793105</v>
      </c>
    </row>
    <row r="3304" spans="1:5" x14ac:dyDescent="0.3">
      <c r="A3304" s="22" t="s">
        <v>27624</v>
      </c>
      <c r="B3304" s="22">
        <v>24000000</v>
      </c>
      <c r="C3304" s="22">
        <v>882710</v>
      </c>
      <c r="D3304" s="22">
        <f t="shared" si="106"/>
        <v>-23117290</v>
      </c>
      <c r="E3304" s="22">
        <f t="shared" si="107"/>
        <v>-96.322041666666664</v>
      </c>
    </row>
    <row r="3305" spans="1:5" x14ac:dyDescent="0.3">
      <c r="A3305" s="22" t="s">
        <v>25268</v>
      </c>
      <c r="B3305" s="22">
        <v>75000000</v>
      </c>
      <c r="C3305" s="22">
        <v>51814190</v>
      </c>
      <c r="D3305" s="22">
        <f t="shared" si="106"/>
        <v>-23185810</v>
      </c>
      <c r="E3305" s="22">
        <f t="shared" si="107"/>
        <v>-30.914413333333332</v>
      </c>
    </row>
    <row r="3306" spans="1:5" x14ac:dyDescent="0.3">
      <c r="A3306" s="22" t="s">
        <v>27554</v>
      </c>
      <c r="B3306" s="22">
        <v>80000000</v>
      </c>
      <c r="C3306" s="22">
        <v>56684819</v>
      </c>
      <c r="D3306" s="22">
        <f t="shared" si="106"/>
        <v>-23315181</v>
      </c>
      <c r="E3306" s="22">
        <f t="shared" si="107"/>
        <v>-29.143976250000001</v>
      </c>
    </row>
    <row r="3307" spans="1:5" x14ac:dyDescent="0.3">
      <c r="A3307" s="22" t="s">
        <v>26898</v>
      </c>
      <c r="B3307" s="22">
        <v>34000000</v>
      </c>
      <c r="C3307" s="22">
        <v>10654581</v>
      </c>
      <c r="D3307" s="22">
        <f t="shared" si="106"/>
        <v>-23345419</v>
      </c>
      <c r="E3307" s="22">
        <f t="shared" si="107"/>
        <v>-68.662997058823535</v>
      </c>
    </row>
    <row r="3308" spans="1:5" x14ac:dyDescent="0.3">
      <c r="A3308" s="22" t="s">
        <v>27964</v>
      </c>
      <c r="B3308" s="22">
        <v>35000000</v>
      </c>
      <c r="C3308" s="22">
        <v>11631245</v>
      </c>
      <c r="D3308" s="22">
        <f t="shared" si="106"/>
        <v>-23368755</v>
      </c>
      <c r="E3308" s="22">
        <f t="shared" si="107"/>
        <v>-66.767871428571425</v>
      </c>
    </row>
    <row r="3309" spans="1:5" x14ac:dyDescent="0.3">
      <c r="A3309" s="22" t="s">
        <v>25895</v>
      </c>
      <c r="B3309" s="22">
        <v>42000000</v>
      </c>
      <c r="C3309" s="22">
        <v>18600911</v>
      </c>
      <c r="D3309" s="22">
        <f t="shared" si="106"/>
        <v>-23399089</v>
      </c>
      <c r="E3309" s="22">
        <f t="shared" si="107"/>
        <v>-55.712116666666667</v>
      </c>
    </row>
    <row r="3310" spans="1:5" x14ac:dyDescent="0.3">
      <c r="A3310" s="22" t="s">
        <v>24534</v>
      </c>
      <c r="B3310" s="22">
        <v>150000000</v>
      </c>
      <c r="C3310" s="22">
        <v>126597121</v>
      </c>
      <c r="D3310" s="22">
        <f t="shared" si="106"/>
        <v>-23402879</v>
      </c>
      <c r="E3310" s="22">
        <f t="shared" si="107"/>
        <v>-15.601919333333333</v>
      </c>
    </row>
    <row r="3311" spans="1:5" x14ac:dyDescent="0.3">
      <c r="A3311" s="22" t="s">
        <v>26048</v>
      </c>
      <c r="B3311" s="22">
        <v>28000000</v>
      </c>
      <c r="C3311" s="22">
        <v>4554569</v>
      </c>
      <c r="D3311" s="22">
        <f t="shared" si="106"/>
        <v>-23445431</v>
      </c>
      <c r="E3311" s="22">
        <f t="shared" si="107"/>
        <v>-83.733682142857148</v>
      </c>
    </row>
    <row r="3312" spans="1:5" x14ac:dyDescent="0.3">
      <c r="A3312" s="22" t="s">
        <v>24611</v>
      </c>
      <c r="B3312" s="22">
        <v>25000000</v>
      </c>
      <c r="C3312" s="22">
        <v>1550000</v>
      </c>
      <c r="D3312" s="22">
        <f t="shared" si="106"/>
        <v>-23450000</v>
      </c>
      <c r="E3312" s="22">
        <f t="shared" si="107"/>
        <v>-93.8</v>
      </c>
    </row>
    <row r="3313" spans="1:5" x14ac:dyDescent="0.3">
      <c r="A3313" s="22" t="s">
        <v>24510</v>
      </c>
      <c r="B3313" s="22">
        <v>50000000</v>
      </c>
      <c r="C3313" s="22">
        <v>26536120</v>
      </c>
      <c r="D3313" s="22">
        <f t="shared" si="106"/>
        <v>-23463880</v>
      </c>
      <c r="E3313" s="22">
        <f t="shared" si="107"/>
        <v>-46.927759999999999</v>
      </c>
    </row>
    <row r="3314" spans="1:5" x14ac:dyDescent="0.3">
      <c r="A3314" s="22" t="s">
        <v>25631</v>
      </c>
      <c r="B3314" s="22">
        <v>25000000</v>
      </c>
      <c r="C3314" s="22">
        <v>1512815</v>
      </c>
      <c r="D3314" s="22">
        <f t="shared" si="106"/>
        <v>-23487185</v>
      </c>
      <c r="E3314" s="22">
        <f t="shared" si="107"/>
        <v>-93.948740000000001</v>
      </c>
    </row>
    <row r="3315" spans="1:5" x14ac:dyDescent="0.3">
      <c r="A3315" s="22" t="s">
        <v>26468</v>
      </c>
      <c r="B3315" s="22">
        <v>50000000</v>
      </c>
      <c r="C3315" s="22">
        <v>26442251</v>
      </c>
      <c r="D3315" s="22">
        <f t="shared" si="106"/>
        <v>-23557749</v>
      </c>
      <c r="E3315" s="22">
        <f t="shared" si="107"/>
        <v>-47.115498000000002</v>
      </c>
    </row>
    <row r="3316" spans="1:5" x14ac:dyDescent="0.3">
      <c r="A3316" s="22" t="s">
        <v>27494</v>
      </c>
      <c r="B3316" s="22">
        <v>35000000</v>
      </c>
      <c r="C3316" s="22">
        <v>11405825</v>
      </c>
      <c r="D3316" s="22">
        <f t="shared" si="106"/>
        <v>-23594175</v>
      </c>
      <c r="E3316" s="22">
        <f t="shared" si="107"/>
        <v>-67.411928571428575</v>
      </c>
    </row>
    <row r="3317" spans="1:5" x14ac:dyDescent="0.3">
      <c r="A3317" s="22" t="s">
        <v>25284</v>
      </c>
      <c r="B3317" s="22">
        <v>36000000</v>
      </c>
      <c r="C3317" s="22">
        <v>12339633</v>
      </c>
      <c r="D3317" s="22">
        <f t="shared" si="106"/>
        <v>-23660367</v>
      </c>
      <c r="E3317" s="22">
        <f t="shared" si="107"/>
        <v>-65.723241666666667</v>
      </c>
    </row>
    <row r="3318" spans="1:5" x14ac:dyDescent="0.3">
      <c r="A3318" s="22" t="s">
        <v>27601</v>
      </c>
      <c r="B3318" s="22">
        <v>40000000</v>
      </c>
      <c r="C3318" s="22">
        <v>16323969</v>
      </c>
      <c r="D3318" s="22">
        <f t="shared" si="106"/>
        <v>-23676031</v>
      </c>
      <c r="E3318" s="22">
        <f t="shared" si="107"/>
        <v>-59.190077500000001</v>
      </c>
    </row>
    <row r="3319" spans="1:5" x14ac:dyDescent="0.3">
      <c r="A3319" s="22" t="s">
        <v>27488</v>
      </c>
      <c r="B3319" s="22">
        <v>60000000</v>
      </c>
      <c r="C3319" s="22">
        <v>36279230</v>
      </c>
      <c r="D3319" s="22">
        <f t="shared" si="106"/>
        <v>-23720770</v>
      </c>
      <c r="E3319" s="22">
        <f t="shared" si="107"/>
        <v>-39.534616666666665</v>
      </c>
    </row>
    <row r="3320" spans="1:5" x14ac:dyDescent="0.3">
      <c r="A3320" s="22" t="s">
        <v>24610</v>
      </c>
      <c r="B3320" s="22">
        <v>50000000</v>
      </c>
      <c r="C3320" s="22">
        <v>26199517</v>
      </c>
      <c r="D3320" s="22">
        <f t="shared" si="106"/>
        <v>-23800483</v>
      </c>
      <c r="E3320" s="22">
        <f t="shared" si="107"/>
        <v>-47.600966</v>
      </c>
    </row>
    <row r="3321" spans="1:5" x14ac:dyDescent="0.3">
      <c r="A3321" s="22" t="s">
        <v>25929</v>
      </c>
      <c r="B3321" s="22">
        <v>25000000</v>
      </c>
      <c r="C3321" s="22">
        <v>1186957</v>
      </c>
      <c r="D3321" s="22">
        <f t="shared" si="106"/>
        <v>-23813043</v>
      </c>
      <c r="E3321" s="22">
        <f t="shared" si="107"/>
        <v>-95.252172000000002</v>
      </c>
    </row>
    <row r="3322" spans="1:5" x14ac:dyDescent="0.3">
      <c r="A3322" s="22" t="s">
        <v>26131</v>
      </c>
      <c r="B3322" s="22">
        <v>125000000</v>
      </c>
      <c r="C3322" s="22">
        <v>101160529</v>
      </c>
      <c r="D3322" s="22">
        <f t="shared" si="106"/>
        <v>-23839471</v>
      </c>
      <c r="E3322" s="22">
        <f t="shared" si="107"/>
        <v>-19.071576799999999</v>
      </c>
    </row>
    <row r="3323" spans="1:5" x14ac:dyDescent="0.3">
      <c r="A3323" s="22" t="s">
        <v>27855</v>
      </c>
      <c r="B3323" s="22">
        <v>25000000</v>
      </c>
      <c r="C3323" s="22">
        <v>1089365</v>
      </c>
      <c r="D3323" s="22">
        <f t="shared" si="106"/>
        <v>-23910635</v>
      </c>
      <c r="E3323" s="22">
        <f t="shared" si="107"/>
        <v>-95.642539999999997</v>
      </c>
    </row>
    <row r="3324" spans="1:5" x14ac:dyDescent="0.3">
      <c r="A3324" s="22" t="s">
        <v>27407</v>
      </c>
      <c r="B3324" s="22">
        <v>55000000</v>
      </c>
      <c r="C3324" s="22">
        <v>31051126</v>
      </c>
      <c r="D3324" s="22">
        <f t="shared" si="106"/>
        <v>-23948874</v>
      </c>
      <c r="E3324" s="22">
        <f t="shared" si="107"/>
        <v>-43.543407272727272</v>
      </c>
    </row>
    <row r="3325" spans="1:5" x14ac:dyDescent="0.3">
      <c r="A3325" s="22" t="s">
        <v>26958</v>
      </c>
      <c r="B3325" s="22">
        <v>24000000</v>
      </c>
      <c r="C3325" s="22">
        <v>42880</v>
      </c>
      <c r="D3325" s="22">
        <f t="shared" si="106"/>
        <v>-23957120</v>
      </c>
      <c r="E3325" s="22">
        <f t="shared" si="107"/>
        <v>-99.821333333333328</v>
      </c>
    </row>
    <row r="3326" spans="1:5" x14ac:dyDescent="0.3">
      <c r="A3326" s="22" t="s">
        <v>25384</v>
      </c>
      <c r="B3326" s="22">
        <v>60000000</v>
      </c>
      <c r="C3326" s="22">
        <v>36037909</v>
      </c>
      <c r="D3326" s="22">
        <f t="shared" si="106"/>
        <v>-23962091</v>
      </c>
      <c r="E3326" s="22">
        <f t="shared" si="107"/>
        <v>-39.936818333333335</v>
      </c>
    </row>
    <row r="3327" spans="1:5" x14ac:dyDescent="0.3">
      <c r="A3327" s="22" t="s">
        <v>25004</v>
      </c>
      <c r="B3327" s="22">
        <v>24000000</v>
      </c>
      <c r="C3327" s="22">
        <v>20218</v>
      </c>
      <c r="D3327" s="22">
        <f t="shared" si="106"/>
        <v>-23979782</v>
      </c>
      <c r="E3327" s="22">
        <f t="shared" si="107"/>
        <v>-99.915758333333329</v>
      </c>
    </row>
    <row r="3328" spans="1:5" x14ac:dyDescent="0.3">
      <c r="A3328" s="22" t="s">
        <v>25202</v>
      </c>
      <c r="B3328" s="22">
        <v>45000000</v>
      </c>
      <c r="C3328" s="22">
        <v>21009180</v>
      </c>
      <c r="D3328" s="22">
        <f t="shared" si="106"/>
        <v>-23990820</v>
      </c>
      <c r="E3328" s="22">
        <f t="shared" si="107"/>
        <v>-53.312933333333334</v>
      </c>
    </row>
    <row r="3329" spans="1:5" x14ac:dyDescent="0.3">
      <c r="A3329" s="22" t="s">
        <v>27628</v>
      </c>
      <c r="B3329" s="22">
        <v>35000000</v>
      </c>
      <c r="C3329" s="22">
        <v>10991381</v>
      </c>
      <c r="D3329" s="22">
        <f t="shared" si="106"/>
        <v>-24008619</v>
      </c>
      <c r="E3329" s="22">
        <f t="shared" si="107"/>
        <v>-68.596054285714288</v>
      </c>
    </row>
    <row r="3330" spans="1:5" x14ac:dyDescent="0.3">
      <c r="A3330" s="22" t="s">
        <v>25908</v>
      </c>
      <c r="B3330" s="22">
        <v>40000000</v>
      </c>
      <c r="C3330" s="22">
        <v>15962471</v>
      </c>
      <c r="D3330" s="22">
        <f t="shared" ref="D3330:D3393" si="108">C3330-B3330</f>
        <v>-24037529</v>
      </c>
      <c r="E3330" s="22">
        <f t="shared" si="107"/>
        <v>-60.093822500000002</v>
      </c>
    </row>
    <row r="3331" spans="1:5" x14ac:dyDescent="0.3">
      <c r="A3331" s="22" t="s">
        <v>25020</v>
      </c>
      <c r="B3331" s="22">
        <v>35000000</v>
      </c>
      <c r="C3331" s="22">
        <v>10956379</v>
      </c>
      <c r="D3331" s="22">
        <f t="shared" si="108"/>
        <v>-24043621</v>
      </c>
      <c r="E3331" s="22">
        <f t="shared" ref="E3331:E3394" si="109">D3331*100/B3331</f>
        <v>-68.696060000000003</v>
      </c>
    </row>
    <row r="3332" spans="1:5" x14ac:dyDescent="0.3">
      <c r="A3332" s="22" t="s">
        <v>27184</v>
      </c>
      <c r="B3332" s="22">
        <v>25000000</v>
      </c>
      <c r="C3332" s="22">
        <v>876671</v>
      </c>
      <c r="D3332" s="22">
        <f t="shared" si="108"/>
        <v>-24123329</v>
      </c>
      <c r="E3332" s="22">
        <f t="shared" si="109"/>
        <v>-96.493315999999993</v>
      </c>
    </row>
    <row r="3333" spans="1:5" x14ac:dyDescent="0.3">
      <c r="A3333" s="22" t="s">
        <v>27871</v>
      </c>
      <c r="B3333" s="22">
        <v>25000000</v>
      </c>
      <c r="C3333" s="22">
        <v>871527</v>
      </c>
      <c r="D3333" s="22">
        <f t="shared" si="108"/>
        <v>-24128473</v>
      </c>
      <c r="E3333" s="22">
        <f t="shared" si="109"/>
        <v>-96.513891999999998</v>
      </c>
    </row>
    <row r="3334" spans="1:5" x14ac:dyDescent="0.3">
      <c r="A3334" s="22" t="s">
        <v>27907</v>
      </c>
      <c r="B3334" s="22">
        <v>25000000</v>
      </c>
      <c r="C3334" s="22">
        <v>777423</v>
      </c>
      <c r="D3334" s="22">
        <f t="shared" si="108"/>
        <v>-24222577</v>
      </c>
      <c r="E3334" s="22">
        <f t="shared" si="109"/>
        <v>-96.890308000000005</v>
      </c>
    </row>
    <row r="3335" spans="1:5" x14ac:dyDescent="0.3">
      <c r="A3335" s="22" t="s">
        <v>25508</v>
      </c>
      <c r="B3335" s="22">
        <v>27000000</v>
      </c>
      <c r="C3335" s="22">
        <v>2775593</v>
      </c>
      <c r="D3335" s="22">
        <f t="shared" si="108"/>
        <v>-24224407</v>
      </c>
      <c r="E3335" s="22">
        <f t="shared" si="109"/>
        <v>-89.720025925925924</v>
      </c>
    </row>
    <row r="3336" spans="1:5" x14ac:dyDescent="0.3">
      <c r="A3336" s="22" t="s">
        <v>26174</v>
      </c>
      <c r="B3336" s="22">
        <v>25000000</v>
      </c>
      <c r="C3336" s="22">
        <v>717753</v>
      </c>
      <c r="D3336" s="22">
        <f t="shared" si="108"/>
        <v>-24282247</v>
      </c>
      <c r="E3336" s="22">
        <f t="shared" si="109"/>
        <v>-97.128988000000007</v>
      </c>
    </row>
    <row r="3337" spans="1:5" x14ac:dyDescent="0.3">
      <c r="A3337" s="22" t="s">
        <v>25778</v>
      </c>
      <c r="B3337" s="22">
        <v>80000000</v>
      </c>
      <c r="C3337" s="22">
        <v>55673333</v>
      </c>
      <c r="D3337" s="22">
        <f t="shared" si="108"/>
        <v>-24326667</v>
      </c>
      <c r="E3337" s="22">
        <f t="shared" si="109"/>
        <v>-30.408333750000001</v>
      </c>
    </row>
    <row r="3338" spans="1:5" x14ac:dyDescent="0.3">
      <c r="A3338" s="22" t="s">
        <v>26479</v>
      </c>
      <c r="B3338" s="22">
        <v>35000000</v>
      </c>
      <c r="C3338" s="22">
        <v>10499968</v>
      </c>
      <c r="D3338" s="22">
        <f t="shared" si="108"/>
        <v>-24500032</v>
      </c>
      <c r="E3338" s="22">
        <f t="shared" si="109"/>
        <v>-70.000091428571423</v>
      </c>
    </row>
    <row r="3339" spans="1:5" x14ac:dyDescent="0.3">
      <c r="A3339" s="22" t="s">
        <v>26381</v>
      </c>
      <c r="B3339" s="22">
        <v>110000000</v>
      </c>
      <c r="C3339" s="22">
        <v>85463309</v>
      </c>
      <c r="D3339" s="22">
        <f t="shared" si="108"/>
        <v>-24536691</v>
      </c>
      <c r="E3339" s="22">
        <f t="shared" si="109"/>
        <v>-22.306082727272727</v>
      </c>
    </row>
    <row r="3340" spans="1:5" x14ac:dyDescent="0.3">
      <c r="A3340" s="22" t="s">
        <v>27208</v>
      </c>
      <c r="B3340" s="22">
        <v>50000000</v>
      </c>
      <c r="C3340" s="22">
        <v>25450527</v>
      </c>
      <c r="D3340" s="22">
        <f t="shared" si="108"/>
        <v>-24549473</v>
      </c>
      <c r="E3340" s="22">
        <f t="shared" si="109"/>
        <v>-49.098945999999998</v>
      </c>
    </row>
    <row r="3341" spans="1:5" x14ac:dyDescent="0.3">
      <c r="A3341" s="22" t="s">
        <v>25107</v>
      </c>
      <c r="B3341" s="22">
        <v>50000000</v>
      </c>
      <c r="C3341" s="22">
        <v>25407250</v>
      </c>
      <c r="D3341" s="22">
        <f t="shared" si="108"/>
        <v>-24592750</v>
      </c>
      <c r="E3341" s="22">
        <f t="shared" si="109"/>
        <v>-49.185499999999998</v>
      </c>
    </row>
    <row r="3342" spans="1:5" x14ac:dyDescent="0.3">
      <c r="A3342" s="22" t="s">
        <v>27106</v>
      </c>
      <c r="B3342" s="22">
        <v>45000000</v>
      </c>
      <c r="C3342" s="22">
        <v>20400913</v>
      </c>
      <c r="D3342" s="22">
        <f t="shared" si="108"/>
        <v>-24599087</v>
      </c>
      <c r="E3342" s="22">
        <f t="shared" si="109"/>
        <v>-54.664637777777777</v>
      </c>
    </row>
    <row r="3343" spans="1:5" x14ac:dyDescent="0.3">
      <c r="A3343" s="22" t="s">
        <v>24251</v>
      </c>
      <c r="B3343" s="22">
        <v>92000000</v>
      </c>
      <c r="C3343" s="22">
        <v>67344392</v>
      </c>
      <c r="D3343" s="22">
        <f t="shared" si="108"/>
        <v>-24655608</v>
      </c>
      <c r="E3343" s="22">
        <f t="shared" si="109"/>
        <v>-26.799573913043478</v>
      </c>
    </row>
    <row r="3344" spans="1:5" x14ac:dyDescent="0.3">
      <c r="A3344" s="22" t="s">
        <v>27311</v>
      </c>
      <c r="B3344" s="22">
        <v>33000000</v>
      </c>
      <c r="C3344" s="22">
        <v>8326035</v>
      </c>
      <c r="D3344" s="22">
        <f t="shared" si="108"/>
        <v>-24673965</v>
      </c>
      <c r="E3344" s="22">
        <f t="shared" si="109"/>
        <v>-74.769590909090908</v>
      </c>
    </row>
    <row r="3345" spans="1:5" x14ac:dyDescent="0.3">
      <c r="A3345" s="22" t="s">
        <v>26596</v>
      </c>
      <c r="B3345" s="22">
        <v>45000000</v>
      </c>
      <c r="C3345" s="22">
        <v>20302961</v>
      </c>
      <c r="D3345" s="22">
        <f t="shared" si="108"/>
        <v>-24697039</v>
      </c>
      <c r="E3345" s="22">
        <f t="shared" si="109"/>
        <v>-54.882308888888886</v>
      </c>
    </row>
    <row r="3346" spans="1:5" x14ac:dyDescent="0.3">
      <c r="A3346" s="22" t="s">
        <v>26177</v>
      </c>
      <c r="B3346" s="22">
        <v>30000000</v>
      </c>
      <c r="C3346" s="22">
        <v>5300000</v>
      </c>
      <c r="D3346" s="22">
        <f t="shared" si="108"/>
        <v>-24700000</v>
      </c>
      <c r="E3346" s="22">
        <f t="shared" si="109"/>
        <v>-82.333333333333329</v>
      </c>
    </row>
    <row r="3347" spans="1:5" x14ac:dyDescent="0.3">
      <c r="A3347" s="22" t="s">
        <v>24504</v>
      </c>
      <c r="B3347" s="22">
        <v>40000000</v>
      </c>
      <c r="C3347" s="22">
        <v>15279680</v>
      </c>
      <c r="D3347" s="22">
        <f t="shared" si="108"/>
        <v>-24720320</v>
      </c>
      <c r="E3347" s="22">
        <f t="shared" si="109"/>
        <v>-61.800800000000002</v>
      </c>
    </row>
    <row r="3348" spans="1:5" x14ac:dyDescent="0.3">
      <c r="A3348" s="22" t="s">
        <v>27883</v>
      </c>
      <c r="B3348" s="22">
        <v>35000000</v>
      </c>
      <c r="C3348" s="22">
        <v>10268846</v>
      </c>
      <c r="D3348" s="22">
        <f t="shared" si="108"/>
        <v>-24731154</v>
      </c>
      <c r="E3348" s="22">
        <f t="shared" si="109"/>
        <v>-70.660439999999994</v>
      </c>
    </row>
    <row r="3349" spans="1:5" x14ac:dyDescent="0.3">
      <c r="A3349" s="22" t="s">
        <v>27071</v>
      </c>
      <c r="B3349" s="22">
        <v>28000000</v>
      </c>
      <c r="C3349" s="22">
        <v>3254172</v>
      </c>
      <c r="D3349" s="22">
        <f t="shared" si="108"/>
        <v>-24745828</v>
      </c>
      <c r="E3349" s="22">
        <f t="shared" si="109"/>
        <v>-88.377957142857142</v>
      </c>
    </row>
    <row r="3350" spans="1:5" x14ac:dyDescent="0.3">
      <c r="A3350" s="22" t="s">
        <v>27078</v>
      </c>
      <c r="B3350" s="22">
        <v>60000000</v>
      </c>
      <c r="C3350" s="22">
        <v>35231365</v>
      </c>
      <c r="D3350" s="22">
        <f t="shared" si="108"/>
        <v>-24768635</v>
      </c>
      <c r="E3350" s="22">
        <f t="shared" si="109"/>
        <v>-41.281058333333334</v>
      </c>
    </row>
    <row r="3351" spans="1:5" x14ac:dyDescent="0.3">
      <c r="A3351" s="22" t="s">
        <v>27764</v>
      </c>
      <c r="B3351" s="22">
        <v>35000000</v>
      </c>
      <c r="C3351" s="22">
        <v>10214013</v>
      </c>
      <c r="D3351" s="22">
        <f t="shared" si="108"/>
        <v>-24785987</v>
      </c>
      <c r="E3351" s="22">
        <f t="shared" si="109"/>
        <v>-70.817105714285717</v>
      </c>
    </row>
    <row r="3352" spans="1:5" x14ac:dyDescent="0.3">
      <c r="A3352" s="22" t="s">
        <v>25815</v>
      </c>
      <c r="B3352" s="22">
        <v>25000000</v>
      </c>
      <c r="C3352" s="22">
        <v>183662</v>
      </c>
      <c r="D3352" s="22">
        <f t="shared" si="108"/>
        <v>-24816338</v>
      </c>
      <c r="E3352" s="22">
        <f t="shared" si="109"/>
        <v>-99.265351999999993</v>
      </c>
    </row>
    <row r="3353" spans="1:5" x14ac:dyDescent="0.3">
      <c r="A3353" s="22" t="s">
        <v>25276</v>
      </c>
      <c r="B3353" s="22">
        <v>175000000</v>
      </c>
      <c r="C3353" s="22">
        <v>150167630</v>
      </c>
      <c r="D3353" s="22">
        <f t="shared" si="108"/>
        <v>-24832370</v>
      </c>
      <c r="E3353" s="22">
        <f t="shared" si="109"/>
        <v>-14.189925714285714</v>
      </c>
    </row>
    <row r="3354" spans="1:5" x14ac:dyDescent="0.3">
      <c r="A3354" s="22" t="s">
        <v>27085</v>
      </c>
      <c r="B3354" s="22">
        <v>35000000</v>
      </c>
      <c r="C3354" s="22">
        <v>10139254</v>
      </c>
      <c r="D3354" s="22">
        <f t="shared" si="108"/>
        <v>-24860746</v>
      </c>
      <c r="E3354" s="22">
        <f t="shared" si="109"/>
        <v>-71.030702857142856</v>
      </c>
    </row>
    <row r="3355" spans="1:5" x14ac:dyDescent="0.3">
      <c r="A3355" s="22" t="s">
        <v>27584</v>
      </c>
      <c r="B3355" s="22">
        <v>35000000</v>
      </c>
      <c r="C3355" s="22">
        <v>10137502</v>
      </c>
      <c r="D3355" s="22">
        <f t="shared" si="108"/>
        <v>-24862498</v>
      </c>
      <c r="E3355" s="22">
        <f t="shared" si="109"/>
        <v>-71.035708571428572</v>
      </c>
    </row>
    <row r="3356" spans="1:5" x14ac:dyDescent="0.3">
      <c r="A3356" s="22" t="s">
        <v>25847</v>
      </c>
      <c r="B3356" s="22">
        <v>25000000</v>
      </c>
      <c r="C3356" s="22">
        <v>134904</v>
      </c>
      <c r="D3356" s="22">
        <f t="shared" si="108"/>
        <v>-24865096</v>
      </c>
      <c r="E3356" s="22">
        <f t="shared" si="109"/>
        <v>-99.460384000000005</v>
      </c>
    </row>
    <row r="3357" spans="1:5" x14ac:dyDescent="0.3">
      <c r="A3357" s="22" t="s">
        <v>25735</v>
      </c>
      <c r="B3357" s="22">
        <v>25000000</v>
      </c>
      <c r="C3357" s="22">
        <v>129115</v>
      </c>
      <c r="D3357" s="22">
        <f t="shared" si="108"/>
        <v>-24870885</v>
      </c>
      <c r="E3357" s="22">
        <f t="shared" si="109"/>
        <v>-99.483540000000005</v>
      </c>
    </row>
    <row r="3358" spans="1:5" x14ac:dyDescent="0.3">
      <c r="A3358" s="22" t="s">
        <v>25110</v>
      </c>
      <c r="B3358" s="22">
        <v>50000000</v>
      </c>
      <c r="C3358" s="22">
        <v>25121291</v>
      </c>
      <c r="D3358" s="22">
        <f t="shared" si="108"/>
        <v>-24878709</v>
      </c>
      <c r="E3358" s="22">
        <f t="shared" si="109"/>
        <v>-49.757418000000001</v>
      </c>
    </row>
    <row r="3359" spans="1:5" x14ac:dyDescent="0.3">
      <c r="A3359" s="22" t="s">
        <v>26047</v>
      </c>
      <c r="B3359" s="22">
        <v>45000000</v>
      </c>
      <c r="C3359" s="22">
        <v>20101861</v>
      </c>
      <c r="D3359" s="22">
        <f t="shared" si="108"/>
        <v>-24898139</v>
      </c>
      <c r="E3359" s="22">
        <f t="shared" si="109"/>
        <v>-55.329197777777779</v>
      </c>
    </row>
    <row r="3360" spans="1:5" x14ac:dyDescent="0.3">
      <c r="A3360" s="22" t="s">
        <v>25605</v>
      </c>
      <c r="B3360" s="22">
        <v>60000000</v>
      </c>
      <c r="C3360" s="22">
        <v>35096190</v>
      </c>
      <c r="D3360" s="22">
        <f t="shared" si="108"/>
        <v>-24903810</v>
      </c>
      <c r="E3360" s="22">
        <f t="shared" si="109"/>
        <v>-41.506349999999998</v>
      </c>
    </row>
    <row r="3361" spans="1:5" x14ac:dyDescent="0.3">
      <c r="A3361" s="22" t="s">
        <v>26132</v>
      </c>
      <c r="B3361" s="22">
        <v>25000000</v>
      </c>
      <c r="C3361" s="22">
        <v>77231</v>
      </c>
      <c r="D3361" s="22">
        <f t="shared" si="108"/>
        <v>-24922769</v>
      </c>
      <c r="E3361" s="22">
        <f t="shared" si="109"/>
        <v>-99.691075999999995</v>
      </c>
    </row>
    <row r="3362" spans="1:5" x14ac:dyDescent="0.3">
      <c r="A3362" s="22" t="s">
        <v>25728</v>
      </c>
      <c r="B3362" s="22">
        <v>35000000</v>
      </c>
      <c r="C3362" s="22">
        <v>10076136</v>
      </c>
      <c r="D3362" s="22">
        <f t="shared" si="108"/>
        <v>-24923864</v>
      </c>
      <c r="E3362" s="22">
        <f t="shared" si="109"/>
        <v>-71.211039999999997</v>
      </c>
    </row>
    <row r="3363" spans="1:5" x14ac:dyDescent="0.3">
      <c r="A3363" s="22" t="s">
        <v>27457</v>
      </c>
      <c r="B3363" s="22">
        <v>25000000</v>
      </c>
      <c r="C3363" s="22">
        <v>56692</v>
      </c>
      <c r="D3363" s="22">
        <f t="shared" si="108"/>
        <v>-24943308</v>
      </c>
      <c r="E3363" s="22">
        <f t="shared" si="109"/>
        <v>-99.773231999999993</v>
      </c>
    </row>
    <row r="3364" spans="1:5" x14ac:dyDescent="0.3">
      <c r="A3364" s="22" t="s">
        <v>25102</v>
      </c>
      <c r="B3364" s="22">
        <v>100000000</v>
      </c>
      <c r="C3364" s="22">
        <v>75030163</v>
      </c>
      <c r="D3364" s="22">
        <f t="shared" si="108"/>
        <v>-24969837</v>
      </c>
      <c r="E3364" s="22">
        <f t="shared" si="109"/>
        <v>-24.969836999999998</v>
      </c>
    </row>
    <row r="3365" spans="1:5" x14ac:dyDescent="0.3">
      <c r="A3365" s="22" t="s">
        <v>24355</v>
      </c>
      <c r="B3365" s="22">
        <v>25000000</v>
      </c>
      <c r="C3365" s="22">
        <v>22723</v>
      </c>
      <c r="D3365" s="22">
        <f t="shared" si="108"/>
        <v>-24977277</v>
      </c>
      <c r="E3365" s="22">
        <f t="shared" si="109"/>
        <v>-99.909108000000003</v>
      </c>
    </row>
    <row r="3366" spans="1:5" x14ac:dyDescent="0.3">
      <c r="A3366" s="22" t="s">
        <v>24453</v>
      </c>
      <c r="B3366" s="22">
        <v>25000000</v>
      </c>
      <c r="C3366" s="22">
        <v>9910</v>
      </c>
      <c r="D3366" s="22">
        <f t="shared" si="108"/>
        <v>-24990090</v>
      </c>
      <c r="E3366" s="22">
        <f t="shared" si="109"/>
        <v>-99.960359999999994</v>
      </c>
    </row>
    <row r="3367" spans="1:5" x14ac:dyDescent="0.3">
      <c r="A3367" s="22" t="s">
        <v>26870</v>
      </c>
      <c r="B3367" s="22">
        <v>25000000</v>
      </c>
      <c r="C3367" s="22">
        <v>4756</v>
      </c>
      <c r="D3367" s="22">
        <f t="shared" si="108"/>
        <v>-24995244</v>
      </c>
      <c r="E3367" s="22">
        <f t="shared" si="109"/>
        <v>-99.980975999999998</v>
      </c>
    </row>
    <row r="3368" spans="1:5" x14ac:dyDescent="0.3">
      <c r="A3368" s="22" t="s">
        <v>25289</v>
      </c>
      <c r="B3368" s="22">
        <v>40000000</v>
      </c>
      <c r="C3368" s="22">
        <v>14967182</v>
      </c>
      <c r="D3368" s="22">
        <f t="shared" si="108"/>
        <v>-25032818</v>
      </c>
      <c r="E3368" s="22">
        <f t="shared" si="109"/>
        <v>-62.582045000000001</v>
      </c>
    </row>
    <row r="3369" spans="1:5" x14ac:dyDescent="0.3">
      <c r="A3369" s="22" t="s">
        <v>25720</v>
      </c>
      <c r="B3369" s="22">
        <v>40000000</v>
      </c>
      <c r="C3369" s="22">
        <v>14942422</v>
      </c>
      <c r="D3369" s="22">
        <f t="shared" si="108"/>
        <v>-25057578</v>
      </c>
      <c r="E3369" s="22">
        <f t="shared" si="109"/>
        <v>-62.643945000000002</v>
      </c>
    </row>
    <row r="3370" spans="1:5" x14ac:dyDescent="0.3">
      <c r="A3370" s="22" t="s">
        <v>27410</v>
      </c>
      <c r="B3370" s="22">
        <v>45000000</v>
      </c>
      <c r="C3370" s="22">
        <v>19719930</v>
      </c>
      <c r="D3370" s="22">
        <f t="shared" si="108"/>
        <v>-25280070</v>
      </c>
      <c r="E3370" s="22">
        <f t="shared" si="109"/>
        <v>-56.177933333333335</v>
      </c>
    </row>
    <row r="3371" spans="1:5" x14ac:dyDescent="0.3">
      <c r="A3371" s="22" t="s">
        <v>26145</v>
      </c>
      <c r="B3371" s="22">
        <v>90000000</v>
      </c>
      <c r="C3371" s="22">
        <v>64685359</v>
      </c>
      <c r="D3371" s="22">
        <f t="shared" si="108"/>
        <v>-25314641</v>
      </c>
      <c r="E3371" s="22">
        <f t="shared" si="109"/>
        <v>-28.127378888888888</v>
      </c>
    </row>
    <row r="3372" spans="1:5" x14ac:dyDescent="0.3">
      <c r="A3372" s="22" t="s">
        <v>24609</v>
      </c>
      <c r="B3372" s="22">
        <v>25500000</v>
      </c>
      <c r="C3372" s="22">
        <v>41229</v>
      </c>
      <c r="D3372" s="22">
        <f t="shared" si="108"/>
        <v>-25458771</v>
      </c>
      <c r="E3372" s="22">
        <f t="shared" si="109"/>
        <v>-99.83831764705883</v>
      </c>
    </row>
    <row r="3373" spans="1:5" x14ac:dyDescent="0.3">
      <c r="A3373" s="22" t="s">
        <v>24420</v>
      </c>
      <c r="B3373" s="22">
        <v>30000000</v>
      </c>
      <c r="C3373" s="22">
        <v>4463292</v>
      </c>
      <c r="D3373" s="22">
        <f t="shared" si="108"/>
        <v>-25536708</v>
      </c>
      <c r="E3373" s="22">
        <f t="shared" si="109"/>
        <v>-85.12236</v>
      </c>
    </row>
    <row r="3374" spans="1:5" x14ac:dyDescent="0.3">
      <c r="A3374" s="22" t="s">
        <v>25798</v>
      </c>
      <c r="B3374" s="22">
        <v>40000000</v>
      </c>
      <c r="C3374" s="22">
        <v>14448589</v>
      </c>
      <c r="D3374" s="22">
        <f t="shared" si="108"/>
        <v>-25551411</v>
      </c>
      <c r="E3374" s="22">
        <f t="shared" si="109"/>
        <v>-63.878527499999997</v>
      </c>
    </row>
    <row r="3375" spans="1:5" x14ac:dyDescent="0.3">
      <c r="A3375" s="22" t="s">
        <v>27422</v>
      </c>
      <c r="B3375" s="22">
        <v>45000000</v>
      </c>
      <c r="C3375" s="22">
        <v>19377727</v>
      </c>
      <c r="D3375" s="22">
        <f t="shared" si="108"/>
        <v>-25622273</v>
      </c>
      <c r="E3375" s="22">
        <f t="shared" si="109"/>
        <v>-56.938384444444445</v>
      </c>
    </row>
    <row r="3376" spans="1:5" x14ac:dyDescent="0.3">
      <c r="A3376" s="22" t="s">
        <v>25950</v>
      </c>
      <c r="B3376" s="22">
        <v>40000000</v>
      </c>
      <c r="C3376" s="22">
        <v>14358033</v>
      </c>
      <c r="D3376" s="22">
        <f t="shared" si="108"/>
        <v>-25641967</v>
      </c>
      <c r="E3376" s="22">
        <f t="shared" si="109"/>
        <v>-64.104917499999999</v>
      </c>
    </row>
    <row r="3377" spans="1:5" x14ac:dyDescent="0.3">
      <c r="A3377" s="22" t="s">
        <v>24625</v>
      </c>
      <c r="B3377" s="22">
        <v>30000000</v>
      </c>
      <c r="C3377" s="22">
        <v>4357000</v>
      </c>
      <c r="D3377" s="22">
        <f t="shared" si="108"/>
        <v>-25643000</v>
      </c>
      <c r="E3377" s="22">
        <f t="shared" si="109"/>
        <v>-85.476666666666674</v>
      </c>
    </row>
    <row r="3378" spans="1:5" x14ac:dyDescent="0.3">
      <c r="A3378" s="22" t="s">
        <v>25966</v>
      </c>
      <c r="B3378" s="22">
        <v>27000000</v>
      </c>
      <c r="C3378" s="22">
        <v>1260917</v>
      </c>
      <c r="D3378" s="22">
        <f t="shared" si="108"/>
        <v>-25739083</v>
      </c>
      <c r="E3378" s="22">
        <f t="shared" si="109"/>
        <v>-95.329937037037041</v>
      </c>
    </row>
    <row r="3379" spans="1:5" x14ac:dyDescent="0.3">
      <c r="A3379" s="22" t="s">
        <v>26201</v>
      </c>
      <c r="B3379" s="22">
        <v>42000000</v>
      </c>
      <c r="C3379" s="22">
        <v>16252765</v>
      </c>
      <c r="D3379" s="22">
        <f t="shared" si="108"/>
        <v>-25747235</v>
      </c>
      <c r="E3379" s="22">
        <f t="shared" si="109"/>
        <v>-61.302940476190479</v>
      </c>
    </row>
    <row r="3380" spans="1:5" x14ac:dyDescent="0.3">
      <c r="A3380" s="22" t="s">
        <v>25834</v>
      </c>
      <c r="B3380" s="22">
        <v>50000000</v>
      </c>
      <c r="C3380" s="22">
        <v>24127895</v>
      </c>
      <c r="D3380" s="22">
        <f t="shared" si="108"/>
        <v>-25872105</v>
      </c>
      <c r="E3380" s="22">
        <f t="shared" si="109"/>
        <v>-51.744210000000002</v>
      </c>
    </row>
    <row r="3381" spans="1:5" x14ac:dyDescent="0.3">
      <c r="A3381" s="22" t="s">
        <v>25307</v>
      </c>
      <c r="B3381" s="22">
        <v>144000000</v>
      </c>
      <c r="C3381" s="22">
        <v>118099659</v>
      </c>
      <c r="D3381" s="22">
        <f t="shared" si="108"/>
        <v>-25900341</v>
      </c>
      <c r="E3381" s="22">
        <f t="shared" si="109"/>
        <v>-17.986347916666666</v>
      </c>
    </row>
    <row r="3382" spans="1:5" x14ac:dyDescent="0.3">
      <c r="A3382" s="22" t="s">
        <v>25173</v>
      </c>
      <c r="B3382" s="22">
        <v>63000000</v>
      </c>
      <c r="C3382" s="22">
        <v>37023395</v>
      </c>
      <c r="D3382" s="22">
        <f t="shared" si="108"/>
        <v>-25976605</v>
      </c>
      <c r="E3382" s="22">
        <f t="shared" si="109"/>
        <v>-41.232706349206346</v>
      </c>
    </row>
    <row r="3383" spans="1:5" x14ac:dyDescent="0.3">
      <c r="A3383" s="22" t="s">
        <v>27272</v>
      </c>
      <c r="B3383" s="22">
        <v>50000000</v>
      </c>
      <c r="C3383" s="22">
        <v>24006726</v>
      </c>
      <c r="D3383" s="22">
        <f t="shared" si="108"/>
        <v>-25993274</v>
      </c>
      <c r="E3383" s="22">
        <f t="shared" si="109"/>
        <v>-51.986547999999999</v>
      </c>
    </row>
    <row r="3384" spans="1:5" x14ac:dyDescent="0.3">
      <c r="A3384" s="22" t="s">
        <v>27196</v>
      </c>
      <c r="B3384" s="22">
        <v>45000000</v>
      </c>
      <c r="C3384" s="22">
        <v>18996755</v>
      </c>
      <c r="D3384" s="22">
        <f t="shared" si="108"/>
        <v>-26003245</v>
      </c>
      <c r="E3384" s="22">
        <f t="shared" si="109"/>
        <v>-57.78498888888889</v>
      </c>
    </row>
    <row r="3385" spans="1:5" x14ac:dyDescent="0.3">
      <c r="A3385" s="22" t="s">
        <v>26322</v>
      </c>
      <c r="B3385" s="22">
        <v>65000000</v>
      </c>
      <c r="C3385" s="22">
        <v>38966057</v>
      </c>
      <c r="D3385" s="22">
        <f t="shared" si="108"/>
        <v>-26033943</v>
      </c>
      <c r="E3385" s="22">
        <f t="shared" si="109"/>
        <v>-40.052219999999998</v>
      </c>
    </row>
    <row r="3386" spans="1:5" x14ac:dyDescent="0.3">
      <c r="A3386" s="22" t="s">
        <v>26896</v>
      </c>
      <c r="B3386" s="22">
        <v>30000000</v>
      </c>
      <c r="C3386" s="22">
        <v>3904982</v>
      </c>
      <c r="D3386" s="22">
        <f t="shared" si="108"/>
        <v>-26095018</v>
      </c>
      <c r="E3386" s="22">
        <f t="shared" si="109"/>
        <v>-86.983393333333339</v>
      </c>
    </row>
    <row r="3387" spans="1:5" x14ac:dyDescent="0.3">
      <c r="A3387" s="22" t="s">
        <v>24783</v>
      </c>
      <c r="B3387" s="22">
        <v>40000000</v>
      </c>
      <c r="C3387" s="22">
        <v>13838130</v>
      </c>
      <c r="D3387" s="22">
        <f t="shared" si="108"/>
        <v>-26161870</v>
      </c>
      <c r="E3387" s="22">
        <f t="shared" si="109"/>
        <v>-65.404674999999997</v>
      </c>
    </row>
    <row r="3388" spans="1:5" x14ac:dyDescent="0.3">
      <c r="A3388" s="22" t="s">
        <v>24219</v>
      </c>
      <c r="B3388" s="22">
        <v>42000000</v>
      </c>
      <c r="C3388" s="22">
        <v>15738632</v>
      </c>
      <c r="D3388" s="22">
        <f t="shared" si="108"/>
        <v>-26261368</v>
      </c>
      <c r="E3388" s="22">
        <f t="shared" si="109"/>
        <v>-62.52706666666667</v>
      </c>
    </row>
    <row r="3389" spans="1:5" x14ac:dyDescent="0.3">
      <c r="A3389" s="22" t="s">
        <v>24781</v>
      </c>
      <c r="B3389" s="22">
        <v>88000000</v>
      </c>
      <c r="C3389" s="22">
        <v>61644321</v>
      </c>
      <c r="D3389" s="22">
        <f t="shared" si="108"/>
        <v>-26355679</v>
      </c>
      <c r="E3389" s="22">
        <f t="shared" si="109"/>
        <v>-29.949635227272726</v>
      </c>
    </row>
    <row r="3390" spans="1:5" x14ac:dyDescent="0.3">
      <c r="A3390" s="22" t="s">
        <v>26842</v>
      </c>
      <c r="B3390" s="22">
        <v>70000000</v>
      </c>
      <c r="C3390" s="22">
        <v>43426961</v>
      </c>
      <c r="D3390" s="22">
        <f t="shared" si="108"/>
        <v>-26573039</v>
      </c>
      <c r="E3390" s="22">
        <f t="shared" si="109"/>
        <v>-37.961484285714285</v>
      </c>
    </row>
    <row r="3391" spans="1:5" x14ac:dyDescent="0.3">
      <c r="A3391" s="22" t="s">
        <v>27031</v>
      </c>
      <c r="B3391" s="22">
        <v>40000000</v>
      </c>
      <c r="C3391" s="22">
        <v>13376506</v>
      </c>
      <c r="D3391" s="22">
        <f t="shared" si="108"/>
        <v>-26623494</v>
      </c>
      <c r="E3391" s="22">
        <f t="shared" si="109"/>
        <v>-66.558734999999999</v>
      </c>
    </row>
    <row r="3392" spans="1:5" x14ac:dyDescent="0.3">
      <c r="A3392" s="22" t="s">
        <v>25899</v>
      </c>
      <c r="B3392" s="22">
        <v>35000000</v>
      </c>
      <c r="C3392" s="22">
        <v>8324748</v>
      </c>
      <c r="D3392" s="22">
        <f t="shared" si="108"/>
        <v>-26675252</v>
      </c>
      <c r="E3392" s="22">
        <f t="shared" si="109"/>
        <v>-76.215005714285709</v>
      </c>
    </row>
    <row r="3393" spans="1:5" x14ac:dyDescent="0.3">
      <c r="A3393" s="22" t="s">
        <v>25771</v>
      </c>
      <c r="B3393" s="22">
        <v>58000000</v>
      </c>
      <c r="C3393" s="22">
        <v>31199215</v>
      </c>
      <c r="D3393" s="22">
        <f t="shared" si="108"/>
        <v>-26800785</v>
      </c>
      <c r="E3393" s="22">
        <f t="shared" si="109"/>
        <v>-46.20825</v>
      </c>
    </row>
    <row r="3394" spans="1:5" x14ac:dyDescent="0.3">
      <c r="A3394" s="22" t="s">
        <v>25988</v>
      </c>
      <c r="B3394" s="22">
        <v>30000000</v>
      </c>
      <c r="C3394" s="22">
        <v>2975649</v>
      </c>
      <c r="D3394" s="22">
        <f t="shared" ref="D3394:D3457" si="110">C3394-B3394</f>
        <v>-27024351</v>
      </c>
      <c r="E3394" s="22">
        <f t="shared" si="109"/>
        <v>-90.08117</v>
      </c>
    </row>
    <row r="3395" spans="1:5" x14ac:dyDescent="0.3">
      <c r="A3395" s="22" t="s">
        <v>26343</v>
      </c>
      <c r="B3395" s="22">
        <v>35000000</v>
      </c>
      <c r="C3395" s="22">
        <v>7948159</v>
      </c>
      <c r="D3395" s="22">
        <f t="shared" si="110"/>
        <v>-27051841</v>
      </c>
      <c r="E3395" s="22">
        <f t="shared" ref="E3395:E3458" si="111">D3395*100/B3395</f>
        <v>-77.290974285714285</v>
      </c>
    </row>
    <row r="3396" spans="1:5" x14ac:dyDescent="0.3">
      <c r="A3396" s="22" t="s">
        <v>25957</v>
      </c>
      <c r="B3396" s="22">
        <v>60000000</v>
      </c>
      <c r="C3396" s="22">
        <v>32940507</v>
      </c>
      <c r="D3396" s="22">
        <f t="shared" si="110"/>
        <v>-27059493</v>
      </c>
      <c r="E3396" s="22">
        <f t="shared" si="111"/>
        <v>-45.099155000000003</v>
      </c>
    </row>
    <row r="3397" spans="1:5" x14ac:dyDescent="0.3">
      <c r="A3397" s="22" t="s">
        <v>27174</v>
      </c>
      <c r="B3397" s="22">
        <v>30000000</v>
      </c>
      <c r="C3397" s="22">
        <v>2869369</v>
      </c>
      <c r="D3397" s="22">
        <f t="shared" si="110"/>
        <v>-27130631</v>
      </c>
      <c r="E3397" s="22">
        <f t="shared" si="111"/>
        <v>-90.435436666666661</v>
      </c>
    </row>
    <row r="3398" spans="1:5" x14ac:dyDescent="0.3">
      <c r="A3398" s="22" t="s">
        <v>24343</v>
      </c>
      <c r="B3398" s="22">
        <v>75000000</v>
      </c>
      <c r="C3398" s="22">
        <v>47748610</v>
      </c>
      <c r="D3398" s="22">
        <f t="shared" si="110"/>
        <v>-27251390</v>
      </c>
      <c r="E3398" s="22">
        <f t="shared" si="111"/>
        <v>-36.335186666666665</v>
      </c>
    </row>
    <row r="3399" spans="1:5" x14ac:dyDescent="0.3">
      <c r="A3399" s="22" t="s">
        <v>27417</v>
      </c>
      <c r="B3399" s="22">
        <v>28000000</v>
      </c>
      <c r="C3399" s="22">
        <v>669276</v>
      </c>
      <c r="D3399" s="22">
        <f t="shared" si="110"/>
        <v>-27330724</v>
      </c>
      <c r="E3399" s="22">
        <f t="shared" si="111"/>
        <v>-97.609728571428576</v>
      </c>
    </row>
    <row r="3400" spans="1:5" x14ac:dyDescent="0.3">
      <c r="A3400" s="22" t="s">
        <v>25433</v>
      </c>
      <c r="B3400" s="22">
        <v>100000000</v>
      </c>
      <c r="C3400" s="22">
        <v>72660029</v>
      </c>
      <c r="D3400" s="22">
        <f t="shared" si="110"/>
        <v>-27339971</v>
      </c>
      <c r="E3400" s="22">
        <f t="shared" si="111"/>
        <v>-27.339970999999998</v>
      </c>
    </row>
    <row r="3401" spans="1:5" x14ac:dyDescent="0.3">
      <c r="A3401" s="22" t="s">
        <v>25525</v>
      </c>
      <c r="B3401" s="22">
        <v>34000000</v>
      </c>
      <c r="C3401" s="22">
        <v>6543194</v>
      </c>
      <c r="D3401" s="22">
        <f t="shared" si="110"/>
        <v>-27456806</v>
      </c>
      <c r="E3401" s="22">
        <f t="shared" si="111"/>
        <v>-80.75531176470588</v>
      </c>
    </row>
    <row r="3402" spans="1:5" x14ac:dyDescent="0.3">
      <c r="A3402" s="22" t="s">
        <v>24358</v>
      </c>
      <c r="B3402" s="22">
        <v>60000000</v>
      </c>
      <c r="C3402" s="22">
        <v>32522352</v>
      </c>
      <c r="D3402" s="22">
        <f t="shared" si="110"/>
        <v>-27477648</v>
      </c>
      <c r="E3402" s="22">
        <f t="shared" si="111"/>
        <v>-45.796080000000003</v>
      </c>
    </row>
    <row r="3403" spans="1:5" x14ac:dyDescent="0.3">
      <c r="A3403" s="22" t="s">
        <v>26931</v>
      </c>
      <c r="B3403" s="22">
        <v>50000000</v>
      </c>
      <c r="C3403" s="22">
        <v>22518325</v>
      </c>
      <c r="D3403" s="22">
        <f t="shared" si="110"/>
        <v>-27481675</v>
      </c>
      <c r="E3403" s="22">
        <f t="shared" si="111"/>
        <v>-54.963349999999998</v>
      </c>
    </row>
    <row r="3404" spans="1:5" x14ac:dyDescent="0.3">
      <c r="A3404" s="22" t="s">
        <v>24252</v>
      </c>
      <c r="B3404" s="22">
        <v>35000000</v>
      </c>
      <c r="C3404" s="22">
        <v>7458269</v>
      </c>
      <c r="D3404" s="22">
        <f t="shared" si="110"/>
        <v>-27541731</v>
      </c>
      <c r="E3404" s="22">
        <f t="shared" si="111"/>
        <v>-78.690659999999994</v>
      </c>
    </row>
    <row r="3405" spans="1:5" x14ac:dyDescent="0.3">
      <c r="A3405" s="22" t="s">
        <v>27401</v>
      </c>
      <c r="B3405" s="22">
        <v>45000000</v>
      </c>
      <c r="C3405" s="22">
        <v>17300889</v>
      </c>
      <c r="D3405" s="22">
        <f t="shared" si="110"/>
        <v>-27699111</v>
      </c>
      <c r="E3405" s="22">
        <f t="shared" si="111"/>
        <v>-61.553579999999997</v>
      </c>
    </row>
    <row r="3406" spans="1:5" x14ac:dyDescent="0.3">
      <c r="A3406" s="22" t="s">
        <v>27882</v>
      </c>
      <c r="B3406" s="22">
        <v>38000000</v>
      </c>
      <c r="C3406" s="22">
        <v>10300000</v>
      </c>
      <c r="D3406" s="22">
        <f t="shared" si="110"/>
        <v>-27700000</v>
      </c>
      <c r="E3406" s="22">
        <f t="shared" si="111"/>
        <v>-72.89473684210526</v>
      </c>
    </row>
    <row r="3407" spans="1:5" x14ac:dyDescent="0.3">
      <c r="A3407" s="22" t="s">
        <v>25747</v>
      </c>
      <c r="B3407" s="22">
        <v>70000000</v>
      </c>
      <c r="C3407" s="22">
        <v>42272747</v>
      </c>
      <c r="D3407" s="22">
        <f t="shared" si="110"/>
        <v>-27727253</v>
      </c>
      <c r="E3407" s="22">
        <f t="shared" si="111"/>
        <v>-39.61036142857143</v>
      </c>
    </row>
    <row r="3408" spans="1:5" x14ac:dyDescent="0.3">
      <c r="A3408" s="22" t="s">
        <v>26286</v>
      </c>
      <c r="B3408" s="22">
        <v>70000000</v>
      </c>
      <c r="C3408" s="22">
        <v>42194060</v>
      </c>
      <c r="D3408" s="22">
        <f t="shared" si="110"/>
        <v>-27805940</v>
      </c>
      <c r="E3408" s="22">
        <f t="shared" si="111"/>
        <v>-39.722771428571427</v>
      </c>
    </row>
    <row r="3409" spans="1:5" x14ac:dyDescent="0.3">
      <c r="A3409" s="22" t="s">
        <v>25098</v>
      </c>
      <c r="B3409" s="22">
        <v>40000000</v>
      </c>
      <c r="C3409" s="22">
        <v>12181484</v>
      </c>
      <c r="D3409" s="22">
        <f t="shared" si="110"/>
        <v>-27818516</v>
      </c>
      <c r="E3409" s="22">
        <f t="shared" si="111"/>
        <v>-69.546289999999999</v>
      </c>
    </row>
    <row r="3410" spans="1:5" x14ac:dyDescent="0.3">
      <c r="A3410" s="22" t="s">
        <v>24403</v>
      </c>
      <c r="B3410" s="22">
        <v>60000000</v>
      </c>
      <c r="C3410" s="22">
        <v>32122249</v>
      </c>
      <c r="D3410" s="22">
        <f t="shared" si="110"/>
        <v>-27877751</v>
      </c>
      <c r="E3410" s="22">
        <f t="shared" si="111"/>
        <v>-46.462918333333334</v>
      </c>
    </row>
    <row r="3411" spans="1:5" x14ac:dyDescent="0.3">
      <c r="A3411" s="22" t="s">
        <v>25356</v>
      </c>
      <c r="B3411" s="22">
        <v>53000000</v>
      </c>
      <c r="C3411" s="22">
        <v>25031037</v>
      </c>
      <c r="D3411" s="22">
        <f t="shared" si="110"/>
        <v>-27968963</v>
      </c>
      <c r="E3411" s="22">
        <f t="shared" si="111"/>
        <v>-52.771628301886793</v>
      </c>
    </row>
    <row r="3412" spans="1:5" x14ac:dyDescent="0.3">
      <c r="A3412" s="22" t="s">
        <v>25949</v>
      </c>
      <c r="B3412" s="22">
        <v>85000000</v>
      </c>
      <c r="C3412" s="22">
        <v>57010853</v>
      </c>
      <c r="D3412" s="22">
        <f t="shared" si="110"/>
        <v>-27989147</v>
      </c>
      <c r="E3412" s="22">
        <f t="shared" si="111"/>
        <v>-32.928408235294121</v>
      </c>
    </row>
    <row r="3413" spans="1:5" x14ac:dyDescent="0.3">
      <c r="A3413" s="22" t="s">
        <v>25709</v>
      </c>
      <c r="B3413" s="22">
        <v>75000000</v>
      </c>
      <c r="C3413" s="22">
        <v>47000485</v>
      </c>
      <c r="D3413" s="22">
        <f t="shared" si="110"/>
        <v>-27999515</v>
      </c>
      <c r="E3413" s="22">
        <f t="shared" si="111"/>
        <v>-37.332686666666667</v>
      </c>
    </row>
    <row r="3414" spans="1:5" x14ac:dyDescent="0.3">
      <c r="A3414" s="22" t="s">
        <v>25779</v>
      </c>
      <c r="B3414" s="22">
        <v>30000000</v>
      </c>
      <c r="C3414" s="22">
        <v>1865774</v>
      </c>
      <c r="D3414" s="22">
        <f t="shared" si="110"/>
        <v>-28134226</v>
      </c>
      <c r="E3414" s="22">
        <f t="shared" si="111"/>
        <v>-93.780753333333337</v>
      </c>
    </row>
    <row r="3415" spans="1:5" x14ac:dyDescent="0.3">
      <c r="A3415" s="22" t="s">
        <v>25130</v>
      </c>
      <c r="B3415" s="22">
        <v>31000000</v>
      </c>
      <c r="C3415" s="22">
        <v>2840417</v>
      </c>
      <c r="D3415" s="22">
        <f t="shared" si="110"/>
        <v>-28159583</v>
      </c>
      <c r="E3415" s="22">
        <f t="shared" si="111"/>
        <v>-90.837364516129028</v>
      </c>
    </row>
    <row r="3416" spans="1:5" x14ac:dyDescent="0.3">
      <c r="A3416" s="22" t="s">
        <v>26066</v>
      </c>
      <c r="B3416" s="22">
        <v>65000000</v>
      </c>
      <c r="C3416" s="22">
        <v>36830057</v>
      </c>
      <c r="D3416" s="22">
        <f t="shared" si="110"/>
        <v>-28169943</v>
      </c>
      <c r="E3416" s="22">
        <f t="shared" si="111"/>
        <v>-43.338373846153843</v>
      </c>
    </row>
    <row r="3417" spans="1:5" x14ac:dyDescent="0.3">
      <c r="A3417" s="22" t="s">
        <v>27508</v>
      </c>
      <c r="B3417" s="22">
        <v>60000000</v>
      </c>
      <c r="C3417" s="22">
        <v>31670931</v>
      </c>
      <c r="D3417" s="22">
        <f t="shared" si="110"/>
        <v>-28329069</v>
      </c>
      <c r="E3417" s="22">
        <f t="shared" si="111"/>
        <v>-47.215114999999997</v>
      </c>
    </row>
    <row r="3418" spans="1:5" x14ac:dyDescent="0.3">
      <c r="A3418" s="22" t="s">
        <v>27951</v>
      </c>
      <c r="B3418" s="22">
        <v>49900000</v>
      </c>
      <c r="C3418" s="22">
        <v>21557240</v>
      </c>
      <c r="D3418" s="22">
        <f t="shared" si="110"/>
        <v>-28342760</v>
      </c>
      <c r="E3418" s="22">
        <f t="shared" si="111"/>
        <v>-56.799118236472943</v>
      </c>
    </row>
    <row r="3419" spans="1:5" x14ac:dyDescent="0.3">
      <c r="A3419" s="22" t="s">
        <v>25167</v>
      </c>
      <c r="B3419" s="22">
        <v>35000000</v>
      </c>
      <c r="C3419" s="22">
        <v>6592103</v>
      </c>
      <c r="D3419" s="22">
        <f t="shared" si="110"/>
        <v>-28407897</v>
      </c>
      <c r="E3419" s="22">
        <f t="shared" si="111"/>
        <v>-81.165419999999997</v>
      </c>
    </row>
    <row r="3420" spans="1:5" x14ac:dyDescent="0.3">
      <c r="A3420" s="22" t="s">
        <v>24958</v>
      </c>
      <c r="B3420" s="22">
        <v>58000000</v>
      </c>
      <c r="C3420" s="22">
        <v>29580087</v>
      </c>
      <c r="D3420" s="22">
        <f t="shared" si="110"/>
        <v>-28419913</v>
      </c>
      <c r="E3420" s="22">
        <f t="shared" si="111"/>
        <v>-48.999850000000002</v>
      </c>
    </row>
    <row r="3421" spans="1:5" x14ac:dyDescent="0.3">
      <c r="A3421" s="22" t="s">
        <v>24731</v>
      </c>
      <c r="B3421" s="22">
        <v>32000000</v>
      </c>
      <c r="C3421" s="22">
        <v>3562749</v>
      </c>
      <c r="D3421" s="22">
        <f t="shared" si="110"/>
        <v>-28437251</v>
      </c>
      <c r="E3421" s="22">
        <f t="shared" si="111"/>
        <v>-88.866409375000003</v>
      </c>
    </row>
    <row r="3422" spans="1:5" x14ac:dyDescent="0.3">
      <c r="A3422" s="22" t="s">
        <v>26522</v>
      </c>
      <c r="B3422" s="22">
        <v>60000000</v>
      </c>
      <c r="C3422" s="22">
        <v>31494270</v>
      </c>
      <c r="D3422" s="22">
        <f t="shared" si="110"/>
        <v>-28505730</v>
      </c>
      <c r="E3422" s="22">
        <f t="shared" si="111"/>
        <v>-47.509549999999997</v>
      </c>
    </row>
    <row r="3423" spans="1:5" x14ac:dyDescent="0.3">
      <c r="A3423" s="22" t="s">
        <v>27831</v>
      </c>
      <c r="B3423" s="22">
        <v>35000000</v>
      </c>
      <c r="C3423" s="22">
        <v>6448817</v>
      </c>
      <c r="D3423" s="22">
        <f t="shared" si="110"/>
        <v>-28551183</v>
      </c>
      <c r="E3423" s="22">
        <f t="shared" si="111"/>
        <v>-81.574808571428576</v>
      </c>
    </row>
    <row r="3424" spans="1:5" x14ac:dyDescent="0.3">
      <c r="A3424" s="22" t="s">
        <v>25257</v>
      </c>
      <c r="B3424" s="22">
        <v>52000000</v>
      </c>
      <c r="C3424" s="22">
        <v>23324666</v>
      </c>
      <c r="D3424" s="22">
        <f t="shared" si="110"/>
        <v>-28675334</v>
      </c>
      <c r="E3424" s="22">
        <f t="shared" si="111"/>
        <v>-55.144873076923076</v>
      </c>
    </row>
    <row r="3425" spans="1:5" x14ac:dyDescent="0.3">
      <c r="A3425" s="22" t="s">
        <v>25166</v>
      </c>
      <c r="B3425" s="22">
        <v>42000000</v>
      </c>
      <c r="C3425" s="22">
        <v>13208023</v>
      </c>
      <c r="D3425" s="22">
        <f t="shared" si="110"/>
        <v>-28791977</v>
      </c>
      <c r="E3425" s="22">
        <f t="shared" si="111"/>
        <v>-68.552326190476194</v>
      </c>
    </row>
    <row r="3426" spans="1:5" x14ac:dyDescent="0.3">
      <c r="A3426" s="22" t="s">
        <v>27339</v>
      </c>
      <c r="B3426" s="22">
        <v>60000000</v>
      </c>
      <c r="C3426" s="22">
        <v>31165421</v>
      </c>
      <c r="D3426" s="22">
        <f t="shared" si="110"/>
        <v>-28834579</v>
      </c>
      <c r="E3426" s="22">
        <f t="shared" si="111"/>
        <v>-48.057631666666666</v>
      </c>
    </row>
    <row r="3427" spans="1:5" x14ac:dyDescent="0.3">
      <c r="A3427" s="22" t="s">
        <v>27004</v>
      </c>
      <c r="B3427" s="22">
        <v>60000000</v>
      </c>
      <c r="C3427" s="22">
        <v>31111260</v>
      </c>
      <c r="D3427" s="22">
        <f t="shared" si="110"/>
        <v>-28888740</v>
      </c>
      <c r="E3427" s="22">
        <f t="shared" si="111"/>
        <v>-48.1479</v>
      </c>
    </row>
    <row r="3428" spans="1:5" x14ac:dyDescent="0.3">
      <c r="A3428" s="22" t="s">
        <v>27252</v>
      </c>
      <c r="B3428" s="22">
        <v>140000000</v>
      </c>
      <c r="C3428" s="22">
        <v>111110575</v>
      </c>
      <c r="D3428" s="22">
        <f t="shared" si="110"/>
        <v>-28889425</v>
      </c>
      <c r="E3428" s="22">
        <f t="shared" si="111"/>
        <v>-20.635303571428572</v>
      </c>
    </row>
    <row r="3429" spans="1:5" x14ac:dyDescent="0.3">
      <c r="A3429" s="22" t="s">
        <v>27360</v>
      </c>
      <c r="B3429" s="22">
        <v>29000000</v>
      </c>
      <c r="C3429" s="22">
        <v>64286</v>
      </c>
      <c r="D3429" s="22">
        <f t="shared" si="110"/>
        <v>-28935714</v>
      </c>
      <c r="E3429" s="22">
        <f t="shared" si="111"/>
        <v>-99.778324137931037</v>
      </c>
    </row>
    <row r="3430" spans="1:5" x14ac:dyDescent="0.3">
      <c r="A3430" s="22" t="s">
        <v>24689</v>
      </c>
      <c r="B3430" s="22">
        <v>52000000</v>
      </c>
      <c r="C3430" s="22">
        <v>23020488</v>
      </c>
      <c r="D3430" s="22">
        <f t="shared" si="110"/>
        <v>-28979512</v>
      </c>
      <c r="E3430" s="22">
        <f t="shared" si="111"/>
        <v>-55.729830769230766</v>
      </c>
    </row>
    <row r="3431" spans="1:5" x14ac:dyDescent="0.3">
      <c r="A3431" s="22" t="s">
        <v>26364</v>
      </c>
      <c r="B3431" s="22">
        <v>36000000</v>
      </c>
      <c r="C3431" s="22">
        <v>7000000</v>
      </c>
      <c r="D3431" s="22">
        <f t="shared" si="110"/>
        <v>-29000000</v>
      </c>
      <c r="E3431" s="22">
        <f t="shared" si="111"/>
        <v>-80.555555555555557</v>
      </c>
    </row>
    <row r="3432" spans="1:5" x14ac:dyDescent="0.3">
      <c r="A3432" s="22" t="s">
        <v>27495</v>
      </c>
      <c r="B3432" s="22">
        <v>70000000</v>
      </c>
      <c r="C3432" s="22">
        <v>40932372</v>
      </c>
      <c r="D3432" s="22">
        <f t="shared" si="110"/>
        <v>-29067628</v>
      </c>
      <c r="E3432" s="22">
        <f t="shared" si="111"/>
        <v>-41.525182857142859</v>
      </c>
    </row>
    <row r="3433" spans="1:5" x14ac:dyDescent="0.3">
      <c r="A3433" s="22" t="s">
        <v>27250</v>
      </c>
      <c r="B3433" s="22">
        <v>35000000</v>
      </c>
      <c r="C3433" s="22">
        <v>5932060</v>
      </c>
      <c r="D3433" s="22">
        <f t="shared" si="110"/>
        <v>-29067940</v>
      </c>
      <c r="E3433" s="22">
        <f t="shared" si="111"/>
        <v>-83.051257142857139</v>
      </c>
    </row>
    <row r="3434" spans="1:5" x14ac:dyDescent="0.3">
      <c r="A3434" s="22" t="s">
        <v>24852</v>
      </c>
      <c r="B3434" s="22">
        <v>32000000</v>
      </c>
      <c r="C3434" s="22">
        <v>2899970</v>
      </c>
      <c r="D3434" s="22">
        <f t="shared" si="110"/>
        <v>-29100030</v>
      </c>
      <c r="E3434" s="22">
        <f t="shared" si="111"/>
        <v>-90.937593750000005</v>
      </c>
    </row>
    <row r="3435" spans="1:5" x14ac:dyDescent="0.3">
      <c r="A3435" s="22" t="s">
        <v>25419</v>
      </c>
      <c r="B3435" s="22">
        <v>30300000</v>
      </c>
      <c r="C3435" s="22">
        <v>1196752</v>
      </c>
      <c r="D3435" s="22">
        <f t="shared" si="110"/>
        <v>-29103248</v>
      </c>
      <c r="E3435" s="22">
        <f t="shared" si="111"/>
        <v>-96.050323432343234</v>
      </c>
    </row>
    <row r="3436" spans="1:5" x14ac:dyDescent="0.3">
      <c r="A3436" s="22" t="s">
        <v>25989</v>
      </c>
      <c r="B3436" s="22">
        <v>90000000</v>
      </c>
      <c r="C3436" s="22">
        <v>60874615</v>
      </c>
      <c r="D3436" s="22">
        <f t="shared" si="110"/>
        <v>-29125385</v>
      </c>
      <c r="E3436" s="22">
        <f t="shared" si="111"/>
        <v>-32.361538888888887</v>
      </c>
    </row>
    <row r="3437" spans="1:5" x14ac:dyDescent="0.3">
      <c r="A3437" s="22" t="s">
        <v>27263</v>
      </c>
      <c r="B3437" s="22">
        <v>60000000</v>
      </c>
      <c r="C3437" s="22">
        <v>30695227</v>
      </c>
      <c r="D3437" s="22">
        <f t="shared" si="110"/>
        <v>-29304773</v>
      </c>
      <c r="E3437" s="22">
        <f t="shared" si="111"/>
        <v>-48.841288333333331</v>
      </c>
    </row>
    <row r="3438" spans="1:5" x14ac:dyDescent="0.3">
      <c r="A3438" s="22" t="s">
        <v>25754</v>
      </c>
      <c r="B3438" s="22">
        <v>95000000</v>
      </c>
      <c r="C3438" s="22">
        <v>65653758</v>
      </c>
      <c r="D3438" s="22">
        <f t="shared" si="110"/>
        <v>-29346242</v>
      </c>
      <c r="E3438" s="22">
        <f t="shared" si="111"/>
        <v>-30.890781052631578</v>
      </c>
    </row>
    <row r="3439" spans="1:5" x14ac:dyDescent="0.3">
      <c r="A3439" s="22" t="s">
        <v>27139</v>
      </c>
      <c r="B3439" s="22">
        <v>40000000</v>
      </c>
      <c r="C3439" s="22">
        <v>10640645</v>
      </c>
      <c r="D3439" s="22">
        <f t="shared" si="110"/>
        <v>-29359355</v>
      </c>
      <c r="E3439" s="22">
        <f t="shared" si="111"/>
        <v>-73.398387499999998</v>
      </c>
    </row>
    <row r="3440" spans="1:5" x14ac:dyDescent="0.3">
      <c r="A3440" s="22" t="s">
        <v>24744</v>
      </c>
      <c r="B3440" s="22">
        <v>50000000</v>
      </c>
      <c r="C3440" s="22">
        <v>20550712</v>
      </c>
      <c r="D3440" s="22">
        <f t="shared" si="110"/>
        <v>-29449288</v>
      </c>
      <c r="E3440" s="22">
        <f t="shared" si="111"/>
        <v>-58.898575999999998</v>
      </c>
    </row>
    <row r="3441" spans="1:5" x14ac:dyDescent="0.3">
      <c r="A3441" s="22" t="s">
        <v>27070</v>
      </c>
      <c r="B3441" s="22">
        <v>93000000</v>
      </c>
      <c r="C3441" s="22">
        <v>63540020</v>
      </c>
      <c r="D3441" s="22">
        <f t="shared" si="110"/>
        <v>-29459980</v>
      </c>
      <c r="E3441" s="22">
        <f t="shared" si="111"/>
        <v>-31.677397849462366</v>
      </c>
    </row>
    <row r="3442" spans="1:5" x14ac:dyDescent="0.3">
      <c r="A3442" s="22" t="s">
        <v>25862</v>
      </c>
      <c r="B3442" s="22">
        <v>30000000</v>
      </c>
      <c r="C3442" s="22">
        <v>537580</v>
      </c>
      <c r="D3442" s="22">
        <f t="shared" si="110"/>
        <v>-29462420</v>
      </c>
      <c r="E3442" s="22">
        <f t="shared" si="111"/>
        <v>-98.208066666666667</v>
      </c>
    </row>
    <row r="3443" spans="1:5" x14ac:dyDescent="0.3">
      <c r="A3443" s="22" t="s">
        <v>27100</v>
      </c>
      <c r="B3443" s="22">
        <v>45000000</v>
      </c>
      <c r="C3443" s="22">
        <v>15523168</v>
      </c>
      <c r="D3443" s="22">
        <f t="shared" si="110"/>
        <v>-29476832</v>
      </c>
      <c r="E3443" s="22">
        <f t="shared" si="111"/>
        <v>-65.504071111111116</v>
      </c>
    </row>
    <row r="3444" spans="1:5" x14ac:dyDescent="0.3">
      <c r="A3444" s="22" t="s">
        <v>27388</v>
      </c>
      <c r="B3444" s="22">
        <v>30000000</v>
      </c>
      <c r="C3444" s="22">
        <v>499263</v>
      </c>
      <c r="D3444" s="22">
        <f t="shared" si="110"/>
        <v>-29500737</v>
      </c>
      <c r="E3444" s="22">
        <f t="shared" si="111"/>
        <v>-98.335790000000003</v>
      </c>
    </row>
    <row r="3445" spans="1:5" x14ac:dyDescent="0.3">
      <c r="A3445" s="22" t="s">
        <v>25278</v>
      </c>
      <c r="B3445" s="22">
        <v>50000000</v>
      </c>
      <c r="C3445" s="22">
        <v>20488579</v>
      </c>
      <c r="D3445" s="22">
        <f t="shared" si="110"/>
        <v>-29511421</v>
      </c>
      <c r="E3445" s="22">
        <f t="shared" si="111"/>
        <v>-59.022841999999997</v>
      </c>
    </row>
    <row r="3446" spans="1:5" x14ac:dyDescent="0.3">
      <c r="A3446" s="22" t="s">
        <v>27306</v>
      </c>
      <c r="B3446" s="22">
        <v>75000000</v>
      </c>
      <c r="C3446" s="22">
        <v>45434443</v>
      </c>
      <c r="D3446" s="22">
        <f t="shared" si="110"/>
        <v>-29565557</v>
      </c>
      <c r="E3446" s="22">
        <f t="shared" si="111"/>
        <v>-39.420742666666669</v>
      </c>
    </row>
    <row r="3447" spans="1:5" x14ac:dyDescent="0.3">
      <c r="A3447" s="22" t="s">
        <v>26344</v>
      </c>
      <c r="B3447" s="22">
        <v>38000000</v>
      </c>
      <c r="C3447" s="22">
        <v>8406264</v>
      </c>
      <c r="D3447" s="22">
        <f t="shared" si="110"/>
        <v>-29593736</v>
      </c>
      <c r="E3447" s="22">
        <f t="shared" si="111"/>
        <v>-77.878252631578945</v>
      </c>
    </row>
    <row r="3448" spans="1:5" x14ac:dyDescent="0.3">
      <c r="A3448" s="22" t="s">
        <v>25237</v>
      </c>
      <c r="B3448" s="22">
        <v>50000000</v>
      </c>
      <c r="C3448" s="22">
        <v>20389967</v>
      </c>
      <c r="D3448" s="22">
        <f t="shared" si="110"/>
        <v>-29610033</v>
      </c>
      <c r="E3448" s="22">
        <f t="shared" si="111"/>
        <v>-59.220066000000003</v>
      </c>
    </row>
    <row r="3449" spans="1:5" x14ac:dyDescent="0.3">
      <c r="A3449" s="22" t="s">
        <v>27270</v>
      </c>
      <c r="B3449" s="22">
        <v>75000000</v>
      </c>
      <c r="C3449" s="22">
        <v>45356386</v>
      </c>
      <c r="D3449" s="22">
        <f t="shared" si="110"/>
        <v>-29643614</v>
      </c>
      <c r="E3449" s="22">
        <f t="shared" si="111"/>
        <v>-39.524818666666668</v>
      </c>
    </row>
    <row r="3450" spans="1:5" x14ac:dyDescent="0.3">
      <c r="A3450" s="22" t="s">
        <v>27853</v>
      </c>
      <c r="B3450" s="22">
        <v>85000000</v>
      </c>
      <c r="C3450" s="22">
        <v>55350897</v>
      </c>
      <c r="D3450" s="22">
        <f t="shared" si="110"/>
        <v>-29649103</v>
      </c>
      <c r="E3450" s="22">
        <f t="shared" si="111"/>
        <v>-34.881297647058823</v>
      </c>
    </row>
    <row r="3451" spans="1:5" x14ac:dyDescent="0.3">
      <c r="A3451" s="22" t="s">
        <v>24317</v>
      </c>
      <c r="B3451" s="22">
        <v>58000000</v>
      </c>
      <c r="C3451" s="22">
        <v>28328132</v>
      </c>
      <c r="D3451" s="22">
        <f t="shared" si="110"/>
        <v>-29671868</v>
      </c>
      <c r="E3451" s="22">
        <f t="shared" si="111"/>
        <v>-51.158393103448276</v>
      </c>
    </row>
    <row r="3452" spans="1:5" x14ac:dyDescent="0.3">
      <c r="A3452" s="22" t="s">
        <v>27298</v>
      </c>
      <c r="B3452" s="22">
        <v>62000000</v>
      </c>
      <c r="C3452" s="22">
        <v>32178777</v>
      </c>
      <c r="D3452" s="22">
        <f t="shared" si="110"/>
        <v>-29821223</v>
      </c>
      <c r="E3452" s="22">
        <f t="shared" si="111"/>
        <v>-48.09874677419355</v>
      </c>
    </row>
    <row r="3453" spans="1:5" x14ac:dyDescent="0.3">
      <c r="A3453" s="22" t="s">
        <v>25022</v>
      </c>
      <c r="B3453" s="22">
        <v>60000000</v>
      </c>
      <c r="C3453" s="22">
        <v>30063805</v>
      </c>
      <c r="D3453" s="22">
        <f t="shared" si="110"/>
        <v>-29936195</v>
      </c>
      <c r="E3453" s="22">
        <f t="shared" si="111"/>
        <v>-49.893658333333335</v>
      </c>
    </row>
    <row r="3454" spans="1:5" x14ac:dyDescent="0.3">
      <c r="A3454" s="22" t="s">
        <v>27082</v>
      </c>
      <c r="B3454" s="22">
        <v>55000000</v>
      </c>
      <c r="C3454" s="22">
        <v>25040293</v>
      </c>
      <c r="D3454" s="22">
        <f t="shared" si="110"/>
        <v>-29959707</v>
      </c>
      <c r="E3454" s="22">
        <f t="shared" si="111"/>
        <v>-54.472194545454542</v>
      </c>
    </row>
    <row r="3455" spans="1:5" x14ac:dyDescent="0.3">
      <c r="A3455" s="22" t="s">
        <v>25081</v>
      </c>
      <c r="B3455" s="22">
        <v>57000000</v>
      </c>
      <c r="C3455" s="22">
        <v>26838389</v>
      </c>
      <c r="D3455" s="22">
        <f t="shared" si="110"/>
        <v>-30161611</v>
      </c>
      <c r="E3455" s="22">
        <f t="shared" si="111"/>
        <v>-52.91510701754386</v>
      </c>
    </row>
    <row r="3456" spans="1:5" x14ac:dyDescent="0.3">
      <c r="A3456" s="22" t="s">
        <v>27373</v>
      </c>
      <c r="B3456" s="22">
        <v>38000000</v>
      </c>
      <c r="C3456" s="22">
        <v>7659747</v>
      </c>
      <c r="D3456" s="22">
        <f t="shared" si="110"/>
        <v>-30340253</v>
      </c>
      <c r="E3456" s="22">
        <f t="shared" si="111"/>
        <v>-79.842771052631576</v>
      </c>
    </row>
    <row r="3457" spans="1:5" x14ac:dyDescent="0.3">
      <c r="A3457" s="22" t="s">
        <v>25052</v>
      </c>
      <c r="B3457" s="22">
        <v>40000000</v>
      </c>
      <c r="C3457" s="22">
        <v>9652000</v>
      </c>
      <c r="D3457" s="22">
        <f t="shared" si="110"/>
        <v>-30348000</v>
      </c>
      <c r="E3457" s="22">
        <f t="shared" si="111"/>
        <v>-75.87</v>
      </c>
    </row>
    <row r="3458" spans="1:5" x14ac:dyDescent="0.3">
      <c r="A3458" s="22" t="s">
        <v>26359</v>
      </c>
      <c r="B3458" s="22">
        <v>35000000</v>
      </c>
      <c r="C3458" s="22">
        <v>4651977</v>
      </c>
      <c r="D3458" s="22">
        <f t="shared" ref="D3458:D3521" si="112">C3458-B3458</f>
        <v>-30348023</v>
      </c>
      <c r="E3458" s="22">
        <f t="shared" si="111"/>
        <v>-86.708637142857143</v>
      </c>
    </row>
    <row r="3459" spans="1:5" x14ac:dyDescent="0.3">
      <c r="A3459" s="22" t="s">
        <v>27274</v>
      </c>
      <c r="B3459" s="22">
        <v>50000000</v>
      </c>
      <c r="C3459" s="22">
        <v>19593740</v>
      </c>
      <c r="D3459" s="22">
        <f t="shared" si="112"/>
        <v>-30406260</v>
      </c>
      <c r="E3459" s="22">
        <f t="shared" ref="E3459:E3522" si="113">D3459*100/B3459</f>
        <v>-60.812519999999999</v>
      </c>
    </row>
    <row r="3460" spans="1:5" x14ac:dyDescent="0.3">
      <c r="A3460" s="22" t="s">
        <v>27060</v>
      </c>
      <c r="B3460" s="22">
        <v>40000000</v>
      </c>
      <c r="C3460" s="22">
        <v>9589875</v>
      </c>
      <c r="D3460" s="22">
        <f t="shared" si="112"/>
        <v>-30410125</v>
      </c>
      <c r="E3460" s="22">
        <f t="shared" si="113"/>
        <v>-76.025312499999998</v>
      </c>
    </row>
    <row r="3461" spans="1:5" x14ac:dyDescent="0.3">
      <c r="A3461" s="22" t="s">
        <v>24608</v>
      </c>
      <c r="B3461" s="22">
        <v>35000000</v>
      </c>
      <c r="C3461" s="22">
        <v>4496583</v>
      </c>
      <c r="D3461" s="22">
        <f t="shared" si="112"/>
        <v>-30503417</v>
      </c>
      <c r="E3461" s="22">
        <f t="shared" si="113"/>
        <v>-87.152619999999999</v>
      </c>
    </row>
    <row r="3462" spans="1:5" x14ac:dyDescent="0.3">
      <c r="A3462" s="22" t="s">
        <v>26811</v>
      </c>
      <c r="B3462" s="22">
        <v>37000000</v>
      </c>
      <c r="C3462" s="22">
        <v>6482195</v>
      </c>
      <c r="D3462" s="22">
        <f t="shared" si="112"/>
        <v>-30517805</v>
      </c>
      <c r="E3462" s="22">
        <f t="shared" si="113"/>
        <v>-82.480554054054053</v>
      </c>
    </row>
    <row r="3463" spans="1:5" x14ac:dyDescent="0.3">
      <c r="A3463" s="22" t="s">
        <v>27525</v>
      </c>
      <c r="B3463" s="22">
        <v>90000000</v>
      </c>
      <c r="C3463" s="22">
        <v>59475623</v>
      </c>
      <c r="D3463" s="22">
        <f t="shared" si="112"/>
        <v>-30524377</v>
      </c>
      <c r="E3463" s="22">
        <f t="shared" si="113"/>
        <v>-33.915974444444444</v>
      </c>
    </row>
    <row r="3464" spans="1:5" x14ac:dyDescent="0.3">
      <c r="A3464" s="22" t="s">
        <v>24559</v>
      </c>
      <c r="B3464" s="22">
        <v>35000000</v>
      </c>
      <c r="C3464" s="22">
        <v>4426297</v>
      </c>
      <c r="D3464" s="22">
        <f t="shared" si="112"/>
        <v>-30573703</v>
      </c>
      <c r="E3464" s="22">
        <f t="shared" si="113"/>
        <v>-87.353437142857146</v>
      </c>
    </row>
    <row r="3465" spans="1:5" x14ac:dyDescent="0.3">
      <c r="A3465" s="22" t="s">
        <v>25300</v>
      </c>
      <c r="B3465" s="22">
        <v>150000000</v>
      </c>
      <c r="C3465" s="22">
        <v>119420252</v>
      </c>
      <c r="D3465" s="22">
        <f t="shared" si="112"/>
        <v>-30579748</v>
      </c>
      <c r="E3465" s="22">
        <f t="shared" si="113"/>
        <v>-20.386498666666668</v>
      </c>
    </row>
    <row r="3466" spans="1:5" x14ac:dyDescent="0.3">
      <c r="A3466" s="22" t="s">
        <v>24624</v>
      </c>
      <c r="B3466" s="22">
        <v>70000000</v>
      </c>
      <c r="C3466" s="22">
        <v>39380442</v>
      </c>
      <c r="D3466" s="22">
        <f t="shared" si="112"/>
        <v>-30619558</v>
      </c>
      <c r="E3466" s="22">
        <f t="shared" si="113"/>
        <v>-43.742225714285716</v>
      </c>
    </row>
    <row r="3467" spans="1:5" x14ac:dyDescent="0.3">
      <c r="A3467" s="22" t="s">
        <v>27112</v>
      </c>
      <c r="B3467" s="22">
        <v>32000000</v>
      </c>
      <c r="C3467" s="22">
        <v>1304837</v>
      </c>
      <c r="D3467" s="22">
        <f t="shared" si="112"/>
        <v>-30695163</v>
      </c>
      <c r="E3467" s="22">
        <f t="shared" si="113"/>
        <v>-95.922384374999993</v>
      </c>
    </row>
    <row r="3468" spans="1:5" x14ac:dyDescent="0.3">
      <c r="A3468" s="22" t="s">
        <v>26384</v>
      </c>
      <c r="B3468" s="22">
        <v>84000000</v>
      </c>
      <c r="C3468" s="22">
        <v>53215979</v>
      </c>
      <c r="D3468" s="22">
        <f t="shared" si="112"/>
        <v>-30784021</v>
      </c>
      <c r="E3468" s="22">
        <f t="shared" si="113"/>
        <v>-36.647644047619046</v>
      </c>
    </row>
    <row r="3469" spans="1:5" x14ac:dyDescent="0.3">
      <c r="A3469" s="22" t="s">
        <v>26321</v>
      </c>
      <c r="B3469" s="22">
        <v>60000000</v>
      </c>
      <c r="C3469" s="22">
        <v>29136626</v>
      </c>
      <c r="D3469" s="22">
        <f t="shared" si="112"/>
        <v>-30863374</v>
      </c>
      <c r="E3469" s="22">
        <f t="shared" si="113"/>
        <v>-51.43895666666667</v>
      </c>
    </row>
    <row r="3470" spans="1:5" x14ac:dyDescent="0.3">
      <c r="A3470" s="22" t="s">
        <v>25437</v>
      </c>
      <c r="B3470" s="22">
        <v>31000000</v>
      </c>
      <c r="C3470" s="22">
        <v>84961</v>
      </c>
      <c r="D3470" s="22">
        <f t="shared" si="112"/>
        <v>-30915039</v>
      </c>
      <c r="E3470" s="22">
        <f t="shared" si="113"/>
        <v>-99.725932258064518</v>
      </c>
    </row>
    <row r="3471" spans="1:5" x14ac:dyDescent="0.3">
      <c r="A3471" s="22" t="s">
        <v>26153</v>
      </c>
      <c r="B3471" s="22">
        <v>120000000</v>
      </c>
      <c r="C3471" s="22">
        <v>89021735</v>
      </c>
      <c r="D3471" s="22">
        <f t="shared" si="112"/>
        <v>-30978265</v>
      </c>
      <c r="E3471" s="22">
        <f t="shared" si="113"/>
        <v>-25.815220833333335</v>
      </c>
    </row>
    <row r="3472" spans="1:5" x14ac:dyDescent="0.3">
      <c r="A3472" s="22" t="s">
        <v>24711</v>
      </c>
      <c r="B3472" s="22">
        <v>57000000</v>
      </c>
      <c r="C3472" s="22">
        <v>25528495</v>
      </c>
      <c r="D3472" s="22">
        <f t="shared" si="112"/>
        <v>-31471505</v>
      </c>
      <c r="E3472" s="22">
        <f t="shared" si="113"/>
        <v>-55.213166666666666</v>
      </c>
    </row>
    <row r="3473" spans="1:5" x14ac:dyDescent="0.3">
      <c r="A3473" s="22" t="s">
        <v>25389</v>
      </c>
      <c r="B3473" s="22">
        <v>47000000</v>
      </c>
      <c r="C3473" s="22">
        <v>15519841</v>
      </c>
      <c r="D3473" s="22">
        <f t="shared" si="112"/>
        <v>-31480159</v>
      </c>
      <c r="E3473" s="22">
        <f t="shared" si="113"/>
        <v>-66.979061702127666</v>
      </c>
    </row>
    <row r="3474" spans="1:5" x14ac:dyDescent="0.3">
      <c r="A3474" s="22" t="s">
        <v>24305</v>
      </c>
      <c r="B3474" s="22">
        <v>69000000</v>
      </c>
      <c r="C3474" s="22">
        <v>37516013</v>
      </c>
      <c r="D3474" s="22">
        <f t="shared" si="112"/>
        <v>-31483987</v>
      </c>
      <c r="E3474" s="22">
        <f t="shared" si="113"/>
        <v>-45.628966666666663</v>
      </c>
    </row>
    <row r="3475" spans="1:5" x14ac:dyDescent="0.3">
      <c r="A3475" s="22" t="s">
        <v>25601</v>
      </c>
      <c r="B3475" s="22">
        <v>50000000</v>
      </c>
      <c r="C3475" s="22">
        <v>18472363</v>
      </c>
      <c r="D3475" s="22">
        <f t="shared" si="112"/>
        <v>-31527637</v>
      </c>
      <c r="E3475" s="22">
        <f t="shared" si="113"/>
        <v>-63.055273999999997</v>
      </c>
    </row>
    <row r="3476" spans="1:5" x14ac:dyDescent="0.3">
      <c r="A3476" s="22" t="s">
        <v>26346</v>
      </c>
      <c r="B3476" s="22">
        <v>200000000</v>
      </c>
      <c r="C3476" s="22">
        <v>168368427</v>
      </c>
      <c r="D3476" s="22">
        <f t="shared" si="112"/>
        <v>-31631573</v>
      </c>
      <c r="E3476" s="22">
        <f t="shared" si="113"/>
        <v>-15.8157865</v>
      </c>
    </row>
    <row r="3477" spans="1:5" x14ac:dyDescent="0.3">
      <c r="A3477" s="22" t="s">
        <v>26735</v>
      </c>
      <c r="B3477" s="22">
        <v>70000000</v>
      </c>
      <c r="C3477" s="22">
        <v>38345403</v>
      </c>
      <c r="D3477" s="22">
        <f t="shared" si="112"/>
        <v>-31654597</v>
      </c>
      <c r="E3477" s="22">
        <f t="shared" si="113"/>
        <v>-45.220852857142859</v>
      </c>
    </row>
    <row r="3478" spans="1:5" x14ac:dyDescent="0.3">
      <c r="A3478" s="22" t="s">
        <v>27285</v>
      </c>
      <c r="B3478" s="22">
        <v>65000000</v>
      </c>
      <c r="C3478" s="22">
        <v>33328051</v>
      </c>
      <c r="D3478" s="22">
        <f t="shared" si="112"/>
        <v>-31671949</v>
      </c>
      <c r="E3478" s="22">
        <f t="shared" si="113"/>
        <v>-48.726075384615385</v>
      </c>
    </row>
    <row r="3479" spans="1:5" x14ac:dyDescent="0.3">
      <c r="A3479" s="22" t="s">
        <v>27486</v>
      </c>
      <c r="B3479" s="22">
        <v>90000000</v>
      </c>
      <c r="C3479" s="22">
        <v>58229120</v>
      </c>
      <c r="D3479" s="22">
        <f t="shared" si="112"/>
        <v>-31770880</v>
      </c>
      <c r="E3479" s="22">
        <f t="shared" si="113"/>
        <v>-35.300977777777774</v>
      </c>
    </row>
    <row r="3480" spans="1:5" x14ac:dyDescent="0.3">
      <c r="A3480" s="22" t="s">
        <v>27959</v>
      </c>
      <c r="B3480" s="22">
        <v>65000000</v>
      </c>
      <c r="C3480" s="22">
        <v>33048353</v>
      </c>
      <c r="D3480" s="22">
        <f t="shared" si="112"/>
        <v>-31951647</v>
      </c>
      <c r="E3480" s="22">
        <f t="shared" si="113"/>
        <v>-49.156379999999999</v>
      </c>
    </row>
    <row r="3481" spans="1:5" x14ac:dyDescent="0.3">
      <c r="A3481" s="22" t="s">
        <v>24999</v>
      </c>
      <c r="B3481" s="22">
        <v>60000000</v>
      </c>
      <c r="C3481" s="22">
        <v>28031250</v>
      </c>
      <c r="D3481" s="22">
        <f t="shared" si="112"/>
        <v>-31968750</v>
      </c>
      <c r="E3481" s="22">
        <f t="shared" si="113"/>
        <v>-53.28125</v>
      </c>
    </row>
    <row r="3482" spans="1:5" x14ac:dyDescent="0.3">
      <c r="A3482" s="22" t="s">
        <v>27122</v>
      </c>
      <c r="B3482" s="22">
        <v>38600000</v>
      </c>
      <c r="C3482" s="22">
        <v>6594136</v>
      </c>
      <c r="D3482" s="22">
        <f t="shared" si="112"/>
        <v>-32005864</v>
      </c>
      <c r="E3482" s="22">
        <f t="shared" si="113"/>
        <v>-82.916746113989632</v>
      </c>
    </row>
    <row r="3483" spans="1:5" x14ac:dyDescent="0.3">
      <c r="A3483" s="22" t="s">
        <v>26555</v>
      </c>
      <c r="B3483" s="22">
        <v>70000000</v>
      </c>
      <c r="C3483" s="22">
        <v>37901509</v>
      </c>
      <c r="D3483" s="22">
        <f t="shared" si="112"/>
        <v>-32098491</v>
      </c>
      <c r="E3483" s="22">
        <f t="shared" si="113"/>
        <v>-45.854987142857141</v>
      </c>
    </row>
    <row r="3484" spans="1:5" x14ac:dyDescent="0.3">
      <c r="A3484" s="22" t="s">
        <v>27006</v>
      </c>
      <c r="B3484" s="22">
        <v>58000000</v>
      </c>
      <c r="C3484" s="22">
        <v>25900000</v>
      </c>
      <c r="D3484" s="22">
        <f t="shared" si="112"/>
        <v>-32100000</v>
      </c>
      <c r="E3484" s="22">
        <f t="shared" si="113"/>
        <v>-55.344827586206897</v>
      </c>
    </row>
    <row r="3485" spans="1:5" x14ac:dyDescent="0.3">
      <c r="A3485" s="22" t="s">
        <v>24548</v>
      </c>
      <c r="B3485" s="22">
        <v>55000000</v>
      </c>
      <c r="C3485" s="22">
        <v>22843047</v>
      </c>
      <c r="D3485" s="22">
        <f t="shared" si="112"/>
        <v>-32156953</v>
      </c>
      <c r="E3485" s="22">
        <f t="shared" si="113"/>
        <v>-58.467187272727273</v>
      </c>
    </row>
    <row r="3486" spans="1:5" x14ac:dyDescent="0.3">
      <c r="A3486" s="22" t="s">
        <v>26623</v>
      </c>
      <c r="B3486" s="22">
        <v>70000000</v>
      </c>
      <c r="C3486" s="22">
        <v>37760080</v>
      </c>
      <c r="D3486" s="22">
        <f t="shared" si="112"/>
        <v>-32239920</v>
      </c>
      <c r="E3486" s="22">
        <f t="shared" si="113"/>
        <v>-46.057028571428575</v>
      </c>
    </row>
    <row r="3487" spans="1:5" x14ac:dyDescent="0.3">
      <c r="A3487" s="22" t="s">
        <v>25913</v>
      </c>
      <c r="B3487" s="22">
        <v>70000000</v>
      </c>
      <c r="C3487" s="22">
        <v>37754208</v>
      </c>
      <c r="D3487" s="22">
        <f t="shared" si="112"/>
        <v>-32245792</v>
      </c>
      <c r="E3487" s="22">
        <f t="shared" si="113"/>
        <v>-46.065417142857143</v>
      </c>
    </row>
    <row r="3488" spans="1:5" x14ac:dyDescent="0.3">
      <c r="A3488" s="22" t="s">
        <v>27192</v>
      </c>
      <c r="B3488" s="22">
        <v>40000000</v>
      </c>
      <c r="C3488" s="22">
        <v>7689458</v>
      </c>
      <c r="D3488" s="22">
        <f t="shared" si="112"/>
        <v>-32310542</v>
      </c>
      <c r="E3488" s="22">
        <f t="shared" si="113"/>
        <v>-80.776354999999995</v>
      </c>
    </row>
    <row r="3489" spans="1:5" x14ac:dyDescent="0.3">
      <c r="A3489" s="22" t="s">
        <v>27557</v>
      </c>
      <c r="B3489" s="22">
        <v>100000000</v>
      </c>
      <c r="C3489" s="22">
        <v>67631157</v>
      </c>
      <c r="D3489" s="22">
        <f t="shared" si="112"/>
        <v>-32368843</v>
      </c>
      <c r="E3489" s="22">
        <f t="shared" si="113"/>
        <v>-32.368842999999998</v>
      </c>
    </row>
    <row r="3490" spans="1:5" x14ac:dyDescent="0.3">
      <c r="A3490" s="22" t="s">
        <v>26336</v>
      </c>
      <c r="B3490" s="22">
        <v>65000000</v>
      </c>
      <c r="C3490" s="22">
        <v>32598931</v>
      </c>
      <c r="D3490" s="22">
        <f t="shared" si="112"/>
        <v>-32401069</v>
      </c>
      <c r="E3490" s="22">
        <f t="shared" si="113"/>
        <v>-49.84779846153846</v>
      </c>
    </row>
    <row r="3491" spans="1:5" x14ac:dyDescent="0.3">
      <c r="A3491" s="22" t="s">
        <v>25069</v>
      </c>
      <c r="B3491" s="22">
        <v>55000000</v>
      </c>
      <c r="C3491" s="22">
        <v>22362500</v>
      </c>
      <c r="D3491" s="22">
        <f t="shared" si="112"/>
        <v>-32637500</v>
      </c>
      <c r="E3491" s="22">
        <f t="shared" si="113"/>
        <v>-59.340909090909093</v>
      </c>
    </row>
    <row r="3492" spans="1:5" x14ac:dyDescent="0.3">
      <c r="A3492" s="22" t="s">
        <v>26005</v>
      </c>
      <c r="B3492" s="22">
        <v>68000000</v>
      </c>
      <c r="C3492" s="22">
        <v>35324232</v>
      </c>
      <c r="D3492" s="22">
        <f t="shared" si="112"/>
        <v>-32675768</v>
      </c>
      <c r="E3492" s="22">
        <f t="shared" si="113"/>
        <v>-48.052599999999998</v>
      </c>
    </row>
    <row r="3493" spans="1:5" x14ac:dyDescent="0.3">
      <c r="A3493" s="22" t="s">
        <v>25441</v>
      </c>
      <c r="B3493" s="22">
        <v>100000000</v>
      </c>
      <c r="C3493" s="22">
        <v>67286731</v>
      </c>
      <c r="D3493" s="22">
        <f t="shared" si="112"/>
        <v>-32713269</v>
      </c>
      <c r="E3493" s="22">
        <f t="shared" si="113"/>
        <v>-32.713268999999997</v>
      </c>
    </row>
    <row r="3494" spans="1:5" x14ac:dyDescent="0.3">
      <c r="A3494" s="22" t="s">
        <v>24576</v>
      </c>
      <c r="B3494" s="22">
        <v>40000000</v>
      </c>
      <c r="C3494" s="22">
        <v>7262288</v>
      </c>
      <c r="D3494" s="22">
        <f t="shared" si="112"/>
        <v>-32737712</v>
      </c>
      <c r="E3494" s="22">
        <f t="shared" si="113"/>
        <v>-81.844279999999998</v>
      </c>
    </row>
    <row r="3495" spans="1:5" x14ac:dyDescent="0.3">
      <c r="A3495" s="22" t="s">
        <v>26642</v>
      </c>
      <c r="B3495" s="22">
        <v>35000000</v>
      </c>
      <c r="C3495" s="22">
        <v>2221994</v>
      </c>
      <c r="D3495" s="22">
        <f t="shared" si="112"/>
        <v>-32778006</v>
      </c>
      <c r="E3495" s="22">
        <f t="shared" si="113"/>
        <v>-93.651445714285714</v>
      </c>
    </row>
    <row r="3496" spans="1:5" x14ac:dyDescent="0.3">
      <c r="A3496" s="22" t="s">
        <v>27626</v>
      </c>
      <c r="B3496" s="22">
        <v>33000000</v>
      </c>
      <c r="C3496" s="22">
        <v>99462</v>
      </c>
      <c r="D3496" s="22">
        <f t="shared" si="112"/>
        <v>-32900538</v>
      </c>
      <c r="E3496" s="22">
        <f t="shared" si="113"/>
        <v>-99.698599999999999</v>
      </c>
    </row>
    <row r="3497" spans="1:5" x14ac:dyDescent="0.3">
      <c r="A3497" s="22" t="s">
        <v>26372</v>
      </c>
      <c r="B3497" s="22">
        <v>64000000</v>
      </c>
      <c r="C3497" s="22">
        <v>31054924</v>
      </c>
      <c r="D3497" s="22">
        <f t="shared" si="112"/>
        <v>-32945076</v>
      </c>
      <c r="E3497" s="22">
        <f t="shared" si="113"/>
        <v>-51.476681249999999</v>
      </c>
    </row>
    <row r="3498" spans="1:5" x14ac:dyDescent="0.3">
      <c r="A3498" s="22" t="s">
        <v>27255</v>
      </c>
      <c r="B3498" s="22">
        <v>45000000</v>
      </c>
      <c r="C3498" s="22">
        <v>12026670</v>
      </c>
      <c r="D3498" s="22">
        <f t="shared" si="112"/>
        <v>-32973330</v>
      </c>
      <c r="E3498" s="22">
        <f t="shared" si="113"/>
        <v>-73.27406666666667</v>
      </c>
    </row>
    <row r="3499" spans="1:5" x14ac:dyDescent="0.3">
      <c r="A3499" s="22" t="s">
        <v>25615</v>
      </c>
      <c r="B3499" s="22">
        <v>36000000</v>
      </c>
      <c r="C3499" s="22">
        <v>2954405</v>
      </c>
      <c r="D3499" s="22">
        <f t="shared" si="112"/>
        <v>-33045595</v>
      </c>
      <c r="E3499" s="22">
        <f t="shared" si="113"/>
        <v>-91.79331944444445</v>
      </c>
    </row>
    <row r="3500" spans="1:5" x14ac:dyDescent="0.3">
      <c r="A3500" s="22" t="s">
        <v>26859</v>
      </c>
      <c r="B3500" s="22">
        <v>70000000</v>
      </c>
      <c r="C3500" s="22">
        <v>36931089</v>
      </c>
      <c r="D3500" s="22">
        <f t="shared" si="112"/>
        <v>-33068911</v>
      </c>
      <c r="E3500" s="22">
        <f t="shared" si="113"/>
        <v>-47.241301428571425</v>
      </c>
    </row>
    <row r="3501" spans="1:5" x14ac:dyDescent="0.3">
      <c r="A3501" s="22" t="s">
        <v>24319</v>
      </c>
      <c r="B3501" s="22">
        <v>39000000</v>
      </c>
      <c r="C3501" s="22">
        <v>5881504</v>
      </c>
      <c r="D3501" s="22">
        <f t="shared" si="112"/>
        <v>-33118496</v>
      </c>
      <c r="E3501" s="22">
        <f t="shared" si="113"/>
        <v>-84.919220512820516</v>
      </c>
    </row>
    <row r="3502" spans="1:5" x14ac:dyDescent="0.3">
      <c r="A3502" s="22" t="s">
        <v>24485</v>
      </c>
      <c r="B3502" s="22">
        <v>50000000</v>
      </c>
      <c r="C3502" s="22">
        <v>16671505</v>
      </c>
      <c r="D3502" s="22">
        <f t="shared" si="112"/>
        <v>-33328495</v>
      </c>
      <c r="E3502" s="22">
        <f t="shared" si="113"/>
        <v>-66.656989999999993</v>
      </c>
    </row>
    <row r="3503" spans="1:5" x14ac:dyDescent="0.3">
      <c r="A3503" s="22" t="s">
        <v>25116</v>
      </c>
      <c r="B3503" s="22">
        <v>60000000</v>
      </c>
      <c r="C3503" s="22">
        <v>26616590</v>
      </c>
      <c r="D3503" s="22">
        <f t="shared" si="112"/>
        <v>-33383410</v>
      </c>
      <c r="E3503" s="22">
        <f t="shared" si="113"/>
        <v>-55.63901666666667</v>
      </c>
    </row>
    <row r="3504" spans="1:5" x14ac:dyDescent="0.3">
      <c r="A3504" s="22" t="s">
        <v>26037</v>
      </c>
      <c r="B3504" s="22">
        <v>145000000</v>
      </c>
      <c r="C3504" s="22">
        <v>111505642</v>
      </c>
      <c r="D3504" s="22">
        <f t="shared" si="112"/>
        <v>-33494358</v>
      </c>
      <c r="E3504" s="22">
        <f t="shared" si="113"/>
        <v>-23.099557241379312</v>
      </c>
    </row>
    <row r="3505" spans="1:5" x14ac:dyDescent="0.3">
      <c r="A3505" s="22" t="s">
        <v>27588</v>
      </c>
      <c r="B3505" s="22">
        <v>68000000</v>
      </c>
      <c r="C3505" s="22">
        <v>34350553</v>
      </c>
      <c r="D3505" s="22">
        <f t="shared" si="112"/>
        <v>-33649447</v>
      </c>
      <c r="E3505" s="22">
        <f t="shared" si="113"/>
        <v>-49.484480882352941</v>
      </c>
    </row>
    <row r="3506" spans="1:5" x14ac:dyDescent="0.3">
      <c r="A3506" s="22" t="s">
        <v>26617</v>
      </c>
      <c r="B3506" s="22">
        <v>60000000</v>
      </c>
      <c r="C3506" s="22">
        <v>26288320</v>
      </c>
      <c r="D3506" s="22">
        <f t="shared" si="112"/>
        <v>-33711680</v>
      </c>
      <c r="E3506" s="22">
        <f t="shared" si="113"/>
        <v>-56.186133333333331</v>
      </c>
    </row>
    <row r="3507" spans="1:5" x14ac:dyDescent="0.3">
      <c r="A3507" s="22" t="s">
        <v>25025</v>
      </c>
      <c r="B3507" s="22">
        <v>55000000</v>
      </c>
      <c r="C3507" s="22">
        <v>21283440</v>
      </c>
      <c r="D3507" s="22">
        <f t="shared" si="112"/>
        <v>-33716560</v>
      </c>
      <c r="E3507" s="22">
        <f t="shared" si="113"/>
        <v>-61.302836363636366</v>
      </c>
    </row>
    <row r="3508" spans="1:5" x14ac:dyDescent="0.3">
      <c r="A3508" s="22" t="s">
        <v>26930</v>
      </c>
      <c r="B3508" s="22">
        <v>41000000</v>
      </c>
      <c r="C3508" s="22">
        <v>7204138</v>
      </c>
      <c r="D3508" s="22">
        <f t="shared" si="112"/>
        <v>-33795862</v>
      </c>
      <c r="E3508" s="22">
        <f t="shared" si="113"/>
        <v>-82.428931707317076</v>
      </c>
    </row>
    <row r="3509" spans="1:5" x14ac:dyDescent="0.3">
      <c r="A3509" s="22" t="s">
        <v>24929</v>
      </c>
      <c r="B3509" s="22">
        <v>45000000</v>
      </c>
      <c r="C3509" s="22">
        <v>11146409</v>
      </c>
      <c r="D3509" s="22">
        <f t="shared" si="112"/>
        <v>-33853591</v>
      </c>
      <c r="E3509" s="22">
        <f t="shared" si="113"/>
        <v>-75.230202222222218</v>
      </c>
    </row>
    <row r="3510" spans="1:5" x14ac:dyDescent="0.3">
      <c r="A3510" s="22" t="s">
        <v>25608</v>
      </c>
      <c r="B3510" s="22">
        <v>36000000</v>
      </c>
      <c r="C3510" s="22">
        <v>2126511</v>
      </c>
      <c r="D3510" s="22">
        <f t="shared" si="112"/>
        <v>-33873489</v>
      </c>
      <c r="E3510" s="22">
        <f t="shared" si="113"/>
        <v>-94.093024999999997</v>
      </c>
    </row>
    <row r="3511" spans="1:5" x14ac:dyDescent="0.3">
      <c r="A3511" s="22" t="s">
        <v>25557</v>
      </c>
      <c r="B3511" s="22">
        <v>40000000</v>
      </c>
      <c r="C3511" s="22">
        <v>6114237</v>
      </c>
      <c r="D3511" s="22">
        <f t="shared" si="112"/>
        <v>-33885763</v>
      </c>
      <c r="E3511" s="22">
        <f t="shared" si="113"/>
        <v>-84.714407499999993</v>
      </c>
    </row>
    <row r="3512" spans="1:5" x14ac:dyDescent="0.3">
      <c r="A3512" s="22" t="s">
        <v>24198</v>
      </c>
      <c r="B3512" s="22">
        <v>200000000</v>
      </c>
      <c r="C3512" s="22">
        <v>166112167</v>
      </c>
      <c r="D3512" s="22">
        <f t="shared" si="112"/>
        <v>-33887833</v>
      </c>
      <c r="E3512" s="22">
        <f t="shared" si="113"/>
        <v>-16.9439165</v>
      </c>
    </row>
    <row r="3513" spans="1:5" x14ac:dyDescent="0.3">
      <c r="A3513" s="22" t="s">
        <v>27505</v>
      </c>
      <c r="B3513" s="22">
        <v>105000000</v>
      </c>
      <c r="C3513" s="22">
        <v>71017784</v>
      </c>
      <c r="D3513" s="22">
        <f t="shared" si="112"/>
        <v>-33982216</v>
      </c>
      <c r="E3513" s="22">
        <f t="shared" si="113"/>
        <v>-32.364015238095242</v>
      </c>
    </row>
    <row r="3514" spans="1:5" x14ac:dyDescent="0.3">
      <c r="A3514" s="22" t="s">
        <v>27659</v>
      </c>
      <c r="B3514" s="22">
        <v>34000000</v>
      </c>
      <c r="C3514" s="22">
        <v>4091</v>
      </c>
      <c r="D3514" s="22">
        <f t="shared" si="112"/>
        <v>-33995909</v>
      </c>
      <c r="E3514" s="22">
        <f t="shared" si="113"/>
        <v>-99.987967647058824</v>
      </c>
    </row>
    <row r="3515" spans="1:5" x14ac:dyDescent="0.3">
      <c r="A3515" s="22" t="s">
        <v>27801</v>
      </c>
      <c r="B3515" s="22">
        <v>40000000</v>
      </c>
      <c r="C3515" s="22">
        <v>5773519</v>
      </c>
      <c r="D3515" s="22">
        <f t="shared" si="112"/>
        <v>-34226481</v>
      </c>
      <c r="E3515" s="22">
        <f t="shared" si="113"/>
        <v>-85.566202500000003</v>
      </c>
    </row>
    <row r="3516" spans="1:5" x14ac:dyDescent="0.3">
      <c r="A3516" s="22" t="s">
        <v>25027</v>
      </c>
      <c r="B3516" s="22">
        <v>68000000</v>
      </c>
      <c r="C3516" s="22">
        <v>33685268</v>
      </c>
      <c r="D3516" s="22">
        <f t="shared" si="112"/>
        <v>-34314732</v>
      </c>
      <c r="E3516" s="22">
        <f t="shared" si="113"/>
        <v>-50.46284117647059</v>
      </c>
    </row>
    <row r="3517" spans="1:5" x14ac:dyDescent="0.3">
      <c r="A3517" s="22" t="s">
        <v>26426</v>
      </c>
      <c r="B3517" s="22">
        <v>35000000</v>
      </c>
      <c r="C3517" s="22">
        <v>630779</v>
      </c>
      <c r="D3517" s="22">
        <f t="shared" si="112"/>
        <v>-34369221</v>
      </c>
      <c r="E3517" s="22">
        <f t="shared" si="113"/>
        <v>-98.197774285714289</v>
      </c>
    </row>
    <row r="3518" spans="1:5" x14ac:dyDescent="0.3">
      <c r="A3518" s="22" t="s">
        <v>27537</v>
      </c>
      <c r="B3518" s="22">
        <v>100000000</v>
      </c>
      <c r="C3518" s="22">
        <v>65452312</v>
      </c>
      <c r="D3518" s="22">
        <f t="shared" si="112"/>
        <v>-34547688</v>
      </c>
      <c r="E3518" s="22">
        <f t="shared" si="113"/>
        <v>-34.547688000000001</v>
      </c>
    </row>
    <row r="3519" spans="1:5" x14ac:dyDescent="0.3">
      <c r="A3519" s="22" t="s">
        <v>26655</v>
      </c>
      <c r="B3519" s="22">
        <v>39200000</v>
      </c>
      <c r="C3519" s="22">
        <v>4563029</v>
      </c>
      <c r="D3519" s="22">
        <f t="shared" si="112"/>
        <v>-34636971</v>
      </c>
      <c r="E3519" s="22">
        <f t="shared" si="113"/>
        <v>-88.359619897959178</v>
      </c>
    </row>
    <row r="3520" spans="1:5" x14ac:dyDescent="0.3">
      <c r="A3520" s="22" t="s">
        <v>26755</v>
      </c>
      <c r="B3520" s="22">
        <v>35000000</v>
      </c>
      <c r="C3520" s="22">
        <v>183125</v>
      </c>
      <c r="D3520" s="22">
        <f t="shared" si="112"/>
        <v>-34816875</v>
      </c>
      <c r="E3520" s="22">
        <f t="shared" si="113"/>
        <v>-99.476785714285711</v>
      </c>
    </row>
    <row r="3521" spans="1:5" x14ac:dyDescent="0.3">
      <c r="A3521" s="22" t="s">
        <v>27629</v>
      </c>
      <c r="B3521" s="22">
        <v>36000000</v>
      </c>
      <c r="C3521" s="22">
        <v>1068392</v>
      </c>
      <c r="D3521" s="22">
        <f t="shared" si="112"/>
        <v>-34931608</v>
      </c>
      <c r="E3521" s="22">
        <f t="shared" si="113"/>
        <v>-97.032244444444444</v>
      </c>
    </row>
    <row r="3522" spans="1:5" x14ac:dyDescent="0.3">
      <c r="A3522" s="22" t="s">
        <v>25129</v>
      </c>
      <c r="B3522" s="22">
        <v>35000000</v>
      </c>
      <c r="C3522" s="22">
        <v>49413</v>
      </c>
      <c r="D3522" s="22">
        <f t="shared" ref="D3522:D3585" si="114">C3522-B3522</f>
        <v>-34950587</v>
      </c>
      <c r="E3522" s="22">
        <f t="shared" si="113"/>
        <v>-99.858819999999994</v>
      </c>
    </row>
    <row r="3523" spans="1:5" x14ac:dyDescent="0.3">
      <c r="A3523" s="22" t="s">
        <v>25138</v>
      </c>
      <c r="B3523" s="22">
        <v>40000000</v>
      </c>
      <c r="C3523" s="22">
        <v>4835968</v>
      </c>
      <c r="D3523" s="22">
        <f t="shared" si="114"/>
        <v>-35164032</v>
      </c>
      <c r="E3523" s="22">
        <f t="shared" ref="E3523:E3586" si="115">D3523*100/B3523</f>
        <v>-87.910079999999994</v>
      </c>
    </row>
    <row r="3524" spans="1:5" x14ac:dyDescent="0.3">
      <c r="A3524" s="22" t="s">
        <v>25686</v>
      </c>
      <c r="B3524" s="22">
        <v>40000000</v>
      </c>
      <c r="C3524" s="22">
        <v>4777007</v>
      </c>
      <c r="D3524" s="22">
        <f t="shared" si="114"/>
        <v>-35222993</v>
      </c>
      <c r="E3524" s="22">
        <f t="shared" si="115"/>
        <v>-88.057482500000006</v>
      </c>
    </row>
    <row r="3525" spans="1:5" x14ac:dyDescent="0.3">
      <c r="A3525" s="22" t="s">
        <v>26080</v>
      </c>
      <c r="B3525" s="22">
        <v>65000000</v>
      </c>
      <c r="C3525" s="22">
        <v>29655590</v>
      </c>
      <c r="D3525" s="22">
        <f t="shared" si="114"/>
        <v>-35344410</v>
      </c>
      <c r="E3525" s="22">
        <f t="shared" si="115"/>
        <v>-54.376015384615386</v>
      </c>
    </row>
    <row r="3526" spans="1:5" x14ac:dyDescent="0.3">
      <c r="A3526" s="22" t="s">
        <v>27913</v>
      </c>
      <c r="B3526" s="22">
        <v>55000000</v>
      </c>
      <c r="C3526" s="22">
        <v>19389454</v>
      </c>
      <c r="D3526" s="22">
        <f t="shared" si="114"/>
        <v>-35610546</v>
      </c>
      <c r="E3526" s="22">
        <f t="shared" si="115"/>
        <v>-64.746447272727266</v>
      </c>
    </row>
    <row r="3527" spans="1:5" x14ac:dyDescent="0.3">
      <c r="A3527" s="22" t="s">
        <v>25021</v>
      </c>
      <c r="B3527" s="22">
        <v>45000000</v>
      </c>
      <c r="C3527" s="22">
        <v>9353573</v>
      </c>
      <c r="D3527" s="22">
        <f t="shared" si="114"/>
        <v>-35646427</v>
      </c>
      <c r="E3527" s="22">
        <f t="shared" si="115"/>
        <v>-79.214282222222224</v>
      </c>
    </row>
    <row r="3528" spans="1:5" x14ac:dyDescent="0.3">
      <c r="A3528" s="22" t="s">
        <v>24414</v>
      </c>
      <c r="B3528" s="22">
        <v>75000000</v>
      </c>
      <c r="C3528" s="22">
        <v>39251128</v>
      </c>
      <c r="D3528" s="22">
        <f t="shared" si="114"/>
        <v>-35748872</v>
      </c>
      <c r="E3528" s="22">
        <f t="shared" si="115"/>
        <v>-47.665162666666667</v>
      </c>
    </row>
    <row r="3529" spans="1:5" x14ac:dyDescent="0.3">
      <c r="A3529" s="22" t="s">
        <v>24627</v>
      </c>
      <c r="B3529" s="22">
        <v>150000000</v>
      </c>
      <c r="C3529" s="22">
        <v>114053579</v>
      </c>
      <c r="D3529" s="22">
        <f t="shared" si="114"/>
        <v>-35946421</v>
      </c>
      <c r="E3529" s="22">
        <f t="shared" si="115"/>
        <v>-23.964280666666667</v>
      </c>
    </row>
    <row r="3530" spans="1:5" x14ac:dyDescent="0.3">
      <c r="A3530" s="22" t="s">
        <v>24458</v>
      </c>
      <c r="B3530" s="22">
        <v>120000000</v>
      </c>
      <c r="C3530" s="22">
        <v>84037039</v>
      </c>
      <c r="D3530" s="22">
        <f t="shared" si="114"/>
        <v>-35962961</v>
      </c>
      <c r="E3530" s="22">
        <f t="shared" si="115"/>
        <v>-29.969134166666667</v>
      </c>
    </row>
    <row r="3531" spans="1:5" x14ac:dyDescent="0.3">
      <c r="A3531" s="22" t="s">
        <v>24297</v>
      </c>
      <c r="B3531" s="22">
        <v>62000000</v>
      </c>
      <c r="C3531" s="22">
        <v>25857987</v>
      </c>
      <c r="D3531" s="22">
        <f t="shared" si="114"/>
        <v>-36142013</v>
      </c>
      <c r="E3531" s="22">
        <f t="shared" si="115"/>
        <v>-58.293569354838709</v>
      </c>
    </row>
    <row r="3532" spans="1:5" x14ac:dyDescent="0.3">
      <c r="A3532" s="22" t="s">
        <v>27066</v>
      </c>
      <c r="B3532" s="22">
        <v>55000000</v>
      </c>
      <c r="C3532" s="22">
        <v>18573791</v>
      </c>
      <c r="D3532" s="22">
        <f t="shared" si="114"/>
        <v>-36426209</v>
      </c>
      <c r="E3532" s="22">
        <f t="shared" si="115"/>
        <v>-66.229470909090907</v>
      </c>
    </row>
    <row r="3533" spans="1:5" x14ac:dyDescent="0.3">
      <c r="A3533" s="22" t="s">
        <v>26124</v>
      </c>
      <c r="B3533" s="22">
        <v>50000000</v>
      </c>
      <c r="C3533" s="22">
        <v>13560960</v>
      </c>
      <c r="D3533" s="22">
        <f t="shared" si="114"/>
        <v>-36439040</v>
      </c>
      <c r="E3533" s="22">
        <f t="shared" si="115"/>
        <v>-72.878079999999997</v>
      </c>
    </row>
    <row r="3534" spans="1:5" x14ac:dyDescent="0.3">
      <c r="A3534" s="22" t="s">
        <v>25663</v>
      </c>
      <c r="B3534" s="22">
        <v>47000000</v>
      </c>
      <c r="C3534" s="22">
        <v>10539414</v>
      </c>
      <c r="D3534" s="22">
        <f t="shared" si="114"/>
        <v>-36460586</v>
      </c>
      <c r="E3534" s="22">
        <f t="shared" si="115"/>
        <v>-77.575714893617018</v>
      </c>
    </row>
    <row r="3535" spans="1:5" x14ac:dyDescent="0.3">
      <c r="A3535" s="22" t="s">
        <v>26447</v>
      </c>
      <c r="B3535" s="22">
        <v>75000000</v>
      </c>
      <c r="C3535" s="22">
        <v>38509342</v>
      </c>
      <c r="D3535" s="22">
        <f t="shared" si="114"/>
        <v>-36490658</v>
      </c>
      <c r="E3535" s="22">
        <f t="shared" si="115"/>
        <v>-48.654210666666664</v>
      </c>
    </row>
    <row r="3536" spans="1:5" x14ac:dyDescent="0.3">
      <c r="A3536" s="22" t="s">
        <v>25614</v>
      </c>
      <c r="B3536" s="22">
        <v>51000000</v>
      </c>
      <c r="C3536" s="22">
        <v>14375181</v>
      </c>
      <c r="D3536" s="22">
        <f t="shared" si="114"/>
        <v>-36624819</v>
      </c>
      <c r="E3536" s="22">
        <f t="shared" si="115"/>
        <v>-71.813370588235287</v>
      </c>
    </row>
    <row r="3537" spans="1:5" x14ac:dyDescent="0.3">
      <c r="A3537" s="22" t="s">
        <v>25066</v>
      </c>
      <c r="B3537" s="22">
        <v>80000000</v>
      </c>
      <c r="C3537" s="22">
        <v>43290977</v>
      </c>
      <c r="D3537" s="22">
        <f t="shared" si="114"/>
        <v>-36709023</v>
      </c>
      <c r="E3537" s="22">
        <f t="shared" si="115"/>
        <v>-45.886278750000002</v>
      </c>
    </row>
    <row r="3538" spans="1:5" x14ac:dyDescent="0.3">
      <c r="A3538" s="22" t="s">
        <v>25660</v>
      </c>
      <c r="B3538" s="22">
        <v>45000000</v>
      </c>
      <c r="C3538" s="22">
        <v>8129455</v>
      </c>
      <c r="D3538" s="22">
        <f t="shared" si="114"/>
        <v>-36870545</v>
      </c>
      <c r="E3538" s="22">
        <f t="shared" si="115"/>
        <v>-81.934544444444441</v>
      </c>
    </row>
    <row r="3539" spans="1:5" x14ac:dyDescent="0.3">
      <c r="A3539" s="22" t="s">
        <v>25536</v>
      </c>
      <c r="B3539" s="22">
        <v>70000000</v>
      </c>
      <c r="C3539" s="22">
        <v>33105600</v>
      </c>
      <c r="D3539" s="22">
        <f t="shared" si="114"/>
        <v>-36894400</v>
      </c>
      <c r="E3539" s="22">
        <f t="shared" si="115"/>
        <v>-52.706285714285713</v>
      </c>
    </row>
    <row r="3540" spans="1:5" x14ac:dyDescent="0.3">
      <c r="A3540" s="22" t="s">
        <v>27956</v>
      </c>
      <c r="B3540" s="22">
        <v>65000000</v>
      </c>
      <c r="C3540" s="22">
        <v>28045540</v>
      </c>
      <c r="D3540" s="22">
        <f t="shared" si="114"/>
        <v>-36954460</v>
      </c>
      <c r="E3540" s="22">
        <f t="shared" si="115"/>
        <v>-56.853015384615382</v>
      </c>
    </row>
    <row r="3541" spans="1:5" x14ac:dyDescent="0.3">
      <c r="A3541" s="22" t="s">
        <v>25979</v>
      </c>
      <c r="B3541" s="22">
        <v>45000000</v>
      </c>
      <c r="C3541" s="22">
        <v>7916887</v>
      </c>
      <c r="D3541" s="22">
        <f t="shared" si="114"/>
        <v>-37083113</v>
      </c>
      <c r="E3541" s="22">
        <f t="shared" si="115"/>
        <v>-82.406917777777778</v>
      </c>
    </row>
    <row r="3542" spans="1:5" x14ac:dyDescent="0.3">
      <c r="A3542" s="22" t="s">
        <v>26855</v>
      </c>
      <c r="B3542" s="22">
        <v>38000000</v>
      </c>
      <c r="C3542" s="22">
        <v>623374</v>
      </c>
      <c r="D3542" s="22">
        <f t="shared" si="114"/>
        <v>-37376626</v>
      </c>
      <c r="E3542" s="22">
        <f t="shared" si="115"/>
        <v>-98.359542105263159</v>
      </c>
    </row>
    <row r="3543" spans="1:5" x14ac:dyDescent="0.3">
      <c r="A3543" s="22" t="s">
        <v>27469</v>
      </c>
      <c r="B3543" s="22">
        <v>85000000</v>
      </c>
      <c r="C3543" s="22">
        <v>47592825</v>
      </c>
      <c r="D3543" s="22">
        <f t="shared" si="114"/>
        <v>-37407175</v>
      </c>
      <c r="E3543" s="22">
        <f t="shared" si="115"/>
        <v>-44.008441176470591</v>
      </c>
    </row>
    <row r="3544" spans="1:5" x14ac:dyDescent="0.3">
      <c r="A3544" s="22" t="s">
        <v>24784</v>
      </c>
      <c r="B3544" s="22">
        <v>60000000</v>
      </c>
      <c r="C3544" s="22">
        <v>22433915</v>
      </c>
      <c r="D3544" s="22">
        <f t="shared" si="114"/>
        <v>-37566085</v>
      </c>
      <c r="E3544" s="22">
        <f t="shared" si="115"/>
        <v>-62.610141666666664</v>
      </c>
    </row>
    <row r="3545" spans="1:5" x14ac:dyDescent="0.3">
      <c r="A3545" s="22" t="s">
        <v>24457</v>
      </c>
      <c r="B3545" s="22">
        <v>60000000</v>
      </c>
      <c r="C3545" s="22">
        <v>22326247</v>
      </c>
      <c r="D3545" s="22">
        <f t="shared" si="114"/>
        <v>-37673753</v>
      </c>
      <c r="E3545" s="22">
        <f t="shared" si="115"/>
        <v>-62.789588333333334</v>
      </c>
    </row>
    <row r="3546" spans="1:5" x14ac:dyDescent="0.3">
      <c r="A3546" s="22" t="s">
        <v>27211</v>
      </c>
      <c r="B3546" s="22">
        <v>44000000</v>
      </c>
      <c r="C3546" s="22">
        <v>6105175</v>
      </c>
      <c r="D3546" s="22">
        <f t="shared" si="114"/>
        <v>-37894825</v>
      </c>
      <c r="E3546" s="22">
        <f t="shared" si="115"/>
        <v>-86.124602272727273</v>
      </c>
    </row>
    <row r="3547" spans="1:5" x14ac:dyDescent="0.3">
      <c r="A3547" s="22" t="s">
        <v>27923</v>
      </c>
      <c r="B3547" s="22">
        <v>63000000</v>
      </c>
      <c r="C3547" s="22">
        <v>25052000</v>
      </c>
      <c r="D3547" s="22">
        <f t="shared" si="114"/>
        <v>-37948000</v>
      </c>
      <c r="E3547" s="22">
        <f t="shared" si="115"/>
        <v>-60.234920634920634</v>
      </c>
    </row>
    <row r="3548" spans="1:5" x14ac:dyDescent="0.3">
      <c r="A3548" s="22" t="s">
        <v>26683</v>
      </c>
      <c r="B3548" s="22">
        <v>80000000</v>
      </c>
      <c r="C3548" s="22">
        <v>42044321</v>
      </c>
      <c r="D3548" s="22">
        <f t="shared" si="114"/>
        <v>-37955679</v>
      </c>
      <c r="E3548" s="22">
        <f t="shared" si="115"/>
        <v>-47.444598749999997</v>
      </c>
    </row>
    <row r="3549" spans="1:5" x14ac:dyDescent="0.3">
      <c r="A3549" s="22" t="s">
        <v>26692</v>
      </c>
      <c r="B3549" s="22">
        <v>75000000</v>
      </c>
      <c r="C3549" s="22">
        <v>36976367</v>
      </c>
      <c r="D3549" s="22">
        <f t="shared" si="114"/>
        <v>-38023633</v>
      </c>
      <c r="E3549" s="22">
        <f t="shared" si="115"/>
        <v>-50.698177333333334</v>
      </c>
    </row>
    <row r="3550" spans="1:5" x14ac:dyDescent="0.3">
      <c r="A3550" s="22" t="s">
        <v>24669</v>
      </c>
      <c r="B3550" s="22">
        <v>55000000</v>
      </c>
      <c r="C3550" s="22">
        <v>16640210</v>
      </c>
      <c r="D3550" s="22">
        <f t="shared" si="114"/>
        <v>-38359790</v>
      </c>
      <c r="E3550" s="22">
        <f t="shared" si="115"/>
        <v>-69.745072727272728</v>
      </c>
    </row>
    <row r="3551" spans="1:5" x14ac:dyDescent="0.3">
      <c r="A3551" s="22" t="s">
        <v>24878</v>
      </c>
      <c r="B3551" s="22">
        <v>45000000</v>
      </c>
      <c r="C3551" s="22">
        <v>6565495</v>
      </c>
      <c r="D3551" s="22">
        <f t="shared" si="114"/>
        <v>-38434505</v>
      </c>
      <c r="E3551" s="22">
        <f t="shared" si="115"/>
        <v>-85.410011111111118</v>
      </c>
    </row>
    <row r="3552" spans="1:5" x14ac:dyDescent="0.3">
      <c r="A3552" s="22" t="s">
        <v>24502</v>
      </c>
      <c r="B3552" s="22">
        <v>80000000</v>
      </c>
      <c r="C3552" s="22">
        <v>41523271</v>
      </c>
      <c r="D3552" s="22">
        <f t="shared" si="114"/>
        <v>-38476729</v>
      </c>
      <c r="E3552" s="22">
        <f t="shared" si="115"/>
        <v>-48.09591125</v>
      </c>
    </row>
    <row r="3553" spans="1:5" x14ac:dyDescent="0.3">
      <c r="A3553" s="22" t="s">
        <v>25079</v>
      </c>
      <c r="B3553" s="22">
        <v>55000000</v>
      </c>
      <c r="C3553" s="22">
        <v>16264475</v>
      </c>
      <c r="D3553" s="22">
        <f t="shared" si="114"/>
        <v>-38735525</v>
      </c>
      <c r="E3553" s="22">
        <f t="shared" si="115"/>
        <v>-70.42822727272727</v>
      </c>
    </row>
    <row r="3554" spans="1:5" x14ac:dyDescent="0.3">
      <c r="A3554" s="22" t="s">
        <v>25555</v>
      </c>
      <c r="B3554" s="22">
        <v>55000000</v>
      </c>
      <c r="C3554" s="22">
        <v>16088610</v>
      </c>
      <c r="D3554" s="22">
        <f t="shared" si="114"/>
        <v>-38911390</v>
      </c>
      <c r="E3554" s="22">
        <f t="shared" si="115"/>
        <v>-70.747981818181813</v>
      </c>
    </row>
    <row r="3555" spans="1:5" x14ac:dyDescent="0.3">
      <c r="A3555" s="22" t="s">
        <v>26983</v>
      </c>
      <c r="B3555" s="22">
        <v>40000000</v>
      </c>
      <c r="C3555" s="22">
        <v>1027749</v>
      </c>
      <c r="D3555" s="22">
        <f t="shared" si="114"/>
        <v>-38972251</v>
      </c>
      <c r="E3555" s="22">
        <f t="shared" si="115"/>
        <v>-97.4306275</v>
      </c>
    </row>
    <row r="3556" spans="1:5" x14ac:dyDescent="0.3">
      <c r="A3556" s="22" t="s">
        <v>27206</v>
      </c>
      <c r="B3556" s="22">
        <v>68000000</v>
      </c>
      <c r="C3556" s="22">
        <v>28965197</v>
      </c>
      <c r="D3556" s="22">
        <f t="shared" si="114"/>
        <v>-39034803</v>
      </c>
      <c r="E3556" s="22">
        <f t="shared" si="115"/>
        <v>-57.404122058823532</v>
      </c>
    </row>
    <row r="3557" spans="1:5" x14ac:dyDescent="0.3">
      <c r="A3557" s="22" t="s">
        <v>25034</v>
      </c>
      <c r="B3557" s="22">
        <v>50000000</v>
      </c>
      <c r="C3557" s="22">
        <v>10706786</v>
      </c>
      <c r="D3557" s="22">
        <f t="shared" si="114"/>
        <v>-39293214</v>
      </c>
      <c r="E3557" s="22">
        <f t="shared" si="115"/>
        <v>-78.586427999999998</v>
      </c>
    </row>
    <row r="3558" spans="1:5" x14ac:dyDescent="0.3">
      <c r="A3558" s="22" t="s">
        <v>27586</v>
      </c>
      <c r="B3558" s="22">
        <v>45000000</v>
      </c>
      <c r="C3558" s="22">
        <v>5664251</v>
      </c>
      <c r="D3558" s="22">
        <f t="shared" si="114"/>
        <v>-39335749</v>
      </c>
      <c r="E3558" s="22">
        <f t="shared" si="115"/>
        <v>-87.412775555555555</v>
      </c>
    </row>
    <row r="3559" spans="1:5" x14ac:dyDescent="0.3">
      <c r="A3559" s="22" t="s">
        <v>24334</v>
      </c>
      <c r="B3559" s="22">
        <v>40000000</v>
      </c>
      <c r="C3559" s="22">
        <v>652526</v>
      </c>
      <c r="D3559" s="22">
        <f t="shared" si="114"/>
        <v>-39347474</v>
      </c>
      <c r="E3559" s="22">
        <f t="shared" si="115"/>
        <v>-98.368684999999999</v>
      </c>
    </row>
    <row r="3560" spans="1:5" x14ac:dyDescent="0.3">
      <c r="A3560" s="22" t="s">
        <v>25972</v>
      </c>
      <c r="B3560" s="22">
        <v>90000000</v>
      </c>
      <c r="C3560" s="22">
        <v>50628009</v>
      </c>
      <c r="D3560" s="22">
        <f t="shared" si="114"/>
        <v>-39371991</v>
      </c>
      <c r="E3560" s="22">
        <f t="shared" si="115"/>
        <v>-43.746656666666667</v>
      </c>
    </row>
    <row r="3561" spans="1:5" x14ac:dyDescent="0.3">
      <c r="A3561" s="22" t="s">
        <v>25037</v>
      </c>
      <c r="B3561" s="22">
        <v>72000000</v>
      </c>
      <c r="C3561" s="22">
        <v>32616869</v>
      </c>
      <c r="D3561" s="22">
        <f t="shared" si="114"/>
        <v>-39383131</v>
      </c>
      <c r="E3561" s="22">
        <f t="shared" si="115"/>
        <v>-54.698793055555555</v>
      </c>
    </row>
    <row r="3562" spans="1:5" x14ac:dyDescent="0.3">
      <c r="A3562" s="22" t="s">
        <v>25863</v>
      </c>
      <c r="B3562" s="22">
        <v>50000000</v>
      </c>
      <c r="C3562" s="22">
        <v>10556196</v>
      </c>
      <c r="D3562" s="22">
        <f t="shared" si="114"/>
        <v>-39443804</v>
      </c>
      <c r="E3562" s="22">
        <f t="shared" si="115"/>
        <v>-78.887608</v>
      </c>
    </row>
    <row r="3563" spans="1:5" x14ac:dyDescent="0.3">
      <c r="A3563" s="22" t="s">
        <v>24931</v>
      </c>
      <c r="B3563" s="22">
        <v>40000000</v>
      </c>
      <c r="C3563" s="22">
        <v>511920</v>
      </c>
      <c r="D3563" s="22">
        <f t="shared" si="114"/>
        <v>-39488080</v>
      </c>
      <c r="E3563" s="22">
        <f t="shared" si="115"/>
        <v>-98.720200000000006</v>
      </c>
    </row>
    <row r="3564" spans="1:5" x14ac:dyDescent="0.3">
      <c r="A3564" s="22" t="s">
        <v>27476</v>
      </c>
      <c r="B3564" s="22">
        <v>50000000</v>
      </c>
      <c r="C3564" s="22">
        <v>10400000</v>
      </c>
      <c r="D3564" s="22">
        <f t="shared" si="114"/>
        <v>-39600000</v>
      </c>
      <c r="E3564" s="22">
        <f t="shared" si="115"/>
        <v>-79.2</v>
      </c>
    </row>
    <row r="3565" spans="1:5" x14ac:dyDescent="0.3">
      <c r="A3565" s="22" t="s">
        <v>24492</v>
      </c>
      <c r="B3565" s="22">
        <v>70000000</v>
      </c>
      <c r="C3565" s="22">
        <v>30157016</v>
      </c>
      <c r="D3565" s="22">
        <f t="shared" si="114"/>
        <v>-39842984</v>
      </c>
      <c r="E3565" s="22">
        <f t="shared" si="115"/>
        <v>-56.918548571428573</v>
      </c>
    </row>
    <row r="3566" spans="1:5" x14ac:dyDescent="0.3">
      <c r="A3566" s="22" t="s">
        <v>24990</v>
      </c>
      <c r="B3566" s="22">
        <v>50000000</v>
      </c>
      <c r="C3566" s="22">
        <v>10137232</v>
      </c>
      <c r="D3566" s="22">
        <f t="shared" si="114"/>
        <v>-39862768</v>
      </c>
      <c r="E3566" s="22">
        <f t="shared" si="115"/>
        <v>-79.725536000000005</v>
      </c>
    </row>
    <row r="3567" spans="1:5" x14ac:dyDescent="0.3">
      <c r="A3567" s="22" t="s">
        <v>27585</v>
      </c>
      <c r="B3567" s="22">
        <v>40000000</v>
      </c>
      <c r="C3567" s="22">
        <v>128978</v>
      </c>
      <c r="D3567" s="22">
        <f t="shared" si="114"/>
        <v>-39871022</v>
      </c>
      <c r="E3567" s="22">
        <f t="shared" si="115"/>
        <v>-99.677554999999998</v>
      </c>
    </row>
    <row r="3568" spans="1:5" x14ac:dyDescent="0.3">
      <c r="A3568" s="22" t="s">
        <v>26448</v>
      </c>
      <c r="B3568" s="22">
        <v>57000000</v>
      </c>
      <c r="C3568" s="22">
        <v>16991902</v>
      </c>
      <c r="D3568" s="22">
        <f t="shared" si="114"/>
        <v>-40008098</v>
      </c>
      <c r="E3568" s="22">
        <f t="shared" si="115"/>
        <v>-70.189645614035086</v>
      </c>
    </row>
    <row r="3569" spans="1:5" x14ac:dyDescent="0.3">
      <c r="A3569" s="22" t="s">
        <v>25629</v>
      </c>
      <c r="B3569" s="22">
        <v>50000000</v>
      </c>
      <c r="C3569" s="22">
        <v>9795017</v>
      </c>
      <c r="D3569" s="22">
        <f t="shared" si="114"/>
        <v>-40204983</v>
      </c>
      <c r="E3569" s="22">
        <f t="shared" si="115"/>
        <v>-80.409965999999997</v>
      </c>
    </row>
    <row r="3570" spans="1:5" x14ac:dyDescent="0.3">
      <c r="A3570" s="22" t="s">
        <v>27517</v>
      </c>
      <c r="B3570" s="22">
        <v>60000000</v>
      </c>
      <c r="C3570" s="22">
        <v>19781879</v>
      </c>
      <c r="D3570" s="22">
        <f t="shared" si="114"/>
        <v>-40218121</v>
      </c>
      <c r="E3570" s="22">
        <f t="shared" si="115"/>
        <v>-67.03020166666667</v>
      </c>
    </row>
    <row r="3571" spans="1:5" x14ac:dyDescent="0.3">
      <c r="A3571" s="22" t="s">
        <v>25845</v>
      </c>
      <c r="B3571" s="22">
        <v>45000000</v>
      </c>
      <c r="C3571" s="22">
        <v>4584886</v>
      </c>
      <c r="D3571" s="22">
        <f t="shared" si="114"/>
        <v>-40415114</v>
      </c>
      <c r="E3571" s="22">
        <f t="shared" si="115"/>
        <v>-89.81136444444445</v>
      </c>
    </row>
    <row r="3572" spans="1:5" x14ac:dyDescent="0.3">
      <c r="A3572" s="22" t="s">
        <v>24528</v>
      </c>
      <c r="B3572" s="22">
        <v>60000000</v>
      </c>
      <c r="C3572" s="22">
        <v>19445217</v>
      </c>
      <c r="D3572" s="22">
        <f t="shared" si="114"/>
        <v>-40554783</v>
      </c>
      <c r="E3572" s="22">
        <f t="shared" si="115"/>
        <v>-67.591305000000006</v>
      </c>
    </row>
    <row r="3573" spans="1:5" x14ac:dyDescent="0.3">
      <c r="A3573" s="22" t="s">
        <v>25813</v>
      </c>
      <c r="B3573" s="22">
        <v>80000000</v>
      </c>
      <c r="C3573" s="22">
        <v>39442871</v>
      </c>
      <c r="D3573" s="22">
        <f t="shared" si="114"/>
        <v>-40557129</v>
      </c>
      <c r="E3573" s="22">
        <f t="shared" si="115"/>
        <v>-50.696411249999997</v>
      </c>
    </row>
    <row r="3574" spans="1:5" x14ac:dyDescent="0.3">
      <c r="A3574" s="22" t="s">
        <v>25727</v>
      </c>
      <c r="B3574" s="22">
        <v>117000000</v>
      </c>
      <c r="C3574" s="22">
        <v>76418654</v>
      </c>
      <c r="D3574" s="22">
        <f t="shared" si="114"/>
        <v>-40581346</v>
      </c>
      <c r="E3574" s="22">
        <f t="shared" si="115"/>
        <v>-34.684911111111113</v>
      </c>
    </row>
    <row r="3575" spans="1:5" x14ac:dyDescent="0.3">
      <c r="A3575" s="22" t="s">
        <v>27739</v>
      </c>
      <c r="B3575" s="22">
        <v>59660000</v>
      </c>
      <c r="C3575" s="22">
        <v>18947630</v>
      </c>
      <c r="D3575" s="22">
        <f t="shared" si="114"/>
        <v>-40712370</v>
      </c>
      <c r="E3575" s="22">
        <f t="shared" si="115"/>
        <v>-68.240646999664762</v>
      </c>
    </row>
    <row r="3576" spans="1:5" x14ac:dyDescent="0.3">
      <c r="A3576" s="22" t="s">
        <v>24769</v>
      </c>
      <c r="B3576" s="22">
        <v>76000000</v>
      </c>
      <c r="C3576" s="22">
        <v>35286428</v>
      </c>
      <c r="D3576" s="22">
        <f t="shared" si="114"/>
        <v>-40713572</v>
      </c>
      <c r="E3576" s="22">
        <f t="shared" si="115"/>
        <v>-53.570489473684212</v>
      </c>
    </row>
    <row r="3577" spans="1:5" x14ac:dyDescent="0.3">
      <c r="A3577" s="22" t="s">
        <v>24291</v>
      </c>
      <c r="B3577" s="22">
        <v>47000000</v>
      </c>
      <c r="C3577" s="22">
        <v>6167817</v>
      </c>
      <c r="D3577" s="22">
        <f t="shared" si="114"/>
        <v>-40832183</v>
      </c>
      <c r="E3577" s="22">
        <f t="shared" si="115"/>
        <v>-86.876985106382975</v>
      </c>
    </row>
    <row r="3578" spans="1:5" x14ac:dyDescent="0.3">
      <c r="A3578" s="22" t="s">
        <v>25412</v>
      </c>
      <c r="B3578" s="22">
        <v>60000000</v>
      </c>
      <c r="C3578" s="22">
        <v>19076815</v>
      </c>
      <c r="D3578" s="22">
        <f t="shared" si="114"/>
        <v>-40923185</v>
      </c>
      <c r="E3578" s="22">
        <f t="shared" si="115"/>
        <v>-68.205308333333335</v>
      </c>
    </row>
    <row r="3579" spans="1:5" x14ac:dyDescent="0.3">
      <c r="A3579" s="22" t="s">
        <v>26800</v>
      </c>
      <c r="B3579" s="22">
        <v>100000000</v>
      </c>
      <c r="C3579" s="22">
        <v>58867694</v>
      </c>
      <c r="D3579" s="22">
        <f t="shared" si="114"/>
        <v>-41132306</v>
      </c>
      <c r="E3579" s="22">
        <f t="shared" si="115"/>
        <v>-41.132306</v>
      </c>
    </row>
    <row r="3580" spans="1:5" x14ac:dyDescent="0.3">
      <c r="A3580" s="22" t="s">
        <v>26444</v>
      </c>
      <c r="B3580" s="22">
        <v>100000000</v>
      </c>
      <c r="C3580" s="22">
        <v>58607007</v>
      </c>
      <c r="D3580" s="22">
        <f t="shared" si="114"/>
        <v>-41392993</v>
      </c>
      <c r="E3580" s="22">
        <f t="shared" si="115"/>
        <v>-41.392992999999997</v>
      </c>
    </row>
    <row r="3581" spans="1:5" x14ac:dyDescent="0.3">
      <c r="A3581" s="22" t="s">
        <v>25919</v>
      </c>
      <c r="B3581" s="22">
        <v>47000000</v>
      </c>
      <c r="C3581" s="22">
        <v>5600000</v>
      </c>
      <c r="D3581" s="22">
        <f t="shared" si="114"/>
        <v>-41400000</v>
      </c>
      <c r="E3581" s="22">
        <f t="shared" si="115"/>
        <v>-88.085106382978722</v>
      </c>
    </row>
    <row r="3582" spans="1:5" x14ac:dyDescent="0.3">
      <c r="A3582" s="22" t="s">
        <v>24729</v>
      </c>
      <c r="B3582" s="22">
        <v>85000000</v>
      </c>
      <c r="C3582" s="22">
        <v>43575716</v>
      </c>
      <c r="D3582" s="22">
        <f t="shared" si="114"/>
        <v>-41424284</v>
      </c>
      <c r="E3582" s="22">
        <f t="shared" si="115"/>
        <v>-48.734451764705881</v>
      </c>
    </row>
    <row r="3583" spans="1:5" x14ac:dyDescent="0.3">
      <c r="A3583" s="22" t="s">
        <v>26801</v>
      </c>
      <c r="B3583" s="22">
        <v>80000000</v>
      </c>
      <c r="C3583" s="22">
        <v>38542418</v>
      </c>
      <c r="D3583" s="22">
        <f t="shared" si="114"/>
        <v>-41457582</v>
      </c>
      <c r="E3583" s="22">
        <f t="shared" si="115"/>
        <v>-51.821977500000003</v>
      </c>
    </row>
    <row r="3584" spans="1:5" x14ac:dyDescent="0.3">
      <c r="A3584" s="22" t="s">
        <v>24354</v>
      </c>
      <c r="B3584" s="22">
        <v>57000000</v>
      </c>
      <c r="C3584" s="22">
        <v>15527125</v>
      </c>
      <c r="D3584" s="22">
        <f t="shared" si="114"/>
        <v>-41472875</v>
      </c>
      <c r="E3584" s="22">
        <f t="shared" si="115"/>
        <v>-72.759429824561408</v>
      </c>
    </row>
    <row r="3585" spans="1:5" x14ac:dyDescent="0.3">
      <c r="A3585" s="22" t="s">
        <v>26431</v>
      </c>
      <c r="B3585" s="22">
        <v>145000000</v>
      </c>
      <c r="C3585" s="22">
        <v>103400692</v>
      </c>
      <c r="D3585" s="22">
        <f t="shared" si="114"/>
        <v>-41599308</v>
      </c>
      <c r="E3585" s="22">
        <f t="shared" si="115"/>
        <v>-28.689177931034482</v>
      </c>
    </row>
    <row r="3586" spans="1:5" x14ac:dyDescent="0.3">
      <c r="A3586" s="22" t="s">
        <v>27721</v>
      </c>
      <c r="B3586" s="22">
        <v>175000000</v>
      </c>
      <c r="C3586" s="22">
        <v>133228348</v>
      </c>
      <c r="D3586" s="22">
        <f t="shared" ref="D3586:D3649" si="116">C3586-B3586</f>
        <v>-41771652</v>
      </c>
      <c r="E3586" s="22">
        <f t="shared" si="115"/>
        <v>-23.869515428571429</v>
      </c>
    </row>
    <row r="3587" spans="1:5" x14ac:dyDescent="0.3">
      <c r="A3587" s="22" t="s">
        <v>24565</v>
      </c>
      <c r="B3587" s="22">
        <v>100000000</v>
      </c>
      <c r="C3587" s="22">
        <v>58220776</v>
      </c>
      <c r="D3587" s="22">
        <f t="shared" si="116"/>
        <v>-41779224</v>
      </c>
      <c r="E3587" s="22">
        <f t="shared" ref="E3587:E3650" si="117">D3587*100/B3587</f>
        <v>-41.779223999999999</v>
      </c>
    </row>
    <row r="3588" spans="1:5" x14ac:dyDescent="0.3">
      <c r="A3588" s="22" t="s">
        <v>27241</v>
      </c>
      <c r="B3588" s="22">
        <v>60000000</v>
      </c>
      <c r="C3588" s="22">
        <v>18208078</v>
      </c>
      <c r="D3588" s="22">
        <f t="shared" si="116"/>
        <v>-41791922</v>
      </c>
      <c r="E3588" s="22">
        <f t="shared" si="117"/>
        <v>-69.653203333333337</v>
      </c>
    </row>
    <row r="3589" spans="1:5" x14ac:dyDescent="0.3">
      <c r="A3589" s="22" t="s">
        <v>25424</v>
      </c>
      <c r="B3589" s="22">
        <v>44000000</v>
      </c>
      <c r="C3589" s="22">
        <v>1500000</v>
      </c>
      <c r="D3589" s="22">
        <f t="shared" si="116"/>
        <v>-42500000</v>
      </c>
      <c r="E3589" s="22">
        <f t="shared" si="117"/>
        <v>-96.590909090909093</v>
      </c>
    </row>
    <row r="3590" spans="1:5" x14ac:dyDescent="0.3">
      <c r="A3590" s="22" t="s">
        <v>27803</v>
      </c>
      <c r="B3590" s="22">
        <v>90000000</v>
      </c>
      <c r="C3590" s="22">
        <v>47474112</v>
      </c>
      <c r="D3590" s="22">
        <f t="shared" si="116"/>
        <v>-42525888</v>
      </c>
      <c r="E3590" s="22">
        <f t="shared" si="117"/>
        <v>-47.25098666666667</v>
      </c>
    </row>
    <row r="3591" spans="1:5" x14ac:dyDescent="0.3">
      <c r="A3591" s="22" t="s">
        <v>24607</v>
      </c>
      <c r="B3591" s="22">
        <v>100000000</v>
      </c>
      <c r="C3591" s="22">
        <v>57366262</v>
      </c>
      <c r="D3591" s="22">
        <f t="shared" si="116"/>
        <v>-42633738</v>
      </c>
      <c r="E3591" s="22">
        <f t="shared" si="117"/>
        <v>-42.633738000000001</v>
      </c>
    </row>
    <row r="3592" spans="1:5" x14ac:dyDescent="0.3">
      <c r="A3592" s="22" t="s">
        <v>25585</v>
      </c>
      <c r="B3592" s="22">
        <v>60000000</v>
      </c>
      <c r="C3592" s="22">
        <v>17281832</v>
      </c>
      <c r="D3592" s="22">
        <f t="shared" si="116"/>
        <v>-42718168</v>
      </c>
      <c r="E3592" s="22">
        <f t="shared" si="117"/>
        <v>-71.196946666666662</v>
      </c>
    </row>
    <row r="3593" spans="1:5" x14ac:dyDescent="0.3">
      <c r="A3593" s="22" t="s">
        <v>27342</v>
      </c>
      <c r="B3593" s="22">
        <v>145000000</v>
      </c>
      <c r="C3593" s="22">
        <v>102176165</v>
      </c>
      <c r="D3593" s="22">
        <f t="shared" si="116"/>
        <v>-42823835</v>
      </c>
      <c r="E3593" s="22">
        <f t="shared" si="117"/>
        <v>-29.533679310344827</v>
      </c>
    </row>
    <row r="3594" spans="1:5" x14ac:dyDescent="0.3">
      <c r="A3594" s="22" t="s">
        <v>26564</v>
      </c>
      <c r="B3594" s="22">
        <v>45000000</v>
      </c>
      <c r="C3594" s="22">
        <v>2154540</v>
      </c>
      <c r="D3594" s="22">
        <f t="shared" si="116"/>
        <v>-42845460</v>
      </c>
      <c r="E3594" s="22">
        <f t="shared" si="117"/>
        <v>-95.212133333333327</v>
      </c>
    </row>
    <row r="3595" spans="1:5" x14ac:dyDescent="0.3">
      <c r="A3595" s="22" t="s">
        <v>27039</v>
      </c>
      <c r="B3595" s="22">
        <v>86000000</v>
      </c>
      <c r="C3595" s="22">
        <v>42877165</v>
      </c>
      <c r="D3595" s="22">
        <f t="shared" si="116"/>
        <v>-43122835</v>
      </c>
      <c r="E3595" s="22">
        <f t="shared" si="117"/>
        <v>-50.142831395348836</v>
      </c>
    </row>
    <row r="3596" spans="1:5" x14ac:dyDescent="0.3">
      <c r="A3596" s="22" t="s">
        <v>25321</v>
      </c>
      <c r="B3596" s="22">
        <v>56000000</v>
      </c>
      <c r="C3596" s="22">
        <v>12870569</v>
      </c>
      <c r="D3596" s="22">
        <f t="shared" si="116"/>
        <v>-43129431</v>
      </c>
      <c r="E3596" s="22">
        <f t="shared" si="117"/>
        <v>-77.016841071428573</v>
      </c>
    </row>
    <row r="3597" spans="1:5" x14ac:dyDescent="0.3">
      <c r="A3597" s="22" t="s">
        <v>26924</v>
      </c>
      <c r="B3597" s="22">
        <v>50000000</v>
      </c>
      <c r="C3597" s="22">
        <v>6471394</v>
      </c>
      <c r="D3597" s="22">
        <f t="shared" si="116"/>
        <v>-43528606</v>
      </c>
      <c r="E3597" s="22">
        <f t="shared" si="117"/>
        <v>-87.057212000000007</v>
      </c>
    </row>
    <row r="3598" spans="1:5" x14ac:dyDescent="0.3">
      <c r="A3598" s="22" t="s">
        <v>27857</v>
      </c>
      <c r="B3598" s="22">
        <v>50000000</v>
      </c>
      <c r="C3598" s="22">
        <v>6291602</v>
      </c>
      <c r="D3598" s="22">
        <f t="shared" si="116"/>
        <v>-43708398</v>
      </c>
      <c r="E3598" s="22">
        <f t="shared" si="117"/>
        <v>-87.416796000000005</v>
      </c>
    </row>
    <row r="3599" spans="1:5" x14ac:dyDescent="0.3">
      <c r="A3599" s="22" t="s">
        <v>24370</v>
      </c>
      <c r="B3599" s="22">
        <v>77000000</v>
      </c>
      <c r="C3599" s="22">
        <v>33201661</v>
      </c>
      <c r="D3599" s="22">
        <f t="shared" si="116"/>
        <v>-43798339</v>
      </c>
      <c r="E3599" s="22">
        <f t="shared" si="117"/>
        <v>-56.88095974025974</v>
      </c>
    </row>
    <row r="3600" spans="1:5" x14ac:dyDescent="0.3">
      <c r="A3600" s="22" t="s">
        <v>27815</v>
      </c>
      <c r="B3600" s="22">
        <v>80000000</v>
      </c>
      <c r="C3600" s="22">
        <v>36073232</v>
      </c>
      <c r="D3600" s="22">
        <f t="shared" si="116"/>
        <v>-43926768</v>
      </c>
      <c r="E3600" s="22">
        <f t="shared" si="117"/>
        <v>-54.908459999999998</v>
      </c>
    </row>
    <row r="3601" spans="1:5" x14ac:dyDescent="0.3">
      <c r="A3601" s="22" t="s">
        <v>24357</v>
      </c>
      <c r="B3601" s="22">
        <v>110000000</v>
      </c>
      <c r="C3601" s="22">
        <v>66002193</v>
      </c>
      <c r="D3601" s="22">
        <f t="shared" si="116"/>
        <v>-43997807</v>
      </c>
      <c r="E3601" s="22">
        <f t="shared" si="117"/>
        <v>-39.998006363636364</v>
      </c>
    </row>
    <row r="3602" spans="1:5" x14ac:dyDescent="0.3">
      <c r="A3602" s="22" t="s">
        <v>27456</v>
      </c>
      <c r="B3602" s="22">
        <v>95000000</v>
      </c>
      <c r="C3602" s="22">
        <v>50802661</v>
      </c>
      <c r="D3602" s="22">
        <f t="shared" si="116"/>
        <v>-44197339</v>
      </c>
      <c r="E3602" s="22">
        <f t="shared" si="117"/>
        <v>-46.523514736842102</v>
      </c>
    </row>
    <row r="3603" spans="1:5" x14ac:dyDescent="0.3">
      <c r="A3603" s="22" t="s">
        <v>27305</v>
      </c>
      <c r="B3603" s="22">
        <v>72000000</v>
      </c>
      <c r="C3603" s="22">
        <v>27796042</v>
      </c>
      <c r="D3603" s="22">
        <f t="shared" si="116"/>
        <v>-44203958</v>
      </c>
      <c r="E3603" s="22">
        <f t="shared" si="117"/>
        <v>-61.39438611111111</v>
      </c>
    </row>
    <row r="3604" spans="1:5" x14ac:dyDescent="0.3">
      <c r="A3604" s="22" t="s">
        <v>25194</v>
      </c>
      <c r="B3604" s="22">
        <v>45000000</v>
      </c>
      <c r="C3604" s="22">
        <v>145109</v>
      </c>
      <c r="D3604" s="22">
        <f t="shared" si="116"/>
        <v>-44854891</v>
      </c>
      <c r="E3604" s="22">
        <f t="shared" si="117"/>
        <v>-99.677535555555551</v>
      </c>
    </row>
    <row r="3605" spans="1:5" x14ac:dyDescent="0.3">
      <c r="A3605" s="22" t="s">
        <v>26688</v>
      </c>
      <c r="B3605" s="22">
        <v>245000000</v>
      </c>
      <c r="C3605" s="22">
        <v>200074175</v>
      </c>
      <c r="D3605" s="22">
        <f t="shared" si="116"/>
        <v>-44925825</v>
      </c>
      <c r="E3605" s="22">
        <f t="shared" si="117"/>
        <v>-18.337071428571427</v>
      </c>
    </row>
    <row r="3606" spans="1:5" x14ac:dyDescent="0.3">
      <c r="A3606" s="22" t="s">
        <v>24816</v>
      </c>
      <c r="B3606" s="22">
        <v>85000000</v>
      </c>
      <c r="C3606" s="22">
        <v>40048332</v>
      </c>
      <c r="D3606" s="22">
        <f t="shared" si="116"/>
        <v>-44951668</v>
      </c>
      <c r="E3606" s="22">
        <f t="shared" si="117"/>
        <v>-52.884315294117648</v>
      </c>
    </row>
    <row r="3607" spans="1:5" x14ac:dyDescent="0.3">
      <c r="A3607" s="22" t="s">
        <v>25460</v>
      </c>
      <c r="B3607" s="22">
        <v>75000000</v>
      </c>
      <c r="C3607" s="22">
        <v>30013346</v>
      </c>
      <c r="D3607" s="22">
        <f t="shared" si="116"/>
        <v>-44986654</v>
      </c>
      <c r="E3607" s="22">
        <f t="shared" si="117"/>
        <v>-59.982205333333333</v>
      </c>
    </row>
    <row r="3608" spans="1:5" x14ac:dyDescent="0.3">
      <c r="A3608" s="22" t="s">
        <v>25939</v>
      </c>
      <c r="B3608" s="22">
        <v>90000000</v>
      </c>
      <c r="C3608" s="22">
        <v>44606335</v>
      </c>
      <c r="D3608" s="22">
        <f t="shared" si="116"/>
        <v>-45393665</v>
      </c>
      <c r="E3608" s="22">
        <f t="shared" si="117"/>
        <v>-50.437405555555557</v>
      </c>
    </row>
    <row r="3609" spans="1:5" x14ac:dyDescent="0.3">
      <c r="A3609" s="22" t="s">
        <v>27642</v>
      </c>
      <c r="B3609" s="22">
        <v>80000000</v>
      </c>
      <c r="C3609" s="22">
        <v>34566746</v>
      </c>
      <c r="D3609" s="22">
        <f t="shared" si="116"/>
        <v>-45433254</v>
      </c>
      <c r="E3609" s="22">
        <f t="shared" si="117"/>
        <v>-56.791567499999999</v>
      </c>
    </row>
    <row r="3610" spans="1:5" x14ac:dyDescent="0.3">
      <c r="A3610" s="22" t="s">
        <v>24456</v>
      </c>
      <c r="B3610" s="22">
        <v>65000000</v>
      </c>
      <c r="C3610" s="22">
        <v>19548064</v>
      </c>
      <c r="D3610" s="22">
        <f t="shared" si="116"/>
        <v>-45451936</v>
      </c>
      <c r="E3610" s="22">
        <f t="shared" si="117"/>
        <v>-69.926055384615381</v>
      </c>
    </row>
    <row r="3611" spans="1:5" x14ac:dyDescent="0.3">
      <c r="A3611" s="22" t="s">
        <v>24688</v>
      </c>
      <c r="B3611" s="22">
        <v>55000000</v>
      </c>
      <c r="C3611" s="22">
        <v>9483821</v>
      </c>
      <c r="D3611" s="22">
        <f t="shared" si="116"/>
        <v>-45516179</v>
      </c>
      <c r="E3611" s="22">
        <f t="shared" si="117"/>
        <v>-82.756689090909092</v>
      </c>
    </row>
    <row r="3612" spans="1:5" x14ac:dyDescent="0.3">
      <c r="A3612" s="22" t="s">
        <v>26774</v>
      </c>
      <c r="B3612" s="22">
        <v>82000000</v>
      </c>
      <c r="C3612" s="22">
        <v>36381716</v>
      </c>
      <c r="D3612" s="22">
        <f t="shared" si="116"/>
        <v>-45618284</v>
      </c>
      <c r="E3612" s="22">
        <f t="shared" si="117"/>
        <v>-55.632053658536584</v>
      </c>
    </row>
    <row r="3613" spans="1:5" x14ac:dyDescent="0.3">
      <c r="A3613" s="22" t="s">
        <v>25540</v>
      </c>
      <c r="B3613" s="22">
        <v>65000000</v>
      </c>
      <c r="C3613" s="22">
        <v>19059018</v>
      </c>
      <c r="D3613" s="22">
        <f t="shared" si="116"/>
        <v>-45940982</v>
      </c>
      <c r="E3613" s="22">
        <f t="shared" si="117"/>
        <v>-70.678433846153851</v>
      </c>
    </row>
    <row r="3614" spans="1:5" x14ac:dyDescent="0.3">
      <c r="A3614" s="22" t="s">
        <v>25951</v>
      </c>
      <c r="B3614" s="22">
        <v>225000000</v>
      </c>
      <c r="C3614" s="22">
        <v>179020854</v>
      </c>
      <c r="D3614" s="22">
        <f t="shared" si="116"/>
        <v>-45979146</v>
      </c>
      <c r="E3614" s="22">
        <f t="shared" si="117"/>
        <v>-20.435175999999998</v>
      </c>
    </row>
    <row r="3615" spans="1:5" x14ac:dyDescent="0.3">
      <c r="A3615" s="22" t="s">
        <v>24337</v>
      </c>
      <c r="B3615" s="22">
        <v>60000000</v>
      </c>
      <c r="C3615" s="22">
        <v>13395939</v>
      </c>
      <c r="D3615" s="22">
        <f t="shared" si="116"/>
        <v>-46604061</v>
      </c>
      <c r="E3615" s="22">
        <f t="shared" si="117"/>
        <v>-77.673434999999998</v>
      </c>
    </row>
    <row r="3616" spans="1:5" x14ac:dyDescent="0.3">
      <c r="A3616" s="22" t="s">
        <v>24924</v>
      </c>
      <c r="B3616" s="22">
        <v>55000000</v>
      </c>
      <c r="C3616" s="22">
        <v>8355815</v>
      </c>
      <c r="D3616" s="22">
        <f t="shared" si="116"/>
        <v>-46644185</v>
      </c>
      <c r="E3616" s="22">
        <f t="shared" si="117"/>
        <v>-84.807609090909096</v>
      </c>
    </row>
    <row r="3617" spans="1:5" x14ac:dyDescent="0.3">
      <c r="A3617" s="22" t="s">
        <v>27214</v>
      </c>
      <c r="B3617" s="22">
        <v>70000000</v>
      </c>
      <c r="C3617" s="22">
        <v>23159305</v>
      </c>
      <c r="D3617" s="22">
        <f t="shared" si="116"/>
        <v>-46840695</v>
      </c>
      <c r="E3617" s="22">
        <f t="shared" si="117"/>
        <v>-66.915278571428573</v>
      </c>
    </row>
    <row r="3618" spans="1:5" x14ac:dyDescent="0.3">
      <c r="A3618" s="22" t="s">
        <v>25210</v>
      </c>
      <c r="B3618" s="22">
        <v>60000000</v>
      </c>
      <c r="C3618" s="22">
        <v>13082288</v>
      </c>
      <c r="D3618" s="22">
        <f t="shared" si="116"/>
        <v>-46917712</v>
      </c>
      <c r="E3618" s="22">
        <f t="shared" si="117"/>
        <v>-78.196186666666662</v>
      </c>
    </row>
    <row r="3619" spans="1:5" x14ac:dyDescent="0.3">
      <c r="A3619" s="22" t="s">
        <v>24907</v>
      </c>
      <c r="B3619" s="22">
        <v>80000000</v>
      </c>
      <c r="C3619" s="22">
        <v>32885565</v>
      </c>
      <c r="D3619" s="22">
        <f t="shared" si="116"/>
        <v>-47114435</v>
      </c>
      <c r="E3619" s="22">
        <f t="shared" si="117"/>
        <v>-58.893043749999997</v>
      </c>
    </row>
    <row r="3620" spans="1:5" x14ac:dyDescent="0.3">
      <c r="A3620" s="22" t="s">
        <v>24788</v>
      </c>
      <c r="B3620" s="22">
        <v>55000000</v>
      </c>
      <c r="C3620" s="22">
        <v>7871693</v>
      </c>
      <c r="D3620" s="22">
        <f t="shared" si="116"/>
        <v>-47128307</v>
      </c>
      <c r="E3620" s="22">
        <f t="shared" si="117"/>
        <v>-85.687830909090906</v>
      </c>
    </row>
    <row r="3621" spans="1:5" x14ac:dyDescent="0.3">
      <c r="A3621" s="22" t="s">
        <v>26988</v>
      </c>
      <c r="B3621" s="22">
        <v>105000000</v>
      </c>
      <c r="C3621" s="22">
        <v>57637485</v>
      </c>
      <c r="D3621" s="22">
        <f t="shared" si="116"/>
        <v>-47362515</v>
      </c>
      <c r="E3621" s="22">
        <f t="shared" si="117"/>
        <v>-45.10715714285714</v>
      </c>
    </row>
    <row r="3622" spans="1:5" x14ac:dyDescent="0.3">
      <c r="A3622" s="22" t="s">
        <v>26865</v>
      </c>
      <c r="B3622" s="22">
        <v>82000000</v>
      </c>
      <c r="C3622" s="22">
        <v>34543701</v>
      </c>
      <c r="D3622" s="22">
        <f t="shared" si="116"/>
        <v>-47456299</v>
      </c>
      <c r="E3622" s="22">
        <f t="shared" si="117"/>
        <v>-57.873535365853655</v>
      </c>
    </row>
    <row r="3623" spans="1:5" x14ac:dyDescent="0.3">
      <c r="A3623" s="22" t="s">
        <v>24484</v>
      </c>
      <c r="B3623" s="22">
        <v>70000000</v>
      </c>
      <c r="C3623" s="22">
        <v>22531698</v>
      </c>
      <c r="D3623" s="22">
        <f t="shared" si="116"/>
        <v>-47468302</v>
      </c>
      <c r="E3623" s="22">
        <f t="shared" si="117"/>
        <v>-67.811859999999996</v>
      </c>
    </row>
    <row r="3624" spans="1:5" x14ac:dyDescent="0.3">
      <c r="A3624" s="22" t="s">
        <v>24353</v>
      </c>
      <c r="B3624" s="22">
        <v>55000000</v>
      </c>
      <c r="C3624" s="22">
        <v>7221458</v>
      </c>
      <c r="D3624" s="22">
        <f t="shared" si="116"/>
        <v>-47778542</v>
      </c>
      <c r="E3624" s="22">
        <f t="shared" si="117"/>
        <v>-86.870076363636358</v>
      </c>
    </row>
    <row r="3625" spans="1:5" x14ac:dyDescent="0.3">
      <c r="A3625" s="22" t="s">
        <v>26261</v>
      </c>
      <c r="B3625" s="22">
        <v>50000000</v>
      </c>
      <c r="C3625" s="22">
        <v>2208939</v>
      </c>
      <c r="D3625" s="22">
        <f t="shared" si="116"/>
        <v>-47791061</v>
      </c>
      <c r="E3625" s="22">
        <f t="shared" si="117"/>
        <v>-95.582121999999998</v>
      </c>
    </row>
    <row r="3626" spans="1:5" x14ac:dyDescent="0.3">
      <c r="A3626" s="22" t="s">
        <v>24407</v>
      </c>
      <c r="B3626" s="22">
        <v>50000000</v>
      </c>
      <c r="C3626" s="22">
        <v>2175312</v>
      </c>
      <c r="D3626" s="22">
        <f t="shared" si="116"/>
        <v>-47824688</v>
      </c>
      <c r="E3626" s="22">
        <f t="shared" si="117"/>
        <v>-95.649376000000004</v>
      </c>
    </row>
    <row r="3627" spans="1:5" x14ac:dyDescent="0.3">
      <c r="A3627" s="22" t="s">
        <v>25462</v>
      </c>
      <c r="B3627" s="22">
        <v>60000000</v>
      </c>
      <c r="C3627" s="22">
        <v>12065985</v>
      </c>
      <c r="D3627" s="22">
        <f t="shared" si="116"/>
        <v>-47934015</v>
      </c>
      <c r="E3627" s="22">
        <f t="shared" si="117"/>
        <v>-79.890024999999994</v>
      </c>
    </row>
    <row r="3628" spans="1:5" x14ac:dyDescent="0.3">
      <c r="A3628" s="22" t="s">
        <v>26168</v>
      </c>
      <c r="B3628" s="22">
        <v>50000000</v>
      </c>
      <c r="C3628" s="22">
        <v>1987287</v>
      </c>
      <c r="D3628" s="22">
        <f t="shared" si="116"/>
        <v>-48012713</v>
      </c>
      <c r="E3628" s="22">
        <f t="shared" si="117"/>
        <v>-96.025425999999996</v>
      </c>
    </row>
    <row r="3629" spans="1:5" x14ac:dyDescent="0.3">
      <c r="A3629" s="22" t="s">
        <v>25938</v>
      </c>
      <c r="B3629" s="22">
        <v>60000000</v>
      </c>
      <c r="C3629" s="22">
        <v>11802056</v>
      </c>
      <c r="D3629" s="22">
        <f t="shared" si="116"/>
        <v>-48197944</v>
      </c>
      <c r="E3629" s="22">
        <f t="shared" si="117"/>
        <v>-80.329906666666673</v>
      </c>
    </row>
    <row r="3630" spans="1:5" x14ac:dyDescent="0.3">
      <c r="A3630" s="22" t="s">
        <v>25310</v>
      </c>
      <c r="B3630" s="22">
        <v>54000000</v>
      </c>
      <c r="C3630" s="22">
        <v>5660084</v>
      </c>
      <c r="D3630" s="22">
        <f t="shared" si="116"/>
        <v>-48339916</v>
      </c>
      <c r="E3630" s="22">
        <f t="shared" si="117"/>
        <v>-89.518362962962968</v>
      </c>
    </row>
    <row r="3631" spans="1:5" x14ac:dyDescent="0.3">
      <c r="A3631" s="22" t="s">
        <v>25090</v>
      </c>
      <c r="B3631" s="22">
        <v>110000000</v>
      </c>
      <c r="C3631" s="22">
        <v>61656849</v>
      </c>
      <c r="D3631" s="22">
        <f t="shared" si="116"/>
        <v>-48343151</v>
      </c>
      <c r="E3631" s="22">
        <f t="shared" si="117"/>
        <v>-43.948319090909088</v>
      </c>
    </row>
    <row r="3632" spans="1:5" x14ac:dyDescent="0.3">
      <c r="A3632" s="22" t="s">
        <v>26257</v>
      </c>
      <c r="B3632" s="22">
        <v>132000000</v>
      </c>
      <c r="C3632" s="22">
        <v>83348920</v>
      </c>
      <c r="D3632" s="22">
        <f t="shared" si="116"/>
        <v>-48651080</v>
      </c>
      <c r="E3632" s="22">
        <f t="shared" si="117"/>
        <v>-36.856878787878784</v>
      </c>
    </row>
    <row r="3633" spans="1:5" x14ac:dyDescent="0.3">
      <c r="A3633" s="22" t="s">
        <v>24767</v>
      </c>
      <c r="B3633" s="22">
        <v>50000000</v>
      </c>
      <c r="C3633" s="22">
        <v>1206135</v>
      </c>
      <c r="D3633" s="22">
        <f t="shared" si="116"/>
        <v>-48793865</v>
      </c>
      <c r="E3633" s="22">
        <f t="shared" si="117"/>
        <v>-97.587729999999993</v>
      </c>
    </row>
    <row r="3634" spans="1:5" x14ac:dyDescent="0.3">
      <c r="A3634" s="22" t="s">
        <v>24338</v>
      </c>
      <c r="B3634" s="22">
        <v>107000000</v>
      </c>
      <c r="C3634" s="22">
        <v>58183966</v>
      </c>
      <c r="D3634" s="22">
        <f t="shared" si="116"/>
        <v>-48816034</v>
      </c>
      <c r="E3634" s="22">
        <f t="shared" si="117"/>
        <v>-45.622461682242992</v>
      </c>
    </row>
    <row r="3635" spans="1:5" x14ac:dyDescent="0.3">
      <c r="A3635" s="22" t="s">
        <v>24892</v>
      </c>
      <c r="B3635" s="22">
        <v>116000000</v>
      </c>
      <c r="C3635" s="22">
        <v>67155742</v>
      </c>
      <c r="D3635" s="22">
        <f t="shared" si="116"/>
        <v>-48844258</v>
      </c>
      <c r="E3635" s="22">
        <f t="shared" si="117"/>
        <v>-42.107118965517245</v>
      </c>
    </row>
    <row r="3636" spans="1:5" x14ac:dyDescent="0.3">
      <c r="A3636" s="22" t="s">
        <v>25856</v>
      </c>
      <c r="B3636" s="22">
        <v>55000000</v>
      </c>
      <c r="C3636" s="22">
        <v>5755286</v>
      </c>
      <c r="D3636" s="22">
        <f t="shared" si="116"/>
        <v>-49244714</v>
      </c>
      <c r="E3636" s="22">
        <f t="shared" si="117"/>
        <v>-89.535843636363637</v>
      </c>
    </row>
    <row r="3637" spans="1:5" x14ac:dyDescent="0.3">
      <c r="A3637" s="22" t="s">
        <v>25785</v>
      </c>
      <c r="B3637" s="22">
        <v>50000000</v>
      </c>
      <c r="C3637" s="22">
        <v>700000</v>
      </c>
      <c r="D3637" s="22">
        <f t="shared" si="116"/>
        <v>-49300000</v>
      </c>
      <c r="E3637" s="22">
        <f t="shared" si="117"/>
        <v>-98.6</v>
      </c>
    </row>
    <row r="3638" spans="1:5" x14ac:dyDescent="0.3">
      <c r="A3638" s="22" t="s">
        <v>26851</v>
      </c>
      <c r="B3638" s="22">
        <v>200000000</v>
      </c>
      <c r="C3638" s="22">
        <v>150350192</v>
      </c>
      <c r="D3638" s="22">
        <f t="shared" si="116"/>
        <v>-49649808</v>
      </c>
      <c r="E3638" s="22">
        <f t="shared" si="117"/>
        <v>-24.824904</v>
      </c>
    </row>
    <row r="3639" spans="1:5" x14ac:dyDescent="0.3">
      <c r="A3639" s="22" t="s">
        <v>24339</v>
      </c>
      <c r="B3639" s="22">
        <v>50000000</v>
      </c>
      <c r="C3639" s="22">
        <v>206400</v>
      </c>
      <c r="D3639" s="22">
        <f t="shared" si="116"/>
        <v>-49793600</v>
      </c>
      <c r="E3639" s="22">
        <f t="shared" si="117"/>
        <v>-99.587199999999996</v>
      </c>
    </row>
    <row r="3640" spans="1:5" x14ac:dyDescent="0.3">
      <c r="A3640" s="22" t="s">
        <v>24919</v>
      </c>
      <c r="B3640" s="22">
        <v>50000000</v>
      </c>
      <c r="C3640" s="22">
        <v>23106</v>
      </c>
      <c r="D3640" s="22">
        <f t="shared" si="116"/>
        <v>-49976894</v>
      </c>
      <c r="E3640" s="22">
        <f t="shared" si="117"/>
        <v>-99.953788000000003</v>
      </c>
    </row>
    <row r="3641" spans="1:5" x14ac:dyDescent="0.3">
      <c r="A3641" s="22" t="s">
        <v>26876</v>
      </c>
      <c r="B3641" s="22">
        <v>76000000</v>
      </c>
      <c r="C3641" s="22">
        <v>26000610</v>
      </c>
      <c r="D3641" s="22">
        <f t="shared" si="116"/>
        <v>-49999390</v>
      </c>
      <c r="E3641" s="22">
        <f t="shared" si="117"/>
        <v>-65.788671052631585</v>
      </c>
    </row>
    <row r="3642" spans="1:5" x14ac:dyDescent="0.3">
      <c r="A3642" s="22" t="s">
        <v>26964</v>
      </c>
      <c r="B3642" s="22">
        <v>88000000</v>
      </c>
      <c r="C3642" s="22">
        <v>37899638</v>
      </c>
      <c r="D3642" s="22">
        <f t="shared" si="116"/>
        <v>-50100362</v>
      </c>
      <c r="E3642" s="22">
        <f t="shared" si="117"/>
        <v>-56.932229545454547</v>
      </c>
    </row>
    <row r="3643" spans="1:5" x14ac:dyDescent="0.3">
      <c r="A3643" s="22" t="s">
        <v>24286</v>
      </c>
      <c r="B3643" s="22">
        <v>52000000</v>
      </c>
      <c r="C3643" s="22">
        <v>1891821</v>
      </c>
      <c r="D3643" s="22">
        <f t="shared" si="116"/>
        <v>-50108179</v>
      </c>
      <c r="E3643" s="22">
        <f t="shared" si="117"/>
        <v>-96.361882692307688</v>
      </c>
    </row>
    <row r="3644" spans="1:5" x14ac:dyDescent="0.3">
      <c r="A3644" s="22" t="s">
        <v>25397</v>
      </c>
      <c r="B3644" s="22">
        <v>70000000</v>
      </c>
      <c r="C3644" s="22">
        <v>19819494</v>
      </c>
      <c r="D3644" s="22">
        <f t="shared" si="116"/>
        <v>-50180506</v>
      </c>
      <c r="E3644" s="22">
        <f t="shared" si="117"/>
        <v>-71.686437142857145</v>
      </c>
    </row>
    <row r="3645" spans="1:5" x14ac:dyDescent="0.3">
      <c r="A3645" s="22" t="s">
        <v>27661</v>
      </c>
      <c r="B3645" s="22">
        <v>57000000</v>
      </c>
      <c r="C3645" s="22">
        <v>6768055</v>
      </c>
      <c r="D3645" s="22">
        <f t="shared" si="116"/>
        <v>-50231945</v>
      </c>
      <c r="E3645" s="22">
        <f t="shared" si="117"/>
        <v>-88.126219298245616</v>
      </c>
    </row>
    <row r="3646" spans="1:5" x14ac:dyDescent="0.3">
      <c r="A3646" s="22" t="s">
        <v>26736</v>
      </c>
      <c r="B3646" s="22">
        <v>105000000</v>
      </c>
      <c r="C3646" s="22">
        <v>54700065</v>
      </c>
      <c r="D3646" s="22">
        <f t="shared" si="116"/>
        <v>-50299935</v>
      </c>
      <c r="E3646" s="22">
        <f t="shared" si="117"/>
        <v>-47.904699999999998</v>
      </c>
    </row>
    <row r="3647" spans="1:5" x14ac:dyDescent="0.3">
      <c r="A3647" s="22" t="s">
        <v>25753</v>
      </c>
      <c r="B3647" s="22">
        <v>100000000</v>
      </c>
      <c r="C3647" s="22">
        <v>49392095</v>
      </c>
      <c r="D3647" s="22">
        <f t="shared" si="116"/>
        <v>-50607905</v>
      </c>
      <c r="E3647" s="22">
        <f t="shared" si="117"/>
        <v>-50.607905000000002</v>
      </c>
    </row>
    <row r="3648" spans="1:5" x14ac:dyDescent="0.3">
      <c r="A3648" s="22" t="s">
        <v>26987</v>
      </c>
      <c r="B3648" s="22">
        <v>155000000</v>
      </c>
      <c r="C3648" s="22">
        <v>104383624</v>
      </c>
      <c r="D3648" s="22">
        <f t="shared" si="116"/>
        <v>-50616376</v>
      </c>
      <c r="E3648" s="22">
        <f t="shared" si="117"/>
        <v>-32.655726451612907</v>
      </c>
    </row>
    <row r="3649" spans="1:5" x14ac:dyDescent="0.3">
      <c r="A3649" s="22" t="s">
        <v>27058</v>
      </c>
      <c r="B3649" s="22">
        <v>90000000</v>
      </c>
      <c r="C3649" s="22">
        <v>39292022</v>
      </c>
      <c r="D3649" s="22">
        <f t="shared" si="116"/>
        <v>-50707978</v>
      </c>
      <c r="E3649" s="22">
        <f t="shared" si="117"/>
        <v>-56.342197777777777</v>
      </c>
    </row>
    <row r="3650" spans="1:5" x14ac:dyDescent="0.3">
      <c r="A3650" s="22" t="s">
        <v>26797</v>
      </c>
      <c r="B3650" s="22">
        <v>65000000</v>
      </c>
      <c r="C3650" s="22">
        <v>14218868</v>
      </c>
      <c r="D3650" s="22">
        <f t="shared" ref="D3650:D3713" si="118">C3650-B3650</f>
        <v>-50781132</v>
      </c>
      <c r="E3650" s="22">
        <f t="shared" si="117"/>
        <v>-78.124818461538467</v>
      </c>
    </row>
    <row r="3651" spans="1:5" x14ac:dyDescent="0.3">
      <c r="A3651" s="22" t="s">
        <v>26454</v>
      </c>
      <c r="B3651" s="22">
        <v>70000000</v>
      </c>
      <c r="C3651" s="22">
        <v>18990542</v>
      </c>
      <c r="D3651" s="22">
        <f t="shared" si="118"/>
        <v>-51009458</v>
      </c>
      <c r="E3651" s="22">
        <f t="shared" ref="E3651:E3714" si="119">D3651*100/B3651</f>
        <v>-72.870654285714281</v>
      </c>
    </row>
    <row r="3652" spans="1:5" x14ac:dyDescent="0.3">
      <c r="A3652" s="22" t="s">
        <v>27266</v>
      </c>
      <c r="B3652" s="22">
        <v>70000000</v>
      </c>
      <c r="C3652" s="22">
        <v>18821279</v>
      </c>
      <c r="D3652" s="22">
        <f t="shared" si="118"/>
        <v>-51178721</v>
      </c>
      <c r="E3652" s="22">
        <f t="shared" si="119"/>
        <v>-73.112458571428576</v>
      </c>
    </row>
    <row r="3653" spans="1:5" x14ac:dyDescent="0.3">
      <c r="A3653" s="22" t="s">
        <v>26615</v>
      </c>
      <c r="B3653" s="22">
        <v>65000000</v>
      </c>
      <c r="C3653" s="22">
        <v>13750556</v>
      </c>
      <c r="D3653" s="22">
        <f t="shared" si="118"/>
        <v>-51249444</v>
      </c>
      <c r="E3653" s="22">
        <f t="shared" si="119"/>
        <v>-78.845298461538462</v>
      </c>
    </row>
    <row r="3654" spans="1:5" x14ac:dyDescent="0.3">
      <c r="A3654" s="22" t="s">
        <v>27731</v>
      </c>
      <c r="B3654" s="22">
        <v>135000000</v>
      </c>
      <c r="C3654" s="22">
        <v>83024900</v>
      </c>
      <c r="D3654" s="22">
        <f t="shared" si="118"/>
        <v>-51975100</v>
      </c>
      <c r="E3654" s="22">
        <f t="shared" si="119"/>
        <v>-38.500074074074071</v>
      </c>
    </row>
    <row r="3655" spans="1:5" x14ac:dyDescent="0.3">
      <c r="A3655" s="22" t="s">
        <v>27672</v>
      </c>
      <c r="B3655" s="22">
        <v>75000000</v>
      </c>
      <c r="C3655" s="22">
        <v>22751979</v>
      </c>
      <c r="D3655" s="22">
        <f t="shared" si="118"/>
        <v>-52248021</v>
      </c>
      <c r="E3655" s="22">
        <f t="shared" si="119"/>
        <v>-69.664028000000002</v>
      </c>
    </row>
    <row r="3656" spans="1:5" x14ac:dyDescent="0.3">
      <c r="A3656" s="22" t="s">
        <v>26860</v>
      </c>
      <c r="B3656" s="22">
        <v>85000000</v>
      </c>
      <c r="C3656" s="22">
        <v>32694788</v>
      </c>
      <c r="D3656" s="22">
        <f t="shared" si="118"/>
        <v>-52305212</v>
      </c>
      <c r="E3656" s="22">
        <f t="shared" si="119"/>
        <v>-61.535543529411761</v>
      </c>
    </row>
    <row r="3657" spans="1:5" x14ac:dyDescent="0.3">
      <c r="A3657" s="22" t="s">
        <v>26027</v>
      </c>
      <c r="B3657" s="22">
        <v>60000000</v>
      </c>
      <c r="C3657" s="22">
        <v>7605668</v>
      </c>
      <c r="D3657" s="22">
        <f t="shared" si="118"/>
        <v>-52394332</v>
      </c>
      <c r="E3657" s="22">
        <f t="shared" si="119"/>
        <v>-87.323886666666667</v>
      </c>
    </row>
    <row r="3658" spans="1:5" x14ac:dyDescent="0.3">
      <c r="A3658" s="22" t="s">
        <v>26388</v>
      </c>
      <c r="B3658" s="22">
        <v>70000000</v>
      </c>
      <c r="C3658" s="22">
        <v>17473245</v>
      </c>
      <c r="D3658" s="22">
        <f t="shared" si="118"/>
        <v>-52526755</v>
      </c>
      <c r="E3658" s="22">
        <f t="shared" si="119"/>
        <v>-75.038221428571433</v>
      </c>
    </row>
    <row r="3659" spans="1:5" x14ac:dyDescent="0.3">
      <c r="A3659" s="22" t="s">
        <v>25513</v>
      </c>
      <c r="B3659" s="22">
        <v>70000000</v>
      </c>
      <c r="C3659" s="22">
        <v>17218080</v>
      </c>
      <c r="D3659" s="22">
        <f t="shared" si="118"/>
        <v>-52781920</v>
      </c>
      <c r="E3659" s="22">
        <f t="shared" si="119"/>
        <v>-75.402742857142854</v>
      </c>
    </row>
    <row r="3660" spans="1:5" x14ac:dyDescent="0.3">
      <c r="A3660" s="22" t="s">
        <v>26848</v>
      </c>
      <c r="B3660" s="22">
        <v>135000000</v>
      </c>
      <c r="C3660" s="22">
        <v>81638674</v>
      </c>
      <c r="D3660" s="22">
        <f t="shared" si="118"/>
        <v>-53361326</v>
      </c>
      <c r="E3660" s="22">
        <f t="shared" si="119"/>
        <v>-39.526908148148145</v>
      </c>
    </row>
    <row r="3661" spans="1:5" x14ac:dyDescent="0.3">
      <c r="A3661" s="22" t="s">
        <v>24450</v>
      </c>
      <c r="B3661" s="22">
        <v>100000000</v>
      </c>
      <c r="C3661" s="22">
        <v>46440491</v>
      </c>
      <c r="D3661" s="22">
        <f t="shared" si="118"/>
        <v>-53559509</v>
      </c>
      <c r="E3661" s="22">
        <f t="shared" si="119"/>
        <v>-53.559508999999998</v>
      </c>
    </row>
    <row r="3662" spans="1:5" x14ac:dyDescent="0.3">
      <c r="A3662" s="22" t="s">
        <v>26716</v>
      </c>
      <c r="B3662" s="22">
        <v>185000000</v>
      </c>
      <c r="C3662" s="22">
        <v>130468626</v>
      </c>
      <c r="D3662" s="22">
        <f t="shared" si="118"/>
        <v>-54531374</v>
      </c>
      <c r="E3662" s="22">
        <f t="shared" si="119"/>
        <v>-29.47641837837838</v>
      </c>
    </row>
    <row r="3663" spans="1:5" x14ac:dyDescent="0.3">
      <c r="A3663" s="22" t="s">
        <v>27552</v>
      </c>
      <c r="B3663" s="22">
        <v>75000000</v>
      </c>
      <c r="C3663" s="22">
        <v>20315324</v>
      </c>
      <c r="D3663" s="22">
        <f t="shared" si="118"/>
        <v>-54684676</v>
      </c>
      <c r="E3663" s="22">
        <f t="shared" si="119"/>
        <v>-72.912901333333338</v>
      </c>
    </row>
    <row r="3664" spans="1:5" x14ac:dyDescent="0.3">
      <c r="A3664" s="22" t="s">
        <v>25855</v>
      </c>
      <c r="B3664" s="22">
        <v>65000000</v>
      </c>
      <c r="C3664" s="22">
        <v>10014234</v>
      </c>
      <c r="D3664" s="22">
        <f t="shared" si="118"/>
        <v>-54985766</v>
      </c>
      <c r="E3664" s="22">
        <f t="shared" si="119"/>
        <v>-84.593486153846158</v>
      </c>
    </row>
    <row r="3665" spans="1:5" x14ac:dyDescent="0.3">
      <c r="A3665" s="22" t="s">
        <v>26771</v>
      </c>
      <c r="B3665" s="22">
        <v>120000000</v>
      </c>
      <c r="C3665" s="22">
        <v>64736114</v>
      </c>
      <c r="D3665" s="22">
        <f t="shared" si="118"/>
        <v>-55263886</v>
      </c>
      <c r="E3665" s="22">
        <f t="shared" si="119"/>
        <v>-46.053238333333333</v>
      </c>
    </row>
    <row r="3666" spans="1:5" x14ac:dyDescent="0.3">
      <c r="A3666" s="22" t="s">
        <v>25569</v>
      </c>
      <c r="B3666" s="22">
        <v>60000000</v>
      </c>
      <c r="C3666" s="22">
        <v>4535117</v>
      </c>
      <c r="D3666" s="22">
        <f t="shared" si="118"/>
        <v>-55464883</v>
      </c>
      <c r="E3666" s="22">
        <f t="shared" si="119"/>
        <v>-92.441471666666672</v>
      </c>
    </row>
    <row r="3667" spans="1:5" x14ac:dyDescent="0.3">
      <c r="A3667" s="22" t="s">
        <v>24500</v>
      </c>
      <c r="B3667" s="22">
        <v>70000000</v>
      </c>
      <c r="C3667" s="22">
        <v>14294842</v>
      </c>
      <c r="D3667" s="22">
        <f t="shared" si="118"/>
        <v>-55705158</v>
      </c>
      <c r="E3667" s="22">
        <f t="shared" si="119"/>
        <v>-79.578797142857141</v>
      </c>
    </row>
    <row r="3668" spans="1:5" x14ac:dyDescent="0.3">
      <c r="A3668" s="22" t="s">
        <v>27268</v>
      </c>
      <c r="B3668" s="22">
        <v>180000000</v>
      </c>
      <c r="C3668" s="22">
        <v>124051759</v>
      </c>
      <c r="D3668" s="22">
        <f t="shared" si="118"/>
        <v>-55948241</v>
      </c>
      <c r="E3668" s="22">
        <f t="shared" si="119"/>
        <v>-31.08235611111111</v>
      </c>
    </row>
    <row r="3669" spans="1:5" x14ac:dyDescent="0.3">
      <c r="A3669" s="22" t="s">
        <v>25920</v>
      </c>
      <c r="B3669" s="22">
        <v>150000000</v>
      </c>
      <c r="C3669" s="22">
        <v>93926386</v>
      </c>
      <c r="D3669" s="22">
        <f t="shared" si="118"/>
        <v>-56073614</v>
      </c>
      <c r="E3669" s="22">
        <f t="shared" si="119"/>
        <v>-37.382409333333335</v>
      </c>
    </row>
    <row r="3670" spans="1:5" x14ac:dyDescent="0.3">
      <c r="A3670" s="22" t="s">
        <v>27891</v>
      </c>
      <c r="B3670" s="22">
        <v>170000000</v>
      </c>
      <c r="C3670" s="22">
        <v>113745408</v>
      </c>
      <c r="D3670" s="22">
        <f t="shared" si="118"/>
        <v>-56254592</v>
      </c>
      <c r="E3670" s="22">
        <f t="shared" si="119"/>
        <v>-33.090936470588233</v>
      </c>
    </row>
    <row r="3671" spans="1:5" x14ac:dyDescent="0.3">
      <c r="A3671" s="22" t="s">
        <v>26204</v>
      </c>
      <c r="B3671" s="22">
        <v>70000000</v>
      </c>
      <c r="C3671" s="22">
        <v>13596911</v>
      </c>
      <c r="D3671" s="22">
        <f t="shared" si="118"/>
        <v>-56403089</v>
      </c>
      <c r="E3671" s="22">
        <f t="shared" si="119"/>
        <v>-80.575841428571422</v>
      </c>
    </row>
    <row r="3672" spans="1:5" x14ac:dyDescent="0.3">
      <c r="A3672" s="22" t="s">
        <v>25193</v>
      </c>
      <c r="B3672" s="22">
        <v>90000000</v>
      </c>
      <c r="C3672" s="22">
        <v>33574332</v>
      </c>
      <c r="D3672" s="22">
        <f t="shared" si="118"/>
        <v>-56425668</v>
      </c>
      <c r="E3672" s="22">
        <f t="shared" si="119"/>
        <v>-62.695186666666665</v>
      </c>
    </row>
    <row r="3673" spans="1:5" x14ac:dyDescent="0.3">
      <c r="A3673" s="22" t="s">
        <v>26299</v>
      </c>
      <c r="B3673" s="22">
        <v>80000000</v>
      </c>
      <c r="C3673" s="22">
        <v>23219748</v>
      </c>
      <c r="D3673" s="22">
        <f t="shared" si="118"/>
        <v>-56780252</v>
      </c>
      <c r="E3673" s="22">
        <f t="shared" si="119"/>
        <v>-70.975314999999995</v>
      </c>
    </row>
    <row r="3674" spans="1:5" x14ac:dyDescent="0.3">
      <c r="A3674" s="22" t="s">
        <v>26878</v>
      </c>
      <c r="B3674" s="22">
        <v>135000000</v>
      </c>
      <c r="C3674" s="22">
        <v>77564037</v>
      </c>
      <c r="D3674" s="22">
        <f t="shared" si="118"/>
        <v>-57435963</v>
      </c>
      <c r="E3674" s="22">
        <f t="shared" si="119"/>
        <v>-42.545157777777774</v>
      </c>
    </row>
    <row r="3675" spans="1:5" x14ac:dyDescent="0.3">
      <c r="A3675" s="22" t="s">
        <v>25832</v>
      </c>
      <c r="B3675" s="22">
        <v>80000000</v>
      </c>
      <c r="C3675" s="22">
        <v>20950820</v>
      </c>
      <c r="D3675" s="22">
        <f t="shared" si="118"/>
        <v>-59049180</v>
      </c>
      <c r="E3675" s="22">
        <f t="shared" si="119"/>
        <v>-73.811475000000002</v>
      </c>
    </row>
    <row r="3676" spans="1:5" x14ac:dyDescent="0.3">
      <c r="A3676" s="22" t="s">
        <v>26832</v>
      </c>
      <c r="B3676" s="22">
        <v>260000000</v>
      </c>
      <c r="C3676" s="22">
        <v>200807262</v>
      </c>
      <c r="D3676" s="22">
        <f t="shared" si="118"/>
        <v>-59192738</v>
      </c>
      <c r="E3676" s="22">
        <f t="shared" si="119"/>
        <v>-22.766437692307694</v>
      </c>
    </row>
    <row r="3677" spans="1:5" x14ac:dyDescent="0.3">
      <c r="A3677" s="22" t="s">
        <v>27423</v>
      </c>
      <c r="B3677" s="22">
        <v>60000000</v>
      </c>
      <c r="C3677" s="22">
        <v>668171</v>
      </c>
      <c r="D3677" s="22">
        <f t="shared" si="118"/>
        <v>-59331829</v>
      </c>
      <c r="E3677" s="22">
        <f t="shared" si="119"/>
        <v>-98.886381666666665</v>
      </c>
    </row>
    <row r="3678" spans="1:5" x14ac:dyDescent="0.3">
      <c r="A3678" s="22" t="s">
        <v>27732</v>
      </c>
      <c r="B3678" s="22">
        <v>71000000</v>
      </c>
      <c r="C3678" s="22">
        <v>11466088</v>
      </c>
      <c r="D3678" s="22">
        <f t="shared" si="118"/>
        <v>-59533912</v>
      </c>
      <c r="E3678" s="22">
        <f t="shared" si="119"/>
        <v>-83.850580281690142</v>
      </c>
    </row>
    <row r="3679" spans="1:5" x14ac:dyDescent="0.3">
      <c r="A3679" s="22" t="s">
        <v>27534</v>
      </c>
      <c r="B3679" s="22">
        <v>60000000</v>
      </c>
      <c r="C3679" s="22">
        <v>231417</v>
      </c>
      <c r="D3679" s="22">
        <f t="shared" si="118"/>
        <v>-59768583</v>
      </c>
      <c r="E3679" s="22">
        <f t="shared" si="119"/>
        <v>-99.614305000000002</v>
      </c>
    </row>
    <row r="3680" spans="1:5" x14ac:dyDescent="0.3">
      <c r="A3680" s="22" t="s">
        <v>24732</v>
      </c>
      <c r="B3680" s="22">
        <v>100000000</v>
      </c>
      <c r="C3680" s="22">
        <v>40198710</v>
      </c>
      <c r="D3680" s="22">
        <f t="shared" si="118"/>
        <v>-59801290</v>
      </c>
      <c r="E3680" s="22">
        <f t="shared" si="119"/>
        <v>-59.801290000000002</v>
      </c>
    </row>
    <row r="3681" spans="1:5" x14ac:dyDescent="0.3">
      <c r="A3681" s="22" t="s">
        <v>25467</v>
      </c>
      <c r="B3681" s="22">
        <v>110000000</v>
      </c>
      <c r="C3681" s="22">
        <v>50026353</v>
      </c>
      <c r="D3681" s="22">
        <f t="shared" si="118"/>
        <v>-59973647</v>
      </c>
      <c r="E3681" s="22">
        <f t="shared" si="119"/>
        <v>-54.521497272727274</v>
      </c>
    </row>
    <row r="3682" spans="1:5" x14ac:dyDescent="0.3">
      <c r="A3682" s="22" t="s">
        <v>27903</v>
      </c>
      <c r="B3682" s="22">
        <v>60000000</v>
      </c>
      <c r="C3682" s="22">
        <v>22451</v>
      </c>
      <c r="D3682" s="22">
        <f t="shared" si="118"/>
        <v>-59977549</v>
      </c>
      <c r="E3682" s="22">
        <f t="shared" si="119"/>
        <v>-99.962581666666665</v>
      </c>
    </row>
    <row r="3683" spans="1:5" x14ac:dyDescent="0.3">
      <c r="A3683" s="22" t="s">
        <v>26122</v>
      </c>
      <c r="B3683" s="22">
        <v>80000000</v>
      </c>
      <c r="C3683" s="22">
        <v>19673424</v>
      </c>
      <c r="D3683" s="22">
        <f t="shared" si="118"/>
        <v>-60326576</v>
      </c>
      <c r="E3683" s="22">
        <f t="shared" si="119"/>
        <v>-75.40822</v>
      </c>
    </row>
    <row r="3684" spans="1:5" x14ac:dyDescent="0.3">
      <c r="A3684" s="22" t="s">
        <v>26656</v>
      </c>
      <c r="B3684" s="22">
        <v>75000000</v>
      </c>
      <c r="C3684" s="22">
        <v>14567883</v>
      </c>
      <c r="D3684" s="22">
        <f t="shared" si="118"/>
        <v>-60432117</v>
      </c>
      <c r="E3684" s="22">
        <f t="shared" si="119"/>
        <v>-80.576155999999997</v>
      </c>
    </row>
    <row r="3685" spans="1:5" x14ac:dyDescent="0.3">
      <c r="A3685" s="22" t="s">
        <v>27668</v>
      </c>
      <c r="B3685" s="22">
        <v>80000000</v>
      </c>
      <c r="C3685" s="22">
        <v>19480739</v>
      </c>
      <c r="D3685" s="22">
        <f t="shared" si="118"/>
        <v>-60519261</v>
      </c>
      <c r="E3685" s="22">
        <f t="shared" si="119"/>
        <v>-75.649076249999993</v>
      </c>
    </row>
    <row r="3686" spans="1:5" x14ac:dyDescent="0.3">
      <c r="A3686" s="22" t="s">
        <v>27931</v>
      </c>
      <c r="B3686" s="22">
        <v>87000000</v>
      </c>
      <c r="C3686" s="22">
        <v>26082914</v>
      </c>
      <c r="D3686" s="22">
        <f t="shared" si="118"/>
        <v>-60917086</v>
      </c>
      <c r="E3686" s="22">
        <f t="shared" si="119"/>
        <v>-70.019639080459768</v>
      </c>
    </row>
    <row r="3687" spans="1:5" x14ac:dyDescent="0.3">
      <c r="A3687" s="22" t="s">
        <v>26485</v>
      </c>
      <c r="B3687" s="22">
        <v>130000000</v>
      </c>
      <c r="C3687" s="22">
        <v>68642452</v>
      </c>
      <c r="D3687" s="22">
        <f t="shared" si="118"/>
        <v>-61357548</v>
      </c>
      <c r="E3687" s="22">
        <f t="shared" si="119"/>
        <v>-47.198113846153845</v>
      </c>
    </row>
    <row r="3688" spans="1:5" x14ac:dyDescent="0.3">
      <c r="A3688" s="22" t="s">
        <v>25780</v>
      </c>
      <c r="B3688" s="22">
        <v>70000000</v>
      </c>
      <c r="C3688" s="22">
        <v>8460990</v>
      </c>
      <c r="D3688" s="22">
        <f t="shared" si="118"/>
        <v>-61539010</v>
      </c>
      <c r="E3688" s="22">
        <f t="shared" si="119"/>
        <v>-87.912871428571435</v>
      </c>
    </row>
    <row r="3689" spans="1:5" x14ac:dyDescent="0.3">
      <c r="A3689" s="22" t="s">
        <v>24478</v>
      </c>
      <c r="B3689" s="22">
        <v>80000000</v>
      </c>
      <c r="C3689" s="22">
        <v>18318000</v>
      </c>
      <c r="D3689" s="22">
        <f t="shared" si="118"/>
        <v>-61682000</v>
      </c>
      <c r="E3689" s="22">
        <f t="shared" si="119"/>
        <v>-77.102500000000006</v>
      </c>
    </row>
    <row r="3690" spans="1:5" x14ac:dyDescent="0.3">
      <c r="A3690" s="22" t="s">
        <v>24244</v>
      </c>
      <c r="B3690" s="22">
        <v>200000000</v>
      </c>
      <c r="C3690" s="22">
        <v>137850096</v>
      </c>
      <c r="D3690" s="22">
        <f t="shared" si="118"/>
        <v>-62149904</v>
      </c>
      <c r="E3690" s="22">
        <f t="shared" si="119"/>
        <v>-31.074952</v>
      </c>
    </row>
    <row r="3691" spans="1:5" x14ac:dyDescent="0.3">
      <c r="A3691" s="22" t="s">
        <v>27413</v>
      </c>
      <c r="B3691" s="22">
        <v>80000000</v>
      </c>
      <c r="C3691" s="22">
        <v>17593391</v>
      </c>
      <c r="D3691" s="22">
        <f t="shared" si="118"/>
        <v>-62406609</v>
      </c>
      <c r="E3691" s="22">
        <f t="shared" si="119"/>
        <v>-78.008261250000004</v>
      </c>
    </row>
    <row r="3692" spans="1:5" x14ac:dyDescent="0.3">
      <c r="A3692" s="22" t="s">
        <v>27259</v>
      </c>
      <c r="B3692" s="22">
        <v>90000000</v>
      </c>
      <c r="C3692" s="22">
        <v>27356090</v>
      </c>
      <c r="D3692" s="22">
        <f t="shared" si="118"/>
        <v>-62643910</v>
      </c>
      <c r="E3692" s="22">
        <f t="shared" si="119"/>
        <v>-69.60434444444445</v>
      </c>
    </row>
    <row r="3693" spans="1:5" x14ac:dyDescent="0.3">
      <c r="A3693" s="22" t="s">
        <v>25576</v>
      </c>
      <c r="B3693" s="22">
        <v>165000000</v>
      </c>
      <c r="C3693" s="22">
        <v>102315545</v>
      </c>
      <c r="D3693" s="22">
        <f t="shared" si="118"/>
        <v>-62684455</v>
      </c>
      <c r="E3693" s="22">
        <f t="shared" si="119"/>
        <v>-37.990578787878789</v>
      </c>
    </row>
    <row r="3694" spans="1:5" x14ac:dyDescent="0.3">
      <c r="A3694" s="22" t="s">
        <v>24594</v>
      </c>
      <c r="B3694" s="22">
        <v>70000000</v>
      </c>
      <c r="C3694" s="22">
        <v>7097125</v>
      </c>
      <c r="D3694" s="22">
        <f t="shared" si="118"/>
        <v>-62902875</v>
      </c>
      <c r="E3694" s="22">
        <f t="shared" si="119"/>
        <v>-89.861249999999998</v>
      </c>
    </row>
    <row r="3695" spans="1:5" x14ac:dyDescent="0.3">
      <c r="A3695" s="22" t="s">
        <v>25156</v>
      </c>
      <c r="B3695" s="22">
        <v>120000000</v>
      </c>
      <c r="C3695" s="22">
        <v>56114221</v>
      </c>
      <c r="D3695" s="22">
        <f t="shared" si="118"/>
        <v>-63885779</v>
      </c>
      <c r="E3695" s="22">
        <f t="shared" si="119"/>
        <v>-53.238149166666666</v>
      </c>
    </row>
    <row r="3696" spans="1:5" x14ac:dyDescent="0.3">
      <c r="A3696" s="22" t="s">
        <v>24509</v>
      </c>
      <c r="B3696" s="22">
        <v>70000000</v>
      </c>
      <c r="C3696" s="22">
        <v>5851188</v>
      </c>
      <c r="D3696" s="22">
        <f t="shared" si="118"/>
        <v>-64148812</v>
      </c>
      <c r="E3696" s="22">
        <f t="shared" si="119"/>
        <v>-91.641159999999999</v>
      </c>
    </row>
    <row r="3697" spans="1:5" x14ac:dyDescent="0.3">
      <c r="A3697" s="22" t="s">
        <v>25689</v>
      </c>
      <c r="B3697" s="22">
        <v>100000000</v>
      </c>
      <c r="C3697" s="22">
        <v>35168677</v>
      </c>
      <c r="D3697" s="22">
        <f t="shared" si="118"/>
        <v>-64831323</v>
      </c>
      <c r="E3697" s="22">
        <f t="shared" si="119"/>
        <v>-64.831322999999998</v>
      </c>
    </row>
    <row r="3698" spans="1:5" x14ac:dyDescent="0.3">
      <c r="A3698" s="22" t="s">
        <v>25019</v>
      </c>
      <c r="B3698" s="22">
        <v>65000000</v>
      </c>
      <c r="C3698" s="22">
        <v>72413</v>
      </c>
      <c r="D3698" s="22">
        <f t="shared" si="118"/>
        <v>-64927587</v>
      </c>
      <c r="E3698" s="22">
        <f t="shared" si="119"/>
        <v>-99.888595384615385</v>
      </c>
    </row>
    <row r="3699" spans="1:5" x14ac:dyDescent="0.3">
      <c r="A3699" s="22" t="s">
        <v>27212</v>
      </c>
      <c r="B3699" s="22">
        <v>80000000</v>
      </c>
      <c r="C3699" s="22">
        <v>15071514</v>
      </c>
      <c r="D3699" s="22">
        <f t="shared" si="118"/>
        <v>-64928486</v>
      </c>
      <c r="E3699" s="22">
        <f t="shared" si="119"/>
        <v>-81.160607499999998</v>
      </c>
    </row>
    <row r="3700" spans="1:5" x14ac:dyDescent="0.3">
      <c r="A3700" s="22" t="s">
        <v>25352</v>
      </c>
      <c r="B3700" s="22">
        <v>100000000</v>
      </c>
      <c r="C3700" s="22">
        <v>35024475</v>
      </c>
      <c r="D3700" s="22">
        <f t="shared" si="118"/>
        <v>-64975525</v>
      </c>
      <c r="E3700" s="22">
        <f t="shared" si="119"/>
        <v>-64.975525000000005</v>
      </c>
    </row>
    <row r="3701" spans="1:5" x14ac:dyDescent="0.3">
      <c r="A3701" s="22" t="s">
        <v>26852</v>
      </c>
      <c r="B3701" s="22">
        <v>155000000</v>
      </c>
      <c r="C3701" s="22">
        <v>89732035</v>
      </c>
      <c r="D3701" s="22">
        <f t="shared" si="118"/>
        <v>-65267965</v>
      </c>
      <c r="E3701" s="22">
        <f t="shared" si="119"/>
        <v>-42.108364516129029</v>
      </c>
    </row>
    <row r="3702" spans="1:5" x14ac:dyDescent="0.3">
      <c r="A3702" s="22" t="s">
        <v>27919</v>
      </c>
      <c r="B3702" s="22">
        <v>150000000</v>
      </c>
      <c r="C3702" s="22">
        <v>83640426</v>
      </c>
      <c r="D3702" s="22">
        <f t="shared" si="118"/>
        <v>-66359574</v>
      </c>
      <c r="E3702" s="22">
        <f t="shared" si="119"/>
        <v>-44.239716000000001</v>
      </c>
    </row>
    <row r="3703" spans="1:5" x14ac:dyDescent="0.3">
      <c r="A3703" s="22" t="s">
        <v>26664</v>
      </c>
      <c r="B3703" s="22">
        <v>84000000</v>
      </c>
      <c r="C3703" s="22">
        <v>17010646</v>
      </c>
      <c r="D3703" s="22">
        <f t="shared" si="118"/>
        <v>-66989354</v>
      </c>
      <c r="E3703" s="22">
        <f t="shared" si="119"/>
        <v>-79.749230952380955</v>
      </c>
    </row>
    <row r="3704" spans="1:5" x14ac:dyDescent="0.3">
      <c r="A3704" s="22" t="s">
        <v>27185</v>
      </c>
      <c r="B3704" s="22">
        <v>115000000</v>
      </c>
      <c r="C3704" s="22">
        <v>47952020</v>
      </c>
      <c r="D3704" s="22">
        <f t="shared" si="118"/>
        <v>-67047980</v>
      </c>
      <c r="E3704" s="22">
        <f t="shared" si="119"/>
        <v>-58.302591304347828</v>
      </c>
    </row>
    <row r="3705" spans="1:5" x14ac:dyDescent="0.3">
      <c r="A3705" s="22" t="s">
        <v>24551</v>
      </c>
      <c r="B3705" s="22">
        <v>150000000</v>
      </c>
      <c r="C3705" s="22">
        <v>82161969</v>
      </c>
      <c r="D3705" s="22">
        <f t="shared" si="118"/>
        <v>-67838031</v>
      </c>
      <c r="E3705" s="22">
        <f t="shared" si="119"/>
        <v>-45.225354000000003</v>
      </c>
    </row>
    <row r="3706" spans="1:5" x14ac:dyDescent="0.3">
      <c r="A3706" s="22" t="s">
        <v>25365</v>
      </c>
      <c r="B3706" s="22">
        <v>112000000</v>
      </c>
      <c r="C3706" s="22">
        <v>42776259</v>
      </c>
      <c r="D3706" s="22">
        <f t="shared" si="118"/>
        <v>-69223741</v>
      </c>
      <c r="E3706" s="22">
        <f t="shared" si="119"/>
        <v>-61.806911607142858</v>
      </c>
    </row>
    <row r="3707" spans="1:5" x14ac:dyDescent="0.3">
      <c r="A3707" s="22" t="s">
        <v>24322</v>
      </c>
      <c r="B3707" s="22">
        <v>70000000</v>
      </c>
      <c r="C3707" s="22">
        <v>617840</v>
      </c>
      <c r="D3707" s="22">
        <f t="shared" si="118"/>
        <v>-69382160</v>
      </c>
      <c r="E3707" s="22">
        <f t="shared" si="119"/>
        <v>-99.117371428571431</v>
      </c>
    </row>
    <row r="3708" spans="1:5" x14ac:dyDescent="0.3">
      <c r="A3708" s="22" t="s">
        <v>24316</v>
      </c>
      <c r="B3708" s="22">
        <v>130000000</v>
      </c>
      <c r="C3708" s="22">
        <v>60522097</v>
      </c>
      <c r="D3708" s="22">
        <f t="shared" si="118"/>
        <v>-69477903</v>
      </c>
      <c r="E3708" s="22">
        <f t="shared" si="119"/>
        <v>-53.44454076923077</v>
      </c>
    </row>
    <row r="3709" spans="1:5" x14ac:dyDescent="0.3">
      <c r="A3709" s="22" t="s">
        <v>26008</v>
      </c>
      <c r="B3709" s="22">
        <v>75000000</v>
      </c>
      <c r="C3709" s="22">
        <v>5409517</v>
      </c>
      <c r="D3709" s="22">
        <f t="shared" si="118"/>
        <v>-69590483</v>
      </c>
      <c r="E3709" s="22">
        <f t="shared" si="119"/>
        <v>-92.78731066666667</v>
      </c>
    </row>
    <row r="3710" spans="1:5" x14ac:dyDescent="0.3">
      <c r="A3710" s="22" t="s">
        <v>27126</v>
      </c>
      <c r="B3710" s="22">
        <v>80000000</v>
      </c>
      <c r="C3710" s="22">
        <v>10166502</v>
      </c>
      <c r="D3710" s="22">
        <f t="shared" si="118"/>
        <v>-69833498</v>
      </c>
      <c r="E3710" s="22">
        <f t="shared" si="119"/>
        <v>-87.291872499999997</v>
      </c>
    </row>
    <row r="3711" spans="1:5" x14ac:dyDescent="0.3">
      <c r="A3711" s="22" t="s">
        <v>24964</v>
      </c>
      <c r="B3711" s="22">
        <v>70000000</v>
      </c>
      <c r="C3711" s="22">
        <v>129319</v>
      </c>
      <c r="D3711" s="22">
        <f t="shared" si="118"/>
        <v>-69870681</v>
      </c>
      <c r="E3711" s="22">
        <f t="shared" si="119"/>
        <v>-99.815258571428572</v>
      </c>
    </row>
    <row r="3712" spans="1:5" x14ac:dyDescent="0.3">
      <c r="A3712" s="22" t="s">
        <v>24449</v>
      </c>
      <c r="B3712" s="22">
        <v>86000000</v>
      </c>
      <c r="C3712" s="22">
        <v>15131330</v>
      </c>
      <c r="D3712" s="22">
        <f t="shared" si="118"/>
        <v>-70868670</v>
      </c>
      <c r="E3712" s="22">
        <f t="shared" si="119"/>
        <v>-82.405430232558146</v>
      </c>
    </row>
    <row r="3713" spans="1:5" x14ac:dyDescent="0.3">
      <c r="A3713" s="22" t="s">
        <v>25392</v>
      </c>
      <c r="B3713" s="22">
        <v>135000000</v>
      </c>
      <c r="C3713" s="22">
        <v>63992328</v>
      </c>
      <c r="D3713" s="22">
        <f t="shared" si="118"/>
        <v>-71007672</v>
      </c>
      <c r="E3713" s="22">
        <f t="shared" si="119"/>
        <v>-52.598275555555553</v>
      </c>
    </row>
    <row r="3714" spans="1:5" x14ac:dyDescent="0.3">
      <c r="A3714" s="22" t="s">
        <v>27896</v>
      </c>
      <c r="B3714" s="22">
        <v>115000000</v>
      </c>
      <c r="C3714" s="22">
        <v>40911830</v>
      </c>
      <c r="D3714" s="22">
        <f t="shared" ref="D3714:D3777" si="120">C3714-B3714</f>
        <v>-74088170</v>
      </c>
      <c r="E3714" s="22">
        <f t="shared" si="119"/>
        <v>-64.424495652173917</v>
      </c>
    </row>
    <row r="3715" spans="1:5" x14ac:dyDescent="0.3">
      <c r="A3715" s="22" t="s">
        <v>26853</v>
      </c>
      <c r="B3715" s="22">
        <v>200000000</v>
      </c>
      <c r="C3715" s="22">
        <v>125320003</v>
      </c>
      <c r="D3715" s="22">
        <f t="shared" si="120"/>
        <v>-74679997</v>
      </c>
      <c r="E3715" s="22">
        <f t="shared" ref="E3715:E3778" si="121">D3715*100/B3715</f>
        <v>-37.3399985</v>
      </c>
    </row>
    <row r="3716" spans="1:5" x14ac:dyDescent="0.3">
      <c r="A3716" s="22" t="s">
        <v>25115</v>
      </c>
      <c r="B3716" s="22">
        <v>175000000</v>
      </c>
      <c r="C3716" s="22">
        <v>100289690</v>
      </c>
      <c r="D3716" s="22">
        <f t="shared" si="120"/>
        <v>-74710310</v>
      </c>
      <c r="E3716" s="22">
        <f t="shared" si="121"/>
        <v>-42.691605714285714</v>
      </c>
    </row>
    <row r="3717" spans="1:5" x14ac:dyDescent="0.3">
      <c r="A3717" s="22" t="s">
        <v>24805</v>
      </c>
      <c r="B3717" s="22">
        <v>102000000</v>
      </c>
      <c r="C3717" s="22">
        <v>27098580</v>
      </c>
      <c r="D3717" s="22">
        <f t="shared" si="120"/>
        <v>-74901420</v>
      </c>
      <c r="E3717" s="22">
        <f t="shared" si="121"/>
        <v>-73.432764705882349</v>
      </c>
    </row>
    <row r="3718" spans="1:5" x14ac:dyDescent="0.3">
      <c r="A3718" s="22" t="s">
        <v>25132</v>
      </c>
      <c r="B3718" s="22">
        <v>140000000</v>
      </c>
      <c r="C3718" s="22">
        <v>65007045</v>
      </c>
      <c r="D3718" s="22">
        <f t="shared" si="120"/>
        <v>-74992955</v>
      </c>
      <c r="E3718" s="22">
        <f t="shared" si="121"/>
        <v>-53.56639642857143</v>
      </c>
    </row>
    <row r="3719" spans="1:5" x14ac:dyDescent="0.3">
      <c r="A3719" s="22" t="s">
        <v>25566</v>
      </c>
      <c r="B3719" s="22">
        <v>100000000</v>
      </c>
      <c r="C3719" s="22">
        <v>24985612</v>
      </c>
      <c r="D3719" s="22">
        <f t="shared" si="120"/>
        <v>-75014388</v>
      </c>
      <c r="E3719" s="22">
        <f t="shared" si="121"/>
        <v>-75.014387999999997</v>
      </c>
    </row>
    <row r="3720" spans="1:5" x14ac:dyDescent="0.3">
      <c r="A3720" s="22" t="s">
        <v>26690</v>
      </c>
      <c r="B3720" s="22">
        <v>120000000</v>
      </c>
      <c r="C3720" s="22">
        <v>43929341</v>
      </c>
      <c r="D3720" s="22">
        <f t="shared" si="120"/>
        <v>-76070659</v>
      </c>
      <c r="E3720" s="22">
        <f t="shared" si="121"/>
        <v>-63.392215833333331</v>
      </c>
    </row>
    <row r="3721" spans="1:5" x14ac:dyDescent="0.3">
      <c r="A3721" s="22" t="s">
        <v>26293</v>
      </c>
      <c r="B3721" s="22">
        <v>105000000</v>
      </c>
      <c r="C3721" s="22">
        <v>28772222</v>
      </c>
      <c r="D3721" s="22">
        <f t="shared" si="120"/>
        <v>-76227778</v>
      </c>
      <c r="E3721" s="22">
        <f t="shared" si="121"/>
        <v>-72.597883809523807</v>
      </c>
    </row>
    <row r="3722" spans="1:5" x14ac:dyDescent="0.3">
      <c r="A3722" s="22" t="s">
        <v>27879</v>
      </c>
      <c r="B3722" s="22">
        <v>150000000</v>
      </c>
      <c r="C3722" s="22">
        <v>73103784</v>
      </c>
      <c r="D3722" s="22">
        <f t="shared" si="120"/>
        <v>-76896216</v>
      </c>
      <c r="E3722" s="22">
        <f t="shared" si="121"/>
        <v>-51.264144000000002</v>
      </c>
    </row>
    <row r="3723" spans="1:5" x14ac:dyDescent="0.3">
      <c r="A3723" s="22" t="s">
        <v>27703</v>
      </c>
      <c r="B3723" s="22">
        <v>100000000</v>
      </c>
      <c r="C3723" s="22">
        <v>23014504</v>
      </c>
      <c r="D3723" s="22">
        <f t="shared" si="120"/>
        <v>-76985496</v>
      </c>
      <c r="E3723" s="22">
        <f t="shared" si="121"/>
        <v>-76.985495999999998</v>
      </c>
    </row>
    <row r="3724" spans="1:5" x14ac:dyDescent="0.3">
      <c r="A3724" s="22" t="s">
        <v>25067</v>
      </c>
      <c r="B3724" s="22">
        <v>178000000</v>
      </c>
      <c r="C3724" s="22">
        <v>100189501</v>
      </c>
      <c r="D3724" s="22">
        <f t="shared" si="120"/>
        <v>-77810499</v>
      </c>
      <c r="E3724" s="22">
        <f t="shared" si="121"/>
        <v>-43.713763483146067</v>
      </c>
    </row>
    <row r="3725" spans="1:5" x14ac:dyDescent="0.3">
      <c r="A3725" s="22" t="s">
        <v>26556</v>
      </c>
      <c r="B3725" s="22">
        <v>95000000</v>
      </c>
      <c r="C3725" s="22">
        <v>17176900</v>
      </c>
      <c r="D3725" s="22">
        <f t="shared" si="120"/>
        <v>-77823100</v>
      </c>
      <c r="E3725" s="22">
        <f t="shared" si="121"/>
        <v>-81.91905263157895</v>
      </c>
    </row>
    <row r="3726" spans="1:5" x14ac:dyDescent="0.3">
      <c r="A3726" s="22" t="s">
        <v>27278</v>
      </c>
      <c r="B3726" s="22">
        <v>81200000</v>
      </c>
      <c r="C3726" s="22">
        <v>1339152</v>
      </c>
      <c r="D3726" s="22">
        <f t="shared" si="120"/>
        <v>-79860848</v>
      </c>
      <c r="E3726" s="22">
        <f t="shared" si="121"/>
        <v>-98.350798029556657</v>
      </c>
    </row>
    <row r="3727" spans="1:5" x14ac:dyDescent="0.3">
      <c r="A3727" s="22" t="s">
        <v>24468</v>
      </c>
      <c r="B3727" s="22">
        <v>130000000</v>
      </c>
      <c r="C3727" s="22">
        <v>49551662</v>
      </c>
      <c r="D3727" s="22">
        <f t="shared" si="120"/>
        <v>-80448338</v>
      </c>
      <c r="E3727" s="22">
        <f t="shared" si="121"/>
        <v>-61.883336923076925</v>
      </c>
    </row>
    <row r="3728" spans="1:5" x14ac:dyDescent="0.3">
      <c r="A3728" s="22" t="s">
        <v>25714</v>
      </c>
      <c r="B3728" s="22">
        <v>130000000</v>
      </c>
      <c r="C3728" s="22">
        <v>47396698</v>
      </c>
      <c r="D3728" s="22">
        <f t="shared" si="120"/>
        <v>-82603302</v>
      </c>
      <c r="E3728" s="22">
        <f t="shared" si="121"/>
        <v>-63.541001538461536</v>
      </c>
    </row>
    <row r="3729" spans="1:5" x14ac:dyDescent="0.3">
      <c r="A3729" s="22" t="s">
        <v>27692</v>
      </c>
      <c r="B3729" s="22">
        <v>90000000</v>
      </c>
      <c r="C3729" s="22">
        <v>6712451</v>
      </c>
      <c r="D3729" s="22">
        <f t="shared" si="120"/>
        <v>-83287549</v>
      </c>
      <c r="E3729" s="22">
        <f t="shared" si="121"/>
        <v>-92.541721111111116</v>
      </c>
    </row>
    <row r="3730" spans="1:5" x14ac:dyDescent="0.3">
      <c r="A3730" s="22" t="s">
        <v>26985</v>
      </c>
      <c r="B3730" s="22">
        <v>225000000</v>
      </c>
      <c r="C3730" s="22">
        <v>141614023</v>
      </c>
      <c r="D3730" s="22">
        <f t="shared" si="120"/>
        <v>-83385977</v>
      </c>
      <c r="E3730" s="22">
        <f t="shared" si="121"/>
        <v>-37.06043422222222</v>
      </c>
    </row>
    <row r="3731" spans="1:5" x14ac:dyDescent="0.3">
      <c r="A3731" s="22" t="s">
        <v>25350</v>
      </c>
      <c r="B3731" s="22">
        <v>200000000</v>
      </c>
      <c r="C3731" s="22">
        <v>116593191</v>
      </c>
      <c r="D3731" s="22">
        <f t="shared" si="120"/>
        <v>-83406809</v>
      </c>
      <c r="E3731" s="22">
        <f t="shared" si="121"/>
        <v>-41.703404499999998</v>
      </c>
    </row>
    <row r="3732" spans="1:5" x14ac:dyDescent="0.3">
      <c r="A3732" s="22" t="s">
        <v>25534</v>
      </c>
      <c r="B3732" s="22">
        <v>84450000</v>
      </c>
      <c r="C3732" s="22">
        <v>617228</v>
      </c>
      <c r="D3732" s="22">
        <f t="shared" si="120"/>
        <v>-83832772</v>
      </c>
      <c r="E3732" s="22">
        <f t="shared" si="121"/>
        <v>-99.269120189461219</v>
      </c>
    </row>
    <row r="3733" spans="1:5" x14ac:dyDescent="0.3">
      <c r="A3733" s="22" t="s">
        <v>25209</v>
      </c>
      <c r="B3733" s="22">
        <v>149000000</v>
      </c>
      <c r="C3733" s="22">
        <v>64459316</v>
      </c>
      <c r="D3733" s="22">
        <f t="shared" si="120"/>
        <v>-84540684</v>
      </c>
      <c r="E3733" s="22">
        <f t="shared" si="121"/>
        <v>-56.738714093959729</v>
      </c>
    </row>
    <row r="3734" spans="1:5" x14ac:dyDescent="0.3">
      <c r="A3734" s="22" t="s">
        <v>26881</v>
      </c>
      <c r="B3734" s="22">
        <v>107000000</v>
      </c>
      <c r="C3734" s="22">
        <v>22406362</v>
      </c>
      <c r="D3734" s="22">
        <f t="shared" si="120"/>
        <v>-84593638</v>
      </c>
      <c r="E3734" s="22">
        <f t="shared" si="121"/>
        <v>-79.059474766355137</v>
      </c>
    </row>
    <row r="3735" spans="1:5" x14ac:dyDescent="0.3">
      <c r="A3735" s="22" t="s">
        <v>24448</v>
      </c>
      <c r="B3735" s="22">
        <v>110000000</v>
      </c>
      <c r="C3735" s="22">
        <v>24004159</v>
      </c>
      <c r="D3735" s="22">
        <f t="shared" si="120"/>
        <v>-85995841</v>
      </c>
      <c r="E3735" s="22">
        <f t="shared" si="121"/>
        <v>-78.178037272727266</v>
      </c>
    </row>
    <row r="3736" spans="1:5" x14ac:dyDescent="0.3">
      <c r="A3736" s="22" t="s">
        <v>27835</v>
      </c>
      <c r="B3736" s="22">
        <v>175000000</v>
      </c>
      <c r="C3736" s="22">
        <v>88246220</v>
      </c>
      <c r="D3736" s="22">
        <f t="shared" si="120"/>
        <v>-86753780</v>
      </c>
      <c r="E3736" s="22">
        <f t="shared" si="121"/>
        <v>-49.573588571428573</v>
      </c>
    </row>
    <row r="3737" spans="1:5" x14ac:dyDescent="0.3">
      <c r="A3737" s="22" t="s">
        <v>27510</v>
      </c>
      <c r="B3737" s="22">
        <v>150000000</v>
      </c>
      <c r="C3737" s="22">
        <v>63143812</v>
      </c>
      <c r="D3737" s="22">
        <f t="shared" si="120"/>
        <v>-86856188</v>
      </c>
      <c r="E3737" s="22">
        <f t="shared" si="121"/>
        <v>-57.904125333333333</v>
      </c>
    </row>
    <row r="3738" spans="1:5" x14ac:dyDescent="0.3">
      <c r="A3738" s="22" t="s">
        <v>24880</v>
      </c>
      <c r="B3738" s="22">
        <v>98000000</v>
      </c>
      <c r="C3738" s="22">
        <v>11000000</v>
      </c>
      <c r="D3738" s="22">
        <f t="shared" si="120"/>
        <v>-87000000</v>
      </c>
      <c r="E3738" s="22">
        <f t="shared" si="121"/>
        <v>-88.775510204081627</v>
      </c>
    </row>
    <row r="3739" spans="1:5" x14ac:dyDescent="0.3">
      <c r="A3739" s="22" t="s">
        <v>26923</v>
      </c>
      <c r="B3739" s="22">
        <v>140000000</v>
      </c>
      <c r="C3739" s="22">
        <v>52792307</v>
      </c>
      <c r="D3739" s="22">
        <f t="shared" si="120"/>
        <v>-87207693</v>
      </c>
      <c r="E3739" s="22">
        <f t="shared" si="121"/>
        <v>-62.291209285714288</v>
      </c>
    </row>
    <row r="3740" spans="1:5" x14ac:dyDescent="0.3">
      <c r="A3740" s="22" t="s">
        <v>27608</v>
      </c>
      <c r="B3740" s="22">
        <v>150000000</v>
      </c>
      <c r="C3740" s="22">
        <v>61937495</v>
      </c>
      <c r="D3740" s="22">
        <f t="shared" si="120"/>
        <v>-88062505</v>
      </c>
      <c r="E3740" s="22">
        <f t="shared" si="121"/>
        <v>-58.708336666666668</v>
      </c>
    </row>
    <row r="3741" spans="1:5" x14ac:dyDescent="0.3">
      <c r="A3741" s="22" t="s">
        <v>26223</v>
      </c>
      <c r="B3741" s="22">
        <v>190000000</v>
      </c>
      <c r="C3741" s="22">
        <v>101785482</v>
      </c>
      <c r="D3741" s="22">
        <f t="shared" si="120"/>
        <v>-88214518</v>
      </c>
      <c r="E3741" s="22">
        <f t="shared" si="121"/>
        <v>-46.428693684210529</v>
      </c>
    </row>
    <row r="3742" spans="1:5" x14ac:dyDescent="0.3">
      <c r="A3742" s="22" t="s">
        <v>25496</v>
      </c>
      <c r="B3742" s="22">
        <v>100000000</v>
      </c>
      <c r="C3742" s="22">
        <v>11041228</v>
      </c>
      <c r="D3742" s="22">
        <f t="shared" si="120"/>
        <v>-88958772</v>
      </c>
      <c r="E3742" s="22">
        <f t="shared" si="121"/>
        <v>-88.958771999999996</v>
      </c>
    </row>
    <row r="3743" spans="1:5" x14ac:dyDescent="0.3">
      <c r="A3743" s="22" t="s">
        <v>25501</v>
      </c>
      <c r="B3743" s="22">
        <v>120000000</v>
      </c>
      <c r="C3743" s="22">
        <v>30212620</v>
      </c>
      <c r="D3743" s="22">
        <f t="shared" si="120"/>
        <v>-89787380</v>
      </c>
      <c r="E3743" s="22">
        <f t="shared" si="121"/>
        <v>-74.822816666666668</v>
      </c>
    </row>
    <row r="3744" spans="1:5" x14ac:dyDescent="0.3">
      <c r="A3744" s="22" t="s">
        <v>27364</v>
      </c>
      <c r="B3744" s="22">
        <v>90000000</v>
      </c>
      <c r="C3744" s="22">
        <v>190562</v>
      </c>
      <c r="D3744" s="22">
        <f t="shared" si="120"/>
        <v>-89809438</v>
      </c>
      <c r="E3744" s="22">
        <f t="shared" si="121"/>
        <v>-99.788264444444451</v>
      </c>
    </row>
    <row r="3745" spans="1:5" x14ac:dyDescent="0.3">
      <c r="A3745" s="22" t="s">
        <v>27217</v>
      </c>
      <c r="B3745" s="22">
        <v>126000000</v>
      </c>
      <c r="C3745" s="22">
        <v>35799026</v>
      </c>
      <c r="D3745" s="22">
        <f t="shared" si="120"/>
        <v>-90200974</v>
      </c>
      <c r="E3745" s="22">
        <f t="shared" si="121"/>
        <v>-71.588074603174604</v>
      </c>
    </row>
    <row r="3746" spans="1:5" x14ac:dyDescent="0.3">
      <c r="A3746" s="22" t="s">
        <v>26707</v>
      </c>
      <c r="B3746" s="22">
        <v>92000000</v>
      </c>
      <c r="C3746" s="22">
        <v>26871</v>
      </c>
      <c r="D3746" s="22">
        <f t="shared" si="120"/>
        <v>-91973129</v>
      </c>
      <c r="E3746" s="22">
        <f t="shared" si="121"/>
        <v>-99.970792391304343</v>
      </c>
    </row>
    <row r="3747" spans="1:5" x14ac:dyDescent="0.3">
      <c r="A3747" s="22" t="s">
        <v>24341</v>
      </c>
      <c r="B3747" s="22">
        <v>170000000</v>
      </c>
      <c r="C3747" s="22">
        <v>76846624</v>
      </c>
      <c r="D3747" s="22">
        <f t="shared" si="120"/>
        <v>-93153376</v>
      </c>
      <c r="E3747" s="22">
        <f t="shared" si="121"/>
        <v>-54.796103529411766</v>
      </c>
    </row>
    <row r="3748" spans="1:5" x14ac:dyDescent="0.3">
      <c r="A3748" s="22" t="s">
        <v>27080</v>
      </c>
      <c r="B3748" s="22">
        <v>94000000</v>
      </c>
      <c r="C3748" s="22">
        <v>9213</v>
      </c>
      <c r="D3748" s="22">
        <f t="shared" si="120"/>
        <v>-93990787</v>
      </c>
      <c r="E3748" s="22">
        <f t="shared" si="121"/>
        <v>-99.990198936170216</v>
      </c>
    </row>
    <row r="3749" spans="1:5" x14ac:dyDescent="0.3">
      <c r="A3749" s="22" t="s">
        <v>26442</v>
      </c>
      <c r="B3749" s="22">
        <v>200000000</v>
      </c>
      <c r="C3749" s="22">
        <v>105219735</v>
      </c>
      <c r="D3749" s="22">
        <f t="shared" si="120"/>
        <v>-94780265</v>
      </c>
      <c r="E3749" s="22">
        <f t="shared" si="121"/>
        <v>-47.3901325</v>
      </c>
    </row>
    <row r="3750" spans="1:5" x14ac:dyDescent="0.3">
      <c r="A3750" s="22" t="s">
        <v>26875</v>
      </c>
      <c r="B3750" s="22">
        <v>100000000</v>
      </c>
      <c r="C3750" s="22">
        <v>4411102</v>
      </c>
      <c r="D3750" s="22">
        <f t="shared" si="120"/>
        <v>-95588898</v>
      </c>
      <c r="E3750" s="22">
        <f t="shared" si="121"/>
        <v>-95.588898</v>
      </c>
    </row>
    <row r="3751" spans="1:5" x14ac:dyDescent="0.3">
      <c r="A3751" s="22" t="s">
        <v>25514</v>
      </c>
      <c r="B3751" s="22">
        <v>170000000</v>
      </c>
      <c r="C3751" s="22">
        <v>73820094</v>
      </c>
      <c r="D3751" s="22">
        <f t="shared" si="120"/>
        <v>-96179906</v>
      </c>
      <c r="E3751" s="22">
        <f t="shared" si="121"/>
        <v>-56.576415294117645</v>
      </c>
    </row>
    <row r="3752" spans="1:5" x14ac:dyDescent="0.3">
      <c r="A3752" s="22" t="s">
        <v>26353</v>
      </c>
      <c r="B3752" s="22">
        <v>130000000</v>
      </c>
      <c r="C3752" s="22">
        <v>33592415</v>
      </c>
      <c r="D3752" s="22">
        <f t="shared" si="120"/>
        <v>-96407585</v>
      </c>
      <c r="E3752" s="22">
        <f t="shared" si="121"/>
        <v>-74.159680769230775</v>
      </c>
    </row>
    <row r="3753" spans="1:5" x14ac:dyDescent="0.3">
      <c r="A3753" s="22" t="s">
        <v>27681</v>
      </c>
      <c r="B3753" s="22">
        <v>190000000</v>
      </c>
      <c r="C3753" s="22">
        <v>93417865</v>
      </c>
      <c r="D3753" s="22">
        <f t="shared" si="120"/>
        <v>-96582135</v>
      </c>
      <c r="E3753" s="22">
        <f t="shared" si="121"/>
        <v>-50.832702631578947</v>
      </c>
    </row>
    <row r="3754" spans="1:5" x14ac:dyDescent="0.3">
      <c r="A3754" s="22" t="s">
        <v>27602</v>
      </c>
      <c r="B3754" s="22">
        <v>100000000</v>
      </c>
      <c r="C3754" s="22">
        <v>3058380</v>
      </c>
      <c r="D3754" s="22">
        <f t="shared" si="120"/>
        <v>-96941620</v>
      </c>
      <c r="E3754" s="22">
        <f t="shared" si="121"/>
        <v>-96.94162</v>
      </c>
    </row>
    <row r="3755" spans="1:5" x14ac:dyDescent="0.3">
      <c r="A3755" s="22" t="s">
        <v>26306</v>
      </c>
      <c r="B3755" s="22">
        <v>160000000</v>
      </c>
      <c r="C3755" s="22">
        <v>60655503</v>
      </c>
      <c r="D3755" s="22">
        <f t="shared" si="120"/>
        <v>-99344497</v>
      </c>
      <c r="E3755" s="22">
        <f t="shared" si="121"/>
        <v>-62.090310625000001</v>
      </c>
    </row>
    <row r="3756" spans="1:5" x14ac:dyDescent="0.3">
      <c r="A3756" s="22" t="s">
        <v>27711</v>
      </c>
      <c r="B3756" s="22">
        <v>140000000</v>
      </c>
      <c r="C3756" s="22">
        <v>38120554</v>
      </c>
      <c r="D3756" s="22">
        <f t="shared" si="120"/>
        <v>-101879446</v>
      </c>
      <c r="E3756" s="22">
        <f t="shared" si="121"/>
        <v>-72.771032857142856</v>
      </c>
    </row>
    <row r="3757" spans="1:5" x14ac:dyDescent="0.3">
      <c r="A3757" s="22" t="s">
        <v>24372</v>
      </c>
      <c r="B3757" s="22">
        <v>103000000</v>
      </c>
      <c r="C3757" s="22">
        <v>274299</v>
      </c>
      <c r="D3757" s="22">
        <f t="shared" si="120"/>
        <v>-102725701</v>
      </c>
      <c r="E3757" s="22">
        <f t="shared" si="121"/>
        <v>-99.733690291262135</v>
      </c>
    </row>
    <row r="3758" spans="1:5" x14ac:dyDescent="0.3">
      <c r="A3758" s="22" t="s">
        <v>26740</v>
      </c>
      <c r="B3758" s="22">
        <v>135000000</v>
      </c>
      <c r="C3758" s="22">
        <v>31704416</v>
      </c>
      <c r="D3758" s="22">
        <f t="shared" si="120"/>
        <v>-103295584</v>
      </c>
      <c r="E3758" s="22">
        <f t="shared" si="121"/>
        <v>-76.515247407407401</v>
      </c>
    </row>
    <row r="3759" spans="1:5" x14ac:dyDescent="0.3">
      <c r="A3759" s="22" t="s">
        <v>25180</v>
      </c>
      <c r="B3759" s="22">
        <v>137000000</v>
      </c>
      <c r="C3759" s="22">
        <v>32131830</v>
      </c>
      <c r="D3759" s="22">
        <f t="shared" si="120"/>
        <v>-104868170</v>
      </c>
      <c r="E3759" s="22">
        <f t="shared" si="121"/>
        <v>-76.546109489051091</v>
      </c>
    </row>
    <row r="3760" spans="1:5" x14ac:dyDescent="0.3">
      <c r="A3760" s="22" t="s">
        <v>25324</v>
      </c>
      <c r="B3760" s="22">
        <v>140000000</v>
      </c>
      <c r="C3760" s="22">
        <v>31141074</v>
      </c>
      <c r="D3760" s="22">
        <f t="shared" si="120"/>
        <v>-108858926</v>
      </c>
      <c r="E3760" s="22">
        <f t="shared" si="121"/>
        <v>-77.75637571428571</v>
      </c>
    </row>
    <row r="3761" spans="1:5" x14ac:dyDescent="0.3">
      <c r="A3761" s="22" t="s">
        <v>26324</v>
      </c>
      <c r="B3761" s="22">
        <v>200000000</v>
      </c>
      <c r="C3761" s="22">
        <v>90755643</v>
      </c>
      <c r="D3761" s="22">
        <f t="shared" si="120"/>
        <v>-109244357</v>
      </c>
      <c r="E3761" s="22">
        <f t="shared" si="121"/>
        <v>-54.622178499999997</v>
      </c>
    </row>
    <row r="3762" spans="1:5" x14ac:dyDescent="0.3">
      <c r="A3762" s="22" t="s">
        <v>27111</v>
      </c>
      <c r="B3762" s="22">
        <v>180000000</v>
      </c>
      <c r="C3762" s="22">
        <v>70083519</v>
      </c>
      <c r="D3762" s="22">
        <f t="shared" si="120"/>
        <v>-109916481</v>
      </c>
      <c r="E3762" s="22">
        <f t="shared" si="121"/>
        <v>-61.064711666666668</v>
      </c>
    </row>
    <row r="3763" spans="1:5" x14ac:dyDescent="0.3">
      <c r="A3763" s="22" t="s">
        <v>26689</v>
      </c>
      <c r="B3763" s="22">
        <v>160000000</v>
      </c>
      <c r="C3763" s="22">
        <v>48068396</v>
      </c>
      <c r="D3763" s="22">
        <f t="shared" si="120"/>
        <v>-111931604</v>
      </c>
      <c r="E3763" s="22">
        <f t="shared" si="121"/>
        <v>-69.957252499999996</v>
      </c>
    </row>
    <row r="3764" spans="1:5" x14ac:dyDescent="0.3">
      <c r="A3764" s="22" t="s">
        <v>27825</v>
      </c>
      <c r="B3764" s="22">
        <v>160000000</v>
      </c>
      <c r="C3764" s="22">
        <v>46978995</v>
      </c>
      <c r="D3764" s="22">
        <f t="shared" si="120"/>
        <v>-113021005</v>
      </c>
      <c r="E3764" s="22">
        <f t="shared" si="121"/>
        <v>-70.638128124999994</v>
      </c>
    </row>
    <row r="3765" spans="1:5" x14ac:dyDescent="0.3">
      <c r="A3765" s="22" t="s">
        <v>26227</v>
      </c>
      <c r="B3765" s="22">
        <v>150000000</v>
      </c>
      <c r="C3765" s="22">
        <v>34964818</v>
      </c>
      <c r="D3765" s="22">
        <f t="shared" si="120"/>
        <v>-115035182</v>
      </c>
      <c r="E3765" s="22">
        <f t="shared" si="121"/>
        <v>-76.690121333333337</v>
      </c>
    </row>
    <row r="3766" spans="1:5" x14ac:dyDescent="0.3">
      <c r="A3766" s="22" t="s">
        <v>24336</v>
      </c>
      <c r="B3766" s="22">
        <v>155000000</v>
      </c>
      <c r="C3766" s="22">
        <v>34293771</v>
      </c>
      <c r="D3766" s="22">
        <f t="shared" si="120"/>
        <v>-120706229</v>
      </c>
      <c r="E3766" s="22">
        <f t="shared" si="121"/>
        <v>-77.874986451612898</v>
      </c>
    </row>
    <row r="3767" spans="1:5" x14ac:dyDescent="0.3">
      <c r="A3767" s="22" t="s">
        <v>27284</v>
      </c>
      <c r="B3767" s="22">
        <v>215000000</v>
      </c>
      <c r="C3767" s="22">
        <v>89289910</v>
      </c>
      <c r="D3767" s="22">
        <f t="shared" si="120"/>
        <v>-125710090</v>
      </c>
      <c r="E3767" s="22">
        <f t="shared" si="121"/>
        <v>-58.469809302325579</v>
      </c>
    </row>
    <row r="3768" spans="1:5" x14ac:dyDescent="0.3">
      <c r="A3768" s="22" t="s">
        <v>25914</v>
      </c>
      <c r="B3768" s="22">
        <v>150000000</v>
      </c>
      <c r="C3768" s="22">
        <v>21379315</v>
      </c>
      <c r="D3768" s="22">
        <f t="shared" si="120"/>
        <v>-128620685</v>
      </c>
      <c r="E3768" s="22">
        <f t="shared" si="121"/>
        <v>-85.747123333333334</v>
      </c>
    </row>
    <row r="3769" spans="1:5" x14ac:dyDescent="0.3">
      <c r="A3769" s="22" t="s">
        <v>25677</v>
      </c>
      <c r="B3769" s="22">
        <v>176000000</v>
      </c>
      <c r="C3769" s="22">
        <v>47375327</v>
      </c>
      <c r="D3769" s="22">
        <f t="shared" si="120"/>
        <v>-128624673</v>
      </c>
      <c r="E3769" s="22">
        <f t="shared" si="121"/>
        <v>-73.082200568181818</v>
      </c>
    </row>
    <row r="3770" spans="1:5" x14ac:dyDescent="0.3">
      <c r="A3770" s="22" t="s">
        <v>25625</v>
      </c>
      <c r="B3770" s="22">
        <v>195000000</v>
      </c>
      <c r="C3770" s="22">
        <v>65171860</v>
      </c>
      <c r="D3770" s="22">
        <f t="shared" si="120"/>
        <v>-129828140</v>
      </c>
      <c r="E3770" s="22">
        <f t="shared" si="121"/>
        <v>-66.57853333333334</v>
      </c>
    </row>
    <row r="3771" spans="1:5" x14ac:dyDescent="0.3">
      <c r="A3771" s="22" t="s">
        <v>24225</v>
      </c>
      <c r="B3771" s="22">
        <v>175000000</v>
      </c>
      <c r="C3771" s="22">
        <v>38297305</v>
      </c>
      <c r="D3771" s="22">
        <f t="shared" si="120"/>
        <v>-136702695</v>
      </c>
      <c r="E3771" s="22">
        <f t="shared" si="121"/>
        <v>-78.11582571428572</v>
      </c>
    </row>
    <row r="3772" spans="1:5" x14ac:dyDescent="0.3">
      <c r="A3772" s="22" t="s">
        <v>25783</v>
      </c>
      <c r="B3772" s="22">
        <v>140000000</v>
      </c>
      <c r="C3772" s="22">
        <v>146072</v>
      </c>
      <c r="D3772" s="22">
        <f t="shared" si="120"/>
        <v>-139853928</v>
      </c>
      <c r="E3772" s="22">
        <f t="shared" si="121"/>
        <v>-99.895662857142852</v>
      </c>
    </row>
    <row r="3773" spans="1:5" x14ac:dyDescent="0.3">
      <c r="A3773" s="22" t="s">
        <v>24522</v>
      </c>
      <c r="B3773" s="22">
        <v>209000000</v>
      </c>
      <c r="C3773" s="22">
        <v>65173160</v>
      </c>
      <c r="D3773" s="22">
        <f t="shared" si="120"/>
        <v>-143826840</v>
      </c>
      <c r="E3773" s="22">
        <f t="shared" si="121"/>
        <v>-68.816669856459328</v>
      </c>
    </row>
    <row r="3774" spans="1:5" x14ac:dyDescent="0.3">
      <c r="A3774" s="22" t="s">
        <v>27898</v>
      </c>
      <c r="B3774" s="22">
        <v>160000000</v>
      </c>
      <c r="C3774" s="22">
        <v>10762178</v>
      </c>
      <c r="D3774" s="22">
        <f t="shared" si="120"/>
        <v>-149237822</v>
      </c>
      <c r="E3774" s="22">
        <f t="shared" si="121"/>
        <v>-93.273638750000003</v>
      </c>
    </row>
    <row r="3775" spans="1:5" x14ac:dyDescent="0.3">
      <c r="A3775" s="22" t="s">
        <v>26222</v>
      </c>
      <c r="B3775" s="22">
        <v>150000000</v>
      </c>
      <c r="C3775" s="22">
        <v>199228</v>
      </c>
      <c r="D3775" s="22">
        <f t="shared" si="120"/>
        <v>-149800772</v>
      </c>
      <c r="E3775" s="22">
        <f t="shared" si="121"/>
        <v>-99.867181333333335</v>
      </c>
    </row>
    <row r="3776" spans="1:5" x14ac:dyDescent="0.3">
      <c r="A3776" s="22" t="s">
        <v>27411</v>
      </c>
      <c r="B3776" s="22">
        <v>165000000</v>
      </c>
      <c r="C3776" s="22">
        <v>665426</v>
      </c>
      <c r="D3776" s="22">
        <f t="shared" si="120"/>
        <v>-164334574</v>
      </c>
      <c r="E3776" s="22">
        <f t="shared" si="121"/>
        <v>-99.596711515151512</v>
      </c>
    </row>
    <row r="3777" spans="1:5" x14ac:dyDescent="0.3">
      <c r="A3777" s="22" t="s">
        <v>27427</v>
      </c>
      <c r="B3777" s="22">
        <v>200000000</v>
      </c>
      <c r="C3777" s="22">
        <v>11905519</v>
      </c>
      <c r="D3777" s="22">
        <f t="shared" si="120"/>
        <v>-188094481</v>
      </c>
      <c r="E3777" s="22">
        <f t="shared" si="121"/>
        <v>-94.047240500000001</v>
      </c>
    </row>
    <row r="3778" spans="1:5" x14ac:dyDescent="0.3">
      <c r="A3778" s="22" t="s">
        <v>25658</v>
      </c>
      <c r="B3778" s="22">
        <v>263700000</v>
      </c>
      <c r="C3778" s="22">
        <v>73058679</v>
      </c>
      <c r="D3778" s="22">
        <f t="shared" ref="D3778:D3792" si="122">C3778-B3778</f>
        <v>-190641321</v>
      </c>
      <c r="E3778" s="22">
        <f t="shared" si="121"/>
        <v>-72.294774744027308</v>
      </c>
    </row>
    <row r="3779" spans="1:5" x14ac:dyDescent="0.3">
      <c r="A3779" s="22" t="s">
        <v>26191</v>
      </c>
      <c r="B3779" s="22">
        <v>300000000</v>
      </c>
      <c r="C3779" s="22">
        <v>102055</v>
      </c>
      <c r="D3779" s="22">
        <f t="shared" si="122"/>
        <v>-299897945</v>
      </c>
      <c r="E3779" s="22">
        <f t="shared" ref="E3779:E3792" si="123">D3779*100/B3779</f>
        <v>-99.965981666666664</v>
      </c>
    </row>
    <row r="3780" spans="1:5" x14ac:dyDescent="0.3">
      <c r="A3780" s="22" t="s">
        <v>27329</v>
      </c>
      <c r="B3780" s="22">
        <v>390000000</v>
      </c>
      <c r="C3780" s="22">
        <v>14131298</v>
      </c>
      <c r="D3780" s="22">
        <f t="shared" si="122"/>
        <v>-375868702</v>
      </c>
      <c r="E3780" s="22">
        <f t="shared" si="123"/>
        <v>-96.376590256410253</v>
      </c>
    </row>
    <row r="3781" spans="1:5" x14ac:dyDescent="0.3">
      <c r="A3781" s="22" t="s">
        <v>27267</v>
      </c>
      <c r="B3781" s="22">
        <v>400000000</v>
      </c>
      <c r="C3781" s="22">
        <v>454255</v>
      </c>
      <c r="D3781" s="22">
        <f t="shared" si="122"/>
        <v>-399545745</v>
      </c>
      <c r="E3781" s="22">
        <f t="shared" si="123"/>
        <v>-99.886436250000003</v>
      </c>
    </row>
    <row r="3782" spans="1:5" x14ac:dyDescent="0.3">
      <c r="A3782" s="22" t="s">
        <v>26385</v>
      </c>
      <c r="B3782" s="22">
        <v>553632000</v>
      </c>
      <c r="C3782" s="22">
        <v>626809</v>
      </c>
      <c r="D3782" s="22">
        <f t="shared" si="122"/>
        <v>-553005191</v>
      </c>
      <c r="E3782" s="22">
        <f t="shared" si="123"/>
        <v>-99.886782375296221</v>
      </c>
    </row>
    <row r="3783" spans="1:5" x14ac:dyDescent="0.3">
      <c r="A3783" s="22" t="s">
        <v>25726</v>
      </c>
      <c r="B3783" s="22">
        <v>600000000</v>
      </c>
      <c r="C3783" s="22">
        <v>1602466</v>
      </c>
      <c r="D3783" s="22">
        <f t="shared" si="122"/>
        <v>-598397534</v>
      </c>
      <c r="E3783" s="22">
        <f t="shared" si="123"/>
        <v>-99.732922333333335</v>
      </c>
    </row>
    <row r="3784" spans="1:5" x14ac:dyDescent="0.3">
      <c r="A3784" s="22" t="s">
        <v>25690</v>
      </c>
      <c r="B3784" s="22">
        <v>700000000</v>
      </c>
      <c r="C3784" s="22">
        <v>3275443</v>
      </c>
      <c r="D3784" s="22">
        <f t="shared" si="122"/>
        <v>-696724557</v>
      </c>
      <c r="E3784" s="22">
        <f t="shared" si="123"/>
        <v>-99.532079571428568</v>
      </c>
    </row>
    <row r="3785" spans="1:5" x14ac:dyDescent="0.3">
      <c r="A3785" s="22" t="s">
        <v>26834</v>
      </c>
      <c r="B3785" s="22">
        <v>700000000</v>
      </c>
      <c r="C3785" s="22">
        <v>1687311</v>
      </c>
      <c r="D3785" s="22">
        <f t="shared" si="122"/>
        <v>-698312689</v>
      </c>
      <c r="E3785" s="22">
        <f t="shared" si="123"/>
        <v>-99.758955571428572</v>
      </c>
    </row>
    <row r="3786" spans="1:5" x14ac:dyDescent="0.3">
      <c r="A3786" s="22" t="s">
        <v>25326</v>
      </c>
      <c r="B3786" s="22">
        <v>1000000000</v>
      </c>
      <c r="C3786" s="22">
        <v>10037390</v>
      </c>
      <c r="D3786" s="22">
        <f t="shared" si="122"/>
        <v>-989962610</v>
      </c>
      <c r="E3786" s="22">
        <f t="shared" si="123"/>
        <v>-98.996261000000004</v>
      </c>
    </row>
    <row r="3787" spans="1:5" x14ac:dyDescent="0.3">
      <c r="A3787" s="22" t="s">
        <v>24328</v>
      </c>
      <c r="B3787" s="22">
        <v>1100000000</v>
      </c>
      <c r="C3787" s="22">
        <v>439162</v>
      </c>
      <c r="D3787" s="22">
        <f t="shared" si="122"/>
        <v>-1099560838</v>
      </c>
      <c r="E3787" s="22">
        <f t="shared" si="123"/>
        <v>-99.960076181818181</v>
      </c>
    </row>
    <row r="3788" spans="1:5" x14ac:dyDescent="0.3">
      <c r="A3788" s="22" t="s">
        <v>26741</v>
      </c>
      <c r="B3788" s="22">
        <v>2127519898</v>
      </c>
      <c r="C3788" s="22">
        <v>410388</v>
      </c>
      <c r="D3788" s="22">
        <f t="shared" si="122"/>
        <v>-2127109510</v>
      </c>
      <c r="E3788" s="22">
        <f t="shared" si="123"/>
        <v>-99.980710497683916</v>
      </c>
    </row>
    <row r="3789" spans="1:5" x14ac:dyDescent="0.3">
      <c r="A3789" s="22" t="s">
        <v>26326</v>
      </c>
      <c r="B3789" s="22">
        <v>2400000000</v>
      </c>
      <c r="C3789" s="22">
        <v>2298191</v>
      </c>
      <c r="D3789" s="22">
        <f t="shared" si="122"/>
        <v>-2397701809</v>
      </c>
      <c r="E3789" s="22">
        <f t="shared" si="123"/>
        <v>-99.904242041666663</v>
      </c>
    </row>
    <row r="3790" spans="1:5" x14ac:dyDescent="0.3">
      <c r="A3790" s="22" t="s">
        <v>25164</v>
      </c>
      <c r="B3790" s="22">
        <v>2500000000</v>
      </c>
      <c r="C3790" s="22">
        <v>195888</v>
      </c>
      <c r="D3790" s="22">
        <f t="shared" si="122"/>
        <v>-2499804112</v>
      </c>
      <c r="E3790" s="22">
        <f t="shared" si="123"/>
        <v>-99.99216448</v>
      </c>
    </row>
    <row r="3791" spans="1:5" x14ac:dyDescent="0.3">
      <c r="A3791" s="22" t="s">
        <v>25749</v>
      </c>
      <c r="B3791" s="22">
        <v>4200000000</v>
      </c>
      <c r="C3791" s="22">
        <v>211667</v>
      </c>
      <c r="D3791" s="22">
        <f t="shared" si="122"/>
        <v>-4199788333</v>
      </c>
      <c r="E3791" s="22">
        <f t="shared" si="123"/>
        <v>-99.994960309523805</v>
      </c>
    </row>
    <row r="3792" spans="1:5" x14ac:dyDescent="0.3">
      <c r="A3792" s="22" t="s">
        <v>27167</v>
      </c>
      <c r="B3792" s="22">
        <v>12215500000</v>
      </c>
      <c r="C3792" s="22">
        <v>2201412</v>
      </c>
      <c r="D3792" s="22">
        <f t="shared" si="122"/>
        <v>-12213298588</v>
      </c>
      <c r="E3792" s="22">
        <f t="shared" si="123"/>
        <v>-99.981978535467235</v>
      </c>
    </row>
  </sheetData>
  <autoFilter ref="A1:D1" xr:uid="{00000000-0009-0000-0000-000004000000}">
    <sortState xmlns:xlrd2="http://schemas.microsoft.com/office/spreadsheetml/2017/richdata2" ref="A2:D3792">
      <sortCondition descending="1" ref="D1"/>
    </sortState>
  </autoFilter>
  <mergeCells count="3">
    <mergeCell ref="G4:L4"/>
    <mergeCell ref="G17:L17"/>
    <mergeCell ref="G30:L3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N4003"/>
  <sheetViews>
    <sheetView zoomScale="90" zoomScaleNormal="90" workbookViewId="0">
      <pane ySplit="2" topLeftCell="A3" activePane="bottomLeft" state="frozen"/>
      <selection pane="bottomLeft" activeCell="H11" sqref="H11:M11"/>
    </sheetView>
  </sheetViews>
  <sheetFormatPr defaultRowHeight="14.4" x14ac:dyDescent="0.3"/>
  <cols>
    <col min="1" max="1" width="8.77734375" customWidth="1"/>
    <col min="2" max="2" width="46.21875" customWidth="1"/>
    <col min="3" max="3" width="13.88671875" customWidth="1"/>
    <col min="4" max="4" width="15.109375" customWidth="1"/>
    <col min="5" max="5" width="21.77734375" customWidth="1"/>
    <col min="6" max="6" width="17.6640625" customWidth="1"/>
    <col min="8" max="8" width="5" bestFit="1" customWidth="1"/>
    <col min="9" max="9" width="45.5546875" bestFit="1" customWidth="1"/>
    <col min="10" max="10" width="10.44140625" bestFit="1" customWidth="1"/>
    <col min="11" max="11" width="8.21875" bestFit="1" customWidth="1"/>
    <col min="12" max="12" width="13.109375" bestFit="1" customWidth="1"/>
    <col min="13" max="13" width="10.21875" bestFit="1" customWidth="1"/>
  </cols>
  <sheetData>
    <row r="1" spans="1:13" ht="33.6" customHeight="1" x14ac:dyDescent="0.3">
      <c r="A1" s="52" t="s">
        <v>27997</v>
      </c>
      <c r="B1" s="53"/>
      <c r="C1" s="53"/>
      <c r="D1" s="53"/>
      <c r="E1" s="53"/>
      <c r="F1" s="53"/>
    </row>
    <row r="2" spans="1:13" s="15" customFormat="1" ht="28.2" customHeight="1" x14ac:dyDescent="0.4">
      <c r="A2" s="17" t="s">
        <v>27989</v>
      </c>
      <c r="B2" s="17" t="s">
        <v>11</v>
      </c>
      <c r="C2" s="17" t="s">
        <v>25</v>
      </c>
      <c r="D2" s="17" t="s">
        <v>19</v>
      </c>
      <c r="E2" s="17" t="s">
        <v>21</v>
      </c>
      <c r="F2" s="17" t="s">
        <v>12</v>
      </c>
      <c r="H2" s="54" t="s">
        <v>28003</v>
      </c>
      <c r="I2" s="54"/>
      <c r="J2" s="54"/>
      <c r="K2" s="54"/>
      <c r="L2" s="54"/>
      <c r="M2" s="54"/>
    </row>
    <row r="3" spans="1:13" x14ac:dyDescent="0.3">
      <c r="A3" s="18">
        <v>1</v>
      </c>
      <c r="B3" s="19" t="s">
        <v>27493</v>
      </c>
      <c r="C3" s="19">
        <v>9.3000000000000007</v>
      </c>
      <c r="D3" s="19" t="s">
        <v>37</v>
      </c>
      <c r="E3" s="19" t="s">
        <v>585</v>
      </c>
      <c r="F3" s="19">
        <v>1689764</v>
      </c>
      <c r="H3" s="48" t="s">
        <v>27998</v>
      </c>
      <c r="I3" s="48"/>
      <c r="J3" s="48"/>
      <c r="K3" s="48"/>
      <c r="L3" s="48"/>
      <c r="M3" s="48"/>
    </row>
    <row r="4" spans="1:13" x14ac:dyDescent="0.3">
      <c r="A4" s="18">
        <v>2</v>
      </c>
      <c r="B4" s="19" t="s">
        <v>27109</v>
      </c>
      <c r="C4" s="19">
        <v>9.1999999999999993</v>
      </c>
      <c r="D4" s="19" t="s">
        <v>37</v>
      </c>
      <c r="E4" s="19" t="s">
        <v>585</v>
      </c>
      <c r="F4" s="19">
        <v>1155770</v>
      </c>
      <c r="H4" s="48"/>
      <c r="I4" s="48"/>
      <c r="J4" s="48"/>
      <c r="K4" s="48"/>
      <c r="L4" s="48"/>
      <c r="M4" s="48"/>
    </row>
    <row r="5" spans="1:13" x14ac:dyDescent="0.3">
      <c r="A5" s="18">
        <v>3</v>
      </c>
      <c r="B5" s="19" t="s">
        <v>27026</v>
      </c>
      <c r="C5" s="19">
        <v>9</v>
      </c>
      <c r="D5" s="19" t="s">
        <v>37</v>
      </c>
      <c r="E5" s="19" t="s">
        <v>39</v>
      </c>
      <c r="F5" s="19">
        <v>1676169</v>
      </c>
      <c r="H5" s="49" t="s">
        <v>27999</v>
      </c>
      <c r="I5" s="49"/>
      <c r="J5" s="49"/>
      <c r="K5" s="49"/>
      <c r="L5" s="49"/>
      <c r="M5" s="49"/>
    </row>
    <row r="6" spans="1:13" x14ac:dyDescent="0.3">
      <c r="A6" s="18">
        <v>4</v>
      </c>
      <c r="B6" s="19" t="s">
        <v>27107</v>
      </c>
      <c r="C6" s="19">
        <v>9</v>
      </c>
      <c r="D6" s="19" t="s">
        <v>37</v>
      </c>
      <c r="E6" s="19" t="s">
        <v>585</v>
      </c>
      <c r="F6" s="19">
        <v>790926</v>
      </c>
      <c r="H6" s="49"/>
      <c r="I6" s="49"/>
      <c r="J6" s="49"/>
      <c r="K6" s="49"/>
      <c r="L6" s="49"/>
      <c r="M6" s="49"/>
    </row>
    <row r="7" spans="1:13" x14ac:dyDescent="0.3">
      <c r="A7" s="18">
        <v>5</v>
      </c>
      <c r="B7" s="19" t="s">
        <v>27290</v>
      </c>
      <c r="C7" s="19">
        <v>8.9</v>
      </c>
      <c r="D7" s="19" t="s">
        <v>37</v>
      </c>
      <c r="E7" s="19" t="s">
        <v>39</v>
      </c>
      <c r="F7" s="19">
        <v>1215718</v>
      </c>
      <c r="H7" s="48" t="s">
        <v>28000</v>
      </c>
      <c r="I7" s="48"/>
      <c r="J7" s="48"/>
      <c r="K7" s="48"/>
      <c r="L7" s="48"/>
      <c r="M7" s="48"/>
    </row>
    <row r="8" spans="1:13" x14ac:dyDescent="0.3">
      <c r="A8" s="18">
        <v>6</v>
      </c>
      <c r="B8" s="19" t="s">
        <v>26515</v>
      </c>
      <c r="C8" s="19">
        <v>8.9</v>
      </c>
      <c r="D8" s="19" t="s">
        <v>37</v>
      </c>
      <c r="E8" s="19" t="s">
        <v>585</v>
      </c>
      <c r="F8" s="19">
        <v>865020</v>
      </c>
      <c r="H8" s="48"/>
      <c r="I8" s="48"/>
      <c r="J8" s="48"/>
      <c r="K8" s="48"/>
      <c r="L8" s="48"/>
      <c r="M8" s="48"/>
    </row>
    <row r="9" spans="1:13" x14ac:dyDescent="0.3">
      <c r="A9" s="18">
        <v>7</v>
      </c>
      <c r="B9" s="19" t="s">
        <v>26340</v>
      </c>
      <c r="C9" s="19">
        <v>8.9</v>
      </c>
      <c r="D9" s="19" t="s">
        <v>37</v>
      </c>
      <c r="E9" s="19" t="s">
        <v>585</v>
      </c>
      <c r="F9" s="19">
        <v>1324680</v>
      </c>
      <c r="H9" s="48"/>
      <c r="I9" s="48"/>
      <c r="J9" s="48"/>
      <c r="K9" s="48"/>
      <c r="L9" s="48"/>
      <c r="M9" s="48"/>
    </row>
    <row r="10" spans="1:13" x14ac:dyDescent="0.3">
      <c r="A10" s="18">
        <v>8</v>
      </c>
      <c r="B10" s="19" t="s">
        <v>27118</v>
      </c>
      <c r="C10" s="19">
        <v>8.9</v>
      </c>
      <c r="D10" s="19" t="s">
        <v>9795</v>
      </c>
      <c r="E10" s="19" t="s">
        <v>6036</v>
      </c>
      <c r="F10" s="19">
        <v>503509</v>
      </c>
      <c r="H10" s="48" t="s">
        <v>28001</v>
      </c>
      <c r="I10" s="48"/>
      <c r="J10" s="48"/>
      <c r="K10" s="48"/>
      <c r="L10" s="48"/>
      <c r="M10" s="48"/>
    </row>
    <row r="11" spans="1:13" x14ac:dyDescent="0.3">
      <c r="A11" s="18">
        <v>9</v>
      </c>
      <c r="B11" s="19" t="s">
        <v>25574</v>
      </c>
      <c r="C11" s="19">
        <v>8.8000000000000007</v>
      </c>
      <c r="D11" s="19" t="s">
        <v>37</v>
      </c>
      <c r="E11" s="19" t="s">
        <v>39</v>
      </c>
      <c r="F11" s="19">
        <v>1468200</v>
      </c>
      <c r="H11" s="48" t="s">
        <v>28002</v>
      </c>
      <c r="I11" s="48"/>
      <c r="J11" s="48"/>
      <c r="K11" s="48"/>
      <c r="L11" s="48"/>
      <c r="M11" s="48"/>
    </row>
    <row r="12" spans="1:13" x14ac:dyDescent="0.3">
      <c r="A12" s="18">
        <v>10</v>
      </c>
      <c r="B12" s="19" t="s">
        <v>27289</v>
      </c>
      <c r="C12" s="19">
        <v>8.8000000000000007</v>
      </c>
      <c r="D12" s="19" t="s">
        <v>37</v>
      </c>
      <c r="E12" s="19" t="s">
        <v>39</v>
      </c>
      <c r="F12" s="19">
        <v>1238746</v>
      </c>
    </row>
    <row r="13" spans="1:13" x14ac:dyDescent="0.3">
      <c r="A13" s="18">
        <v>11</v>
      </c>
      <c r="B13" s="19" t="s">
        <v>25173</v>
      </c>
      <c r="C13" s="19">
        <v>8.8000000000000007</v>
      </c>
      <c r="D13" s="19" t="s">
        <v>37</v>
      </c>
      <c r="E13" s="19" t="s">
        <v>585</v>
      </c>
      <c r="F13" s="19">
        <v>1347461</v>
      </c>
    </row>
    <row r="14" spans="1:13" x14ac:dyDescent="0.3">
      <c r="A14" s="18">
        <v>12</v>
      </c>
      <c r="B14" s="19" t="s">
        <v>25222</v>
      </c>
      <c r="C14" s="19">
        <v>8.8000000000000007</v>
      </c>
      <c r="D14" s="19" t="s">
        <v>37</v>
      </c>
      <c r="E14" s="19" t="s">
        <v>39</v>
      </c>
      <c r="F14" s="19">
        <v>1251222</v>
      </c>
    </row>
    <row r="15" spans="1:13" x14ac:dyDescent="0.3">
      <c r="A15" s="18">
        <v>13</v>
      </c>
      <c r="B15" s="19" t="s">
        <v>26733</v>
      </c>
      <c r="C15" s="19">
        <v>8.8000000000000007</v>
      </c>
      <c r="D15" s="19" t="s">
        <v>37</v>
      </c>
      <c r="E15" s="19" t="s">
        <v>95</v>
      </c>
      <c r="F15" s="19">
        <v>837759</v>
      </c>
    </row>
    <row r="16" spans="1:13" x14ac:dyDescent="0.3">
      <c r="A16" s="18">
        <v>14</v>
      </c>
      <c r="B16" s="19" t="s">
        <v>27291</v>
      </c>
      <c r="C16" s="19">
        <v>8.6999999999999993</v>
      </c>
      <c r="D16" s="19" t="s">
        <v>37</v>
      </c>
      <c r="E16" s="19" t="s">
        <v>39</v>
      </c>
      <c r="F16" s="19">
        <v>1100446</v>
      </c>
    </row>
    <row r="17" spans="1:6" x14ac:dyDescent="0.3">
      <c r="A17" s="18">
        <v>15</v>
      </c>
      <c r="B17" s="19" t="s">
        <v>27323</v>
      </c>
      <c r="C17" s="19">
        <v>8.6999999999999993</v>
      </c>
      <c r="D17" s="19" t="s">
        <v>37</v>
      </c>
      <c r="E17" s="19" t="s">
        <v>585</v>
      </c>
      <c r="F17" s="19">
        <v>1217752</v>
      </c>
    </row>
    <row r="18" spans="1:6" x14ac:dyDescent="0.3">
      <c r="A18" s="18">
        <v>16</v>
      </c>
      <c r="B18" s="19" t="s">
        <v>25340</v>
      </c>
      <c r="C18" s="19">
        <v>8.6999999999999993</v>
      </c>
      <c r="D18" s="19" t="s">
        <v>37</v>
      </c>
      <c r="E18" s="19" t="s">
        <v>585</v>
      </c>
      <c r="F18" s="19">
        <v>728685</v>
      </c>
    </row>
    <row r="19" spans="1:6" x14ac:dyDescent="0.3">
      <c r="A19" s="18">
        <v>17</v>
      </c>
      <c r="B19" s="19" t="s">
        <v>26732</v>
      </c>
      <c r="C19" s="19">
        <v>8.6999999999999993</v>
      </c>
      <c r="D19" s="19" t="s">
        <v>37</v>
      </c>
      <c r="E19" s="19" t="s">
        <v>95</v>
      </c>
      <c r="F19" s="19">
        <v>911097</v>
      </c>
    </row>
    <row r="20" spans="1:6" x14ac:dyDescent="0.3">
      <c r="A20" s="18">
        <v>18</v>
      </c>
      <c r="B20" s="19" t="s">
        <v>26183</v>
      </c>
      <c r="C20" s="19">
        <v>8.6999999999999993</v>
      </c>
      <c r="D20" s="19" t="s">
        <v>37</v>
      </c>
      <c r="E20" s="19" t="s">
        <v>585</v>
      </c>
      <c r="F20" s="19">
        <v>680041</v>
      </c>
    </row>
    <row r="21" spans="1:6" x14ac:dyDescent="0.3">
      <c r="A21" s="18">
        <v>19</v>
      </c>
      <c r="B21" s="19" t="s">
        <v>24790</v>
      </c>
      <c r="C21" s="19">
        <v>8.6999999999999993</v>
      </c>
      <c r="D21" s="19" t="s">
        <v>14503</v>
      </c>
      <c r="E21" s="19" t="s">
        <v>585</v>
      </c>
      <c r="F21" s="19">
        <v>533200</v>
      </c>
    </row>
    <row r="22" spans="1:6" x14ac:dyDescent="0.3">
      <c r="A22" s="18">
        <v>20</v>
      </c>
      <c r="B22" s="19" t="s">
        <v>26554</v>
      </c>
      <c r="C22" s="19">
        <v>8.6999999999999993</v>
      </c>
      <c r="D22" s="19" t="s">
        <v>676</v>
      </c>
      <c r="E22" s="19" t="s">
        <v>5613</v>
      </c>
      <c r="F22" s="19">
        <v>229012</v>
      </c>
    </row>
    <row r="23" spans="1:6" x14ac:dyDescent="0.3">
      <c r="A23" s="18">
        <v>21</v>
      </c>
      <c r="B23" s="19" t="s">
        <v>25598</v>
      </c>
      <c r="C23" s="19">
        <v>8.6</v>
      </c>
      <c r="D23" s="19" t="s">
        <v>37</v>
      </c>
      <c r="E23" s="19" t="s">
        <v>39</v>
      </c>
      <c r="F23" s="19">
        <v>928227</v>
      </c>
    </row>
    <row r="24" spans="1:6" x14ac:dyDescent="0.3">
      <c r="A24" s="18">
        <v>22</v>
      </c>
      <c r="B24" s="19" t="s">
        <v>26500</v>
      </c>
      <c r="C24" s="19">
        <v>8.6</v>
      </c>
      <c r="D24" s="19" t="s">
        <v>37</v>
      </c>
      <c r="E24" s="19" t="s">
        <v>585</v>
      </c>
      <c r="F24" s="19">
        <v>881236</v>
      </c>
    </row>
    <row r="25" spans="1:6" x14ac:dyDescent="0.3">
      <c r="A25" s="18">
        <v>23</v>
      </c>
      <c r="B25" s="19" t="s">
        <v>26529</v>
      </c>
      <c r="C25" s="19">
        <v>8.6</v>
      </c>
      <c r="D25" s="19" t="s">
        <v>37</v>
      </c>
      <c r="E25" s="19" t="s">
        <v>585</v>
      </c>
      <c r="F25" s="19">
        <v>1023511</v>
      </c>
    </row>
    <row r="26" spans="1:6" x14ac:dyDescent="0.3">
      <c r="A26" s="18">
        <v>24</v>
      </c>
      <c r="B26" s="19" t="s">
        <v>27496</v>
      </c>
      <c r="C26" s="19">
        <v>8.6</v>
      </c>
      <c r="D26" s="19" t="s">
        <v>37</v>
      </c>
      <c r="E26" s="19" t="s">
        <v>585</v>
      </c>
      <c r="F26" s="19">
        <v>887467</v>
      </c>
    </row>
    <row r="27" spans="1:6" x14ac:dyDescent="0.3">
      <c r="A27" s="18">
        <v>25</v>
      </c>
      <c r="B27" s="19" t="s">
        <v>26700</v>
      </c>
      <c r="C27" s="19">
        <v>8.6</v>
      </c>
      <c r="D27" s="19" t="s">
        <v>676</v>
      </c>
      <c r="E27" s="19" t="s">
        <v>95</v>
      </c>
      <c r="F27" s="19">
        <v>417971</v>
      </c>
    </row>
    <row r="28" spans="1:6" x14ac:dyDescent="0.3">
      <c r="A28" s="18">
        <v>26</v>
      </c>
      <c r="B28" s="19" t="s">
        <v>24378</v>
      </c>
      <c r="C28" s="19">
        <v>8.6</v>
      </c>
      <c r="D28" s="19" t="s">
        <v>37</v>
      </c>
      <c r="E28" s="19" t="s">
        <v>585</v>
      </c>
      <c r="F28" s="19">
        <v>782437</v>
      </c>
    </row>
    <row r="29" spans="1:6" x14ac:dyDescent="0.3">
      <c r="A29" s="18">
        <v>27</v>
      </c>
      <c r="B29" s="19" t="s">
        <v>27574</v>
      </c>
      <c r="C29" s="19">
        <v>8.6</v>
      </c>
      <c r="D29" s="19" t="s">
        <v>37</v>
      </c>
      <c r="E29" s="19" t="s">
        <v>585</v>
      </c>
      <c r="F29" s="19">
        <v>740918</v>
      </c>
    </row>
    <row r="30" spans="1:6" x14ac:dyDescent="0.3">
      <c r="A30" s="18">
        <v>28</v>
      </c>
      <c r="B30" s="19" t="s">
        <v>25997</v>
      </c>
      <c r="C30" s="19">
        <v>8.6</v>
      </c>
      <c r="D30" s="19" t="s">
        <v>37</v>
      </c>
      <c r="E30" s="19" t="s">
        <v>277</v>
      </c>
      <c r="F30" s="19">
        <v>143086</v>
      </c>
    </row>
    <row r="31" spans="1:6" x14ac:dyDescent="0.3">
      <c r="A31" s="18">
        <v>29</v>
      </c>
      <c r="B31" s="19" t="s">
        <v>27025</v>
      </c>
      <c r="C31" s="19">
        <v>8.5</v>
      </c>
      <c r="D31" s="19" t="s">
        <v>37</v>
      </c>
      <c r="E31" s="19" t="s">
        <v>39</v>
      </c>
      <c r="F31" s="19">
        <v>1144337</v>
      </c>
    </row>
    <row r="32" spans="1:6" x14ac:dyDescent="0.3">
      <c r="A32" s="18">
        <v>30</v>
      </c>
      <c r="B32" s="19" t="s">
        <v>25313</v>
      </c>
      <c r="C32" s="19">
        <v>8.5</v>
      </c>
      <c r="D32" s="19" t="s">
        <v>37</v>
      </c>
      <c r="E32" s="19" t="s">
        <v>585</v>
      </c>
      <c r="F32" s="19">
        <v>982637</v>
      </c>
    </row>
    <row r="33" spans="1:6" x14ac:dyDescent="0.3">
      <c r="A33" s="18">
        <v>31</v>
      </c>
      <c r="B33" s="19" t="s">
        <v>26850</v>
      </c>
      <c r="C33" s="19">
        <v>8.5</v>
      </c>
      <c r="D33" s="19" t="s">
        <v>37</v>
      </c>
      <c r="E33" s="19" t="s">
        <v>585</v>
      </c>
      <c r="F33" s="19">
        <v>744891</v>
      </c>
    </row>
    <row r="34" spans="1:6" x14ac:dyDescent="0.3">
      <c r="A34" s="18">
        <v>32</v>
      </c>
      <c r="B34" s="19" t="s">
        <v>24978</v>
      </c>
      <c r="C34" s="19">
        <v>8.5</v>
      </c>
      <c r="D34" s="19" t="s">
        <v>37</v>
      </c>
      <c r="E34" s="19" t="s">
        <v>585</v>
      </c>
      <c r="F34" s="19">
        <v>955174</v>
      </c>
    </row>
    <row r="35" spans="1:6" x14ac:dyDescent="0.3">
      <c r="A35" s="18">
        <v>33</v>
      </c>
      <c r="B35" s="19" t="s">
        <v>27032</v>
      </c>
      <c r="C35" s="19">
        <v>8.5</v>
      </c>
      <c r="D35" s="19" t="s">
        <v>37</v>
      </c>
      <c r="E35" s="19" t="s">
        <v>585</v>
      </c>
      <c r="F35" s="19">
        <v>873649</v>
      </c>
    </row>
    <row r="36" spans="1:6" x14ac:dyDescent="0.3">
      <c r="A36" s="18">
        <v>34</v>
      </c>
      <c r="B36" s="19" t="s">
        <v>27277</v>
      </c>
      <c r="C36" s="19">
        <v>8.5</v>
      </c>
      <c r="D36" s="19" t="s">
        <v>37</v>
      </c>
      <c r="E36" s="19" t="s">
        <v>277</v>
      </c>
      <c r="F36" s="19">
        <v>644348</v>
      </c>
    </row>
    <row r="37" spans="1:6" x14ac:dyDescent="0.3">
      <c r="A37" s="18">
        <v>35</v>
      </c>
      <c r="B37" s="19" t="s">
        <v>27133</v>
      </c>
      <c r="C37" s="19">
        <v>8.5</v>
      </c>
      <c r="D37" s="19" t="s">
        <v>37</v>
      </c>
      <c r="E37" s="19" t="s">
        <v>585</v>
      </c>
      <c r="F37" s="19">
        <v>782610</v>
      </c>
    </row>
    <row r="38" spans="1:6" x14ac:dyDescent="0.3">
      <c r="A38" s="18">
        <v>36</v>
      </c>
      <c r="B38" s="19" t="s">
        <v>27414</v>
      </c>
      <c r="C38" s="19">
        <v>8.5</v>
      </c>
      <c r="D38" s="19" t="s">
        <v>37</v>
      </c>
      <c r="E38" s="19" t="s">
        <v>39</v>
      </c>
      <c r="F38" s="19">
        <v>844052</v>
      </c>
    </row>
    <row r="39" spans="1:6" x14ac:dyDescent="0.3">
      <c r="A39" s="18">
        <v>37</v>
      </c>
      <c r="B39" s="19" t="s">
        <v>27402</v>
      </c>
      <c r="C39" s="19">
        <v>8.5</v>
      </c>
      <c r="D39" s="19" t="s">
        <v>37</v>
      </c>
      <c r="E39" s="19" t="s">
        <v>585</v>
      </c>
      <c r="F39" s="19">
        <v>497946</v>
      </c>
    </row>
    <row r="40" spans="1:6" x14ac:dyDescent="0.3">
      <c r="A40" s="18">
        <v>38</v>
      </c>
      <c r="B40" s="19" t="s">
        <v>24432</v>
      </c>
      <c r="C40" s="19">
        <v>8.5</v>
      </c>
      <c r="D40" s="19" t="s">
        <v>37</v>
      </c>
      <c r="E40" s="19" t="s">
        <v>585</v>
      </c>
      <c r="F40" s="19">
        <v>450676</v>
      </c>
    </row>
    <row r="41" spans="1:6" x14ac:dyDescent="0.3">
      <c r="A41" s="18">
        <v>39</v>
      </c>
      <c r="B41" s="19" t="s">
        <v>26362</v>
      </c>
      <c r="C41" s="19">
        <v>8.5</v>
      </c>
      <c r="D41" s="19" t="s">
        <v>37</v>
      </c>
      <c r="E41" s="19" t="s">
        <v>95</v>
      </c>
      <c r="F41" s="19">
        <v>661017</v>
      </c>
    </row>
    <row r="42" spans="1:6" x14ac:dyDescent="0.3">
      <c r="A42" s="18">
        <v>40</v>
      </c>
      <c r="B42" s="19" t="s">
        <v>26338</v>
      </c>
      <c r="C42" s="19">
        <v>8.5</v>
      </c>
      <c r="D42" s="19" t="s">
        <v>37</v>
      </c>
      <c r="E42" s="19" t="s">
        <v>585</v>
      </c>
      <c r="F42" s="19">
        <v>422432</v>
      </c>
    </row>
    <row r="43" spans="1:6" x14ac:dyDescent="0.3">
      <c r="A43" s="18">
        <v>41</v>
      </c>
      <c r="B43" s="19" t="s">
        <v>24489</v>
      </c>
      <c r="C43" s="19">
        <v>8.5</v>
      </c>
      <c r="D43" s="19" t="s">
        <v>37</v>
      </c>
      <c r="E43" s="19" t="s">
        <v>95</v>
      </c>
      <c r="F43" s="19">
        <v>732212</v>
      </c>
    </row>
    <row r="44" spans="1:6" x14ac:dyDescent="0.3">
      <c r="A44" s="18">
        <v>42</v>
      </c>
      <c r="B44" s="19" t="s">
        <v>24344</v>
      </c>
      <c r="C44" s="19">
        <v>8.5</v>
      </c>
      <c r="D44" s="19" t="s">
        <v>37</v>
      </c>
      <c r="E44" s="19" t="s">
        <v>585</v>
      </c>
      <c r="F44" s="19">
        <v>563827</v>
      </c>
    </row>
    <row r="45" spans="1:6" x14ac:dyDescent="0.3">
      <c r="A45" s="18">
        <v>43</v>
      </c>
      <c r="B45" s="19" t="s">
        <v>25948</v>
      </c>
      <c r="C45" s="19">
        <v>8.5</v>
      </c>
      <c r="D45" s="19" t="s">
        <v>37</v>
      </c>
      <c r="E45" s="19" t="s">
        <v>585</v>
      </c>
      <c r="F45" s="19">
        <v>845580</v>
      </c>
    </row>
    <row r="46" spans="1:6" hidden="1" x14ac:dyDescent="0.3">
      <c r="A46">
        <v>44</v>
      </c>
      <c r="B46" t="s">
        <v>26491</v>
      </c>
      <c r="C46">
        <v>8.5</v>
      </c>
      <c r="D46" t="s">
        <v>13916</v>
      </c>
      <c r="E46" t="s">
        <v>39</v>
      </c>
      <c r="F46">
        <v>22457</v>
      </c>
    </row>
    <row r="47" spans="1:6" x14ac:dyDescent="0.3">
      <c r="A47" s="18">
        <v>45</v>
      </c>
      <c r="B47" s="19" t="s">
        <v>27875</v>
      </c>
      <c r="C47" s="19">
        <v>8.5</v>
      </c>
      <c r="D47" s="19" t="s">
        <v>37</v>
      </c>
      <c r="E47" s="19" t="s">
        <v>585</v>
      </c>
      <c r="F47" s="19">
        <v>399138</v>
      </c>
    </row>
    <row r="48" spans="1:6" x14ac:dyDescent="0.3">
      <c r="A48" s="18">
        <v>46</v>
      </c>
      <c r="B48" s="19" t="s">
        <v>27280</v>
      </c>
      <c r="C48" s="19">
        <v>8.5</v>
      </c>
      <c r="D48" s="19" t="s">
        <v>8731</v>
      </c>
      <c r="E48" s="19" t="s">
        <v>585</v>
      </c>
      <c r="F48" s="19">
        <v>259379</v>
      </c>
    </row>
    <row r="49" spans="1:6" x14ac:dyDescent="0.3">
      <c r="A49" s="18">
        <v>47</v>
      </c>
      <c r="B49" s="19" t="s">
        <v>24768</v>
      </c>
      <c r="C49" s="19">
        <v>8.5</v>
      </c>
      <c r="D49" s="19" t="s">
        <v>22077</v>
      </c>
      <c r="E49" s="19" t="s">
        <v>95</v>
      </c>
      <c r="F49" s="19">
        <v>27882</v>
      </c>
    </row>
    <row r="50" spans="1:6" x14ac:dyDescent="0.3">
      <c r="A50" s="18">
        <v>48</v>
      </c>
      <c r="B50" s="19" t="s">
        <v>27818</v>
      </c>
      <c r="C50" s="19">
        <v>8.4</v>
      </c>
      <c r="D50" s="19" t="s">
        <v>37</v>
      </c>
      <c r="E50" s="19" t="s">
        <v>277</v>
      </c>
      <c r="F50" s="19">
        <v>718837</v>
      </c>
    </row>
    <row r="51" spans="1:6" x14ac:dyDescent="0.3">
      <c r="A51" s="18">
        <v>49</v>
      </c>
      <c r="B51" s="19" t="s">
        <v>24650</v>
      </c>
      <c r="C51" s="19">
        <v>8.4</v>
      </c>
      <c r="D51" s="19" t="s">
        <v>37</v>
      </c>
      <c r="E51" s="19" t="s">
        <v>585</v>
      </c>
      <c r="F51" s="19">
        <v>736638</v>
      </c>
    </row>
    <row r="52" spans="1:6" x14ac:dyDescent="0.3">
      <c r="A52" s="18">
        <v>50</v>
      </c>
      <c r="B52" s="19" t="s">
        <v>24370</v>
      </c>
      <c r="C52" s="19">
        <v>8.4</v>
      </c>
      <c r="D52" s="19" t="s">
        <v>1464</v>
      </c>
      <c r="E52" s="19" t="s">
        <v>585</v>
      </c>
      <c r="F52" s="19">
        <v>534262</v>
      </c>
    </row>
    <row r="53" spans="1:6" x14ac:dyDescent="0.3">
      <c r="A53" s="18">
        <v>51</v>
      </c>
      <c r="B53" s="19" t="s">
        <v>24477</v>
      </c>
      <c r="C53" s="19">
        <v>8.4</v>
      </c>
      <c r="D53" s="19" t="s">
        <v>6917</v>
      </c>
      <c r="E53" s="19"/>
      <c r="F53" s="19">
        <v>62756</v>
      </c>
    </row>
    <row r="54" spans="1:6" x14ac:dyDescent="0.3">
      <c r="A54" s="18">
        <v>52</v>
      </c>
      <c r="B54" s="19" t="s">
        <v>26734</v>
      </c>
      <c r="C54" s="19">
        <v>8.4</v>
      </c>
      <c r="D54" s="19" t="s">
        <v>37</v>
      </c>
      <c r="E54" s="19" t="s">
        <v>95</v>
      </c>
      <c r="F54" s="19">
        <v>681857</v>
      </c>
    </row>
    <row r="55" spans="1:6" x14ac:dyDescent="0.3">
      <c r="A55" s="18">
        <v>53</v>
      </c>
      <c r="B55" s="19" t="s">
        <v>26177</v>
      </c>
      <c r="C55" s="19">
        <v>8.4</v>
      </c>
      <c r="D55" s="19" t="s">
        <v>37</v>
      </c>
      <c r="E55" s="19" t="s">
        <v>585</v>
      </c>
      <c r="F55" s="19">
        <v>221000</v>
      </c>
    </row>
    <row r="56" spans="1:6" x14ac:dyDescent="0.3">
      <c r="A56" s="18">
        <v>54</v>
      </c>
      <c r="B56" s="19" t="s">
        <v>26326</v>
      </c>
      <c r="C56" s="19">
        <v>8.4</v>
      </c>
      <c r="D56" s="19" t="s">
        <v>676</v>
      </c>
      <c r="E56" s="19" t="s">
        <v>39</v>
      </c>
      <c r="F56" s="19">
        <v>221552</v>
      </c>
    </row>
    <row r="57" spans="1:6" x14ac:dyDescent="0.3">
      <c r="A57" s="18">
        <v>55</v>
      </c>
      <c r="B57" s="19" t="s">
        <v>24347</v>
      </c>
      <c r="C57" s="19">
        <v>8.4</v>
      </c>
      <c r="D57" s="19" t="s">
        <v>37</v>
      </c>
      <c r="E57" s="19" t="s">
        <v>585</v>
      </c>
      <c r="F57" s="19">
        <v>488537</v>
      </c>
    </row>
    <row r="58" spans="1:6" x14ac:dyDescent="0.3">
      <c r="A58" s="18">
        <v>56</v>
      </c>
      <c r="B58" s="19" t="s">
        <v>24373</v>
      </c>
      <c r="C58" s="19">
        <v>8.4</v>
      </c>
      <c r="D58" s="19" t="s">
        <v>37</v>
      </c>
      <c r="E58" s="19" t="s">
        <v>585</v>
      </c>
      <c r="F58" s="19">
        <v>822500</v>
      </c>
    </row>
    <row r="59" spans="1:6" x14ac:dyDescent="0.3">
      <c r="A59" s="18">
        <v>57</v>
      </c>
      <c r="B59" s="19" t="s">
        <v>25766</v>
      </c>
      <c r="C59" s="19">
        <v>8.4</v>
      </c>
      <c r="D59" s="19" t="s">
        <v>37</v>
      </c>
      <c r="E59" s="19" t="s">
        <v>95</v>
      </c>
      <c r="F59" s="19">
        <v>192775</v>
      </c>
    </row>
    <row r="60" spans="1:6" x14ac:dyDescent="0.3">
      <c r="A60" s="18">
        <v>58</v>
      </c>
      <c r="B60" s="19" t="s">
        <v>24900</v>
      </c>
      <c r="C60" s="19">
        <v>8.4</v>
      </c>
      <c r="D60" s="19" t="s">
        <v>8731</v>
      </c>
      <c r="E60" s="19" t="s">
        <v>585</v>
      </c>
      <c r="F60" s="19">
        <v>168203</v>
      </c>
    </row>
    <row r="61" spans="1:6" x14ac:dyDescent="0.3">
      <c r="A61" s="18">
        <v>59</v>
      </c>
      <c r="B61" s="19" t="s">
        <v>26408</v>
      </c>
      <c r="C61" s="19">
        <v>8.4</v>
      </c>
      <c r="D61" s="19" t="s">
        <v>37</v>
      </c>
      <c r="E61" s="19" t="s">
        <v>585</v>
      </c>
      <c r="F61" s="19">
        <v>573541</v>
      </c>
    </row>
    <row r="62" spans="1:6" x14ac:dyDescent="0.3">
      <c r="A62" s="18">
        <v>60</v>
      </c>
      <c r="B62" s="19" t="s">
        <v>26167</v>
      </c>
      <c r="C62" s="19">
        <v>8.4</v>
      </c>
      <c r="D62" s="19" t="s">
        <v>12700</v>
      </c>
      <c r="E62" s="19" t="s">
        <v>585</v>
      </c>
      <c r="F62" s="19">
        <v>356181</v>
      </c>
    </row>
    <row r="63" spans="1:6" x14ac:dyDescent="0.3">
      <c r="A63" s="18">
        <v>61</v>
      </c>
      <c r="B63" s="19" t="s">
        <v>26410</v>
      </c>
      <c r="C63" s="19">
        <v>8.4</v>
      </c>
      <c r="D63" s="19" t="s">
        <v>37</v>
      </c>
      <c r="E63" s="19" t="s">
        <v>585</v>
      </c>
      <c r="F63" s="19">
        <v>664719</v>
      </c>
    </row>
    <row r="64" spans="1:6" x14ac:dyDescent="0.3">
      <c r="A64" s="18">
        <v>62</v>
      </c>
      <c r="B64" s="19" t="s">
        <v>24281</v>
      </c>
      <c r="C64" s="19">
        <v>8.4</v>
      </c>
      <c r="D64" s="19" t="s">
        <v>22077</v>
      </c>
      <c r="E64" s="19" t="s">
        <v>39</v>
      </c>
      <c r="F64" s="19">
        <v>151812</v>
      </c>
    </row>
    <row r="65" spans="1:6" hidden="1" x14ac:dyDescent="0.3">
      <c r="A65">
        <v>63</v>
      </c>
      <c r="B65" t="s">
        <v>27377</v>
      </c>
      <c r="C65">
        <v>8.4</v>
      </c>
      <c r="D65" t="s">
        <v>37</v>
      </c>
      <c r="E65" t="s">
        <v>4830</v>
      </c>
      <c r="F65">
        <v>3086</v>
      </c>
    </row>
    <row r="66" spans="1:6" x14ac:dyDescent="0.3">
      <c r="A66" s="18">
        <v>64</v>
      </c>
      <c r="B66" s="19" t="s">
        <v>27694</v>
      </c>
      <c r="C66" s="19">
        <v>8.3000000000000007</v>
      </c>
      <c r="D66" s="19" t="s">
        <v>37</v>
      </c>
      <c r="E66" s="19" t="s">
        <v>277</v>
      </c>
      <c r="F66" s="19">
        <v>544884</v>
      </c>
    </row>
    <row r="67" spans="1:6" x14ac:dyDescent="0.3">
      <c r="A67" s="18">
        <v>65</v>
      </c>
      <c r="B67" s="19" t="s">
        <v>27775</v>
      </c>
      <c r="C67" s="19">
        <v>8.3000000000000007</v>
      </c>
      <c r="D67" s="19" t="s">
        <v>37</v>
      </c>
      <c r="E67" s="19" t="s">
        <v>95</v>
      </c>
      <c r="F67" s="19">
        <v>665575</v>
      </c>
    </row>
    <row r="68" spans="1:6" x14ac:dyDescent="0.3">
      <c r="A68" s="18">
        <v>66</v>
      </c>
      <c r="B68" s="19" t="s">
        <v>25589</v>
      </c>
      <c r="C68" s="19">
        <v>8.3000000000000007</v>
      </c>
      <c r="D68" s="19" t="s">
        <v>37</v>
      </c>
      <c r="E68" s="19" t="s">
        <v>95</v>
      </c>
      <c r="F68" s="19">
        <v>345198</v>
      </c>
    </row>
    <row r="69" spans="1:6" x14ac:dyDescent="0.3">
      <c r="A69" s="18">
        <v>67</v>
      </c>
      <c r="B69" s="19" t="s">
        <v>24513</v>
      </c>
      <c r="C69" s="19">
        <v>8.3000000000000007</v>
      </c>
      <c r="D69" s="19" t="s">
        <v>37</v>
      </c>
      <c r="E69" s="19" t="s">
        <v>39</v>
      </c>
      <c r="F69" s="19">
        <v>980946</v>
      </c>
    </row>
    <row r="70" spans="1:6" x14ac:dyDescent="0.3">
      <c r="A70" s="18">
        <v>68</v>
      </c>
      <c r="B70" s="19" t="s">
        <v>25583</v>
      </c>
      <c r="C70" s="19">
        <v>8.3000000000000007</v>
      </c>
      <c r="D70" s="19" t="s">
        <v>37</v>
      </c>
      <c r="E70" s="19" t="s">
        <v>585</v>
      </c>
      <c r="F70" s="19">
        <v>885175</v>
      </c>
    </row>
    <row r="71" spans="1:6" x14ac:dyDescent="0.3">
      <c r="A71" s="18">
        <v>69</v>
      </c>
      <c r="B71" s="19" t="s">
        <v>25579</v>
      </c>
      <c r="C71" s="19">
        <v>8.3000000000000007</v>
      </c>
      <c r="D71" s="19" t="s">
        <v>37</v>
      </c>
      <c r="E71" s="19" t="s">
        <v>39</v>
      </c>
      <c r="F71" s="19">
        <v>515306</v>
      </c>
    </row>
    <row r="72" spans="1:6" x14ac:dyDescent="0.3">
      <c r="A72" s="18">
        <v>70</v>
      </c>
      <c r="B72" s="19" t="s">
        <v>25741</v>
      </c>
      <c r="C72" s="19">
        <v>8.3000000000000007</v>
      </c>
      <c r="D72" s="19" t="s">
        <v>37</v>
      </c>
      <c r="E72" s="19" t="s">
        <v>585</v>
      </c>
      <c r="F72" s="19">
        <v>414219</v>
      </c>
    </row>
    <row r="73" spans="1:6" x14ac:dyDescent="0.3">
      <c r="A73" s="18">
        <v>71</v>
      </c>
      <c r="B73" s="19" t="s">
        <v>27695</v>
      </c>
      <c r="C73" s="19">
        <v>8.3000000000000007</v>
      </c>
      <c r="D73" s="19" t="s">
        <v>37</v>
      </c>
      <c r="E73" s="19" t="s">
        <v>277</v>
      </c>
      <c r="F73" s="19">
        <v>623757</v>
      </c>
    </row>
    <row r="74" spans="1:6" x14ac:dyDescent="0.3">
      <c r="A74" s="18">
        <v>72</v>
      </c>
      <c r="B74" s="19" t="s">
        <v>26510</v>
      </c>
      <c r="C74" s="19">
        <v>8.3000000000000007</v>
      </c>
      <c r="D74" s="19" t="s">
        <v>37</v>
      </c>
      <c r="E74" s="19" t="s">
        <v>585</v>
      </c>
      <c r="F74" s="19">
        <v>537442</v>
      </c>
    </row>
    <row r="75" spans="1:6" x14ac:dyDescent="0.3">
      <c r="A75" s="18">
        <v>73</v>
      </c>
      <c r="B75" s="19" t="s">
        <v>25112</v>
      </c>
      <c r="C75" s="19">
        <v>8.3000000000000007</v>
      </c>
      <c r="D75" s="19" t="s">
        <v>37</v>
      </c>
      <c r="E75" s="19" t="s">
        <v>585</v>
      </c>
      <c r="F75" s="19">
        <v>666937</v>
      </c>
    </row>
    <row r="76" spans="1:6" x14ac:dyDescent="0.3">
      <c r="A76" s="18">
        <v>74</v>
      </c>
      <c r="B76" s="19" t="s">
        <v>24371</v>
      </c>
      <c r="C76" s="19">
        <v>8.3000000000000007</v>
      </c>
      <c r="D76" s="19" t="s">
        <v>37</v>
      </c>
      <c r="E76" s="19" t="s">
        <v>585</v>
      </c>
      <c r="F76" s="19">
        <v>270790</v>
      </c>
    </row>
    <row r="77" spans="1:6" x14ac:dyDescent="0.3">
      <c r="A77" s="18">
        <v>75</v>
      </c>
      <c r="B77" s="19" t="s">
        <v>26361</v>
      </c>
      <c r="C77" s="19">
        <v>8.3000000000000007</v>
      </c>
      <c r="D77" s="19" t="s">
        <v>37</v>
      </c>
      <c r="E77" s="19" t="s">
        <v>585</v>
      </c>
      <c r="F77" s="19">
        <v>235133</v>
      </c>
    </row>
    <row r="78" spans="1:6" x14ac:dyDescent="0.3">
      <c r="A78" s="18">
        <v>76</v>
      </c>
      <c r="B78" s="19" t="s">
        <v>25960</v>
      </c>
      <c r="C78" s="19">
        <v>8.3000000000000007</v>
      </c>
      <c r="D78" s="19" t="s">
        <v>8731</v>
      </c>
      <c r="E78" s="19" t="s">
        <v>4830</v>
      </c>
      <c r="F78" s="19">
        <v>111841</v>
      </c>
    </row>
    <row r="79" spans="1:6" x14ac:dyDescent="0.3">
      <c r="A79" s="18">
        <v>77</v>
      </c>
      <c r="B79" s="19" t="s">
        <v>27765</v>
      </c>
      <c r="C79" s="19">
        <v>8.3000000000000007</v>
      </c>
      <c r="D79" s="19" t="s">
        <v>37</v>
      </c>
      <c r="E79" s="19" t="s">
        <v>585</v>
      </c>
      <c r="F79" s="19">
        <v>277505</v>
      </c>
    </row>
    <row r="80" spans="1:6" x14ac:dyDescent="0.3">
      <c r="A80" s="18">
        <v>78</v>
      </c>
      <c r="B80" s="19" t="s">
        <v>25011</v>
      </c>
      <c r="C80" s="19">
        <v>8.3000000000000007</v>
      </c>
      <c r="D80" s="19" t="s">
        <v>8731</v>
      </c>
      <c r="E80" s="19" t="s">
        <v>585</v>
      </c>
      <c r="F80" s="19">
        <v>248354</v>
      </c>
    </row>
    <row r="81" spans="1:6" x14ac:dyDescent="0.3">
      <c r="A81" s="18">
        <v>79</v>
      </c>
      <c r="B81" s="19" t="s">
        <v>26459</v>
      </c>
      <c r="C81" s="19">
        <v>8.3000000000000007</v>
      </c>
      <c r="D81" s="19" t="s">
        <v>37</v>
      </c>
      <c r="E81" s="19" t="s">
        <v>585</v>
      </c>
      <c r="F81" s="19">
        <v>161288</v>
      </c>
    </row>
    <row r="82" spans="1:6" x14ac:dyDescent="0.3">
      <c r="A82" s="18">
        <v>80</v>
      </c>
      <c r="B82" s="19" t="s">
        <v>26647</v>
      </c>
      <c r="C82" s="19">
        <v>8.3000000000000007</v>
      </c>
      <c r="D82" s="19" t="s">
        <v>37</v>
      </c>
      <c r="E82" s="19" t="s">
        <v>585</v>
      </c>
      <c r="F82" s="19">
        <v>600996</v>
      </c>
    </row>
    <row r="83" spans="1:6" x14ac:dyDescent="0.3">
      <c r="A83" s="18">
        <v>81</v>
      </c>
      <c r="B83" s="19" t="s">
        <v>24197</v>
      </c>
      <c r="C83" s="19">
        <v>8.3000000000000007</v>
      </c>
      <c r="D83" s="19" t="s">
        <v>37</v>
      </c>
      <c r="E83" s="19" t="s">
        <v>277</v>
      </c>
      <c r="F83" s="19">
        <v>427357</v>
      </c>
    </row>
    <row r="84" spans="1:6" x14ac:dyDescent="0.3">
      <c r="A84" s="18">
        <v>82</v>
      </c>
      <c r="B84" s="19" t="s">
        <v>25338</v>
      </c>
      <c r="C84" s="19">
        <v>8.3000000000000007</v>
      </c>
      <c r="D84" s="19" t="s">
        <v>37</v>
      </c>
      <c r="E84" s="19" t="s">
        <v>585</v>
      </c>
      <c r="F84" s="19">
        <v>604904</v>
      </c>
    </row>
    <row r="85" spans="1:6" x14ac:dyDescent="0.3">
      <c r="A85" s="18">
        <v>83</v>
      </c>
      <c r="B85" s="19" t="s">
        <v>27527</v>
      </c>
      <c r="C85" s="19">
        <v>8.3000000000000007</v>
      </c>
      <c r="D85" s="19" t="s">
        <v>37</v>
      </c>
      <c r="E85" s="19" t="s">
        <v>95</v>
      </c>
      <c r="F85" s="19">
        <v>175607</v>
      </c>
    </row>
    <row r="86" spans="1:6" x14ac:dyDescent="0.3">
      <c r="A86" s="18">
        <v>84</v>
      </c>
      <c r="B86" s="19" t="s">
        <v>27182</v>
      </c>
      <c r="C86" s="19">
        <v>8.3000000000000007</v>
      </c>
      <c r="D86" s="19" t="s">
        <v>15778</v>
      </c>
      <c r="E86" s="19" t="s">
        <v>585</v>
      </c>
      <c r="F86" s="19">
        <v>170155</v>
      </c>
    </row>
    <row r="87" spans="1:6" x14ac:dyDescent="0.3">
      <c r="A87" s="18">
        <v>85</v>
      </c>
      <c r="B87" s="19" t="s">
        <v>26658</v>
      </c>
      <c r="C87" s="19">
        <v>8.3000000000000007</v>
      </c>
      <c r="D87" s="19" t="s">
        <v>37</v>
      </c>
      <c r="E87" s="19" t="s">
        <v>4830</v>
      </c>
      <c r="F87" s="19">
        <v>175196</v>
      </c>
    </row>
    <row r="88" spans="1:6" hidden="1" x14ac:dyDescent="0.3">
      <c r="A88">
        <v>86</v>
      </c>
      <c r="B88" t="s">
        <v>26126</v>
      </c>
      <c r="C88">
        <v>8.3000000000000007</v>
      </c>
      <c r="D88" t="s">
        <v>37</v>
      </c>
      <c r="F88">
        <v>7314</v>
      </c>
    </row>
    <row r="89" spans="1:6" hidden="1" x14ac:dyDescent="0.3">
      <c r="A89">
        <v>87</v>
      </c>
      <c r="B89" t="s">
        <v>25475</v>
      </c>
      <c r="C89">
        <v>8.3000000000000007</v>
      </c>
      <c r="D89" t="s">
        <v>37</v>
      </c>
      <c r="E89" t="s">
        <v>39</v>
      </c>
      <c r="F89">
        <v>18980</v>
      </c>
    </row>
    <row r="90" spans="1:6" x14ac:dyDescent="0.3">
      <c r="A90" s="18">
        <v>88</v>
      </c>
      <c r="B90" s="19" t="s">
        <v>26019</v>
      </c>
      <c r="C90" s="19">
        <v>8.3000000000000007</v>
      </c>
      <c r="D90" s="19" t="s">
        <v>37</v>
      </c>
      <c r="E90" s="19" t="s">
        <v>95</v>
      </c>
      <c r="F90" s="19">
        <v>382240</v>
      </c>
    </row>
    <row r="91" spans="1:6" x14ac:dyDescent="0.3">
      <c r="A91" s="18">
        <v>89</v>
      </c>
      <c r="B91" s="19" t="s">
        <v>24708</v>
      </c>
      <c r="C91" s="19">
        <v>8.1999999999999993</v>
      </c>
      <c r="D91" s="19" t="s">
        <v>37</v>
      </c>
      <c r="E91" s="19" t="s">
        <v>39</v>
      </c>
      <c r="F91" s="19">
        <v>272670</v>
      </c>
    </row>
    <row r="92" spans="1:6" x14ac:dyDescent="0.3">
      <c r="A92" s="18">
        <v>90</v>
      </c>
      <c r="B92" s="19" t="s">
        <v>25510</v>
      </c>
      <c r="C92" s="19">
        <v>8.1999999999999993</v>
      </c>
      <c r="D92" s="19" t="s">
        <v>37</v>
      </c>
      <c r="E92" s="19" t="s">
        <v>95</v>
      </c>
      <c r="F92" s="19">
        <v>485430</v>
      </c>
    </row>
    <row r="93" spans="1:6" x14ac:dyDescent="0.3">
      <c r="A93" s="18">
        <v>91</v>
      </c>
      <c r="B93" s="19" t="s">
        <v>27607</v>
      </c>
      <c r="C93" s="19">
        <v>8.1999999999999993</v>
      </c>
      <c r="D93" s="19" t="s">
        <v>37</v>
      </c>
      <c r="E93" s="19" t="s">
        <v>585</v>
      </c>
      <c r="F93" s="19">
        <v>780588</v>
      </c>
    </row>
    <row r="94" spans="1:6" x14ac:dyDescent="0.3">
      <c r="A94" s="18">
        <v>92</v>
      </c>
      <c r="B94" s="19" t="s">
        <v>25183</v>
      </c>
      <c r="C94" s="19">
        <v>8.1999999999999993</v>
      </c>
      <c r="D94" s="19" t="s">
        <v>37</v>
      </c>
      <c r="E94" s="19" t="s">
        <v>277</v>
      </c>
      <c r="F94" s="19">
        <v>692482</v>
      </c>
    </row>
    <row r="95" spans="1:6" x14ac:dyDescent="0.3">
      <c r="A95" s="18">
        <v>93</v>
      </c>
      <c r="B95" s="19" t="s">
        <v>24240</v>
      </c>
      <c r="C95" s="19">
        <v>8.1999999999999993</v>
      </c>
      <c r="D95" s="19" t="s">
        <v>37</v>
      </c>
      <c r="E95" s="19" t="s">
        <v>39</v>
      </c>
      <c r="F95" s="19">
        <v>610568</v>
      </c>
    </row>
    <row r="96" spans="1:6" x14ac:dyDescent="0.3">
      <c r="A96" s="18">
        <v>94</v>
      </c>
      <c r="B96" s="19" t="s">
        <v>24723</v>
      </c>
      <c r="C96" s="19">
        <v>8.1999999999999993</v>
      </c>
      <c r="D96" s="19" t="s">
        <v>37</v>
      </c>
      <c r="E96" s="19" t="s">
        <v>585</v>
      </c>
      <c r="F96" s="19">
        <v>333542</v>
      </c>
    </row>
    <row r="97" spans="1:6" x14ac:dyDescent="0.3">
      <c r="A97" s="18">
        <v>95</v>
      </c>
      <c r="B97" s="19" t="s">
        <v>27779</v>
      </c>
      <c r="C97" s="19">
        <v>8.1999999999999993</v>
      </c>
      <c r="D97" s="19" t="s">
        <v>37</v>
      </c>
      <c r="E97" s="19" t="s">
        <v>585</v>
      </c>
      <c r="F97" s="19">
        <v>791783</v>
      </c>
    </row>
    <row r="98" spans="1:6" x14ac:dyDescent="0.3">
      <c r="A98" s="18">
        <v>96</v>
      </c>
      <c r="B98" s="19" t="s">
        <v>27549</v>
      </c>
      <c r="C98" s="19">
        <v>8.1999999999999993</v>
      </c>
      <c r="D98" s="19" t="s">
        <v>37</v>
      </c>
      <c r="E98" s="19" t="s">
        <v>585</v>
      </c>
      <c r="F98" s="19">
        <v>258078</v>
      </c>
    </row>
    <row r="99" spans="1:6" x14ac:dyDescent="0.3">
      <c r="A99" s="18">
        <v>97</v>
      </c>
      <c r="B99" s="19" t="s">
        <v>24962</v>
      </c>
      <c r="C99" s="19">
        <v>8.1999999999999993</v>
      </c>
      <c r="D99" s="19" t="s">
        <v>37</v>
      </c>
      <c r="E99" s="19" t="s">
        <v>585</v>
      </c>
      <c r="F99" s="19">
        <v>592582</v>
      </c>
    </row>
    <row r="100" spans="1:6" x14ac:dyDescent="0.3">
      <c r="A100" s="18">
        <v>98</v>
      </c>
      <c r="B100" s="19" t="s">
        <v>24596</v>
      </c>
      <c r="C100" s="19">
        <v>8.1999999999999993</v>
      </c>
      <c r="D100" s="19" t="s">
        <v>37</v>
      </c>
      <c r="E100" s="19" t="s">
        <v>585</v>
      </c>
      <c r="F100" s="19">
        <v>461609</v>
      </c>
    </row>
    <row r="101" spans="1:6" x14ac:dyDescent="0.3">
      <c r="A101" s="18">
        <v>99</v>
      </c>
      <c r="B101" s="19" t="s">
        <v>25347</v>
      </c>
      <c r="C101" s="19">
        <v>8.1999999999999993</v>
      </c>
      <c r="D101" s="19" t="s">
        <v>37</v>
      </c>
      <c r="E101" s="19" t="s">
        <v>585</v>
      </c>
      <c r="F101" s="19">
        <v>561773</v>
      </c>
    </row>
    <row r="102" spans="1:6" x14ac:dyDescent="0.3">
      <c r="A102" s="18">
        <v>100</v>
      </c>
      <c r="B102" s="19" t="s">
        <v>27830</v>
      </c>
      <c r="C102" s="19">
        <v>8.1999999999999993</v>
      </c>
      <c r="D102" s="19" t="s">
        <v>37</v>
      </c>
      <c r="E102" s="19" t="s">
        <v>39</v>
      </c>
      <c r="F102" s="19">
        <v>332276</v>
      </c>
    </row>
    <row r="103" spans="1:6" x14ac:dyDescent="0.3">
      <c r="A103" s="18">
        <v>101</v>
      </c>
      <c r="B103" s="19" t="s">
        <v>25512</v>
      </c>
      <c r="C103" s="19">
        <v>8.1999999999999993</v>
      </c>
      <c r="D103" s="19" t="s">
        <v>676</v>
      </c>
      <c r="E103" s="19" t="s">
        <v>95</v>
      </c>
      <c r="F103" s="19">
        <v>214091</v>
      </c>
    </row>
    <row r="104" spans="1:6" x14ac:dyDescent="0.3">
      <c r="A104" s="18">
        <v>102</v>
      </c>
      <c r="B104" s="19" t="s">
        <v>25603</v>
      </c>
      <c r="C104" s="19">
        <v>8.1999999999999993</v>
      </c>
      <c r="D104" s="19" t="s">
        <v>37</v>
      </c>
      <c r="E104" s="19" t="s">
        <v>585</v>
      </c>
      <c r="F104" s="19">
        <v>426359</v>
      </c>
    </row>
    <row r="105" spans="1:6" x14ac:dyDescent="0.3">
      <c r="A105" s="18">
        <v>103</v>
      </c>
      <c r="B105" s="19" t="s">
        <v>26230</v>
      </c>
      <c r="C105" s="19">
        <v>8.1999999999999993</v>
      </c>
      <c r="D105" s="19" t="s">
        <v>2778</v>
      </c>
      <c r="E105" s="19" t="s">
        <v>585</v>
      </c>
      <c r="F105" s="19">
        <v>467234</v>
      </c>
    </row>
    <row r="106" spans="1:6" x14ac:dyDescent="0.3">
      <c r="A106" s="18">
        <v>104</v>
      </c>
      <c r="B106" s="19" t="s">
        <v>26926</v>
      </c>
      <c r="C106" s="19">
        <v>8.1999999999999993</v>
      </c>
      <c r="D106" s="19" t="s">
        <v>37</v>
      </c>
      <c r="E106" s="19" t="s">
        <v>585</v>
      </c>
      <c r="F106" s="19">
        <v>537419</v>
      </c>
    </row>
    <row r="107" spans="1:6" x14ac:dyDescent="0.3">
      <c r="A107" s="18">
        <v>105</v>
      </c>
      <c r="B107" s="19" t="s">
        <v>25573</v>
      </c>
      <c r="C107" s="19">
        <v>8.1999999999999993</v>
      </c>
      <c r="D107" s="19" t="s">
        <v>1464</v>
      </c>
      <c r="E107" s="19" t="s">
        <v>585</v>
      </c>
      <c r="F107" s="19">
        <v>80429</v>
      </c>
    </row>
    <row r="108" spans="1:6" x14ac:dyDescent="0.3">
      <c r="A108" s="18">
        <v>106</v>
      </c>
      <c r="B108" s="19" t="s">
        <v>25332</v>
      </c>
      <c r="C108" s="19">
        <v>8.1999999999999993</v>
      </c>
      <c r="D108" s="19" t="s">
        <v>37</v>
      </c>
      <c r="E108" s="19" t="s">
        <v>277</v>
      </c>
      <c r="F108" s="19">
        <v>215340</v>
      </c>
    </row>
    <row r="109" spans="1:6" x14ac:dyDescent="0.3">
      <c r="A109" s="18">
        <v>107</v>
      </c>
      <c r="B109" s="19" t="s">
        <v>27483</v>
      </c>
      <c r="C109" s="19">
        <v>8.1999999999999993</v>
      </c>
      <c r="D109" s="19" t="s">
        <v>2778</v>
      </c>
      <c r="E109" s="19" t="s">
        <v>585</v>
      </c>
      <c r="F109" s="19">
        <v>131831</v>
      </c>
    </row>
    <row r="110" spans="1:6" x14ac:dyDescent="0.3">
      <c r="A110" s="18">
        <v>108</v>
      </c>
      <c r="B110" s="19" t="s">
        <v>27699</v>
      </c>
      <c r="C110" s="19">
        <v>8.1999999999999993</v>
      </c>
      <c r="D110" s="19" t="s">
        <v>37</v>
      </c>
      <c r="E110" s="19" t="s">
        <v>585</v>
      </c>
      <c r="F110" s="19">
        <v>469561</v>
      </c>
    </row>
    <row r="111" spans="1:6" x14ac:dyDescent="0.3">
      <c r="A111" s="18">
        <v>109</v>
      </c>
      <c r="B111" s="19" t="s">
        <v>26959</v>
      </c>
      <c r="C111" s="19">
        <v>8.1999999999999993</v>
      </c>
      <c r="D111" s="19" t="s">
        <v>37</v>
      </c>
      <c r="E111" s="19" t="s">
        <v>95</v>
      </c>
      <c r="F111" s="19">
        <v>149444</v>
      </c>
    </row>
    <row r="112" spans="1:6" x14ac:dyDescent="0.3">
      <c r="A112" s="18">
        <v>110</v>
      </c>
      <c r="B112" s="19" t="s">
        <v>25822</v>
      </c>
      <c r="C112" s="19">
        <v>8.1999999999999993</v>
      </c>
      <c r="D112" s="19" t="s">
        <v>37</v>
      </c>
      <c r="E112" s="19" t="s">
        <v>585</v>
      </c>
      <c r="F112" s="19">
        <v>414976</v>
      </c>
    </row>
    <row r="113" spans="1:6" hidden="1" x14ac:dyDescent="0.3">
      <c r="A113">
        <v>111</v>
      </c>
      <c r="B113" t="s">
        <v>26867</v>
      </c>
      <c r="C113">
        <v>8.1999999999999993</v>
      </c>
      <c r="D113" t="s">
        <v>21473</v>
      </c>
      <c r="E113" t="s">
        <v>4830</v>
      </c>
      <c r="F113">
        <v>23836</v>
      </c>
    </row>
    <row r="114" spans="1:6" x14ac:dyDescent="0.3">
      <c r="A114" s="18">
        <v>112</v>
      </c>
      <c r="B114" s="19" t="s">
        <v>26175</v>
      </c>
      <c r="C114" s="19">
        <v>8.1999999999999993</v>
      </c>
      <c r="D114" s="19" t="s">
        <v>37</v>
      </c>
      <c r="E114" s="19" t="s">
        <v>4830</v>
      </c>
      <c r="F114" s="19">
        <v>100890</v>
      </c>
    </row>
    <row r="115" spans="1:6" x14ac:dyDescent="0.3">
      <c r="A115" s="18">
        <v>113</v>
      </c>
      <c r="B115" s="19" t="s">
        <v>26899</v>
      </c>
      <c r="C115" s="19">
        <v>8.1</v>
      </c>
      <c r="D115" s="19" t="s">
        <v>37</v>
      </c>
      <c r="E115" s="19" t="s">
        <v>39</v>
      </c>
      <c r="F115" s="19">
        <v>995415</v>
      </c>
    </row>
    <row r="116" spans="1:6" x14ac:dyDescent="0.3">
      <c r="A116" s="18">
        <v>114</v>
      </c>
      <c r="B116" s="19" t="s">
        <v>25363</v>
      </c>
      <c r="C116" s="19">
        <v>8.1</v>
      </c>
      <c r="D116" s="19" t="s">
        <v>37</v>
      </c>
      <c r="E116" s="19" t="s">
        <v>39</v>
      </c>
      <c r="F116" s="19">
        <v>682155</v>
      </c>
    </row>
    <row r="117" spans="1:6" x14ac:dyDescent="0.3">
      <c r="A117" s="18">
        <v>115</v>
      </c>
      <c r="B117" s="19" t="s">
        <v>25866</v>
      </c>
      <c r="C117" s="19">
        <v>8.1</v>
      </c>
      <c r="D117" s="19" t="s">
        <v>37</v>
      </c>
      <c r="E117" s="19" t="s">
        <v>585</v>
      </c>
      <c r="F117" s="19">
        <v>552503</v>
      </c>
    </row>
    <row r="118" spans="1:6" x14ac:dyDescent="0.3">
      <c r="A118" s="18">
        <v>116</v>
      </c>
      <c r="B118" s="19" t="s">
        <v>27452</v>
      </c>
      <c r="C118" s="19">
        <v>8.1</v>
      </c>
      <c r="D118" s="19" t="s">
        <v>37</v>
      </c>
      <c r="E118" s="19" t="s">
        <v>585</v>
      </c>
      <c r="F118" s="19">
        <v>406020</v>
      </c>
    </row>
    <row r="119" spans="1:6" x14ac:dyDescent="0.3">
      <c r="A119" s="18">
        <v>117</v>
      </c>
      <c r="B119" s="19" t="s">
        <v>26950</v>
      </c>
      <c r="C119" s="19">
        <v>8.1</v>
      </c>
      <c r="D119" s="19" t="s">
        <v>37</v>
      </c>
      <c r="E119" s="19" t="s">
        <v>39</v>
      </c>
      <c r="F119" s="19">
        <v>491077</v>
      </c>
    </row>
    <row r="120" spans="1:6" x14ac:dyDescent="0.3">
      <c r="A120" s="18">
        <v>118</v>
      </c>
      <c r="B120" s="19" t="s">
        <v>26281</v>
      </c>
      <c r="C120" s="19">
        <v>8.1</v>
      </c>
      <c r="D120" s="19" t="s">
        <v>37</v>
      </c>
      <c r="E120" s="19" t="s">
        <v>39</v>
      </c>
      <c r="F120" s="19">
        <v>809474</v>
      </c>
    </row>
    <row r="121" spans="1:6" x14ac:dyDescent="0.3">
      <c r="A121" s="18">
        <v>119</v>
      </c>
      <c r="B121" s="19" t="s">
        <v>26016</v>
      </c>
      <c r="C121" s="19">
        <v>8.1</v>
      </c>
      <c r="D121" s="19" t="s">
        <v>37</v>
      </c>
      <c r="E121" s="19" t="s">
        <v>277</v>
      </c>
      <c r="F121" s="19">
        <v>585659</v>
      </c>
    </row>
    <row r="122" spans="1:6" x14ac:dyDescent="0.3">
      <c r="A122" s="18">
        <v>120</v>
      </c>
      <c r="B122" s="19" t="s">
        <v>27314</v>
      </c>
      <c r="C122" s="19">
        <v>8.1</v>
      </c>
      <c r="D122" s="19" t="s">
        <v>37</v>
      </c>
      <c r="E122" s="19" t="s">
        <v>39</v>
      </c>
      <c r="F122" s="19">
        <v>472488</v>
      </c>
    </row>
    <row r="123" spans="1:6" x14ac:dyDescent="0.3">
      <c r="A123" s="18">
        <v>121</v>
      </c>
      <c r="B123" s="19" t="s">
        <v>26601</v>
      </c>
      <c r="C123" s="19">
        <v>8.1</v>
      </c>
      <c r="D123" s="19" t="s">
        <v>37</v>
      </c>
      <c r="E123" s="19" t="s">
        <v>585</v>
      </c>
      <c r="F123" s="19">
        <v>786092</v>
      </c>
    </row>
    <row r="124" spans="1:6" x14ac:dyDescent="0.3">
      <c r="A124" s="18">
        <v>122</v>
      </c>
      <c r="B124" s="19" t="s">
        <v>25679</v>
      </c>
      <c r="C124" s="19">
        <v>8.1</v>
      </c>
      <c r="D124" s="19" t="s">
        <v>37</v>
      </c>
      <c r="E124" s="19" t="s">
        <v>39</v>
      </c>
      <c r="F124" s="19">
        <v>613473</v>
      </c>
    </row>
    <row r="125" spans="1:6" x14ac:dyDescent="0.3">
      <c r="A125" s="18">
        <v>123</v>
      </c>
      <c r="B125" s="19" t="s">
        <v>25330</v>
      </c>
      <c r="C125" s="19">
        <v>8.1</v>
      </c>
      <c r="D125" s="19" t="s">
        <v>37</v>
      </c>
      <c r="E125" s="19" t="s">
        <v>585</v>
      </c>
      <c r="F125" s="19">
        <v>569841</v>
      </c>
    </row>
    <row r="126" spans="1:6" x14ac:dyDescent="0.3">
      <c r="A126" s="18">
        <v>124</v>
      </c>
      <c r="B126" s="19" t="s">
        <v>27565</v>
      </c>
      <c r="C126" s="19">
        <v>8.1</v>
      </c>
      <c r="D126" s="19" t="s">
        <v>37</v>
      </c>
      <c r="E126" s="19" t="s">
        <v>95</v>
      </c>
      <c r="F126" s="19">
        <v>667983</v>
      </c>
    </row>
    <row r="127" spans="1:6" x14ac:dyDescent="0.3">
      <c r="A127" s="18">
        <v>125</v>
      </c>
      <c r="B127" s="19" t="s">
        <v>24917</v>
      </c>
      <c r="C127" s="19">
        <v>8.1</v>
      </c>
      <c r="D127" s="19" t="s">
        <v>37</v>
      </c>
      <c r="E127" s="19" t="s">
        <v>585</v>
      </c>
      <c r="F127" s="19">
        <v>479047</v>
      </c>
    </row>
    <row r="128" spans="1:6" x14ac:dyDescent="0.3">
      <c r="A128" s="18">
        <v>126</v>
      </c>
      <c r="B128" s="19" t="s">
        <v>25703</v>
      </c>
      <c r="C128" s="19">
        <v>8.1</v>
      </c>
      <c r="D128" s="19" t="s">
        <v>37</v>
      </c>
      <c r="E128" s="19" t="s">
        <v>585</v>
      </c>
      <c r="F128" s="19">
        <v>735784</v>
      </c>
    </row>
    <row r="129" spans="1:6" x14ac:dyDescent="0.3">
      <c r="A129" s="18">
        <v>127</v>
      </c>
      <c r="B129" s="19" t="s">
        <v>26328</v>
      </c>
      <c r="C129" s="19">
        <v>8.1</v>
      </c>
      <c r="D129" s="19" t="s">
        <v>37</v>
      </c>
      <c r="E129" s="19" t="s">
        <v>585</v>
      </c>
      <c r="F129" s="19">
        <v>383591</v>
      </c>
    </row>
    <row r="130" spans="1:6" x14ac:dyDescent="0.3">
      <c r="A130" s="18">
        <v>128</v>
      </c>
      <c r="B130" s="19" t="s">
        <v>27501</v>
      </c>
      <c r="C130" s="19">
        <v>8.1</v>
      </c>
      <c r="D130" s="19" t="s">
        <v>37</v>
      </c>
      <c r="E130" s="19" t="s">
        <v>39</v>
      </c>
      <c r="F130" s="19">
        <v>704766</v>
      </c>
    </row>
    <row r="131" spans="1:6" x14ac:dyDescent="0.3">
      <c r="A131" s="18">
        <v>129</v>
      </c>
      <c r="B131" s="19" t="s">
        <v>26616</v>
      </c>
      <c r="C131" s="19">
        <v>8.1</v>
      </c>
      <c r="D131" s="19" t="s">
        <v>37</v>
      </c>
      <c r="E131" s="19" t="s">
        <v>585</v>
      </c>
      <c r="F131" s="19">
        <v>656640</v>
      </c>
    </row>
    <row r="132" spans="1:6" x14ac:dyDescent="0.3">
      <c r="A132" s="18">
        <v>130</v>
      </c>
      <c r="B132" s="19" t="s">
        <v>26476</v>
      </c>
      <c r="C132" s="19">
        <v>8.1</v>
      </c>
      <c r="D132" s="19" t="s">
        <v>37</v>
      </c>
      <c r="E132" s="19" t="s">
        <v>585</v>
      </c>
      <c r="F132" s="19">
        <v>312629</v>
      </c>
    </row>
    <row r="133" spans="1:6" x14ac:dyDescent="0.3">
      <c r="A133" s="18">
        <v>131</v>
      </c>
      <c r="B133" s="19" t="s">
        <v>27121</v>
      </c>
      <c r="C133" s="19">
        <v>8.1</v>
      </c>
      <c r="D133" s="19" t="s">
        <v>37</v>
      </c>
      <c r="E133" s="19" t="s">
        <v>585</v>
      </c>
      <c r="F133" s="19">
        <v>475518</v>
      </c>
    </row>
    <row r="134" spans="1:6" x14ac:dyDescent="0.3">
      <c r="A134" s="18">
        <v>132</v>
      </c>
      <c r="B134" s="19" t="s">
        <v>25975</v>
      </c>
      <c r="C134" s="19">
        <v>8.1</v>
      </c>
      <c r="D134" s="19" t="s">
        <v>37</v>
      </c>
      <c r="E134" s="19" t="s">
        <v>39</v>
      </c>
      <c r="F134" s="19">
        <v>482064</v>
      </c>
    </row>
    <row r="135" spans="1:6" x14ac:dyDescent="0.3">
      <c r="A135" s="18">
        <v>133</v>
      </c>
      <c r="B135" s="19" t="s">
        <v>27153</v>
      </c>
      <c r="C135" s="19">
        <v>8.1</v>
      </c>
      <c r="D135" s="19" t="s">
        <v>37</v>
      </c>
      <c r="E135" s="19" t="s">
        <v>39</v>
      </c>
      <c r="F135" s="19">
        <v>318955</v>
      </c>
    </row>
    <row r="136" spans="1:6" x14ac:dyDescent="0.3">
      <c r="A136" s="18">
        <v>134</v>
      </c>
      <c r="B136" s="19" t="s">
        <v>26125</v>
      </c>
      <c r="C136" s="19">
        <v>8.1</v>
      </c>
      <c r="D136" s="19" t="s">
        <v>37</v>
      </c>
      <c r="E136" s="19" t="s">
        <v>585</v>
      </c>
      <c r="F136" s="19">
        <v>612060</v>
      </c>
    </row>
    <row r="137" spans="1:6" x14ac:dyDescent="0.3">
      <c r="A137" s="18">
        <v>135</v>
      </c>
      <c r="B137" s="19" t="s">
        <v>27631</v>
      </c>
      <c r="C137" s="19">
        <v>8.1</v>
      </c>
      <c r="D137" s="19" t="s">
        <v>37</v>
      </c>
      <c r="E137" s="19" t="s">
        <v>585</v>
      </c>
      <c r="F137" s="19">
        <v>372990</v>
      </c>
    </row>
    <row r="138" spans="1:6" x14ac:dyDescent="0.3">
      <c r="A138" s="18">
        <v>136</v>
      </c>
      <c r="B138" s="19" t="s">
        <v>24183</v>
      </c>
      <c r="C138" s="19">
        <v>8.1</v>
      </c>
      <c r="D138" s="19" t="s">
        <v>37</v>
      </c>
      <c r="E138" s="19" t="s">
        <v>585</v>
      </c>
      <c r="F138" s="19">
        <v>439176</v>
      </c>
    </row>
    <row r="139" spans="1:6" x14ac:dyDescent="0.3">
      <c r="A139" s="18">
        <v>137</v>
      </c>
      <c r="B139" s="19" t="s">
        <v>26704</v>
      </c>
      <c r="C139" s="19">
        <v>8.1</v>
      </c>
      <c r="D139" s="19" t="s">
        <v>37</v>
      </c>
      <c r="E139" s="19" t="s">
        <v>585</v>
      </c>
      <c r="F139" s="19">
        <v>195333</v>
      </c>
    </row>
    <row r="140" spans="1:6" x14ac:dyDescent="0.3">
      <c r="A140" s="18">
        <v>138</v>
      </c>
      <c r="B140" s="19" t="s">
        <v>25490</v>
      </c>
      <c r="C140" s="19">
        <v>8.1</v>
      </c>
      <c r="D140" s="19" t="s">
        <v>37</v>
      </c>
      <c r="E140" s="19" t="s">
        <v>39</v>
      </c>
      <c r="F140" s="19">
        <v>264533</v>
      </c>
    </row>
    <row r="141" spans="1:6" x14ac:dyDescent="0.3">
      <c r="A141" s="18">
        <v>139</v>
      </c>
      <c r="B141" s="19" t="s">
        <v>27193</v>
      </c>
      <c r="C141" s="19">
        <v>8.1</v>
      </c>
      <c r="D141" s="19" t="s">
        <v>37</v>
      </c>
      <c r="E141" s="19" t="s">
        <v>39</v>
      </c>
      <c r="F141" s="19">
        <v>467613</v>
      </c>
    </row>
    <row r="142" spans="1:6" x14ac:dyDescent="0.3">
      <c r="A142" s="18">
        <v>140</v>
      </c>
      <c r="B142" s="19" t="s">
        <v>27419</v>
      </c>
      <c r="C142" s="19">
        <v>8.1</v>
      </c>
      <c r="D142" s="19" t="s">
        <v>37</v>
      </c>
      <c r="E142" s="19" t="s">
        <v>95</v>
      </c>
      <c r="F142" s="19">
        <v>294163</v>
      </c>
    </row>
    <row r="143" spans="1:6" x14ac:dyDescent="0.3">
      <c r="A143" s="18">
        <v>141</v>
      </c>
      <c r="B143" s="19" t="s">
        <v>25359</v>
      </c>
      <c r="C143" s="19">
        <v>8.1</v>
      </c>
      <c r="D143" s="19" t="s">
        <v>37</v>
      </c>
      <c r="E143" s="19" t="s">
        <v>95</v>
      </c>
      <c r="F143" s="19">
        <v>437418</v>
      </c>
    </row>
    <row r="144" spans="1:6" x14ac:dyDescent="0.3">
      <c r="A144" s="18">
        <v>142</v>
      </c>
      <c r="B144" s="19" t="s">
        <v>27480</v>
      </c>
      <c r="C144" s="19">
        <v>8.1</v>
      </c>
      <c r="D144" s="19" t="s">
        <v>2778</v>
      </c>
      <c r="E144" s="19" t="s">
        <v>39</v>
      </c>
      <c r="F144" s="19">
        <v>64556</v>
      </c>
    </row>
    <row r="145" spans="1:6" x14ac:dyDescent="0.3">
      <c r="A145" s="18">
        <v>143</v>
      </c>
      <c r="B145" s="19" t="s">
        <v>26818</v>
      </c>
      <c r="C145" s="19">
        <v>8.1</v>
      </c>
      <c r="D145" s="19" t="s">
        <v>12700</v>
      </c>
      <c r="E145" s="19" t="s">
        <v>585</v>
      </c>
      <c r="F145" s="19">
        <v>31943</v>
      </c>
    </row>
    <row r="146" spans="1:6" x14ac:dyDescent="0.3">
      <c r="A146" s="18">
        <v>144</v>
      </c>
      <c r="B146" s="19" t="s">
        <v>26715</v>
      </c>
      <c r="C146" s="19">
        <v>8.1</v>
      </c>
      <c r="D146" s="19" t="s">
        <v>37</v>
      </c>
      <c r="E146" s="19" t="s">
        <v>585</v>
      </c>
      <c r="F146" s="19">
        <v>271794</v>
      </c>
    </row>
    <row r="147" spans="1:6" x14ac:dyDescent="0.3">
      <c r="A147" s="18">
        <v>145</v>
      </c>
      <c r="B147" s="19" t="s">
        <v>24328</v>
      </c>
      <c r="C147" s="19">
        <v>8.1</v>
      </c>
      <c r="D147" s="19" t="s">
        <v>676</v>
      </c>
      <c r="E147" s="19" t="s">
        <v>585</v>
      </c>
      <c r="F147" s="19">
        <v>106160</v>
      </c>
    </row>
    <row r="148" spans="1:6" x14ac:dyDescent="0.3">
      <c r="A148" s="18">
        <v>146</v>
      </c>
      <c r="B148" s="19" t="s">
        <v>25078</v>
      </c>
      <c r="C148" s="19">
        <v>8.1</v>
      </c>
      <c r="D148" s="19" t="s">
        <v>14503</v>
      </c>
      <c r="E148" s="19" t="s">
        <v>585</v>
      </c>
      <c r="F148" s="19">
        <v>81644</v>
      </c>
    </row>
    <row r="149" spans="1:6" x14ac:dyDescent="0.3">
      <c r="A149" s="18">
        <v>147</v>
      </c>
      <c r="B149" s="19" t="s">
        <v>27543</v>
      </c>
      <c r="C149" s="19">
        <v>8.1</v>
      </c>
      <c r="D149" s="19" t="s">
        <v>37</v>
      </c>
      <c r="E149" s="19" t="s">
        <v>585</v>
      </c>
      <c r="F149" s="19">
        <v>600266</v>
      </c>
    </row>
    <row r="150" spans="1:6" x14ac:dyDescent="0.3">
      <c r="A150" s="18">
        <v>148</v>
      </c>
      <c r="B150" s="19" t="s">
        <v>26288</v>
      </c>
      <c r="C150" s="19">
        <v>8.1</v>
      </c>
      <c r="D150" s="19" t="s">
        <v>37</v>
      </c>
      <c r="E150" s="19" t="s">
        <v>585</v>
      </c>
      <c r="F150" s="19">
        <v>291603</v>
      </c>
    </row>
    <row r="151" spans="1:6" x14ac:dyDescent="0.3">
      <c r="A151" s="18">
        <v>149</v>
      </c>
      <c r="B151" s="19" t="s">
        <v>24698</v>
      </c>
      <c r="C151" s="19">
        <v>8.1</v>
      </c>
      <c r="D151" s="19" t="s">
        <v>37</v>
      </c>
      <c r="E151" s="19" t="s">
        <v>16052</v>
      </c>
      <c r="F151" s="19">
        <v>152089</v>
      </c>
    </row>
    <row r="152" spans="1:6" x14ac:dyDescent="0.3">
      <c r="A152" s="18">
        <v>150</v>
      </c>
      <c r="B152" s="19" t="s">
        <v>24995</v>
      </c>
      <c r="C152" s="19">
        <v>8.1</v>
      </c>
      <c r="D152" s="19" t="s">
        <v>37</v>
      </c>
      <c r="E152" s="19" t="s">
        <v>585</v>
      </c>
      <c r="F152" s="19">
        <v>580999</v>
      </c>
    </row>
    <row r="153" spans="1:6" x14ac:dyDescent="0.3">
      <c r="A153" s="18">
        <v>151</v>
      </c>
      <c r="B153" s="19" t="s">
        <v>24417</v>
      </c>
      <c r="C153" s="19">
        <v>8.1</v>
      </c>
      <c r="D153" s="19" t="s">
        <v>37</v>
      </c>
      <c r="E153" s="19" t="s">
        <v>95</v>
      </c>
      <c r="F153" s="19">
        <v>192940</v>
      </c>
    </row>
    <row r="154" spans="1:6" x14ac:dyDescent="0.3">
      <c r="A154" s="18">
        <v>152</v>
      </c>
      <c r="B154" s="19" t="s">
        <v>27606</v>
      </c>
      <c r="C154" s="19">
        <v>8.1</v>
      </c>
      <c r="D154" s="19" t="s">
        <v>37</v>
      </c>
      <c r="E154" s="19" t="s">
        <v>15938</v>
      </c>
      <c r="F154" s="19">
        <v>291875</v>
      </c>
    </row>
    <row r="155" spans="1:6" x14ac:dyDescent="0.3">
      <c r="A155" s="18">
        <v>153</v>
      </c>
      <c r="B155" s="19" t="s">
        <v>24540</v>
      </c>
      <c r="C155" s="19">
        <v>8.1</v>
      </c>
      <c r="D155" s="19" t="s">
        <v>37</v>
      </c>
      <c r="E155" s="19" t="s">
        <v>585</v>
      </c>
      <c r="F155" s="19">
        <v>183288</v>
      </c>
    </row>
    <row r="156" spans="1:6" x14ac:dyDescent="0.3">
      <c r="A156" s="18">
        <v>154</v>
      </c>
      <c r="B156" s="19" t="s">
        <v>26921</v>
      </c>
      <c r="C156" s="19">
        <v>8.1</v>
      </c>
      <c r="D156" s="19" t="s">
        <v>37</v>
      </c>
      <c r="E156" s="19" t="s">
        <v>4830</v>
      </c>
      <c r="F156" s="19">
        <v>40359</v>
      </c>
    </row>
    <row r="157" spans="1:6" x14ac:dyDescent="0.3">
      <c r="A157" s="18">
        <v>155</v>
      </c>
      <c r="B157" s="19" t="s">
        <v>24392</v>
      </c>
      <c r="C157" s="19">
        <v>8.1</v>
      </c>
      <c r="D157" s="19" t="s">
        <v>2778</v>
      </c>
      <c r="E157" s="19" t="s">
        <v>585</v>
      </c>
      <c r="F157" s="19">
        <v>173551</v>
      </c>
    </row>
    <row r="158" spans="1:6" hidden="1" x14ac:dyDescent="0.3">
      <c r="A158">
        <v>156</v>
      </c>
      <c r="B158" t="s">
        <v>25570</v>
      </c>
      <c r="C158">
        <v>8.1</v>
      </c>
      <c r="D158" t="s">
        <v>37</v>
      </c>
      <c r="E158" t="s">
        <v>95</v>
      </c>
      <c r="F158">
        <v>5475</v>
      </c>
    </row>
    <row r="159" spans="1:6" x14ac:dyDescent="0.3">
      <c r="A159" s="18">
        <v>157</v>
      </c>
      <c r="B159" s="19" t="s">
        <v>26980</v>
      </c>
      <c r="C159" s="19">
        <v>8.1</v>
      </c>
      <c r="D159" s="19" t="s">
        <v>15778</v>
      </c>
      <c r="E159" s="19" t="s">
        <v>585</v>
      </c>
      <c r="F159" s="19">
        <v>65951</v>
      </c>
    </row>
    <row r="160" spans="1:6" x14ac:dyDescent="0.3">
      <c r="A160" s="18">
        <v>158</v>
      </c>
      <c r="B160" s="19" t="s">
        <v>26451</v>
      </c>
      <c r="C160" s="19">
        <v>8.1</v>
      </c>
      <c r="D160" s="19" t="s">
        <v>37</v>
      </c>
      <c r="E160" s="19" t="s">
        <v>95</v>
      </c>
      <c r="F160" s="19">
        <v>375240</v>
      </c>
    </row>
    <row r="161" spans="1:6" hidden="1" x14ac:dyDescent="0.3">
      <c r="A161">
        <v>159</v>
      </c>
      <c r="B161" t="s">
        <v>27916</v>
      </c>
      <c r="C161">
        <v>8.1</v>
      </c>
      <c r="D161" t="s">
        <v>37</v>
      </c>
      <c r="E161" t="s">
        <v>585</v>
      </c>
      <c r="F161">
        <v>12631</v>
      </c>
    </row>
    <row r="162" spans="1:6" hidden="1" x14ac:dyDescent="0.3">
      <c r="A162">
        <v>160</v>
      </c>
      <c r="B162" t="s">
        <v>26140</v>
      </c>
      <c r="C162">
        <v>8.1</v>
      </c>
      <c r="D162" t="s">
        <v>37</v>
      </c>
      <c r="E162" t="s">
        <v>4830</v>
      </c>
      <c r="F162">
        <v>891</v>
      </c>
    </row>
    <row r="163" spans="1:6" x14ac:dyDescent="0.3">
      <c r="A163" s="18">
        <v>161</v>
      </c>
      <c r="B163" s="19" t="s">
        <v>27927</v>
      </c>
      <c r="C163" s="19">
        <v>8</v>
      </c>
      <c r="D163" s="19" t="s">
        <v>37</v>
      </c>
      <c r="E163" s="19" t="s">
        <v>39</v>
      </c>
      <c r="F163" s="19">
        <v>514125</v>
      </c>
    </row>
    <row r="164" spans="1:6" x14ac:dyDescent="0.3">
      <c r="A164" s="18">
        <v>162</v>
      </c>
      <c r="B164" s="19" t="s">
        <v>26377</v>
      </c>
      <c r="C164" s="19">
        <v>8</v>
      </c>
      <c r="D164" s="19" t="s">
        <v>37</v>
      </c>
      <c r="E164" s="19" t="s">
        <v>277</v>
      </c>
      <c r="F164" s="19">
        <v>473887</v>
      </c>
    </row>
    <row r="165" spans="1:6" x14ac:dyDescent="0.3">
      <c r="A165" s="18">
        <v>163</v>
      </c>
      <c r="B165" s="19" t="s">
        <v>26728</v>
      </c>
      <c r="C165" s="19">
        <v>8</v>
      </c>
      <c r="D165" s="19" t="s">
        <v>37</v>
      </c>
      <c r="E165" s="19" t="s">
        <v>39</v>
      </c>
      <c r="F165" s="19">
        <v>504419</v>
      </c>
    </row>
    <row r="166" spans="1:6" x14ac:dyDescent="0.3">
      <c r="A166" s="18">
        <v>164</v>
      </c>
      <c r="B166" s="19" t="s">
        <v>25797</v>
      </c>
      <c r="C166" s="19">
        <v>8</v>
      </c>
      <c r="D166" s="19" t="s">
        <v>37</v>
      </c>
      <c r="E166" s="19" t="s">
        <v>95</v>
      </c>
      <c r="F166" s="19">
        <v>440084</v>
      </c>
    </row>
    <row r="167" spans="1:6" x14ac:dyDescent="0.3">
      <c r="A167" s="18">
        <v>165</v>
      </c>
      <c r="B167" s="19" t="s">
        <v>24722</v>
      </c>
      <c r="C167" s="19">
        <v>8</v>
      </c>
      <c r="D167" s="19" t="s">
        <v>37</v>
      </c>
      <c r="E167" s="19" t="s">
        <v>39</v>
      </c>
      <c r="F167" s="19">
        <v>470483</v>
      </c>
    </row>
    <row r="168" spans="1:6" x14ac:dyDescent="0.3">
      <c r="A168" s="18">
        <v>166</v>
      </c>
      <c r="B168" s="19" t="s">
        <v>24607</v>
      </c>
      <c r="C168" s="19">
        <v>8</v>
      </c>
      <c r="D168" s="19" t="s">
        <v>37</v>
      </c>
      <c r="E168" s="19" t="s">
        <v>585</v>
      </c>
      <c r="F168" s="19">
        <v>400292</v>
      </c>
    </row>
    <row r="169" spans="1:6" x14ac:dyDescent="0.3">
      <c r="A169" s="18">
        <v>167</v>
      </c>
      <c r="B169" s="19" t="s">
        <v>27200</v>
      </c>
      <c r="C169" s="19">
        <v>8</v>
      </c>
      <c r="D169" s="19" t="s">
        <v>37</v>
      </c>
      <c r="E169" s="19" t="s">
        <v>95</v>
      </c>
      <c r="F169" s="19">
        <v>479166</v>
      </c>
    </row>
    <row r="170" spans="1:6" x14ac:dyDescent="0.3">
      <c r="A170" s="18">
        <v>168</v>
      </c>
      <c r="B170" s="19" t="s">
        <v>24781</v>
      </c>
      <c r="C170" s="19">
        <v>8</v>
      </c>
      <c r="D170" s="19" t="s">
        <v>37</v>
      </c>
      <c r="E170" s="19" t="s">
        <v>39</v>
      </c>
      <c r="F170" s="19">
        <v>148238</v>
      </c>
    </row>
    <row r="171" spans="1:6" x14ac:dyDescent="0.3">
      <c r="A171" s="18">
        <v>169</v>
      </c>
      <c r="B171" s="19" t="s">
        <v>24569</v>
      </c>
      <c r="C171" s="19">
        <v>8</v>
      </c>
      <c r="D171" s="19" t="s">
        <v>37</v>
      </c>
      <c r="E171" s="19" t="s">
        <v>39</v>
      </c>
      <c r="F171" s="19">
        <v>350698</v>
      </c>
    </row>
    <row r="172" spans="1:6" x14ac:dyDescent="0.3">
      <c r="A172" s="18">
        <v>170</v>
      </c>
      <c r="B172" s="19" t="s">
        <v>27433</v>
      </c>
      <c r="C172" s="19">
        <v>8</v>
      </c>
      <c r="D172" s="19" t="s">
        <v>37</v>
      </c>
      <c r="E172" s="19" t="s">
        <v>39</v>
      </c>
      <c r="F172" s="19">
        <v>338383</v>
      </c>
    </row>
    <row r="173" spans="1:6" x14ac:dyDescent="0.3">
      <c r="A173" s="18">
        <v>171</v>
      </c>
      <c r="B173" s="19" t="s">
        <v>25704</v>
      </c>
      <c r="C173" s="19">
        <v>8</v>
      </c>
      <c r="D173" s="19" t="s">
        <v>37</v>
      </c>
      <c r="E173" s="19" t="s">
        <v>585</v>
      </c>
      <c r="F173" s="19">
        <v>512749</v>
      </c>
    </row>
    <row r="174" spans="1:6" x14ac:dyDescent="0.3">
      <c r="A174" s="18">
        <v>172</v>
      </c>
      <c r="B174" s="19" t="s">
        <v>24727</v>
      </c>
      <c r="C174" s="19">
        <v>8</v>
      </c>
      <c r="D174" s="19" t="s">
        <v>37</v>
      </c>
      <c r="E174" s="19" t="s">
        <v>39</v>
      </c>
      <c r="F174" s="19">
        <v>525801</v>
      </c>
    </row>
    <row r="175" spans="1:6" x14ac:dyDescent="0.3">
      <c r="A175" s="18">
        <v>173</v>
      </c>
      <c r="B175" s="19" t="s">
        <v>27214</v>
      </c>
      <c r="C175" s="19">
        <v>8</v>
      </c>
      <c r="D175" s="19" t="s">
        <v>37</v>
      </c>
      <c r="E175" s="19" t="s">
        <v>95</v>
      </c>
      <c r="F175" s="19">
        <v>128455</v>
      </c>
    </row>
    <row r="176" spans="1:6" x14ac:dyDescent="0.3">
      <c r="A176" s="18">
        <v>174</v>
      </c>
      <c r="B176" s="19" t="s">
        <v>25651</v>
      </c>
      <c r="C176" s="19">
        <v>8</v>
      </c>
      <c r="D176" s="19" t="s">
        <v>37</v>
      </c>
      <c r="E176" s="19" t="s">
        <v>585</v>
      </c>
      <c r="F176" s="19">
        <v>113472</v>
      </c>
    </row>
    <row r="177" spans="1:6" x14ac:dyDescent="0.3">
      <c r="A177" s="18">
        <v>175</v>
      </c>
      <c r="B177" s="19" t="s">
        <v>26547</v>
      </c>
      <c r="C177" s="19">
        <v>8</v>
      </c>
      <c r="D177" s="19" t="s">
        <v>37</v>
      </c>
      <c r="E177" s="19" t="s">
        <v>39</v>
      </c>
      <c r="F177" s="19">
        <v>242599</v>
      </c>
    </row>
    <row r="178" spans="1:6" x14ac:dyDescent="0.3">
      <c r="A178" s="18">
        <v>176</v>
      </c>
      <c r="B178" s="19" t="s">
        <v>25880</v>
      </c>
      <c r="C178" s="19">
        <v>8</v>
      </c>
      <c r="D178" s="19" t="s">
        <v>37</v>
      </c>
      <c r="E178" s="19" t="s">
        <v>585</v>
      </c>
      <c r="F178" s="19">
        <v>241030</v>
      </c>
    </row>
    <row r="179" spans="1:6" hidden="1" x14ac:dyDescent="0.3">
      <c r="A179">
        <v>177</v>
      </c>
      <c r="B179" t="s">
        <v>24608</v>
      </c>
      <c r="C179">
        <v>8</v>
      </c>
      <c r="D179" t="s">
        <v>37</v>
      </c>
      <c r="E179" t="s">
        <v>585</v>
      </c>
      <c r="F179">
        <v>23181</v>
      </c>
    </row>
    <row r="180" spans="1:6" x14ac:dyDescent="0.3">
      <c r="A180" s="18">
        <v>178</v>
      </c>
      <c r="B180" s="19" t="s">
        <v>24972</v>
      </c>
      <c r="C180" s="19">
        <v>8</v>
      </c>
      <c r="D180" s="19" t="s">
        <v>37</v>
      </c>
      <c r="E180" s="19" t="s">
        <v>585</v>
      </c>
      <c r="F180" s="19">
        <v>531737</v>
      </c>
    </row>
    <row r="181" spans="1:6" x14ac:dyDescent="0.3">
      <c r="A181" s="18">
        <v>179</v>
      </c>
      <c r="B181" s="19" t="s">
        <v>26083</v>
      </c>
      <c r="C181" s="19">
        <v>8</v>
      </c>
      <c r="D181" s="19" t="s">
        <v>37</v>
      </c>
      <c r="E181" s="19" t="s">
        <v>585</v>
      </c>
      <c r="F181" s="19">
        <v>338415</v>
      </c>
    </row>
    <row r="182" spans="1:6" x14ac:dyDescent="0.3">
      <c r="A182" s="18">
        <v>180</v>
      </c>
      <c r="B182" s="19" t="s">
        <v>24329</v>
      </c>
      <c r="C182" s="19">
        <v>8</v>
      </c>
      <c r="D182" s="19" t="s">
        <v>37</v>
      </c>
      <c r="E182" s="19" t="s">
        <v>277</v>
      </c>
      <c r="F182" s="19">
        <v>260939</v>
      </c>
    </row>
    <row r="183" spans="1:6" hidden="1" x14ac:dyDescent="0.3">
      <c r="A183">
        <v>181</v>
      </c>
      <c r="B183" t="s">
        <v>27898</v>
      </c>
      <c r="C183">
        <v>8</v>
      </c>
      <c r="D183" t="s">
        <v>37</v>
      </c>
      <c r="E183" t="s">
        <v>277</v>
      </c>
      <c r="F183">
        <v>10369</v>
      </c>
    </row>
    <row r="184" spans="1:6" x14ac:dyDescent="0.3">
      <c r="A184" s="18">
        <v>182</v>
      </c>
      <c r="B184" s="19" t="s">
        <v>26363</v>
      </c>
      <c r="C184" s="19">
        <v>8</v>
      </c>
      <c r="D184" s="19" t="s">
        <v>37</v>
      </c>
      <c r="E184" s="19" t="s">
        <v>585</v>
      </c>
      <c r="F184" s="19">
        <v>383784</v>
      </c>
    </row>
    <row r="185" spans="1:6" x14ac:dyDescent="0.3">
      <c r="A185" s="18">
        <v>183</v>
      </c>
      <c r="B185" s="19" t="s">
        <v>25431</v>
      </c>
      <c r="C185" s="19">
        <v>8</v>
      </c>
      <c r="D185" s="19" t="s">
        <v>37</v>
      </c>
      <c r="E185" s="19" t="s">
        <v>585</v>
      </c>
      <c r="F185" s="19">
        <v>355126</v>
      </c>
    </row>
    <row r="186" spans="1:6" x14ac:dyDescent="0.3">
      <c r="A186" s="18">
        <v>184</v>
      </c>
      <c r="B186" s="19" t="s">
        <v>24889</v>
      </c>
      <c r="C186" s="19">
        <v>8</v>
      </c>
      <c r="D186" s="19" t="s">
        <v>37</v>
      </c>
      <c r="E186" s="19" t="s">
        <v>39</v>
      </c>
      <c r="F186" s="19">
        <v>186485</v>
      </c>
    </row>
    <row r="187" spans="1:6" x14ac:dyDescent="0.3">
      <c r="A187" s="18">
        <v>185</v>
      </c>
      <c r="B187" s="19" t="s">
        <v>24914</v>
      </c>
      <c r="C187" s="19">
        <v>8</v>
      </c>
      <c r="D187" s="19" t="s">
        <v>37</v>
      </c>
      <c r="E187" s="19" t="s">
        <v>95</v>
      </c>
      <c r="F187" s="19">
        <v>277451</v>
      </c>
    </row>
    <row r="188" spans="1:6" x14ac:dyDescent="0.3">
      <c r="A188" s="18">
        <v>186</v>
      </c>
      <c r="B188" s="19" t="s">
        <v>26894</v>
      </c>
      <c r="C188" s="19">
        <v>8</v>
      </c>
      <c r="D188" s="19" t="s">
        <v>37</v>
      </c>
      <c r="E188" s="19" t="s">
        <v>39</v>
      </c>
      <c r="F188" s="19">
        <v>190030</v>
      </c>
    </row>
    <row r="189" spans="1:6" x14ac:dyDescent="0.3">
      <c r="A189" s="18">
        <v>187</v>
      </c>
      <c r="B189" s="19" t="s">
        <v>27232</v>
      </c>
      <c r="C189" s="19">
        <v>8</v>
      </c>
      <c r="D189" s="19" t="s">
        <v>37</v>
      </c>
      <c r="E189" s="19" t="s">
        <v>585</v>
      </c>
      <c r="F189" s="19">
        <v>503631</v>
      </c>
    </row>
    <row r="190" spans="1:6" x14ac:dyDescent="0.3">
      <c r="A190" s="18">
        <v>188</v>
      </c>
      <c r="B190" s="19" t="s">
        <v>24651</v>
      </c>
      <c r="C190" s="19">
        <v>8</v>
      </c>
      <c r="D190" s="19" t="s">
        <v>37</v>
      </c>
      <c r="E190" s="19" t="s">
        <v>585</v>
      </c>
      <c r="F190" s="19">
        <v>152306</v>
      </c>
    </row>
    <row r="191" spans="1:6" x14ac:dyDescent="0.3">
      <c r="A191" s="18">
        <v>189</v>
      </c>
      <c r="B191" s="19" t="s">
        <v>25559</v>
      </c>
      <c r="C191" s="19">
        <v>8</v>
      </c>
      <c r="D191" s="19" t="s">
        <v>37</v>
      </c>
      <c r="E191" s="19" t="s">
        <v>585</v>
      </c>
      <c r="F191" s="19">
        <v>307639</v>
      </c>
    </row>
    <row r="192" spans="1:6" x14ac:dyDescent="0.3">
      <c r="A192" s="18">
        <v>190</v>
      </c>
      <c r="B192" s="19" t="s">
        <v>26046</v>
      </c>
      <c r="C192" s="19">
        <v>8</v>
      </c>
      <c r="D192" s="19" t="s">
        <v>37</v>
      </c>
      <c r="E192" s="19" t="s">
        <v>585</v>
      </c>
      <c r="F192" s="19">
        <v>235992</v>
      </c>
    </row>
    <row r="193" spans="1:6" x14ac:dyDescent="0.3">
      <c r="A193" s="18">
        <v>191</v>
      </c>
      <c r="B193" s="19" t="s">
        <v>26637</v>
      </c>
      <c r="C193" s="19">
        <v>8</v>
      </c>
      <c r="D193" s="19" t="s">
        <v>37</v>
      </c>
      <c r="E193" s="19" t="s">
        <v>585</v>
      </c>
      <c r="F193" s="19">
        <v>641997</v>
      </c>
    </row>
    <row r="194" spans="1:6" x14ac:dyDescent="0.3">
      <c r="A194" s="18">
        <v>192</v>
      </c>
      <c r="B194" s="19" t="s">
        <v>24593</v>
      </c>
      <c r="C194" s="19">
        <v>8</v>
      </c>
      <c r="D194" s="19" t="s">
        <v>37</v>
      </c>
      <c r="E194" s="19" t="s">
        <v>585</v>
      </c>
      <c r="F194" s="19">
        <v>551363</v>
      </c>
    </row>
    <row r="195" spans="1:6" x14ac:dyDescent="0.3">
      <c r="A195" s="18">
        <v>193</v>
      </c>
      <c r="B195" s="19" t="s">
        <v>27399</v>
      </c>
      <c r="C195" s="19">
        <v>8</v>
      </c>
      <c r="D195" s="19" t="s">
        <v>37</v>
      </c>
      <c r="E195" s="19" t="s">
        <v>39</v>
      </c>
      <c r="F195" s="19">
        <v>351274</v>
      </c>
    </row>
    <row r="196" spans="1:6" x14ac:dyDescent="0.3">
      <c r="A196" s="18">
        <v>194</v>
      </c>
      <c r="B196" s="19" t="s">
        <v>27725</v>
      </c>
      <c r="C196" s="19">
        <v>8</v>
      </c>
      <c r="D196" s="19" t="s">
        <v>37</v>
      </c>
      <c r="E196" s="19" t="s">
        <v>585</v>
      </c>
      <c r="F196" s="19">
        <v>163492</v>
      </c>
    </row>
    <row r="197" spans="1:6" x14ac:dyDescent="0.3">
      <c r="A197" s="18">
        <v>195</v>
      </c>
      <c r="B197" s="19" t="s">
        <v>24888</v>
      </c>
      <c r="C197" s="19">
        <v>8</v>
      </c>
      <c r="D197" s="19" t="s">
        <v>37</v>
      </c>
      <c r="E197" s="19" t="s">
        <v>585</v>
      </c>
      <c r="F197" s="19">
        <v>79330</v>
      </c>
    </row>
    <row r="198" spans="1:6" x14ac:dyDescent="0.3">
      <c r="A198" s="18">
        <v>196</v>
      </c>
      <c r="B198" s="19" t="s">
        <v>27056</v>
      </c>
      <c r="C198" s="19">
        <v>8</v>
      </c>
      <c r="D198" s="19" t="s">
        <v>37</v>
      </c>
      <c r="E198" s="19" t="s">
        <v>585</v>
      </c>
      <c r="F198" s="19">
        <v>284252</v>
      </c>
    </row>
    <row r="199" spans="1:6" x14ac:dyDescent="0.3">
      <c r="A199" s="18">
        <v>197</v>
      </c>
      <c r="B199" s="19" t="s">
        <v>25640</v>
      </c>
      <c r="C199" s="19">
        <v>8</v>
      </c>
      <c r="D199" s="19" t="s">
        <v>37</v>
      </c>
      <c r="E199" s="19" t="s">
        <v>95</v>
      </c>
      <c r="F199" s="19">
        <v>412454</v>
      </c>
    </row>
    <row r="200" spans="1:6" x14ac:dyDescent="0.3">
      <c r="A200" s="18">
        <v>198</v>
      </c>
      <c r="B200" s="19" t="s">
        <v>24983</v>
      </c>
      <c r="C200" s="19">
        <v>8</v>
      </c>
      <c r="D200" s="19" t="s">
        <v>37</v>
      </c>
      <c r="E200" s="19" t="s">
        <v>39</v>
      </c>
      <c r="F200" s="19">
        <v>55816</v>
      </c>
    </row>
    <row r="201" spans="1:6" x14ac:dyDescent="0.3">
      <c r="A201" s="18">
        <v>199</v>
      </c>
      <c r="B201" s="19" t="s">
        <v>27529</v>
      </c>
      <c r="C201" s="19">
        <v>8</v>
      </c>
      <c r="D201" s="19" t="s">
        <v>37</v>
      </c>
      <c r="E201" s="19" t="s">
        <v>277</v>
      </c>
      <c r="F201" s="19">
        <v>63733</v>
      </c>
    </row>
    <row r="202" spans="1:6" x14ac:dyDescent="0.3">
      <c r="A202" s="18">
        <v>200</v>
      </c>
      <c r="B202" s="19" t="s">
        <v>25169</v>
      </c>
      <c r="C202" s="19">
        <v>8</v>
      </c>
      <c r="D202" s="19" t="s">
        <v>37</v>
      </c>
      <c r="E202" s="19" t="s">
        <v>277</v>
      </c>
      <c r="F202" s="19">
        <v>29839</v>
      </c>
    </row>
    <row r="203" spans="1:6" x14ac:dyDescent="0.3">
      <c r="A203" s="18">
        <v>201</v>
      </c>
      <c r="B203" s="19" t="s">
        <v>26604</v>
      </c>
      <c r="C203" s="19">
        <v>8</v>
      </c>
      <c r="D203" s="19" t="s">
        <v>37</v>
      </c>
      <c r="E203" s="19" t="s">
        <v>39</v>
      </c>
      <c r="F203" s="19">
        <v>66610</v>
      </c>
    </row>
    <row r="204" spans="1:6" x14ac:dyDescent="0.3">
      <c r="A204" s="18">
        <v>202</v>
      </c>
      <c r="B204" s="19" t="s">
        <v>26072</v>
      </c>
      <c r="C204" s="19">
        <v>8</v>
      </c>
      <c r="D204" s="19" t="s">
        <v>5611</v>
      </c>
      <c r="E204" s="19" t="s">
        <v>39</v>
      </c>
      <c r="F204" s="19">
        <v>69759</v>
      </c>
    </row>
    <row r="205" spans="1:6" x14ac:dyDescent="0.3">
      <c r="A205" s="18">
        <v>203</v>
      </c>
      <c r="B205" s="19" t="s">
        <v>27511</v>
      </c>
      <c r="C205" s="19">
        <v>8</v>
      </c>
      <c r="D205" s="19" t="s">
        <v>37</v>
      </c>
      <c r="E205" s="19" t="s">
        <v>277</v>
      </c>
      <c r="F205" s="19">
        <v>148172</v>
      </c>
    </row>
    <row r="206" spans="1:6" x14ac:dyDescent="0.3">
      <c r="A206" s="18">
        <v>204</v>
      </c>
      <c r="B206" s="19" t="s">
        <v>26262</v>
      </c>
      <c r="C206" s="19">
        <v>8</v>
      </c>
      <c r="D206" s="19" t="s">
        <v>1464</v>
      </c>
      <c r="E206" s="19" t="s">
        <v>39</v>
      </c>
      <c r="F206" s="19">
        <v>70194</v>
      </c>
    </row>
    <row r="207" spans="1:6" x14ac:dyDescent="0.3">
      <c r="A207" s="18">
        <v>205</v>
      </c>
      <c r="B207" s="19" t="s">
        <v>24886</v>
      </c>
      <c r="C207" s="19">
        <v>8</v>
      </c>
      <c r="D207" s="19" t="s">
        <v>37</v>
      </c>
      <c r="E207" s="19" t="s">
        <v>585</v>
      </c>
      <c r="F207" s="19">
        <v>326494</v>
      </c>
    </row>
    <row r="208" spans="1:6" x14ac:dyDescent="0.3">
      <c r="A208" s="18">
        <v>206</v>
      </c>
      <c r="B208" s="19" t="s">
        <v>26579</v>
      </c>
      <c r="C208" s="19">
        <v>8</v>
      </c>
      <c r="D208" s="19" t="s">
        <v>37</v>
      </c>
      <c r="E208" s="19" t="s">
        <v>585</v>
      </c>
      <c r="F208" s="19">
        <v>395921</v>
      </c>
    </row>
    <row r="209" spans="1:6" x14ac:dyDescent="0.3">
      <c r="A209" s="18">
        <v>207</v>
      </c>
      <c r="B209" s="19" t="s">
        <v>26634</v>
      </c>
      <c r="C209" s="19">
        <v>8</v>
      </c>
      <c r="D209" s="19" t="s">
        <v>37</v>
      </c>
      <c r="E209" s="19" t="s">
        <v>585</v>
      </c>
      <c r="F209" s="19">
        <v>72443</v>
      </c>
    </row>
    <row r="210" spans="1:6" x14ac:dyDescent="0.3">
      <c r="A210" s="18">
        <v>208</v>
      </c>
      <c r="B210" s="19" t="s">
        <v>24641</v>
      </c>
      <c r="C210" s="19">
        <v>8</v>
      </c>
      <c r="D210" s="19" t="s">
        <v>37</v>
      </c>
      <c r="E210" s="19" t="s">
        <v>585</v>
      </c>
      <c r="F210" s="19">
        <v>266020</v>
      </c>
    </row>
    <row r="211" spans="1:6" x14ac:dyDescent="0.3">
      <c r="A211" s="18">
        <v>209</v>
      </c>
      <c r="B211" s="19" t="s">
        <v>24640</v>
      </c>
      <c r="C211" s="19">
        <v>8</v>
      </c>
      <c r="D211" s="19" t="s">
        <v>37</v>
      </c>
      <c r="E211" s="19" t="s">
        <v>585</v>
      </c>
      <c r="F211" s="19">
        <v>123090</v>
      </c>
    </row>
    <row r="212" spans="1:6" x14ac:dyDescent="0.3">
      <c r="A212" s="18">
        <v>210</v>
      </c>
      <c r="B212" s="19" t="s">
        <v>24740</v>
      </c>
      <c r="C212" s="19">
        <v>8</v>
      </c>
      <c r="D212" s="19" t="s">
        <v>14503</v>
      </c>
      <c r="E212" s="19" t="s">
        <v>585</v>
      </c>
      <c r="F212" s="19">
        <v>28951</v>
      </c>
    </row>
    <row r="213" spans="1:6" x14ac:dyDescent="0.3">
      <c r="A213" s="18">
        <v>211</v>
      </c>
      <c r="B213" s="19" t="s">
        <v>27948</v>
      </c>
      <c r="C213" s="19">
        <v>8</v>
      </c>
      <c r="D213" s="19" t="s">
        <v>37</v>
      </c>
      <c r="E213" s="19" t="s">
        <v>95</v>
      </c>
      <c r="F213" s="19">
        <v>112671</v>
      </c>
    </row>
    <row r="214" spans="1:6" x14ac:dyDescent="0.3">
      <c r="A214" s="18">
        <v>212</v>
      </c>
      <c r="B214" s="19" t="s">
        <v>24541</v>
      </c>
      <c r="C214" s="19">
        <v>8</v>
      </c>
      <c r="D214" s="19" t="s">
        <v>37</v>
      </c>
      <c r="E214" s="19" t="s">
        <v>585</v>
      </c>
      <c r="F214" s="19">
        <v>168398</v>
      </c>
    </row>
    <row r="215" spans="1:6" x14ac:dyDescent="0.3">
      <c r="A215" s="18">
        <v>213</v>
      </c>
      <c r="B215" s="19" t="s">
        <v>27819</v>
      </c>
      <c r="C215" s="19">
        <v>8</v>
      </c>
      <c r="D215" s="19" t="s">
        <v>11690</v>
      </c>
      <c r="E215" s="19" t="s">
        <v>585</v>
      </c>
      <c r="F215" s="19">
        <v>46107</v>
      </c>
    </row>
    <row r="216" spans="1:6" x14ac:dyDescent="0.3">
      <c r="A216" s="18">
        <v>214</v>
      </c>
      <c r="B216" s="19" t="s">
        <v>24250</v>
      </c>
      <c r="C216" s="19">
        <v>8</v>
      </c>
      <c r="D216" s="19" t="s">
        <v>9795</v>
      </c>
      <c r="E216" s="19" t="s">
        <v>585</v>
      </c>
      <c r="F216" s="19">
        <v>147566</v>
      </c>
    </row>
    <row r="217" spans="1:6" x14ac:dyDescent="0.3">
      <c r="A217" s="18">
        <v>215</v>
      </c>
      <c r="B217" s="19" t="s">
        <v>24471</v>
      </c>
      <c r="C217" s="19">
        <v>7.9</v>
      </c>
      <c r="D217" s="19" t="s">
        <v>37</v>
      </c>
      <c r="E217" s="19" t="s">
        <v>39</v>
      </c>
      <c r="F217" s="19">
        <v>886204</v>
      </c>
    </row>
    <row r="218" spans="1:6" x14ac:dyDescent="0.3">
      <c r="A218" s="18">
        <v>216</v>
      </c>
      <c r="B218" s="19" t="s">
        <v>27161</v>
      </c>
      <c r="C218" s="19">
        <v>7.9</v>
      </c>
      <c r="D218" s="19" t="s">
        <v>37</v>
      </c>
      <c r="E218" s="19" t="s">
        <v>39</v>
      </c>
      <c r="F218" s="19">
        <v>483540</v>
      </c>
    </row>
    <row r="219" spans="1:6" x14ac:dyDescent="0.3">
      <c r="A219" s="18">
        <v>217</v>
      </c>
      <c r="B219" s="19" t="s">
        <v>25613</v>
      </c>
      <c r="C219" s="19">
        <v>7.9</v>
      </c>
      <c r="D219" s="19" t="s">
        <v>37</v>
      </c>
      <c r="E219" s="19" t="s">
        <v>39</v>
      </c>
      <c r="F219" s="19">
        <v>696338</v>
      </c>
    </row>
    <row r="220" spans="1:6" x14ac:dyDescent="0.3">
      <c r="A220" s="18">
        <v>218</v>
      </c>
      <c r="B220" s="19" t="s">
        <v>25067</v>
      </c>
      <c r="C220" s="19">
        <v>7.9</v>
      </c>
      <c r="D220" s="19" t="s">
        <v>37</v>
      </c>
      <c r="E220" s="19" t="s">
        <v>39</v>
      </c>
      <c r="F220" s="19">
        <v>431620</v>
      </c>
    </row>
    <row r="221" spans="1:6" x14ac:dyDescent="0.3">
      <c r="A221" s="18">
        <v>219</v>
      </c>
      <c r="B221" s="19" t="s">
        <v>24570</v>
      </c>
      <c r="C221" s="19">
        <v>7.9</v>
      </c>
      <c r="D221" s="19" t="s">
        <v>37</v>
      </c>
      <c r="E221" s="19" t="s">
        <v>95</v>
      </c>
      <c r="F221" s="19">
        <v>279093</v>
      </c>
    </row>
    <row r="222" spans="1:6" x14ac:dyDescent="0.3">
      <c r="A222" s="18">
        <v>220</v>
      </c>
      <c r="B222" s="19" t="s">
        <v>27159</v>
      </c>
      <c r="C222" s="19">
        <v>7.9</v>
      </c>
      <c r="D222" s="19" t="s">
        <v>37</v>
      </c>
      <c r="E222" s="19" t="s">
        <v>39</v>
      </c>
      <c r="F222" s="19">
        <v>637246</v>
      </c>
    </row>
    <row r="223" spans="1:6" x14ac:dyDescent="0.3">
      <c r="A223" s="18">
        <v>221</v>
      </c>
      <c r="B223" s="19" t="s">
        <v>25509</v>
      </c>
      <c r="C223" s="19">
        <v>7.9</v>
      </c>
      <c r="D223" s="19" t="s">
        <v>37</v>
      </c>
      <c r="E223" s="19" t="s">
        <v>95</v>
      </c>
      <c r="F223" s="19">
        <v>221128</v>
      </c>
    </row>
    <row r="224" spans="1:6" x14ac:dyDescent="0.3">
      <c r="A224" s="18">
        <v>222</v>
      </c>
      <c r="B224" s="19" t="s">
        <v>27693</v>
      </c>
      <c r="C224" s="19">
        <v>7.9</v>
      </c>
      <c r="D224" s="19" t="s">
        <v>37</v>
      </c>
      <c r="E224" s="19" t="s">
        <v>277</v>
      </c>
      <c r="F224" s="19">
        <v>385871</v>
      </c>
    </row>
    <row r="225" spans="1:6" x14ac:dyDescent="0.3">
      <c r="A225" s="18">
        <v>223</v>
      </c>
      <c r="B225" s="19" t="s">
        <v>24769</v>
      </c>
      <c r="C225" s="19">
        <v>7.9</v>
      </c>
      <c r="D225" s="19" t="s">
        <v>37</v>
      </c>
      <c r="E225" s="19" t="s">
        <v>585</v>
      </c>
      <c r="F225" s="19">
        <v>361767</v>
      </c>
    </row>
    <row r="226" spans="1:6" x14ac:dyDescent="0.3">
      <c r="A226" s="18">
        <v>224</v>
      </c>
      <c r="B226" s="19" t="s">
        <v>27206</v>
      </c>
      <c r="C226" s="19">
        <v>7.9</v>
      </c>
      <c r="D226" s="19" t="s">
        <v>37</v>
      </c>
      <c r="E226" s="19" t="s">
        <v>585</v>
      </c>
      <c r="F226" s="19">
        <v>133526</v>
      </c>
    </row>
    <row r="227" spans="1:6" x14ac:dyDescent="0.3">
      <c r="A227" s="18">
        <v>225</v>
      </c>
      <c r="B227" s="19" t="s">
        <v>27146</v>
      </c>
      <c r="C227" s="19">
        <v>7.9</v>
      </c>
      <c r="D227" s="19" t="s">
        <v>37</v>
      </c>
      <c r="E227" s="19" t="s">
        <v>585</v>
      </c>
      <c r="F227" s="19">
        <v>272839</v>
      </c>
    </row>
    <row r="228" spans="1:6" x14ac:dyDescent="0.3">
      <c r="A228" s="18">
        <v>226</v>
      </c>
      <c r="B228" s="19" t="s">
        <v>26947</v>
      </c>
      <c r="C228" s="19">
        <v>7.9</v>
      </c>
      <c r="D228" s="19" t="s">
        <v>37</v>
      </c>
      <c r="E228" s="19" t="s">
        <v>39</v>
      </c>
      <c r="F228" s="19">
        <v>407601</v>
      </c>
    </row>
    <row r="229" spans="1:6" x14ac:dyDescent="0.3">
      <c r="A229" s="18">
        <v>227</v>
      </c>
      <c r="B229" s="19" t="s">
        <v>24358</v>
      </c>
      <c r="C229" s="19">
        <v>7.9</v>
      </c>
      <c r="D229" s="19" t="s">
        <v>37</v>
      </c>
      <c r="E229" s="19" t="s">
        <v>585</v>
      </c>
      <c r="F229" s="19">
        <v>207287</v>
      </c>
    </row>
    <row r="230" spans="1:6" x14ac:dyDescent="0.3">
      <c r="A230" s="18">
        <v>228</v>
      </c>
      <c r="B230" s="19" t="s">
        <v>24712</v>
      </c>
      <c r="C230" s="19">
        <v>7.9</v>
      </c>
      <c r="D230" s="19" t="s">
        <v>37</v>
      </c>
      <c r="E230" s="19" t="s">
        <v>39</v>
      </c>
      <c r="F230" s="19">
        <v>323353</v>
      </c>
    </row>
    <row r="231" spans="1:6" x14ac:dyDescent="0.3">
      <c r="A231" s="18">
        <v>229</v>
      </c>
      <c r="B231" s="19" t="s">
        <v>26600</v>
      </c>
      <c r="C231" s="19">
        <v>7.9</v>
      </c>
      <c r="D231" s="19" t="s">
        <v>37</v>
      </c>
      <c r="E231" s="19" t="s">
        <v>95</v>
      </c>
      <c r="F231" s="19">
        <v>467113</v>
      </c>
    </row>
    <row r="232" spans="1:6" x14ac:dyDescent="0.3">
      <c r="A232" s="18">
        <v>230</v>
      </c>
      <c r="B232" s="19" t="s">
        <v>25437</v>
      </c>
      <c r="C232" s="19">
        <v>7.9</v>
      </c>
      <c r="D232" s="19" t="s">
        <v>1946</v>
      </c>
      <c r="E232" s="19" t="s">
        <v>39</v>
      </c>
      <c r="F232" s="19">
        <v>149414</v>
      </c>
    </row>
    <row r="233" spans="1:6" x14ac:dyDescent="0.3">
      <c r="A233" s="18">
        <v>231</v>
      </c>
      <c r="B233" s="19" t="s">
        <v>27360</v>
      </c>
      <c r="C233" s="19">
        <v>7.9</v>
      </c>
      <c r="D233" s="19" t="s">
        <v>37</v>
      </c>
      <c r="E233" s="19" t="s">
        <v>39</v>
      </c>
      <c r="F233" s="19">
        <v>396396</v>
      </c>
    </row>
    <row r="234" spans="1:6" x14ac:dyDescent="0.3">
      <c r="A234" s="18">
        <v>232</v>
      </c>
      <c r="B234" s="19" t="s">
        <v>25317</v>
      </c>
      <c r="C234" s="19">
        <v>7.9</v>
      </c>
      <c r="D234" s="19" t="s">
        <v>37</v>
      </c>
      <c r="E234" s="19" t="s">
        <v>585</v>
      </c>
      <c r="F234" s="19">
        <v>101888</v>
      </c>
    </row>
    <row r="235" spans="1:6" x14ac:dyDescent="0.3">
      <c r="A235" s="18">
        <v>233</v>
      </c>
      <c r="B235" s="19" t="s">
        <v>27812</v>
      </c>
      <c r="C235" s="19">
        <v>7.9</v>
      </c>
      <c r="D235" s="19" t="s">
        <v>37</v>
      </c>
      <c r="E235" s="19" t="s">
        <v>39</v>
      </c>
      <c r="F235" s="19">
        <v>188637</v>
      </c>
    </row>
    <row r="236" spans="1:6" x14ac:dyDescent="0.3">
      <c r="A236" s="18">
        <v>234</v>
      </c>
      <c r="B236" s="19" t="s">
        <v>26762</v>
      </c>
      <c r="C236" s="19">
        <v>7.9</v>
      </c>
      <c r="D236" s="19" t="s">
        <v>37</v>
      </c>
      <c r="E236" s="19" t="s">
        <v>585</v>
      </c>
      <c r="F236" s="19">
        <v>119928</v>
      </c>
    </row>
    <row r="237" spans="1:6" x14ac:dyDescent="0.3">
      <c r="A237" s="18">
        <v>235</v>
      </c>
      <c r="B237" s="19" t="s">
        <v>26935</v>
      </c>
      <c r="C237" s="19">
        <v>7.9</v>
      </c>
      <c r="D237" s="19" t="s">
        <v>37</v>
      </c>
      <c r="E237" s="19" t="s">
        <v>585</v>
      </c>
      <c r="F237" s="19">
        <v>142448</v>
      </c>
    </row>
    <row r="238" spans="1:6" x14ac:dyDescent="0.3">
      <c r="A238" s="18">
        <v>236</v>
      </c>
      <c r="B238" s="19" t="s">
        <v>27453</v>
      </c>
      <c r="C238" s="19">
        <v>7.9</v>
      </c>
      <c r="D238" s="19" t="s">
        <v>37</v>
      </c>
      <c r="E238" s="19" t="s">
        <v>95</v>
      </c>
      <c r="F238" s="19">
        <v>45271</v>
      </c>
    </row>
    <row r="239" spans="1:6" x14ac:dyDescent="0.3">
      <c r="A239" s="18">
        <v>237</v>
      </c>
      <c r="B239" s="19" t="s">
        <v>26824</v>
      </c>
      <c r="C239" s="19">
        <v>7.9</v>
      </c>
      <c r="D239" s="19" t="s">
        <v>37</v>
      </c>
      <c r="E239" s="19" t="s">
        <v>39</v>
      </c>
      <c r="F239" s="19">
        <v>483756</v>
      </c>
    </row>
    <row r="240" spans="1:6" x14ac:dyDescent="0.3">
      <c r="A240" s="18">
        <v>238</v>
      </c>
      <c r="B240" s="19" t="s">
        <v>27572</v>
      </c>
      <c r="C240" s="19">
        <v>7.9</v>
      </c>
      <c r="D240" s="19" t="s">
        <v>37</v>
      </c>
      <c r="E240" s="19" t="s">
        <v>585</v>
      </c>
      <c r="F240" s="19">
        <v>219008</v>
      </c>
    </row>
    <row r="241" spans="1:6" x14ac:dyDescent="0.3">
      <c r="A241" s="18">
        <v>239</v>
      </c>
      <c r="B241" s="19" t="s">
        <v>27619</v>
      </c>
      <c r="C241" s="19">
        <v>7.9</v>
      </c>
      <c r="D241" s="19" t="s">
        <v>37</v>
      </c>
      <c r="E241" s="19" t="s">
        <v>39</v>
      </c>
      <c r="F241" s="19">
        <v>44198</v>
      </c>
    </row>
    <row r="242" spans="1:6" x14ac:dyDescent="0.3">
      <c r="A242" s="18">
        <v>240</v>
      </c>
      <c r="B242" s="19" t="s">
        <v>25070</v>
      </c>
      <c r="C242" s="19">
        <v>7.9</v>
      </c>
      <c r="D242" s="19" t="s">
        <v>37</v>
      </c>
      <c r="E242" s="19" t="s">
        <v>39</v>
      </c>
      <c r="F242" s="19">
        <v>357581</v>
      </c>
    </row>
    <row r="243" spans="1:6" x14ac:dyDescent="0.3">
      <c r="A243" s="18">
        <v>241</v>
      </c>
      <c r="B243" s="19" t="s">
        <v>25063</v>
      </c>
      <c r="C243" s="19">
        <v>7.9</v>
      </c>
      <c r="D243" s="19" t="s">
        <v>37</v>
      </c>
      <c r="E243" s="19" t="s">
        <v>585</v>
      </c>
      <c r="F243" s="19">
        <v>142416</v>
      </c>
    </row>
    <row r="244" spans="1:6" x14ac:dyDescent="0.3">
      <c r="A244" s="18">
        <v>242</v>
      </c>
      <c r="B244" s="19" t="s">
        <v>26065</v>
      </c>
      <c r="C244" s="19">
        <v>7.9</v>
      </c>
      <c r="D244" s="19" t="s">
        <v>37</v>
      </c>
      <c r="E244" s="19" t="s">
        <v>6036</v>
      </c>
      <c r="F244" s="19">
        <v>66959</v>
      </c>
    </row>
    <row r="245" spans="1:6" x14ac:dyDescent="0.3">
      <c r="A245" s="18">
        <v>243</v>
      </c>
      <c r="B245" s="19" t="s">
        <v>25380</v>
      </c>
      <c r="C245" s="19">
        <v>7.9</v>
      </c>
      <c r="D245" s="19" t="s">
        <v>37</v>
      </c>
      <c r="E245" s="19" t="s">
        <v>585</v>
      </c>
      <c r="F245" s="19">
        <v>157857</v>
      </c>
    </row>
    <row r="246" spans="1:6" x14ac:dyDescent="0.3">
      <c r="A246" s="18">
        <v>244</v>
      </c>
      <c r="B246" s="19" t="s">
        <v>25485</v>
      </c>
      <c r="C246" s="19">
        <v>7.9</v>
      </c>
      <c r="D246" s="19" t="s">
        <v>37</v>
      </c>
      <c r="E246" s="19" t="s">
        <v>585</v>
      </c>
      <c r="F246" s="19">
        <v>352695</v>
      </c>
    </row>
    <row r="247" spans="1:6" ht="15.6" customHeight="1" x14ac:dyDescent="0.3">
      <c r="A247" s="18">
        <v>245</v>
      </c>
      <c r="B247" s="19" t="s">
        <v>24872</v>
      </c>
      <c r="C247" s="19">
        <v>7.9</v>
      </c>
      <c r="D247" s="19" t="s">
        <v>1946</v>
      </c>
      <c r="E247" s="19" t="s">
        <v>39</v>
      </c>
      <c r="F247" s="19">
        <v>217740</v>
      </c>
    </row>
    <row r="248" spans="1:6" x14ac:dyDescent="0.3">
      <c r="A248" s="18">
        <v>246</v>
      </c>
      <c r="B248" s="19" t="s">
        <v>27449</v>
      </c>
      <c r="C248" s="19">
        <v>7.9</v>
      </c>
      <c r="D248" s="19" t="s">
        <v>37</v>
      </c>
      <c r="E248" s="19" t="s">
        <v>95</v>
      </c>
      <c r="F248" s="19">
        <v>45703</v>
      </c>
    </row>
    <row r="249" spans="1:6" ht="16.2" customHeight="1" x14ac:dyDescent="0.3">
      <c r="A249" s="18">
        <v>247</v>
      </c>
      <c r="B249" s="19" t="s">
        <v>24630</v>
      </c>
      <c r="C249" s="19">
        <v>7.9</v>
      </c>
      <c r="D249" s="19" t="s">
        <v>37</v>
      </c>
      <c r="E249" s="19" t="s">
        <v>585</v>
      </c>
      <c r="F249" s="19">
        <v>189032</v>
      </c>
    </row>
    <row r="250" spans="1:6" ht="15.6" customHeight="1" x14ac:dyDescent="0.3">
      <c r="A250" s="18">
        <v>248</v>
      </c>
      <c r="B250" s="19" t="s">
        <v>25790</v>
      </c>
      <c r="C250" s="19">
        <v>7.9</v>
      </c>
      <c r="D250" s="19" t="s">
        <v>676</v>
      </c>
      <c r="E250" s="19" t="s">
        <v>585</v>
      </c>
      <c r="F250" s="19">
        <v>132149</v>
      </c>
    </row>
    <row r="251" spans="1:6" ht="19.8" hidden="1" customHeight="1" x14ac:dyDescent="0.3">
      <c r="A251">
        <v>249</v>
      </c>
      <c r="B251" t="s">
        <v>25105</v>
      </c>
      <c r="C251">
        <v>7.9</v>
      </c>
      <c r="D251" t="s">
        <v>1464</v>
      </c>
      <c r="E251" t="s">
        <v>95</v>
      </c>
      <c r="F251">
        <v>12029</v>
      </c>
    </row>
    <row r="252" spans="1:6" x14ac:dyDescent="0.3">
      <c r="A252" s="18">
        <v>250</v>
      </c>
      <c r="B252" s="19" t="s">
        <v>27072</v>
      </c>
      <c r="C252" s="19">
        <v>7.9</v>
      </c>
      <c r="D252" s="19" t="s">
        <v>37</v>
      </c>
      <c r="E252" s="19" t="s">
        <v>585</v>
      </c>
      <c r="F252" s="19">
        <v>275869</v>
      </c>
    </row>
    <row r="253" spans="1:6" x14ac:dyDescent="0.3">
      <c r="A253" s="3"/>
      <c r="B253" s="3"/>
      <c r="C253" s="3"/>
      <c r="D253" s="3"/>
      <c r="E253" s="3"/>
      <c r="F253" s="3"/>
    </row>
    <row r="254" spans="1:6" x14ac:dyDescent="0.3">
      <c r="A254" s="3"/>
      <c r="B254" s="3"/>
      <c r="C254" s="3"/>
      <c r="D254" s="3"/>
      <c r="E254" s="3"/>
      <c r="F254" s="3"/>
    </row>
    <row r="255" spans="1:6" x14ac:dyDescent="0.3">
      <c r="A255" s="3"/>
      <c r="B255" s="3"/>
      <c r="C255" s="3"/>
      <c r="D255" s="3"/>
      <c r="E255" s="3"/>
      <c r="F255" s="3"/>
    </row>
    <row r="256" spans="1:6" x14ac:dyDescent="0.3">
      <c r="A256" s="3"/>
      <c r="B256" s="3"/>
      <c r="C256" s="3"/>
      <c r="D256" s="3"/>
      <c r="E256" s="3"/>
      <c r="F256" s="3"/>
    </row>
    <row r="257" spans="1:6" x14ac:dyDescent="0.3">
      <c r="A257" s="3"/>
      <c r="B257" s="3"/>
      <c r="C257" s="3"/>
      <c r="D257" s="3"/>
      <c r="E257" s="3"/>
      <c r="F257" s="3"/>
    </row>
    <row r="258" spans="1:6" x14ac:dyDescent="0.3">
      <c r="A258" s="3"/>
      <c r="B258" s="3"/>
      <c r="C258" s="3"/>
      <c r="D258" s="3"/>
      <c r="E258" s="3"/>
      <c r="F258" s="3"/>
    </row>
    <row r="259" spans="1:6" x14ac:dyDescent="0.3">
      <c r="A259" s="3"/>
      <c r="B259" s="3"/>
      <c r="C259" s="3"/>
      <c r="D259" s="3"/>
      <c r="E259" s="3"/>
      <c r="F259" s="3"/>
    </row>
    <row r="260" spans="1:6" x14ac:dyDescent="0.3">
      <c r="A260" s="3"/>
      <c r="B260" s="3"/>
      <c r="C260" s="3"/>
      <c r="D260" s="3"/>
      <c r="E260" s="3"/>
      <c r="F260" s="3"/>
    </row>
    <row r="261" spans="1:6" x14ac:dyDescent="0.3">
      <c r="A261" s="3"/>
      <c r="B261" s="3"/>
      <c r="C261" s="3"/>
      <c r="D261" s="3"/>
      <c r="E261" s="3"/>
      <c r="F261" s="3"/>
    </row>
    <row r="262" spans="1:6" x14ac:dyDescent="0.3">
      <c r="A262" s="3"/>
      <c r="B262" s="3"/>
      <c r="C262" s="3"/>
      <c r="D262" s="3"/>
      <c r="E262" s="3"/>
      <c r="F262" s="3"/>
    </row>
    <row r="263" spans="1:6" x14ac:dyDescent="0.3">
      <c r="A263" s="3"/>
      <c r="B263" s="3"/>
      <c r="C263" s="3"/>
      <c r="D263" s="3"/>
      <c r="E263" s="3"/>
      <c r="F263" s="3"/>
    </row>
    <row r="264" spans="1:6" x14ac:dyDescent="0.3">
      <c r="A264" s="3"/>
      <c r="B264" s="3"/>
      <c r="C264" s="3"/>
      <c r="D264" s="3"/>
      <c r="E264" s="3"/>
      <c r="F264" s="3"/>
    </row>
    <row r="265" spans="1:6" hidden="1" x14ac:dyDescent="0.3">
      <c r="B265" t="s">
        <v>27482</v>
      </c>
      <c r="C265">
        <v>7.9</v>
      </c>
      <c r="D265" t="s">
        <v>14503</v>
      </c>
      <c r="E265" t="s">
        <v>585</v>
      </c>
      <c r="F265">
        <v>7025</v>
      </c>
    </row>
    <row r="266" spans="1:6" x14ac:dyDescent="0.3">
      <c r="A266" s="3"/>
      <c r="B266" s="3"/>
      <c r="C266" s="3"/>
      <c r="D266" s="3"/>
      <c r="E266" s="3"/>
      <c r="F266" s="3"/>
    </row>
    <row r="267" spans="1:6" x14ac:dyDescent="0.3">
      <c r="A267" s="3"/>
      <c r="B267" s="3"/>
      <c r="C267" s="3"/>
      <c r="D267" s="3"/>
      <c r="E267" s="3"/>
      <c r="F267" s="3"/>
    </row>
    <row r="268" spans="1:6" x14ac:dyDescent="0.3">
      <c r="A268" s="3"/>
      <c r="B268" s="3"/>
      <c r="C268" s="3"/>
      <c r="D268" s="3"/>
      <c r="E268" s="3"/>
      <c r="F268" s="3"/>
    </row>
    <row r="269" spans="1:6" x14ac:dyDescent="0.3">
      <c r="A269" s="3"/>
      <c r="B269" s="3"/>
      <c r="C269" s="3"/>
      <c r="D269" s="3"/>
      <c r="E269" s="3"/>
      <c r="F269" s="3"/>
    </row>
    <row r="270" spans="1:6" x14ac:dyDescent="0.3">
      <c r="A270" s="3"/>
      <c r="B270" s="3"/>
      <c r="C270" s="3"/>
      <c r="D270" s="3"/>
      <c r="E270" s="3"/>
      <c r="F270" s="3"/>
    </row>
    <row r="271" spans="1:6" x14ac:dyDescent="0.3">
      <c r="A271" s="3"/>
      <c r="B271" s="3"/>
      <c r="C271" s="3"/>
      <c r="D271" s="3"/>
      <c r="E271" s="3"/>
      <c r="F271" s="3"/>
    </row>
    <row r="272" spans="1:6" x14ac:dyDescent="0.3">
      <c r="A272" s="3"/>
      <c r="B272" s="3"/>
      <c r="C272" s="3"/>
      <c r="D272" s="3"/>
      <c r="E272" s="3"/>
      <c r="F272" s="3"/>
    </row>
    <row r="273" spans="1:6" x14ac:dyDescent="0.3">
      <c r="A273" s="3"/>
      <c r="B273" s="3"/>
      <c r="C273" s="3"/>
      <c r="D273" s="3"/>
      <c r="E273" s="3"/>
      <c r="F273" s="3"/>
    </row>
    <row r="274" spans="1:6" x14ac:dyDescent="0.3">
      <c r="A274" s="3"/>
      <c r="B274" s="3"/>
      <c r="C274" s="3"/>
      <c r="D274" s="3"/>
      <c r="E274" s="3"/>
      <c r="F274" s="3"/>
    </row>
    <row r="275" spans="1:6" x14ac:dyDescent="0.3">
      <c r="A275" s="3"/>
      <c r="B275" s="3"/>
      <c r="C275" s="3"/>
      <c r="D275" s="3"/>
      <c r="E275" s="3"/>
      <c r="F275" s="3"/>
    </row>
    <row r="276" spans="1:6" x14ac:dyDescent="0.3">
      <c r="A276" s="3"/>
      <c r="B276" s="3"/>
      <c r="C276" s="3"/>
      <c r="D276" s="3"/>
      <c r="E276" s="3"/>
      <c r="F276" s="3"/>
    </row>
    <row r="277" spans="1:6" x14ac:dyDescent="0.3">
      <c r="A277" s="3"/>
      <c r="B277" s="3"/>
      <c r="C277" s="3"/>
      <c r="D277" s="3"/>
      <c r="E277" s="3"/>
      <c r="F277" s="3"/>
    </row>
    <row r="278" spans="1:6" x14ac:dyDescent="0.3">
      <c r="A278" s="3"/>
      <c r="B278" s="3"/>
      <c r="C278" s="3"/>
      <c r="D278" s="3"/>
      <c r="E278" s="3"/>
      <c r="F278" s="3"/>
    </row>
    <row r="279" spans="1:6" x14ac:dyDescent="0.3">
      <c r="A279" s="3"/>
      <c r="B279" s="3"/>
      <c r="C279" s="3"/>
      <c r="D279" s="3"/>
      <c r="E279" s="3"/>
      <c r="F279" s="3"/>
    </row>
    <row r="280" spans="1:6" x14ac:dyDescent="0.3">
      <c r="A280" s="3"/>
      <c r="B280" s="3"/>
      <c r="C280" s="3"/>
      <c r="D280" s="3"/>
      <c r="E280" s="3"/>
      <c r="F280" s="3"/>
    </row>
    <row r="281" spans="1:6" x14ac:dyDescent="0.3">
      <c r="A281" s="3"/>
      <c r="B281" s="3"/>
      <c r="C281" s="3"/>
      <c r="D281" s="3"/>
      <c r="E281" s="3"/>
      <c r="F281" s="3"/>
    </row>
    <row r="282" spans="1:6" hidden="1" x14ac:dyDescent="0.3">
      <c r="B282" t="s">
        <v>26158</v>
      </c>
      <c r="C282">
        <v>7.8</v>
      </c>
      <c r="D282" t="s">
        <v>1464</v>
      </c>
      <c r="E282" t="s">
        <v>277</v>
      </c>
      <c r="F282">
        <v>7630</v>
      </c>
    </row>
    <row r="283" spans="1:6" x14ac:dyDescent="0.3">
      <c r="A283" s="3"/>
      <c r="B283" s="3"/>
      <c r="C283" s="3"/>
      <c r="D283" s="3"/>
      <c r="E283" s="3"/>
      <c r="F283" s="3"/>
    </row>
    <row r="284" spans="1:6" x14ac:dyDescent="0.3">
      <c r="A284" s="3"/>
      <c r="B284" s="3"/>
      <c r="C284" s="3"/>
      <c r="D284" s="3"/>
      <c r="E284" s="3"/>
      <c r="F284" s="3"/>
    </row>
    <row r="285" spans="1:6" x14ac:dyDescent="0.3">
      <c r="A285" s="3"/>
      <c r="B285" s="3"/>
      <c r="C285" s="3"/>
      <c r="D285" s="3"/>
      <c r="E285" s="3"/>
      <c r="F285" s="3"/>
    </row>
    <row r="286" spans="1:6" x14ac:dyDescent="0.3">
      <c r="A286" s="3"/>
      <c r="B286" s="3"/>
      <c r="C286" s="3"/>
      <c r="D286" s="3"/>
      <c r="E286" s="3"/>
      <c r="F286" s="3"/>
    </row>
    <row r="287" spans="1:6" x14ac:dyDescent="0.3">
      <c r="A287" s="3"/>
      <c r="B287" s="3"/>
      <c r="C287" s="3"/>
      <c r="D287" s="3"/>
      <c r="E287" s="3"/>
      <c r="F287" s="3"/>
    </row>
    <row r="288" spans="1:6" x14ac:dyDescent="0.3">
      <c r="A288" s="3"/>
      <c r="B288" s="3"/>
      <c r="C288" s="3"/>
      <c r="D288" s="3"/>
      <c r="E288" s="3"/>
      <c r="F288" s="3"/>
    </row>
    <row r="289" spans="1:6" x14ac:dyDescent="0.3">
      <c r="A289" s="3"/>
      <c r="B289" s="3"/>
      <c r="C289" s="3"/>
      <c r="D289" s="3"/>
      <c r="E289" s="3"/>
      <c r="F289" s="3"/>
    </row>
    <row r="290" spans="1:6" x14ac:dyDescent="0.3">
      <c r="A290" s="3"/>
      <c r="B290" s="3"/>
      <c r="C290" s="3"/>
      <c r="D290" s="3"/>
      <c r="E290" s="3"/>
      <c r="F290" s="3"/>
    </row>
    <row r="291" spans="1:6" x14ac:dyDescent="0.3">
      <c r="A291" s="3"/>
      <c r="B291" s="3"/>
      <c r="C291" s="3"/>
      <c r="D291" s="3"/>
      <c r="E291" s="3"/>
      <c r="F291" s="3"/>
    </row>
    <row r="292" spans="1:6" x14ac:dyDescent="0.3">
      <c r="A292" s="3"/>
      <c r="B292" s="3"/>
      <c r="C292" s="3"/>
      <c r="D292" s="3"/>
      <c r="E292" s="3"/>
      <c r="F292" s="3"/>
    </row>
    <row r="293" spans="1:6" x14ac:dyDescent="0.3">
      <c r="A293" s="3"/>
      <c r="B293" s="3"/>
      <c r="C293" s="3"/>
      <c r="D293" s="3"/>
      <c r="E293" s="3"/>
      <c r="F293" s="3"/>
    </row>
    <row r="294" spans="1:6" x14ac:dyDescent="0.3">
      <c r="A294" s="3"/>
      <c r="B294" s="3"/>
      <c r="C294" s="3"/>
      <c r="D294" s="3"/>
      <c r="E294" s="3"/>
      <c r="F294" s="3"/>
    </row>
    <row r="295" spans="1:6" x14ac:dyDescent="0.3">
      <c r="A295" s="3"/>
      <c r="B295" s="3"/>
      <c r="C295" s="3"/>
      <c r="D295" s="3"/>
      <c r="E295" s="3"/>
      <c r="F295" s="3"/>
    </row>
    <row r="296" spans="1:6" x14ac:dyDescent="0.3">
      <c r="A296" s="3"/>
      <c r="B296" s="3"/>
      <c r="C296" s="3"/>
      <c r="D296" s="3"/>
      <c r="E296" s="3"/>
      <c r="F296" s="3"/>
    </row>
    <row r="297" spans="1:6" x14ac:dyDescent="0.3">
      <c r="A297" s="3"/>
      <c r="B297" s="3"/>
      <c r="C297" s="3"/>
      <c r="D297" s="3"/>
      <c r="E297" s="3"/>
      <c r="F297" s="3"/>
    </row>
    <row r="298" spans="1:6" x14ac:dyDescent="0.3">
      <c r="A298" s="3"/>
      <c r="B298" s="3"/>
      <c r="C298" s="3"/>
      <c r="D298" s="3"/>
      <c r="E298" s="3"/>
      <c r="F298" s="3"/>
    </row>
    <row r="299" spans="1:6" x14ac:dyDescent="0.3">
      <c r="A299" s="3"/>
      <c r="B299" s="3"/>
      <c r="C299" s="3"/>
      <c r="D299" s="3"/>
      <c r="E299" s="3"/>
      <c r="F299" s="3"/>
    </row>
    <row r="300" spans="1:6" x14ac:dyDescent="0.3">
      <c r="A300" s="3"/>
      <c r="B300" s="3"/>
      <c r="C300" s="3"/>
      <c r="D300" s="3"/>
      <c r="E300" s="3"/>
      <c r="F300" s="3"/>
    </row>
    <row r="301" spans="1:6" x14ac:dyDescent="0.3">
      <c r="A301" s="3"/>
      <c r="B301" s="3"/>
      <c r="C301" s="3"/>
      <c r="D301" s="3"/>
      <c r="E301" s="3"/>
      <c r="F301" s="3"/>
    </row>
    <row r="302" spans="1:6" x14ac:dyDescent="0.3">
      <c r="A302" s="3"/>
      <c r="B302" s="3"/>
      <c r="C302" s="3"/>
      <c r="D302" s="3"/>
      <c r="E302" s="3"/>
      <c r="F302" s="3"/>
    </row>
    <row r="303" spans="1:6" x14ac:dyDescent="0.3">
      <c r="A303" s="3"/>
      <c r="B303" s="3"/>
      <c r="C303" s="3"/>
      <c r="D303" s="3"/>
      <c r="E303" s="3"/>
      <c r="F303" s="3"/>
    </row>
    <row r="304" spans="1:6" x14ac:dyDescent="0.3">
      <c r="A304" s="3"/>
      <c r="B304" s="3"/>
      <c r="C304" s="3"/>
      <c r="D304" s="3"/>
      <c r="E304" s="3"/>
      <c r="F304" s="3"/>
    </row>
    <row r="305" spans="1:6" x14ac:dyDescent="0.3">
      <c r="A305" s="3"/>
      <c r="B305" s="3"/>
      <c r="C305" s="3"/>
      <c r="D305" s="3"/>
      <c r="E305" s="3"/>
      <c r="F305" s="3"/>
    </row>
    <row r="306" spans="1:6" x14ac:dyDescent="0.3">
      <c r="A306" s="3"/>
      <c r="B306" s="3"/>
      <c r="C306" s="3"/>
      <c r="D306" s="3"/>
      <c r="E306" s="3"/>
      <c r="F306" s="3"/>
    </row>
    <row r="307" spans="1:6" x14ac:dyDescent="0.3">
      <c r="A307" s="3"/>
      <c r="B307" s="3"/>
      <c r="C307" s="3"/>
      <c r="D307" s="3"/>
      <c r="E307" s="3"/>
      <c r="F307" s="3"/>
    </row>
    <row r="308" spans="1:6" hidden="1" x14ac:dyDescent="0.3">
      <c r="B308" t="s">
        <v>25671</v>
      </c>
      <c r="C308">
        <v>7.8</v>
      </c>
      <c r="D308" t="s">
        <v>1464</v>
      </c>
      <c r="E308" t="s">
        <v>39</v>
      </c>
      <c r="F308">
        <v>21394</v>
      </c>
    </row>
    <row r="309" spans="1:6" x14ac:dyDescent="0.3">
      <c r="A309" s="3"/>
      <c r="B309" s="3"/>
      <c r="C309" s="3"/>
      <c r="D309" s="3"/>
      <c r="E309" s="3"/>
      <c r="F309" s="3"/>
    </row>
    <row r="310" spans="1:6" x14ac:dyDescent="0.3">
      <c r="A310" s="3"/>
      <c r="B310" s="3"/>
      <c r="C310" s="3"/>
      <c r="D310" s="3"/>
      <c r="E310" s="3"/>
      <c r="F310" s="3"/>
    </row>
    <row r="311" spans="1:6" x14ac:dyDescent="0.3">
      <c r="A311" s="3"/>
      <c r="B311" s="3"/>
      <c r="C311" s="3"/>
      <c r="D311" s="3"/>
      <c r="E311" s="3"/>
      <c r="F311" s="3"/>
    </row>
    <row r="312" spans="1:6" x14ac:dyDescent="0.3">
      <c r="A312" s="3"/>
      <c r="B312" s="3"/>
      <c r="C312" s="3"/>
      <c r="D312" s="3"/>
      <c r="E312" s="3"/>
      <c r="F312" s="3"/>
    </row>
    <row r="313" spans="1:6" x14ac:dyDescent="0.3">
      <c r="A313" s="3"/>
      <c r="B313" s="3"/>
      <c r="C313" s="3"/>
      <c r="D313" s="3"/>
      <c r="E313" s="3"/>
      <c r="F313" s="3"/>
    </row>
    <row r="314" spans="1:6" x14ac:dyDescent="0.3">
      <c r="A314" s="3"/>
      <c r="B314" s="3"/>
      <c r="C314" s="3"/>
      <c r="D314" s="3"/>
      <c r="E314" s="3"/>
      <c r="F314" s="3"/>
    </row>
    <row r="315" spans="1:6" x14ac:dyDescent="0.3">
      <c r="A315" s="3"/>
      <c r="B315" s="3"/>
      <c r="C315" s="3"/>
      <c r="D315" s="3"/>
      <c r="E315" s="3"/>
      <c r="F315" s="3"/>
    </row>
    <row r="316" spans="1:6" x14ac:dyDescent="0.3">
      <c r="A316" s="3"/>
      <c r="B316" s="3"/>
      <c r="C316" s="3"/>
      <c r="D316" s="3"/>
      <c r="E316" s="3"/>
      <c r="F316" s="3"/>
    </row>
    <row r="317" spans="1:6" x14ac:dyDescent="0.3">
      <c r="A317" s="3"/>
      <c r="B317" s="3"/>
      <c r="C317" s="3"/>
      <c r="D317" s="3"/>
      <c r="E317" s="3"/>
      <c r="F317" s="3"/>
    </row>
    <row r="318" spans="1:6" x14ac:dyDescent="0.3">
      <c r="A318" s="3"/>
      <c r="B318" s="3"/>
      <c r="C318" s="3"/>
      <c r="D318" s="3"/>
      <c r="E318" s="3"/>
      <c r="F318" s="3"/>
    </row>
    <row r="319" spans="1:6" x14ac:dyDescent="0.3">
      <c r="A319" s="3"/>
      <c r="B319" s="3"/>
      <c r="C319" s="3"/>
      <c r="D319" s="3"/>
      <c r="E319" s="3"/>
      <c r="F319" s="3"/>
    </row>
    <row r="320" spans="1:6" x14ac:dyDescent="0.3">
      <c r="A320" s="3"/>
      <c r="B320" s="3"/>
      <c r="C320" s="3"/>
      <c r="D320" s="3"/>
      <c r="E320" s="3"/>
      <c r="F320" s="3"/>
    </row>
    <row r="321" spans="1:6" x14ac:dyDescent="0.3">
      <c r="A321" s="3"/>
      <c r="B321" s="3"/>
      <c r="C321" s="3"/>
      <c r="D321" s="3"/>
      <c r="E321" s="3"/>
      <c r="F321" s="3"/>
    </row>
    <row r="322" spans="1:6" x14ac:dyDescent="0.3">
      <c r="A322" s="3"/>
      <c r="B322" s="3"/>
      <c r="C322" s="3"/>
      <c r="D322" s="3"/>
      <c r="E322" s="3"/>
      <c r="F322" s="3"/>
    </row>
    <row r="323" spans="1:6" x14ac:dyDescent="0.3">
      <c r="A323" s="3"/>
      <c r="B323" s="3"/>
      <c r="C323" s="3"/>
      <c r="D323" s="3"/>
      <c r="E323" s="3"/>
      <c r="F323" s="3"/>
    </row>
    <row r="324" spans="1:6" x14ac:dyDescent="0.3">
      <c r="A324" s="3"/>
      <c r="B324" s="3"/>
      <c r="C324" s="3"/>
      <c r="D324" s="3"/>
      <c r="E324" s="3"/>
      <c r="F324" s="3"/>
    </row>
    <row r="325" spans="1:6" x14ac:dyDescent="0.3">
      <c r="A325" s="3"/>
      <c r="B325" s="3"/>
      <c r="C325" s="3"/>
      <c r="D325" s="3"/>
      <c r="E325" s="3"/>
      <c r="F325" s="3"/>
    </row>
    <row r="326" spans="1:6" x14ac:dyDescent="0.3">
      <c r="A326" s="3"/>
      <c r="B326" s="3"/>
      <c r="C326" s="3"/>
      <c r="D326" s="3"/>
      <c r="E326" s="3"/>
      <c r="F326" s="3"/>
    </row>
    <row r="327" spans="1:6" x14ac:dyDescent="0.3">
      <c r="A327" s="3"/>
      <c r="B327" s="3"/>
      <c r="C327" s="3"/>
      <c r="D327" s="3"/>
      <c r="E327" s="3"/>
      <c r="F327" s="3"/>
    </row>
    <row r="328" spans="1:6" x14ac:dyDescent="0.3">
      <c r="A328" s="3"/>
      <c r="B328" s="3"/>
      <c r="C328" s="3"/>
      <c r="D328" s="3"/>
      <c r="E328" s="3"/>
      <c r="F328" s="3"/>
    </row>
    <row r="329" spans="1:6" x14ac:dyDescent="0.3">
      <c r="A329" s="3"/>
      <c r="B329" s="3"/>
      <c r="C329" s="3"/>
      <c r="D329" s="3"/>
      <c r="E329" s="3"/>
      <c r="F329" s="3"/>
    </row>
    <row r="330" spans="1:6" x14ac:dyDescent="0.3">
      <c r="A330" s="3"/>
      <c r="B330" s="3"/>
      <c r="C330" s="3"/>
      <c r="D330" s="3"/>
      <c r="E330" s="3"/>
      <c r="F330" s="3"/>
    </row>
    <row r="331" spans="1:6" x14ac:dyDescent="0.3">
      <c r="A331" s="3"/>
      <c r="B331" s="3"/>
      <c r="C331" s="3"/>
      <c r="D331" s="3"/>
      <c r="E331" s="3"/>
      <c r="F331" s="3"/>
    </row>
    <row r="332" spans="1:6" hidden="1" x14ac:dyDescent="0.3">
      <c r="B332" t="s">
        <v>24749</v>
      </c>
      <c r="C332">
        <v>7.8</v>
      </c>
      <c r="D332" t="s">
        <v>10490</v>
      </c>
      <c r="E332" t="s">
        <v>585</v>
      </c>
      <c r="F332">
        <v>9171</v>
      </c>
    </row>
    <row r="333" spans="1:6" x14ac:dyDescent="0.3">
      <c r="A333" s="3"/>
      <c r="B333" s="3"/>
      <c r="C333" s="3"/>
      <c r="D333" s="3"/>
      <c r="E333" s="3"/>
      <c r="F333" s="3"/>
    </row>
    <row r="334" spans="1:6" x14ac:dyDescent="0.3">
      <c r="A334" s="3"/>
      <c r="B334" s="3"/>
      <c r="C334" s="3"/>
      <c r="D334" s="3"/>
      <c r="E334" s="3"/>
      <c r="F334" s="3"/>
    </row>
    <row r="335" spans="1:6" x14ac:dyDescent="0.3">
      <c r="A335" s="3"/>
      <c r="B335" s="3"/>
      <c r="C335" s="3"/>
      <c r="D335" s="3"/>
      <c r="E335" s="3"/>
      <c r="F335" s="3"/>
    </row>
    <row r="336" spans="1:6" x14ac:dyDescent="0.3">
      <c r="A336" s="3"/>
      <c r="B336" s="3"/>
      <c r="C336" s="3"/>
      <c r="D336" s="3"/>
      <c r="E336" s="3"/>
      <c r="F336" s="3"/>
    </row>
    <row r="337" spans="1:6" x14ac:dyDescent="0.3">
      <c r="A337" s="3"/>
      <c r="B337" s="3"/>
      <c r="C337" s="3"/>
      <c r="D337" s="3"/>
      <c r="E337" s="3"/>
      <c r="F337" s="3"/>
    </row>
    <row r="338" spans="1:6" x14ac:dyDescent="0.3">
      <c r="A338" s="3"/>
      <c r="B338" s="3"/>
      <c r="C338" s="3"/>
      <c r="D338" s="3"/>
      <c r="E338" s="3"/>
      <c r="F338" s="3"/>
    </row>
    <row r="339" spans="1:6" hidden="1" x14ac:dyDescent="0.3">
      <c r="B339" t="s">
        <v>25922</v>
      </c>
      <c r="C339">
        <v>7.8</v>
      </c>
      <c r="D339" t="s">
        <v>37</v>
      </c>
      <c r="E339" t="s">
        <v>585</v>
      </c>
      <c r="F339">
        <v>10755</v>
      </c>
    </row>
    <row r="340" spans="1:6" x14ac:dyDescent="0.3">
      <c r="A340" s="3"/>
      <c r="B340" s="3"/>
      <c r="C340" s="3"/>
      <c r="D340" s="3"/>
      <c r="E340" s="3"/>
      <c r="F340" s="3"/>
    </row>
    <row r="341" spans="1:6" x14ac:dyDescent="0.3">
      <c r="A341" s="3"/>
      <c r="B341" s="3"/>
      <c r="C341" s="3"/>
      <c r="D341" s="3"/>
      <c r="E341" s="3"/>
      <c r="F341" s="3"/>
    </row>
    <row r="342" spans="1:6" hidden="1" x14ac:dyDescent="0.3">
      <c r="B342" t="s">
        <v>25281</v>
      </c>
      <c r="C342">
        <v>7.8</v>
      </c>
      <c r="D342" t="s">
        <v>37</v>
      </c>
      <c r="E342" t="s">
        <v>585</v>
      </c>
      <c r="F342">
        <v>9689</v>
      </c>
    </row>
    <row r="343" spans="1:6" x14ac:dyDescent="0.3">
      <c r="A343" s="3"/>
      <c r="B343" s="3"/>
      <c r="C343" s="3"/>
      <c r="D343" s="3"/>
      <c r="E343" s="3"/>
      <c r="F343" s="3"/>
    </row>
    <row r="344" spans="1:6" x14ac:dyDescent="0.3">
      <c r="A344" s="3"/>
      <c r="B344" s="3"/>
      <c r="C344" s="3"/>
      <c r="D344" s="3"/>
      <c r="E344" s="3"/>
      <c r="F344" s="3"/>
    </row>
    <row r="345" spans="1:6" x14ac:dyDescent="0.3">
      <c r="A345" s="3"/>
      <c r="B345" s="3"/>
      <c r="C345" s="3"/>
      <c r="D345" s="3"/>
      <c r="E345" s="3"/>
      <c r="F345" s="3"/>
    </row>
    <row r="346" spans="1:6" hidden="1" x14ac:dyDescent="0.3">
      <c r="B346" t="s">
        <v>27685</v>
      </c>
      <c r="C346">
        <v>7.8</v>
      </c>
      <c r="D346" t="s">
        <v>37</v>
      </c>
      <c r="E346" t="s">
        <v>6036</v>
      </c>
      <c r="F346">
        <v>13269</v>
      </c>
    </row>
    <row r="347" spans="1:6" hidden="1" x14ac:dyDescent="0.3">
      <c r="B347" t="s">
        <v>26053</v>
      </c>
      <c r="C347">
        <v>7.8</v>
      </c>
      <c r="D347" t="s">
        <v>37</v>
      </c>
      <c r="E347" t="s">
        <v>585</v>
      </c>
      <c r="F347">
        <v>9037</v>
      </c>
    </row>
    <row r="348" spans="1:6" x14ac:dyDescent="0.3">
      <c r="A348" s="3"/>
      <c r="B348" s="3"/>
      <c r="C348" s="3"/>
      <c r="D348" s="3"/>
      <c r="E348" s="3"/>
      <c r="F348" s="3"/>
    </row>
    <row r="349" spans="1:6" x14ac:dyDescent="0.3">
      <c r="A349" s="3"/>
      <c r="B349" s="3"/>
      <c r="C349" s="3"/>
      <c r="D349" s="3"/>
      <c r="E349" s="3"/>
      <c r="F349" s="3"/>
    </row>
    <row r="350" spans="1:6" x14ac:dyDescent="0.3">
      <c r="A350" s="3"/>
      <c r="B350" s="3"/>
      <c r="C350" s="3"/>
      <c r="D350" s="3"/>
      <c r="E350" s="3"/>
      <c r="F350" s="3"/>
    </row>
    <row r="351" spans="1:6" x14ac:dyDescent="0.3">
      <c r="A351" s="3"/>
      <c r="B351" s="3"/>
      <c r="C351" s="3"/>
      <c r="D351" s="3"/>
      <c r="E351" s="3"/>
      <c r="F351" s="3"/>
    </row>
    <row r="352" spans="1:6" x14ac:dyDescent="0.3">
      <c r="A352" s="3"/>
      <c r="B352" s="3"/>
      <c r="C352" s="3"/>
      <c r="D352" s="3"/>
      <c r="E352" s="3"/>
      <c r="F352" s="3"/>
    </row>
    <row r="353" spans="1:6" x14ac:dyDescent="0.3">
      <c r="A353" s="3"/>
      <c r="B353" s="3"/>
      <c r="C353" s="3"/>
      <c r="D353" s="3"/>
      <c r="E353" s="3"/>
      <c r="F353" s="3"/>
    </row>
    <row r="354" spans="1:6" x14ac:dyDescent="0.3">
      <c r="A354" s="3"/>
      <c r="B354" s="3"/>
      <c r="C354" s="3"/>
      <c r="D354" s="3"/>
      <c r="E354" s="3"/>
      <c r="F354" s="3"/>
    </row>
    <row r="355" spans="1:6" x14ac:dyDescent="0.3">
      <c r="A355" s="3"/>
      <c r="B355" s="3"/>
      <c r="C355" s="3"/>
      <c r="D355" s="3"/>
      <c r="E355" s="3"/>
      <c r="F355" s="3"/>
    </row>
    <row r="356" spans="1:6" x14ac:dyDescent="0.3">
      <c r="A356" s="3"/>
      <c r="B356" s="3"/>
      <c r="C356" s="3"/>
      <c r="D356" s="3"/>
      <c r="E356" s="3"/>
      <c r="F356" s="3"/>
    </row>
    <row r="357" spans="1:6" x14ac:dyDescent="0.3">
      <c r="A357" s="3"/>
      <c r="B357" s="3"/>
      <c r="C357" s="3"/>
      <c r="D357" s="3"/>
      <c r="E357" s="3"/>
      <c r="F357" s="3"/>
    </row>
    <row r="358" spans="1:6" x14ac:dyDescent="0.3">
      <c r="A358" s="3"/>
      <c r="B358" s="3"/>
      <c r="C358" s="3"/>
      <c r="D358" s="3"/>
      <c r="E358" s="3"/>
      <c r="F358" s="3"/>
    </row>
    <row r="359" spans="1:6" x14ac:dyDescent="0.3">
      <c r="A359" s="3"/>
      <c r="B359" s="3"/>
      <c r="C359" s="3"/>
      <c r="D359" s="3"/>
      <c r="E359" s="3"/>
      <c r="F359" s="3"/>
    </row>
    <row r="360" spans="1:6" x14ac:dyDescent="0.3">
      <c r="A360" s="3"/>
      <c r="B360" s="3"/>
      <c r="C360" s="3"/>
      <c r="D360" s="3"/>
      <c r="E360" s="3"/>
      <c r="F360" s="3"/>
    </row>
    <row r="361" spans="1:6" x14ac:dyDescent="0.3">
      <c r="A361" s="3"/>
      <c r="B361" s="3"/>
      <c r="C361" s="3"/>
      <c r="D361" s="3"/>
      <c r="E361" s="3"/>
      <c r="F361" s="3"/>
    </row>
    <row r="362" spans="1:6" x14ac:dyDescent="0.3">
      <c r="A362" s="3"/>
      <c r="B362" s="3"/>
      <c r="C362" s="3"/>
      <c r="D362" s="3"/>
      <c r="E362" s="3"/>
      <c r="F362" s="3"/>
    </row>
    <row r="363" spans="1:6" x14ac:dyDescent="0.3">
      <c r="A363" s="3"/>
      <c r="B363" s="3"/>
      <c r="C363" s="3"/>
      <c r="D363" s="3"/>
      <c r="E363" s="3"/>
      <c r="F363" s="3"/>
    </row>
    <row r="364" spans="1:6" x14ac:dyDescent="0.3">
      <c r="A364" s="3"/>
      <c r="B364" s="3"/>
      <c r="C364" s="3"/>
      <c r="D364" s="3"/>
      <c r="E364" s="3"/>
      <c r="F364" s="3"/>
    </row>
    <row r="365" spans="1:6" x14ac:dyDescent="0.3">
      <c r="A365" s="3"/>
      <c r="B365" s="3"/>
      <c r="C365" s="3"/>
      <c r="D365" s="3"/>
      <c r="E365" s="3"/>
      <c r="F365" s="3"/>
    </row>
    <row r="366" spans="1:6" x14ac:dyDescent="0.3">
      <c r="A366" s="3"/>
      <c r="B366" s="3"/>
      <c r="C366" s="3"/>
      <c r="D366" s="3"/>
      <c r="E366" s="3"/>
      <c r="F366" s="3"/>
    </row>
    <row r="367" spans="1:6" x14ac:dyDescent="0.3">
      <c r="A367" s="3"/>
      <c r="B367" s="3"/>
      <c r="C367" s="3"/>
      <c r="D367" s="3"/>
      <c r="E367" s="3"/>
      <c r="F367" s="3"/>
    </row>
    <row r="368" spans="1:6" x14ac:dyDescent="0.3">
      <c r="A368" s="3"/>
      <c r="B368" s="3"/>
      <c r="C368" s="3"/>
      <c r="D368" s="3"/>
      <c r="E368" s="3"/>
      <c r="F368" s="3"/>
    </row>
    <row r="369" spans="1:6" x14ac:dyDescent="0.3">
      <c r="A369" s="3"/>
      <c r="B369" s="3"/>
      <c r="C369" s="3"/>
      <c r="D369" s="3"/>
      <c r="E369" s="3"/>
      <c r="F369" s="3"/>
    </row>
    <row r="370" spans="1:6" x14ac:dyDescent="0.3">
      <c r="A370" s="3"/>
      <c r="B370" s="3"/>
      <c r="C370" s="3"/>
      <c r="D370" s="3"/>
      <c r="E370" s="3"/>
      <c r="F370" s="3"/>
    </row>
    <row r="371" spans="1:6" x14ac:dyDescent="0.3">
      <c r="A371" s="3"/>
      <c r="B371" s="3"/>
      <c r="C371" s="3"/>
      <c r="D371" s="3"/>
      <c r="E371" s="3"/>
      <c r="F371" s="3"/>
    </row>
    <row r="372" spans="1:6" x14ac:dyDescent="0.3">
      <c r="A372" s="3"/>
      <c r="B372" s="3"/>
      <c r="C372" s="3"/>
      <c r="D372" s="3"/>
      <c r="E372" s="3"/>
      <c r="F372" s="3"/>
    </row>
    <row r="373" spans="1:6" x14ac:dyDescent="0.3">
      <c r="A373" s="3"/>
      <c r="B373" s="3"/>
      <c r="C373" s="3"/>
      <c r="D373" s="3"/>
      <c r="E373" s="3"/>
      <c r="F373" s="3"/>
    </row>
    <row r="374" spans="1:6" x14ac:dyDescent="0.3">
      <c r="A374" s="3"/>
      <c r="B374" s="3"/>
      <c r="C374" s="3"/>
      <c r="D374" s="3"/>
      <c r="E374" s="3"/>
      <c r="F374" s="3"/>
    </row>
    <row r="375" spans="1:6" x14ac:dyDescent="0.3">
      <c r="A375" s="3"/>
      <c r="B375" s="3"/>
      <c r="C375" s="3"/>
      <c r="D375" s="3"/>
      <c r="E375" s="3"/>
      <c r="F375" s="3"/>
    </row>
    <row r="376" spans="1:6" x14ac:dyDescent="0.3">
      <c r="A376" s="3"/>
      <c r="B376" s="3"/>
      <c r="C376" s="3"/>
      <c r="D376" s="3"/>
      <c r="E376" s="3"/>
      <c r="F376" s="3"/>
    </row>
    <row r="377" spans="1:6" x14ac:dyDescent="0.3">
      <c r="A377" s="3"/>
      <c r="B377" s="3"/>
      <c r="C377" s="3"/>
      <c r="D377" s="3"/>
      <c r="E377" s="3"/>
      <c r="F377" s="3"/>
    </row>
    <row r="378" spans="1:6" x14ac:dyDescent="0.3">
      <c r="A378" s="3"/>
      <c r="B378" s="3"/>
      <c r="C378" s="3"/>
      <c r="D378" s="3"/>
      <c r="E378" s="3"/>
      <c r="F378" s="3"/>
    </row>
    <row r="379" spans="1:6" x14ac:dyDescent="0.3">
      <c r="A379" s="3"/>
      <c r="B379" s="3"/>
      <c r="C379" s="3"/>
      <c r="D379" s="3"/>
      <c r="E379" s="3"/>
      <c r="F379" s="3"/>
    </row>
    <row r="380" spans="1:6" x14ac:dyDescent="0.3">
      <c r="A380" s="3"/>
      <c r="B380" s="3"/>
      <c r="C380" s="3"/>
      <c r="D380" s="3"/>
      <c r="E380" s="3"/>
      <c r="F380" s="3"/>
    </row>
    <row r="381" spans="1:6" x14ac:dyDescent="0.3">
      <c r="A381" s="3"/>
      <c r="B381" s="3"/>
      <c r="C381" s="3"/>
      <c r="D381" s="3"/>
      <c r="E381" s="3"/>
      <c r="F381" s="3"/>
    </row>
    <row r="382" spans="1:6" hidden="1" x14ac:dyDescent="0.3">
      <c r="B382" t="s">
        <v>25299</v>
      </c>
      <c r="C382">
        <v>7.7</v>
      </c>
      <c r="D382" t="s">
        <v>37</v>
      </c>
      <c r="E382" t="s">
        <v>95</v>
      </c>
      <c r="F382">
        <v>21940</v>
      </c>
    </row>
    <row r="383" spans="1:6" x14ac:dyDescent="0.3">
      <c r="A383" s="3"/>
      <c r="B383" s="3"/>
      <c r="C383" s="3"/>
      <c r="D383" s="3"/>
      <c r="E383" s="3"/>
      <c r="F383" s="3"/>
    </row>
    <row r="384" spans="1:6" x14ac:dyDescent="0.3">
      <c r="A384" s="3"/>
      <c r="B384" s="3"/>
      <c r="C384" s="3"/>
      <c r="D384" s="3"/>
      <c r="E384" s="3"/>
      <c r="F384" s="3"/>
    </row>
    <row r="385" spans="1:6" x14ac:dyDescent="0.3">
      <c r="A385" s="3"/>
      <c r="B385" s="3"/>
      <c r="C385" s="3"/>
      <c r="D385" s="3"/>
      <c r="E385" s="3"/>
      <c r="F385" s="3"/>
    </row>
    <row r="386" spans="1:6" x14ac:dyDescent="0.3">
      <c r="A386" s="3"/>
      <c r="B386" s="3"/>
      <c r="C386" s="3"/>
      <c r="D386" s="3"/>
      <c r="E386" s="3"/>
      <c r="F386" s="3"/>
    </row>
    <row r="387" spans="1:6" x14ac:dyDescent="0.3">
      <c r="A387" s="3"/>
      <c r="B387" s="3"/>
      <c r="C387" s="3"/>
      <c r="D387" s="3"/>
      <c r="E387" s="3"/>
      <c r="F387" s="3"/>
    </row>
    <row r="388" spans="1:6" x14ac:dyDescent="0.3">
      <c r="A388" s="3"/>
      <c r="B388" s="3"/>
      <c r="C388" s="3"/>
      <c r="D388" s="3"/>
      <c r="E388" s="3"/>
      <c r="F388" s="3"/>
    </row>
    <row r="389" spans="1:6" x14ac:dyDescent="0.3">
      <c r="A389" s="3"/>
      <c r="B389" s="3"/>
      <c r="C389" s="3"/>
      <c r="D389" s="3"/>
      <c r="E389" s="3"/>
      <c r="F389" s="3"/>
    </row>
    <row r="390" spans="1:6" x14ac:dyDescent="0.3">
      <c r="A390" s="3"/>
      <c r="B390" s="3"/>
      <c r="C390" s="3"/>
      <c r="D390" s="3"/>
      <c r="E390" s="3"/>
      <c r="F390" s="3"/>
    </row>
    <row r="391" spans="1:6" x14ac:dyDescent="0.3">
      <c r="A391" s="3"/>
      <c r="B391" s="3"/>
      <c r="C391" s="3"/>
      <c r="D391" s="3"/>
      <c r="E391" s="3"/>
      <c r="F391" s="3"/>
    </row>
    <row r="392" spans="1:6" x14ac:dyDescent="0.3">
      <c r="A392" s="3"/>
      <c r="B392" s="3"/>
      <c r="C392" s="3"/>
      <c r="D392" s="3"/>
      <c r="E392" s="3"/>
      <c r="F392" s="3"/>
    </row>
    <row r="393" spans="1:6" x14ac:dyDescent="0.3">
      <c r="A393" s="3"/>
      <c r="B393" s="3"/>
      <c r="C393" s="3"/>
      <c r="D393" s="3"/>
      <c r="E393" s="3"/>
      <c r="F393" s="3"/>
    </row>
    <row r="394" spans="1:6" x14ac:dyDescent="0.3">
      <c r="A394" s="3"/>
      <c r="B394" s="3"/>
      <c r="C394" s="3"/>
      <c r="D394" s="3"/>
      <c r="E394" s="3"/>
      <c r="F394" s="3"/>
    </row>
    <row r="395" spans="1:6" x14ac:dyDescent="0.3">
      <c r="A395" s="3"/>
      <c r="B395" s="3"/>
      <c r="C395" s="3"/>
      <c r="D395" s="3"/>
      <c r="E395" s="3"/>
      <c r="F395" s="3"/>
    </row>
    <row r="396" spans="1:6" x14ac:dyDescent="0.3">
      <c r="A396" s="3"/>
      <c r="B396" s="3"/>
      <c r="C396" s="3"/>
      <c r="D396" s="3"/>
      <c r="E396" s="3"/>
      <c r="F396" s="3"/>
    </row>
    <row r="397" spans="1:6" x14ac:dyDescent="0.3">
      <c r="A397" s="3"/>
      <c r="B397" s="3"/>
      <c r="C397" s="3"/>
      <c r="D397" s="3"/>
      <c r="E397" s="3"/>
      <c r="F397" s="3"/>
    </row>
    <row r="398" spans="1:6" x14ac:dyDescent="0.3">
      <c r="A398" s="3"/>
      <c r="B398" s="3"/>
      <c r="C398" s="3"/>
      <c r="D398" s="3"/>
      <c r="E398" s="3"/>
      <c r="F398" s="3"/>
    </row>
    <row r="399" spans="1:6" x14ac:dyDescent="0.3">
      <c r="A399" s="3"/>
      <c r="B399" s="3"/>
      <c r="C399" s="3"/>
      <c r="D399" s="3"/>
      <c r="E399" s="3"/>
      <c r="F399" s="3"/>
    </row>
    <row r="400" spans="1:6" x14ac:dyDescent="0.3">
      <c r="A400" s="3"/>
      <c r="B400" s="3"/>
      <c r="C400" s="3"/>
      <c r="D400" s="3"/>
      <c r="E400" s="3"/>
      <c r="F400" s="3"/>
    </row>
    <row r="401" spans="1:6" hidden="1" x14ac:dyDescent="0.3">
      <c r="B401" t="s">
        <v>24791</v>
      </c>
      <c r="C401">
        <v>7.7</v>
      </c>
      <c r="D401" t="s">
        <v>1946</v>
      </c>
      <c r="E401" t="s">
        <v>585</v>
      </c>
      <c r="F401">
        <v>8429</v>
      </c>
    </row>
    <row r="402" spans="1:6" hidden="1" x14ac:dyDescent="0.3">
      <c r="B402" t="s">
        <v>27581</v>
      </c>
      <c r="C402">
        <v>7.7</v>
      </c>
      <c r="D402" t="s">
        <v>37</v>
      </c>
      <c r="E402" t="s">
        <v>39</v>
      </c>
      <c r="F402">
        <v>2164</v>
      </c>
    </row>
    <row r="403" spans="1:6" hidden="1" x14ac:dyDescent="0.3">
      <c r="B403" t="s">
        <v>27796</v>
      </c>
      <c r="C403">
        <v>7.7</v>
      </c>
      <c r="D403" t="s">
        <v>37</v>
      </c>
      <c r="E403" t="s">
        <v>585</v>
      </c>
      <c r="F403">
        <v>20307</v>
      </c>
    </row>
    <row r="404" spans="1:6" x14ac:dyDescent="0.3">
      <c r="A404" s="3"/>
      <c r="B404" s="3"/>
      <c r="C404" s="3"/>
      <c r="D404" s="3"/>
      <c r="E404" s="3"/>
      <c r="F404" s="3"/>
    </row>
    <row r="405" spans="1:6" x14ac:dyDescent="0.3">
      <c r="A405" s="3"/>
      <c r="B405" s="3"/>
      <c r="C405" s="3"/>
      <c r="D405" s="3"/>
      <c r="E405" s="3"/>
      <c r="F405" s="3"/>
    </row>
    <row r="406" spans="1:6" hidden="1" x14ac:dyDescent="0.3">
      <c r="B406" t="s">
        <v>25430</v>
      </c>
      <c r="C406">
        <v>7.7</v>
      </c>
      <c r="D406" t="s">
        <v>37</v>
      </c>
      <c r="E406" t="s">
        <v>39</v>
      </c>
      <c r="F406">
        <v>23441</v>
      </c>
    </row>
    <row r="407" spans="1:6" x14ac:dyDescent="0.3">
      <c r="A407" s="3"/>
      <c r="B407" s="3"/>
      <c r="C407" s="3"/>
      <c r="D407" s="3"/>
      <c r="E407" s="3"/>
      <c r="F407" s="3"/>
    </row>
    <row r="408" spans="1:6" hidden="1" x14ac:dyDescent="0.3">
      <c r="B408" t="s">
        <v>27487</v>
      </c>
      <c r="C408">
        <v>7.7</v>
      </c>
      <c r="D408" t="s">
        <v>37</v>
      </c>
      <c r="E408" t="s">
        <v>4830</v>
      </c>
      <c r="F408">
        <v>22811</v>
      </c>
    </row>
    <row r="409" spans="1:6" x14ac:dyDescent="0.3">
      <c r="A409" s="3"/>
      <c r="B409" s="3"/>
      <c r="C409" s="3"/>
      <c r="D409" s="3"/>
      <c r="E409" s="3"/>
      <c r="F409" s="3"/>
    </row>
    <row r="410" spans="1:6" x14ac:dyDescent="0.3">
      <c r="A410" s="3"/>
      <c r="B410" s="3"/>
      <c r="C410" s="3"/>
      <c r="D410" s="3"/>
      <c r="E410" s="3"/>
      <c r="F410" s="3"/>
    </row>
    <row r="411" spans="1:6" hidden="1" x14ac:dyDescent="0.3">
      <c r="B411" t="s">
        <v>26147</v>
      </c>
      <c r="C411">
        <v>7.7</v>
      </c>
      <c r="D411" t="s">
        <v>37</v>
      </c>
      <c r="E411" t="s">
        <v>585</v>
      </c>
      <c r="F411">
        <v>10672</v>
      </c>
    </row>
    <row r="412" spans="1:6" x14ac:dyDescent="0.3">
      <c r="A412" s="3"/>
      <c r="B412" s="3"/>
      <c r="C412" s="3"/>
      <c r="D412" s="3"/>
      <c r="E412" s="3"/>
      <c r="F412" s="3"/>
    </row>
    <row r="413" spans="1:6" x14ac:dyDescent="0.3">
      <c r="A413" s="3"/>
      <c r="B413" s="3"/>
      <c r="C413" s="3"/>
      <c r="D413" s="3"/>
      <c r="E413" s="3"/>
      <c r="F413" s="3"/>
    </row>
    <row r="414" spans="1:6" x14ac:dyDescent="0.3">
      <c r="A414" s="3"/>
      <c r="B414" s="3"/>
      <c r="C414" s="3"/>
      <c r="D414" s="3"/>
      <c r="E414" s="3"/>
      <c r="F414" s="3"/>
    </row>
    <row r="415" spans="1:6" x14ac:dyDescent="0.3">
      <c r="A415" s="3"/>
      <c r="B415" s="3"/>
      <c r="C415" s="3"/>
      <c r="D415" s="3"/>
      <c r="E415" s="3"/>
      <c r="F415" s="3"/>
    </row>
    <row r="416" spans="1:6" x14ac:dyDescent="0.3">
      <c r="A416" s="3"/>
      <c r="B416" s="3"/>
      <c r="C416" s="3"/>
      <c r="D416" s="3"/>
      <c r="E416" s="3"/>
      <c r="F416" s="3"/>
    </row>
    <row r="417" spans="1:6" x14ac:dyDescent="0.3">
      <c r="A417" s="3"/>
      <c r="B417" s="3"/>
      <c r="C417" s="3"/>
      <c r="D417" s="3"/>
      <c r="E417" s="3"/>
      <c r="F417" s="3"/>
    </row>
    <row r="418" spans="1:6" hidden="1" x14ac:dyDescent="0.3">
      <c r="B418" t="s">
        <v>26906</v>
      </c>
      <c r="C418">
        <v>7.7</v>
      </c>
      <c r="D418" t="s">
        <v>1464</v>
      </c>
      <c r="E418" t="s">
        <v>585</v>
      </c>
      <c r="F418">
        <v>24921</v>
      </c>
    </row>
    <row r="419" spans="1:6" x14ac:dyDescent="0.3">
      <c r="A419" s="3"/>
      <c r="B419" s="3"/>
      <c r="C419" s="3"/>
      <c r="D419" s="3"/>
      <c r="E419" s="3"/>
      <c r="F419" s="3"/>
    </row>
    <row r="420" spans="1:6" x14ac:dyDescent="0.3">
      <c r="A420" s="3"/>
      <c r="B420" s="3"/>
      <c r="C420" s="3"/>
      <c r="D420" s="3"/>
      <c r="E420" s="3"/>
      <c r="F420" s="3"/>
    </row>
    <row r="421" spans="1:6" x14ac:dyDescent="0.3">
      <c r="A421" s="3"/>
      <c r="B421" s="3"/>
      <c r="C421" s="3"/>
      <c r="D421" s="3"/>
      <c r="E421" s="3"/>
      <c r="F421" s="3"/>
    </row>
    <row r="422" spans="1:6" x14ac:dyDescent="0.3">
      <c r="A422" s="3"/>
      <c r="B422" s="3"/>
      <c r="C422" s="3"/>
      <c r="D422" s="3"/>
      <c r="E422" s="3"/>
      <c r="F422" s="3"/>
    </row>
    <row r="423" spans="1:6" hidden="1" x14ac:dyDescent="0.3">
      <c r="B423" t="s">
        <v>24685</v>
      </c>
      <c r="C423">
        <v>7.7</v>
      </c>
      <c r="D423" t="s">
        <v>8731</v>
      </c>
      <c r="E423" t="s">
        <v>39</v>
      </c>
      <c r="F423">
        <v>2112</v>
      </c>
    </row>
    <row r="424" spans="1:6" hidden="1" x14ac:dyDescent="0.3">
      <c r="B424" t="s">
        <v>26002</v>
      </c>
      <c r="C424">
        <v>7.7</v>
      </c>
      <c r="D424" t="s">
        <v>2778</v>
      </c>
      <c r="E424" t="s">
        <v>585</v>
      </c>
      <c r="F424">
        <v>9913</v>
      </c>
    </row>
    <row r="425" spans="1:6" x14ac:dyDescent="0.3">
      <c r="A425" s="3"/>
      <c r="B425" s="3"/>
      <c r="C425" s="3"/>
      <c r="D425" s="3"/>
      <c r="E425" s="3"/>
      <c r="F425" s="3"/>
    </row>
    <row r="426" spans="1:6" x14ac:dyDescent="0.3">
      <c r="A426" s="3"/>
      <c r="B426" s="3"/>
      <c r="C426" s="3"/>
      <c r="D426" s="3"/>
      <c r="E426" s="3"/>
      <c r="F426" s="3"/>
    </row>
    <row r="427" spans="1:6" hidden="1" x14ac:dyDescent="0.3">
      <c r="B427" t="s">
        <v>27236</v>
      </c>
      <c r="C427">
        <v>7.7</v>
      </c>
      <c r="D427" t="s">
        <v>37</v>
      </c>
      <c r="E427" t="s">
        <v>4830</v>
      </c>
      <c r="F427">
        <v>19236</v>
      </c>
    </row>
    <row r="428" spans="1:6" x14ac:dyDescent="0.3">
      <c r="A428" s="3"/>
      <c r="B428" s="3"/>
      <c r="C428" s="3"/>
      <c r="D428" s="3"/>
      <c r="E428" s="3"/>
      <c r="F428" s="3"/>
    </row>
    <row r="429" spans="1:6" x14ac:dyDescent="0.3">
      <c r="A429" s="3"/>
      <c r="B429" s="3"/>
      <c r="C429" s="3"/>
      <c r="D429" s="3"/>
      <c r="E429" s="3"/>
      <c r="F429" s="3"/>
    </row>
    <row r="430" spans="1:6" hidden="1" x14ac:dyDescent="0.3">
      <c r="B430" t="s">
        <v>27940</v>
      </c>
      <c r="C430">
        <v>7.7</v>
      </c>
      <c r="D430" t="s">
        <v>37</v>
      </c>
      <c r="E430" t="s">
        <v>585</v>
      </c>
      <c r="F430">
        <v>22145</v>
      </c>
    </row>
    <row r="431" spans="1:6" x14ac:dyDescent="0.3">
      <c r="A431" s="3"/>
      <c r="B431" s="3"/>
      <c r="C431" s="3"/>
      <c r="D431" s="3"/>
      <c r="E431" s="3"/>
      <c r="F431" s="3"/>
    </row>
    <row r="432" spans="1:6" hidden="1" x14ac:dyDescent="0.3">
      <c r="B432" t="s">
        <v>27884</v>
      </c>
      <c r="C432">
        <v>7.7</v>
      </c>
      <c r="D432" t="s">
        <v>37</v>
      </c>
      <c r="E432" t="s">
        <v>95</v>
      </c>
      <c r="F432">
        <v>11283</v>
      </c>
    </row>
    <row r="433" spans="1:6" hidden="1" x14ac:dyDescent="0.3">
      <c r="B433" t="s">
        <v>26838</v>
      </c>
      <c r="C433">
        <v>7.7</v>
      </c>
      <c r="D433" t="s">
        <v>37</v>
      </c>
      <c r="E433" t="s">
        <v>585</v>
      </c>
      <c r="F433">
        <v>10564</v>
      </c>
    </row>
    <row r="434" spans="1:6" x14ac:dyDescent="0.3">
      <c r="A434" s="3"/>
      <c r="B434" s="3"/>
      <c r="C434" s="3"/>
      <c r="D434" s="3"/>
      <c r="E434" s="3"/>
      <c r="F434" s="3"/>
    </row>
    <row r="435" spans="1:6" x14ac:dyDescent="0.3">
      <c r="A435" s="3"/>
      <c r="B435" s="3"/>
      <c r="C435" s="3"/>
      <c r="D435" s="3"/>
      <c r="E435" s="3"/>
      <c r="F435" s="3"/>
    </row>
    <row r="436" spans="1:6" hidden="1" x14ac:dyDescent="0.3">
      <c r="B436" t="s">
        <v>24613</v>
      </c>
      <c r="C436">
        <v>7.7</v>
      </c>
      <c r="D436" t="s">
        <v>37</v>
      </c>
      <c r="E436" t="s">
        <v>585</v>
      </c>
      <c r="F436">
        <v>19732</v>
      </c>
    </row>
    <row r="437" spans="1:6" hidden="1" x14ac:dyDescent="0.3">
      <c r="B437" t="s">
        <v>24224</v>
      </c>
      <c r="C437">
        <v>7.7</v>
      </c>
      <c r="D437" t="s">
        <v>37</v>
      </c>
      <c r="E437" t="s">
        <v>5613</v>
      </c>
      <c r="F437">
        <v>7921</v>
      </c>
    </row>
    <row r="438" spans="1:6" hidden="1" x14ac:dyDescent="0.3">
      <c r="B438" t="s">
        <v>27563</v>
      </c>
      <c r="C438">
        <v>7.7</v>
      </c>
      <c r="D438" t="s">
        <v>37</v>
      </c>
      <c r="E438" t="s">
        <v>39</v>
      </c>
      <c r="F438">
        <v>771</v>
      </c>
    </row>
    <row r="439" spans="1:6" hidden="1" x14ac:dyDescent="0.3">
      <c r="B439" t="s">
        <v>27842</v>
      </c>
      <c r="C439">
        <v>7.7</v>
      </c>
      <c r="D439" t="s">
        <v>37</v>
      </c>
      <c r="E439" t="s">
        <v>4830</v>
      </c>
      <c r="F439">
        <v>19846</v>
      </c>
    </row>
    <row r="440" spans="1:6" x14ac:dyDescent="0.3">
      <c r="A440" s="3"/>
      <c r="B440" s="3"/>
      <c r="C440" s="3"/>
      <c r="D440" s="3"/>
      <c r="E440" s="3"/>
      <c r="F440" s="3"/>
    </row>
    <row r="441" spans="1:6" x14ac:dyDescent="0.3">
      <c r="A441" s="3"/>
      <c r="B441" s="3"/>
      <c r="C441" s="3"/>
      <c r="D441" s="3"/>
      <c r="E441" s="3"/>
      <c r="F441" s="3"/>
    </row>
    <row r="442" spans="1:6" x14ac:dyDescent="0.3">
      <c r="A442" s="3"/>
      <c r="B442" s="3"/>
      <c r="C442" s="3"/>
      <c r="D442" s="3"/>
      <c r="E442" s="3"/>
      <c r="F442" s="3"/>
    </row>
    <row r="443" spans="1:6" x14ac:dyDescent="0.3">
      <c r="A443" s="3"/>
      <c r="B443" s="3"/>
      <c r="C443" s="3"/>
      <c r="D443" s="3"/>
      <c r="E443" s="3"/>
      <c r="F443" s="3"/>
    </row>
    <row r="444" spans="1:6" x14ac:dyDescent="0.3">
      <c r="A444" s="3"/>
      <c r="B444" s="3"/>
      <c r="C444" s="3"/>
      <c r="D444" s="3"/>
      <c r="E444" s="3"/>
      <c r="F444" s="3"/>
    </row>
    <row r="445" spans="1:6" x14ac:dyDescent="0.3">
      <c r="A445" s="3"/>
      <c r="B445" s="3"/>
      <c r="C445" s="3"/>
      <c r="D445" s="3"/>
      <c r="E445" s="3"/>
      <c r="F445" s="3"/>
    </row>
    <row r="446" spans="1:6" x14ac:dyDescent="0.3">
      <c r="A446" s="3"/>
      <c r="B446" s="3"/>
      <c r="C446" s="3"/>
      <c r="D446" s="3"/>
      <c r="E446" s="3"/>
      <c r="F446" s="3"/>
    </row>
    <row r="447" spans="1:6" x14ac:dyDescent="0.3">
      <c r="A447" s="3"/>
      <c r="B447" s="3"/>
      <c r="C447" s="3"/>
      <c r="D447" s="3"/>
      <c r="E447" s="3"/>
      <c r="F447" s="3"/>
    </row>
    <row r="448" spans="1:6" x14ac:dyDescent="0.3">
      <c r="A448" s="3"/>
      <c r="B448" s="3"/>
      <c r="C448" s="3"/>
      <c r="D448" s="3"/>
      <c r="E448" s="3"/>
      <c r="F448" s="3"/>
    </row>
    <row r="449" spans="1:6" x14ac:dyDescent="0.3">
      <c r="A449" s="3"/>
      <c r="B449" s="3"/>
      <c r="C449" s="3"/>
      <c r="D449" s="3"/>
      <c r="E449" s="3"/>
      <c r="F449" s="3"/>
    </row>
    <row r="450" spans="1:6" x14ac:dyDescent="0.3">
      <c r="A450" s="3"/>
      <c r="B450" s="3"/>
      <c r="C450" s="3"/>
      <c r="D450" s="3"/>
      <c r="E450" s="3"/>
      <c r="F450" s="3"/>
    </row>
    <row r="451" spans="1:6" x14ac:dyDescent="0.3">
      <c r="A451" s="3"/>
      <c r="B451" s="3"/>
      <c r="C451" s="3"/>
      <c r="D451" s="3"/>
      <c r="E451" s="3"/>
      <c r="F451" s="3"/>
    </row>
    <row r="452" spans="1:6" x14ac:dyDescent="0.3">
      <c r="A452" s="3"/>
      <c r="B452" s="3"/>
      <c r="C452" s="3"/>
      <c r="D452" s="3"/>
      <c r="E452" s="3"/>
      <c r="F452" s="3"/>
    </row>
    <row r="453" spans="1:6" x14ac:dyDescent="0.3">
      <c r="A453" s="3"/>
      <c r="B453" s="3"/>
      <c r="C453" s="3"/>
      <c r="D453" s="3"/>
      <c r="E453" s="3"/>
      <c r="F453" s="3"/>
    </row>
    <row r="454" spans="1:6" x14ac:dyDescent="0.3">
      <c r="A454" s="3"/>
      <c r="B454" s="3"/>
      <c r="C454" s="3"/>
      <c r="D454" s="3"/>
      <c r="E454" s="3"/>
      <c r="F454" s="3"/>
    </row>
    <row r="455" spans="1:6" x14ac:dyDescent="0.3">
      <c r="A455" s="3"/>
      <c r="B455" s="3"/>
      <c r="C455" s="3"/>
      <c r="D455" s="3"/>
      <c r="E455" s="3"/>
      <c r="F455" s="3"/>
    </row>
    <row r="456" spans="1:6" x14ac:dyDescent="0.3">
      <c r="A456" s="3"/>
      <c r="B456" s="3"/>
      <c r="C456" s="3"/>
      <c r="D456" s="3"/>
      <c r="E456" s="3"/>
      <c r="F456" s="3"/>
    </row>
    <row r="457" spans="1:6" x14ac:dyDescent="0.3">
      <c r="A457" s="3"/>
      <c r="B457" s="3"/>
      <c r="C457" s="3"/>
      <c r="D457" s="3"/>
      <c r="E457" s="3"/>
      <c r="F457" s="3"/>
    </row>
    <row r="458" spans="1:6" x14ac:dyDescent="0.3">
      <c r="A458" s="3"/>
      <c r="B458" s="3"/>
      <c r="C458" s="3"/>
      <c r="D458" s="3"/>
      <c r="E458" s="3"/>
      <c r="F458" s="3"/>
    </row>
    <row r="459" spans="1:6" x14ac:dyDescent="0.3">
      <c r="A459" s="3"/>
      <c r="B459" s="3"/>
      <c r="C459" s="3"/>
      <c r="D459" s="3"/>
      <c r="E459" s="3"/>
      <c r="F459" s="3"/>
    </row>
    <row r="460" spans="1:6" x14ac:dyDescent="0.3">
      <c r="A460" s="3"/>
      <c r="B460" s="3"/>
      <c r="C460" s="3"/>
      <c r="D460" s="3"/>
      <c r="E460" s="3"/>
      <c r="F460" s="3"/>
    </row>
    <row r="461" spans="1:6" x14ac:dyDescent="0.3">
      <c r="A461" s="3"/>
      <c r="B461" s="3"/>
      <c r="C461" s="3"/>
      <c r="D461" s="3"/>
      <c r="E461" s="3"/>
      <c r="F461" s="3"/>
    </row>
    <row r="462" spans="1:6" x14ac:dyDescent="0.3">
      <c r="A462" s="3"/>
      <c r="B462" s="3"/>
      <c r="C462" s="3"/>
      <c r="D462" s="3"/>
      <c r="E462" s="3"/>
      <c r="F462" s="3"/>
    </row>
    <row r="463" spans="1:6" x14ac:dyDescent="0.3">
      <c r="A463" s="3"/>
      <c r="B463" s="3"/>
      <c r="C463" s="3"/>
      <c r="D463" s="3"/>
      <c r="E463" s="3"/>
      <c r="F463" s="3"/>
    </row>
    <row r="464" spans="1:6" x14ac:dyDescent="0.3">
      <c r="A464" s="3"/>
      <c r="B464" s="3"/>
      <c r="C464" s="3"/>
      <c r="D464" s="3"/>
      <c r="E464" s="3"/>
      <c r="F464" s="3"/>
    </row>
    <row r="465" spans="1:6" x14ac:dyDescent="0.3">
      <c r="A465" s="3"/>
      <c r="B465" s="3"/>
      <c r="C465" s="3"/>
      <c r="D465" s="3"/>
      <c r="E465" s="3"/>
      <c r="F465" s="3"/>
    </row>
    <row r="466" spans="1:6" x14ac:dyDescent="0.3">
      <c r="A466" s="3"/>
      <c r="B466" s="3"/>
      <c r="C466" s="3"/>
      <c r="D466" s="3"/>
      <c r="E466" s="3"/>
      <c r="F466" s="3"/>
    </row>
    <row r="467" spans="1:6" x14ac:dyDescent="0.3">
      <c r="A467" s="3"/>
      <c r="B467" s="3"/>
      <c r="C467" s="3"/>
      <c r="D467" s="3"/>
      <c r="E467" s="3"/>
      <c r="F467" s="3"/>
    </row>
    <row r="468" spans="1:6" x14ac:dyDescent="0.3">
      <c r="A468" s="3"/>
      <c r="B468" s="3"/>
      <c r="C468" s="3"/>
      <c r="D468" s="3"/>
      <c r="E468" s="3"/>
      <c r="F468" s="3"/>
    </row>
    <row r="469" spans="1:6" x14ac:dyDescent="0.3">
      <c r="A469" s="3"/>
      <c r="B469" s="3"/>
      <c r="C469" s="3"/>
      <c r="D469" s="3"/>
      <c r="E469" s="3"/>
      <c r="F469" s="3"/>
    </row>
    <row r="470" spans="1:6" x14ac:dyDescent="0.3">
      <c r="A470" s="3"/>
      <c r="B470" s="3"/>
      <c r="C470" s="3"/>
      <c r="D470" s="3"/>
      <c r="E470" s="3"/>
      <c r="F470" s="3"/>
    </row>
    <row r="471" spans="1:6" x14ac:dyDescent="0.3">
      <c r="A471" s="3"/>
      <c r="B471" s="3"/>
      <c r="C471" s="3"/>
      <c r="D471" s="3"/>
      <c r="E471" s="3"/>
      <c r="F471" s="3"/>
    </row>
    <row r="472" spans="1:6" x14ac:dyDescent="0.3">
      <c r="A472" s="3"/>
      <c r="B472" s="3"/>
      <c r="C472" s="3"/>
      <c r="D472" s="3"/>
      <c r="E472" s="3"/>
      <c r="F472" s="3"/>
    </row>
    <row r="473" spans="1:6" x14ac:dyDescent="0.3">
      <c r="A473" s="3"/>
      <c r="B473" s="3"/>
      <c r="C473" s="3"/>
      <c r="D473" s="3"/>
      <c r="E473" s="3"/>
      <c r="F473" s="3"/>
    </row>
    <row r="474" spans="1:6" x14ac:dyDescent="0.3">
      <c r="A474" s="3"/>
      <c r="B474" s="3"/>
      <c r="C474" s="3"/>
      <c r="D474" s="3"/>
      <c r="E474" s="3"/>
      <c r="F474" s="3"/>
    </row>
    <row r="475" spans="1:6" x14ac:dyDescent="0.3">
      <c r="A475" s="3"/>
      <c r="B475" s="3"/>
      <c r="C475" s="3"/>
      <c r="D475" s="3"/>
      <c r="E475" s="3"/>
      <c r="F475" s="3"/>
    </row>
    <row r="476" spans="1:6" x14ac:dyDescent="0.3">
      <c r="A476" s="3"/>
      <c r="B476" s="3"/>
      <c r="C476" s="3"/>
      <c r="D476" s="3"/>
      <c r="E476" s="3"/>
      <c r="F476" s="3"/>
    </row>
    <row r="477" spans="1:6" x14ac:dyDescent="0.3">
      <c r="A477" s="3"/>
      <c r="B477" s="3"/>
      <c r="C477" s="3"/>
      <c r="D477" s="3"/>
      <c r="E477" s="3"/>
      <c r="F477" s="3"/>
    </row>
    <row r="478" spans="1:6" x14ac:dyDescent="0.3">
      <c r="A478" s="3"/>
      <c r="B478" s="3"/>
      <c r="C478" s="3"/>
      <c r="D478" s="3"/>
      <c r="E478" s="3"/>
      <c r="F478" s="3"/>
    </row>
    <row r="479" spans="1:6" x14ac:dyDescent="0.3">
      <c r="A479" s="3"/>
      <c r="B479" s="3"/>
      <c r="C479" s="3"/>
      <c r="D479" s="3"/>
      <c r="E479" s="3"/>
      <c r="F479" s="3"/>
    </row>
    <row r="480" spans="1:6" x14ac:dyDescent="0.3">
      <c r="A480" s="3"/>
      <c r="B480" s="3"/>
      <c r="C480" s="3"/>
      <c r="D480" s="3"/>
      <c r="E480" s="3"/>
      <c r="F480" s="3"/>
    </row>
    <row r="481" spans="1:6" x14ac:dyDescent="0.3">
      <c r="A481" s="3"/>
      <c r="B481" s="3"/>
      <c r="C481" s="3"/>
      <c r="D481" s="3"/>
      <c r="E481" s="3"/>
      <c r="F481" s="3"/>
    </row>
    <row r="482" spans="1:6" x14ac:dyDescent="0.3">
      <c r="A482" s="3"/>
      <c r="B482" s="3"/>
      <c r="C482" s="3"/>
      <c r="D482" s="3"/>
      <c r="E482" s="3"/>
      <c r="F482" s="3"/>
    </row>
    <row r="483" spans="1:6" x14ac:dyDescent="0.3">
      <c r="A483" s="3"/>
      <c r="B483" s="3"/>
      <c r="C483" s="3"/>
      <c r="D483" s="3"/>
      <c r="E483" s="3"/>
      <c r="F483" s="3"/>
    </row>
    <row r="484" spans="1:6" x14ac:dyDescent="0.3">
      <c r="A484" s="3"/>
      <c r="B484" s="3"/>
      <c r="C484" s="3"/>
      <c r="D484" s="3"/>
      <c r="E484" s="3"/>
      <c r="F484" s="3"/>
    </row>
    <row r="485" spans="1:6" x14ac:dyDescent="0.3">
      <c r="A485" s="3"/>
      <c r="B485" s="3"/>
      <c r="C485" s="3"/>
      <c r="D485" s="3"/>
      <c r="E485" s="3"/>
      <c r="F485" s="3"/>
    </row>
    <row r="486" spans="1:6" x14ac:dyDescent="0.3">
      <c r="A486" s="3"/>
      <c r="B486" s="3"/>
      <c r="C486" s="3"/>
      <c r="D486" s="3"/>
      <c r="E486" s="3"/>
      <c r="F486" s="3"/>
    </row>
    <row r="487" spans="1:6" x14ac:dyDescent="0.3">
      <c r="A487" s="3"/>
      <c r="B487" s="3"/>
      <c r="C487" s="3"/>
      <c r="D487" s="3"/>
      <c r="E487" s="3"/>
      <c r="F487" s="3"/>
    </row>
    <row r="488" spans="1:6" x14ac:dyDescent="0.3">
      <c r="A488" s="3"/>
      <c r="B488" s="3"/>
      <c r="C488" s="3"/>
      <c r="D488" s="3"/>
      <c r="E488" s="3"/>
      <c r="F488" s="3"/>
    </row>
    <row r="489" spans="1:6" x14ac:dyDescent="0.3">
      <c r="A489" s="3"/>
      <c r="B489" s="3"/>
      <c r="C489" s="3"/>
      <c r="D489" s="3"/>
      <c r="E489" s="3"/>
      <c r="F489" s="3"/>
    </row>
    <row r="490" spans="1:6" x14ac:dyDescent="0.3">
      <c r="A490" s="3"/>
      <c r="B490" s="3"/>
      <c r="C490" s="3"/>
      <c r="D490" s="3"/>
      <c r="E490" s="3"/>
      <c r="F490" s="3"/>
    </row>
    <row r="491" spans="1:6" x14ac:dyDescent="0.3">
      <c r="A491" s="3"/>
      <c r="B491" s="3"/>
      <c r="C491" s="3"/>
      <c r="D491" s="3"/>
      <c r="E491" s="3"/>
      <c r="F491" s="3"/>
    </row>
    <row r="492" spans="1:6" x14ac:dyDescent="0.3">
      <c r="A492" s="3"/>
      <c r="B492" s="3"/>
      <c r="C492" s="3"/>
      <c r="D492" s="3"/>
      <c r="E492" s="3"/>
      <c r="F492" s="3"/>
    </row>
    <row r="493" spans="1:6" x14ac:dyDescent="0.3">
      <c r="A493" s="3"/>
      <c r="B493" s="3"/>
      <c r="C493" s="3"/>
      <c r="D493" s="3"/>
      <c r="E493" s="3"/>
      <c r="F493" s="3"/>
    </row>
    <row r="494" spans="1:6" x14ac:dyDescent="0.3">
      <c r="A494" s="3"/>
      <c r="B494" s="3"/>
      <c r="C494" s="3"/>
      <c r="D494" s="3"/>
      <c r="E494" s="3"/>
      <c r="F494" s="3"/>
    </row>
    <row r="495" spans="1:6" x14ac:dyDescent="0.3">
      <c r="A495" s="3"/>
      <c r="B495" s="3"/>
      <c r="C495" s="3"/>
      <c r="D495" s="3"/>
      <c r="E495" s="3"/>
      <c r="F495" s="3"/>
    </row>
    <row r="496" spans="1:6" x14ac:dyDescent="0.3">
      <c r="A496" s="3"/>
      <c r="B496" s="3"/>
      <c r="C496" s="3"/>
      <c r="D496" s="3"/>
      <c r="E496" s="3"/>
      <c r="F496" s="3"/>
    </row>
    <row r="497" spans="1:6" x14ac:dyDescent="0.3">
      <c r="A497" s="3"/>
      <c r="B497" s="3"/>
      <c r="C497" s="3"/>
      <c r="D497" s="3"/>
      <c r="E497" s="3"/>
      <c r="F497" s="3"/>
    </row>
    <row r="498" spans="1:6" x14ac:dyDescent="0.3">
      <c r="A498" s="3"/>
      <c r="B498" s="3"/>
      <c r="C498" s="3"/>
      <c r="D498" s="3"/>
      <c r="E498" s="3"/>
      <c r="F498" s="3"/>
    </row>
    <row r="499" spans="1:6" x14ac:dyDescent="0.3">
      <c r="A499" s="3"/>
      <c r="B499" s="3"/>
      <c r="C499" s="3"/>
      <c r="D499" s="3"/>
      <c r="E499" s="3"/>
      <c r="F499" s="3"/>
    </row>
    <row r="500" spans="1:6" hidden="1" x14ac:dyDescent="0.3">
      <c r="B500" t="s">
        <v>26358</v>
      </c>
      <c r="C500">
        <v>7.6</v>
      </c>
      <c r="D500" t="s">
        <v>37</v>
      </c>
      <c r="E500" t="s">
        <v>95</v>
      </c>
      <c r="F500">
        <v>24256</v>
      </c>
    </row>
    <row r="501" spans="1:6" x14ac:dyDescent="0.3">
      <c r="A501" s="3"/>
      <c r="B501" s="3"/>
      <c r="C501" s="3"/>
      <c r="D501" s="3"/>
      <c r="E501" s="3"/>
      <c r="F501" s="3"/>
    </row>
    <row r="502" spans="1:6" x14ac:dyDescent="0.3">
      <c r="A502" s="3"/>
      <c r="B502" s="3"/>
      <c r="C502" s="3"/>
      <c r="D502" s="3"/>
      <c r="E502" s="3"/>
      <c r="F502" s="3"/>
    </row>
    <row r="503" spans="1:6" x14ac:dyDescent="0.3">
      <c r="A503" s="3"/>
      <c r="B503" s="3"/>
      <c r="C503" s="3"/>
      <c r="D503" s="3"/>
      <c r="E503" s="3"/>
      <c r="F503" s="3"/>
    </row>
    <row r="504" spans="1:6" x14ac:dyDescent="0.3">
      <c r="A504" s="3"/>
      <c r="B504" s="3"/>
      <c r="C504" s="3"/>
      <c r="D504" s="3"/>
      <c r="E504" s="3"/>
      <c r="F504" s="3"/>
    </row>
    <row r="505" spans="1:6" x14ac:dyDescent="0.3">
      <c r="A505" s="3"/>
      <c r="B505" s="3"/>
      <c r="C505" s="3"/>
      <c r="D505" s="3"/>
      <c r="E505" s="3"/>
      <c r="F505" s="3"/>
    </row>
    <row r="506" spans="1:6" x14ac:dyDescent="0.3">
      <c r="A506" s="3"/>
      <c r="B506" s="3"/>
      <c r="C506" s="3"/>
      <c r="D506" s="3"/>
      <c r="E506" s="3"/>
      <c r="F506" s="3"/>
    </row>
    <row r="507" spans="1:6" x14ac:dyDescent="0.3">
      <c r="A507" s="3"/>
      <c r="B507" s="3"/>
      <c r="C507" s="3"/>
      <c r="D507" s="3"/>
      <c r="E507" s="3"/>
      <c r="F507" s="3"/>
    </row>
    <row r="508" spans="1:6" x14ac:dyDescent="0.3">
      <c r="A508" s="3"/>
      <c r="B508" s="3"/>
      <c r="C508" s="3"/>
      <c r="D508" s="3"/>
      <c r="E508" s="3"/>
      <c r="F508" s="3"/>
    </row>
    <row r="509" spans="1:6" x14ac:dyDescent="0.3">
      <c r="A509" s="3"/>
      <c r="B509" s="3"/>
      <c r="C509" s="3"/>
      <c r="D509" s="3"/>
      <c r="E509" s="3"/>
      <c r="F509" s="3"/>
    </row>
    <row r="510" spans="1:6" hidden="1" x14ac:dyDescent="0.3">
      <c r="B510" t="s">
        <v>24352</v>
      </c>
      <c r="C510">
        <v>7.6</v>
      </c>
      <c r="D510" t="s">
        <v>37</v>
      </c>
      <c r="E510" t="s">
        <v>585</v>
      </c>
      <c r="F510">
        <v>8161</v>
      </c>
    </row>
    <row r="511" spans="1:6" x14ac:dyDescent="0.3">
      <c r="A511" s="3"/>
      <c r="B511" s="3"/>
      <c r="C511" s="3"/>
      <c r="D511" s="3"/>
      <c r="E511" s="3"/>
      <c r="F511" s="3"/>
    </row>
    <row r="512" spans="1:6" x14ac:dyDescent="0.3">
      <c r="A512" s="3"/>
      <c r="B512" s="3"/>
      <c r="C512" s="3"/>
      <c r="D512" s="3"/>
      <c r="E512" s="3"/>
      <c r="F512" s="3"/>
    </row>
    <row r="513" spans="1:6" x14ac:dyDescent="0.3">
      <c r="A513" s="3"/>
      <c r="B513" s="3"/>
      <c r="C513" s="3"/>
      <c r="D513" s="3"/>
      <c r="E513" s="3"/>
      <c r="F513" s="3"/>
    </row>
    <row r="514" spans="1:6" x14ac:dyDescent="0.3">
      <c r="A514" s="3"/>
      <c r="B514" s="3"/>
      <c r="C514" s="3"/>
      <c r="D514" s="3"/>
      <c r="E514" s="3"/>
      <c r="F514" s="3"/>
    </row>
    <row r="515" spans="1:6" x14ac:dyDescent="0.3">
      <c r="A515" s="3"/>
      <c r="B515" s="3"/>
      <c r="C515" s="3"/>
      <c r="D515" s="3"/>
      <c r="E515" s="3"/>
      <c r="F515" s="3"/>
    </row>
    <row r="516" spans="1:6" x14ac:dyDescent="0.3">
      <c r="A516" s="3"/>
      <c r="B516" s="3"/>
      <c r="C516" s="3"/>
      <c r="D516" s="3"/>
      <c r="E516" s="3"/>
      <c r="F516" s="3"/>
    </row>
    <row r="517" spans="1:6" x14ac:dyDescent="0.3">
      <c r="A517" s="3"/>
      <c r="B517" s="3"/>
      <c r="C517" s="3"/>
      <c r="D517" s="3"/>
      <c r="E517" s="3"/>
      <c r="F517" s="3"/>
    </row>
    <row r="518" spans="1:6" x14ac:dyDescent="0.3">
      <c r="A518" s="3"/>
      <c r="B518" s="3"/>
      <c r="C518" s="3"/>
      <c r="D518" s="3"/>
      <c r="E518" s="3"/>
      <c r="F518" s="3"/>
    </row>
    <row r="519" spans="1:6" x14ac:dyDescent="0.3">
      <c r="A519" s="3"/>
      <c r="B519" s="3"/>
      <c r="C519" s="3"/>
      <c r="D519" s="3"/>
      <c r="E519" s="3"/>
      <c r="F519" s="3"/>
    </row>
    <row r="520" spans="1:6" x14ac:dyDescent="0.3">
      <c r="A520" s="3"/>
      <c r="B520" s="3"/>
      <c r="C520" s="3"/>
      <c r="D520" s="3"/>
      <c r="E520" s="3"/>
      <c r="F520" s="3"/>
    </row>
    <row r="521" spans="1:6" hidden="1" x14ac:dyDescent="0.3">
      <c r="B521" t="s">
        <v>26487</v>
      </c>
      <c r="C521">
        <v>7.6</v>
      </c>
      <c r="D521" t="s">
        <v>37</v>
      </c>
      <c r="E521" t="s">
        <v>39</v>
      </c>
      <c r="F521">
        <v>4976</v>
      </c>
    </row>
    <row r="522" spans="1:6" hidden="1" x14ac:dyDescent="0.3">
      <c r="B522" t="s">
        <v>25596</v>
      </c>
      <c r="C522">
        <v>7.6</v>
      </c>
      <c r="D522" t="s">
        <v>2778</v>
      </c>
      <c r="E522" t="s">
        <v>39</v>
      </c>
      <c r="F522">
        <v>22105</v>
      </c>
    </row>
    <row r="523" spans="1:6" hidden="1" x14ac:dyDescent="0.3">
      <c r="B523" t="s">
        <v>25828</v>
      </c>
      <c r="C523">
        <v>7.6</v>
      </c>
      <c r="D523" t="s">
        <v>37</v>
      </c>
      <c r="E523" t="s">
        <v>585</v>
      </c>
      <c r="F523">
        <v>23202</v>
      </c>
    </row>
    <row r="524" spans="1:6" x14ac:dyDescent="0.3">
      <c r="A524" s="3"/>
      <c r="B524" s="3"/>
      <c r="C524" s="3"/>
      <c r="D524" s="3"/>
      <c r="E524" s="3"/>
      <c r="F524" s="3"/>
    </row>
    <row r="525" spans="1:6" x14ac:dyDescent="0.3">
      <c r="A525" s="3"/>
      <c r="B525" s="3"/>
      <c r="C525" s="3"/>
      <c r="D525" s="3"/>
      <c r="E525" s="3"/>
      <c r="F525" s="3"/>
    </row>
    <row r="526" spans="1:6" hidden="1" x14ac:dyDescent="0.3">
      <c r="B526" t="s">
        <v>27807</v>
      </c>
      <c r="C526">
        <v>7.6</v>
      </c>
      <c r="D526" t="s">
        <v>37</v>
      </c>
      <c r="E526" t="s">
        <v>585</v>
      </c>
      <c r="F526">
        <v>22697</v>
      </c>
    </row>
    <row r="527" spans="1:6" x14ac:dyDescent="0.3">
      <c r="A527" s="3"/>
      <c r="B527" s="3"/>
      <c r="C527" s="3"/>
      <c r="D527" s="3"/>
      <c r="E527" s="3"/>
      <c r="F527" s="3"/>
    </row>
    <row r="528" spans="1:6" x14ac:dyDescent="0.3">
      <c r="A528" s="3"/>
      <c r="B528" s="3"/>
      <c r="C528" s="3"/>
      <c r="D528" s="3"/>
      <c r="E528" s="3"/>
      <c r="F528" s="3"/>
    </row>
    <row r="529" spans="1:6" x14ac:dyDescent="0.3">
      <c r="A529" s="3"/>
      <c r="B529" s="3"/>
      <c r="C529" s="3"/>
      <c r="D529" s="3"/>
      <c r="E529" s="3"/>
      <c r="F529" s="3"/>
    </row>
    <row r="530" spans="1:6" hidden="1" x14ac:dyDescent="0.3">
      <c r="B530" t="s">
        <v>26070</v>
      </c>
      <c r="C530">
        <v>7.6</v>
      </c>
      <c r="D530" t="s">
        <v>37</v>
      </c>
      <c r="E530" t="s">
        <v>585</v>
      </c>
      <c r="F530">
        <v>21202</v>
      </c>
    </row>
    <row r="531" spans="1:6" hidden="1" x14ac:dyDescent="0.3">
      <c r="B531" t="s">
        <v>25263</v>
      </c>
      <c r="C531">
        <v>7.6</v>
      </c>
      <c r="D531" t="s">
        <v>37</v>
      </c>
      <c r="E531" t="s">
        <v>4830</v>
      </c>
      <c r="F531">
        <v>578</v>
      </c>
    </row>
    <row r="532" spans="1:6" hidden="1" x14ac:dyDescent="0.3">
      <c r="B532" t="s">
        <v>25083</v>
      </c>
      <c r="C532">
        <v>7.6</v>
      </c>
      <c r="D532" t="s">
        <v>17494</v>
      </c>
      <c r="E532" t="s">
        <v>585</v>
      </c>
      <c r="F532">
        <v>12244</v>
      </c>
    </row>
    <row r="533" spans="1:6" x14ac:dyDescent="0.3">
      <c r="A533" s="3"/>
      <c r="B533" s="3"/>
      <c r="C533" s="3"/>
      <c r="D533" s="3"/>
      <c r="E533" s="3"/>
      <c r="F533" s="3"/>
    </row>
    <row r="534" spans="1:6" x14ac:dyDescent="0.3">
      <c r="A534" s="3"/>
      <c r="B534" s="3"/>
      <c r="C534" s="3"/>
      <c r="D534" s="3"/>
      <c r="E534" s="3"/>
      <c r="F534" s="3"/>
    </row>
    <row r="535" spans="1:6" x14ac:dyDescent="0.3">
      <c r="A535" s="3"/>
      <c r="B535" s="3"/>
      <c r="C535" s="3"/>
      <c r="D535" s="3"/>
      <c r="E535" s="3"/>
      <c r="F535" s="3"/>
    </row>
    <row r="536" spans="1:6" x14ac:dyDescent="0.3">
      <c r="A536" s="3"/>
      <c r="B536" s="3"/>
      <c r="C536" s="3"/>
      <c r="D536" s="3"/>
      <c r="E536" s="3"/>
      <c r="F536" s="3"/>
    </row>
    <row r="537" spans="1:6" hidden="1" x14ac:dyDescent="0.3">
      <c r="B537" t="s">
        <v>24424</v>
      </c>
      <c r="C537">
        <v>7.6</v>
      </c>
      <c r="D537" t="s">
        <v>37</v>
      </c>
      <c r="E537" t="s">
        <v>95</v>
      </c>
      <c r="F537">
        <v>2482</v>
      </c>
    </row>
    <row r="538" spans="1:6" hidden="1" x14ac:dyDescent="0.3">
      <c r="B538" t="s">
        <v>24562</v>
      </c>
      <c r="C538">
        <v>7.6</v>
      </c>
      <c r="D538" t="s">
        <v>37</v>
      </c>
      <c r="E538" t="s">
        <v>585</v>
      </c>
      <c r="F538">
        <v>6790</v>
      </c>
    </row>
    <row r="539" spans="1:6" hidden="1" x14ac:dyDescent="0.3">
      <c r="B539" t="s">
        <v>24453</v>
      </c>
      <c r="C539">
        <v>7.6</v>
      </c>
      <c r="D539" t="s">
        <v>12472</v>
      </c>
      <c r="F539">
        <v>13543</v>
      </c>
    </row>
    <row r="540" spans="1:6" hidden="1" x14ac:dyDescent="0.3">
      <c r="B540" t="s">
        <v>24476</v>
      </c>
      <c r="C540">
        <v>7.6</v>
      </c>
      <c r="D540" t="s">
        <v>37</v>
      </c>
      <c r="F540">
        <v>341</v>
      </c>
    </row>
    <row r="541" spans="1:6" hidden="1" x14ac:dyDescent="0.3">
      <c r="B541" t="s">
        <v>26641</v>
      </c>
      <c r="C541">
        <v>7.6</v>
      </c>
      <c r="D541" t="s">
        <v>37</v>
      </c>
      <c r="E541" t="s">
        <v>585</v>
      </c>
      <c r="F541">
        <v>2631</v>
      </c>
    </row>
    <row r="542" spans="1:6" x14ac:dyDescent="0.3">
      <c r="A542" s="3"/>
      <c r="B542" s="3"/>
      <c r="C542" s="3"/>
      <c r="D542" s="3"/>
      <c r="E542" s="3"/>
      <c r="F542" s="3"/>
    </row>
    <row r="543" spans="1:6" x14ac:dyDescent="0.3">
      <c r="A543" s="3"/>
      <c r="B543" s="3"/>
      <c r="C543" s="3"/>
      <c r="D543" s="3"/>
      <c r="E543" s="3"/>
      <c r="F543" s="3"/>
    </row>
    <row r="544" spans="1:6" x14ac:dyDescent="0.3">
      <c r="A544" s="3"/>
      <c r="B544" s="3"/>
      <c r="C544" s="3"/>
      <c r="D544" s="3"/>
      <c r="E544" s="3"/>
      <c r="F544" s="3"/>
    </row>
    <row r="545" spans="1:6" x14ac:dyDescent="0.3">
      <c r="A545" s="3"/>
      <c r="B545" s="3"/>
      <c r="C545" s="3"/>
      <c r="D545" s="3"/>
      <c r="E545" s="3"/>
      <c r="F545" s="3"/>
    </row>
    <row r="546" spans="1:6" x14ac:dyDescent="0.3">
      <c r="A546" s="3"/>
      <c r="B546" s="3"/>
      <c r="C546" s="3"/>
      <c r="D546" s="3"/>
      <c r="E546" s="3"/>
      <c r="F546" s="3"/>
    </row>
    <row r="547" spans="1:6" x14ac:dyDescent="0.3">
      <c r="A547" s="3"/>
      <c r="B547" s="3"/>
      <c r="C547" s="3"/>
      <c r="D547" s="3"/>
      <c r="E547" s="3"/>
      <c r="F547" s="3"/>
    </row>
    <row r="548" spans="1:6" x14ac:dyDescent="0.3">
      <c r="A548" s="3"/>
      <c r="B548" s="3"/>
      <c r="C548" s="3"/>
      <c r="D548" s="3"/>
      <c r="E548" s="3"/>
      <c r="F548" s="3"/>
    </row>
    <row r="549" spans="1:6" x14ac:dyDescent="0.3">
      <c r="A549" s="3"/>
      <c r="B549" s="3"/>
      <c r="C549" s="3"/>
      <c r="D549" s="3"/>
      <c r="E549" s="3"/>
      <c r="F549" s="3"/>
    </row>
    <row r="550" spans="1:6" x14ac:dyDescent="0.3">
      <c r="A550" s="3"/>
      <c r="B550" s="3"/>
      <c r="C550" s="3"/>
      <c r="D550" s="3"/>
      <c r="E550" s="3"/>
      <c r="F550" s="3"/>
    </row>
    <row r="551" spans="1:6" x14ac:dyDescent="0.3">
      <c r="A551" s="3"/>
      <c r="B551" s="3"/>
      <c r="C551" s="3"/>
      <c r="D551" s="3"/>
      <c r="E551" s="3"/>
      <c r="F551" s="3"/>
    </row>
    <row r="552" spans="1:6" x14ac:dyDescent="0.3">
      <c r="A552" s="3"/>
      <c r="B552" s="3"/>
      <c r="C552" s="3"/>
      <c r="D552" s="3"/>
      <c r="E552" s="3"/>
      <c r="F552" s="3"/>
    </row>
    <row r="553" spans="1:6" x14ac:dyDescent="0.3">
      <c r="A553" s="3"/>
      <c r="B553" s="3"/>
      <c r="C553" s="3"/>
      <c r="D553" s="3"/>
      <c r="E553" s="3"/>
      <c r="F553" s="3"/>
    </row>
    <row r="554" spans="1:6" x14ac:dyDescent="0.3">
      <c r="A554" s="3"/>
      <c r="B554" s="3"/>
      <c r="C554" s="3"/>
      <c r="D554" s="3"/>
      <c r="E554" s="3"/>
      <c r="F554" s="3"/>
    </row>
    <row r="555" spans="1:6" x14ac:dyDescent="0.3">
      <c r="A555" s="3"/>
      <c r="B555" s="3"/>
      <c r="C555" s="3"/>
      <c r="D555" s="3"/>
      <c r="E555" s="3"/>
      <c r="F555" s="3"/>
    </row>
    <row r="556" spans="1:6" x14ac:dyDescent="0.3">
      <c r="A556" s="3"/>
      <c r="B556" s="3"/>
      <c r="C556" s="3"/>
      <c r="D556" s="3"/>
      <c r="E556" s="3"/>
      <c r="F556" s="3"/>
    </row>
    <row r="557" spans="1:6" x14ac:dyDescent="0.3">
      <c r="A557" s="3"/>
      <c r="B557" s="3"/>
      <c r="C557" s="3"/>
      <c r="D557" s="3"/>
      <c r="E557" s="3"/>
      <c r="F557" s="3"/>
    </row>
    <row r="558" spans="1:6" x14ac:dyDescent="0.3">
      <c r="A558" s="3"/>
      <c r="B558" s="3"/>
      <c r="C558" s="3"/>
      <c r="D558" s="3"/>
      <c r="E558" s="3"/>
      <c r="F558" s="3"/>
    </row>
    <row r="559" spans="1:6" x14ac:dyDescent="0.3">
      <c r="A559" s="3"/>
      <c r="B559" s="3"/>
      <c r="C559" s="3"/>
      <c r="D559" s="3"/>
      <c r="E559" s="3"/>
      <c r="F559" s="3"/>
    </row>
    <row r="560" spans="1:6" x14ac:dyDescent="0.3">
      <c r="A560" s="3"/>
      <c r="B560" s="3"/>
      <c r="C560" s="3"/>
      <c r="D560" s="3"/>
      <c r="E560" s="3"/>
      <c r="F560" s="3"/>
    </row>
    <row r="561" spans="1:6" x14ac:dyDescent="0.3">
      <c r="A561" s="3"/>
      <c r="B561" s="3"/>
      <c r="C561" s="3"/>
      <c r="D561" s="3"/>
      <c r="E561" s="3"/>
      <c r="F561" s="3"/>
    </row>
    <row r="562" spans="1:6" x14ac:dyDescent="0.3">
      <c r="A562" s="3"/>
      <c r="B562" s="3"/>
      <c r="C562" s="3"/>
      <c r="D562" s="3"/>
      <c r="E562" s="3"/>
      <c r="F562" s="3"/>
    </row>
    <row r="563" spans="1:6" x14ac:dyDescent="0.3">
      <c r="A563" s="3"/>
      <c r="B563" s="3"/>
      <c r="C563" s="3"/>
      <c r="D563" s="3"/>
      <c r="E563" s="3"/>
      <c r="F563" s="3"/>
    </row>
    <row r="564" spans="1:6" x14ac:dyDescent="0.3">
      <c r="A564" s="3"/>
      <c r="B564" s="3"/>
      <c r="C564" s="3"/>
      <c r="D564" s="3"/>
      <c r="E564" s="3"/>
      <c r="F564" s="3"/>
    </row>
    <row r="565" spans="1:6" x14ac:dyDescent="0.3">
      <c r="A565" s="3"/>
      <c r="B565" s="3"/>
      <c r="C565" s="3"/>
      <c r="D565" s="3"/>
      <c r="E565" s="3"/>
      <c r="F565" s="3"/>
    </row>
    <row r="566" spans="1:6" x14ac:dyDescent="0.3">
      <c r="A566" s="3"/>
      <c r="B566" s="3"/>
      <c r="C566" s="3"/>
      <c r="D566" s="3"/>
      <c r="E566" s="3"/>
      <c r="F566" s="3"/>
    </row>
    <row r="567" spans="1:6" x14ac:dyDescent="0.3">
      <c r="A567" s="3"/>
      <c r="B567" s="3"/>
      <c r="C567" s="3"/>
      <c r="D567" s="3"/>
      <c r="E567" s="3"/>
      <c r="F567" s="3"/>
    </row>
    <row r="568" spans="1:6" x14ac:dyDescent="0.3">
      <c r="A568" s="3"/>
      <c r="B568" s="3"/>
      <c r="C568" s="3"/>
      <c r="D568" s="3"/>
      <c r="E568" s="3"/>
      <c r="F568" s="3"/>
    </row>
    <row r="569" spans="1:6" x14ac:dyDescent="0.3">
      <c r="A569" s="3"/>
      <c r="B569" s="3"/>
      <c r="C569" s="3"/>
      <c r="D569" s="3"/>
      <c r="E569" s="3"/>
      <c r="F569" s="3"/>
    </row>
    <row r="570" spans="1:6" x14ac:dyDescent="0.3">
      <c r="A570" s="3"/>
      <c r="B570" s="3"/>
      <c r="C570" s="3"/>
      <c r="D570" s="3"/>
      <c r="E570" s="3"/>
      <c r="F570" s="3"/>
    </row>
    <row r="571" spans="1:6" x14ac:dyDescent="0.3">
      <c r="A571" s="3"/>
      <c r="B571" s="3"/>
      <c r="C571" s="3"/>
      <c r="D571" s="3"/>
      <c r="E571" s="3"/>
      <c r="F571" s="3"/>
    </row>
    <row r="572" spans="1:6" x14ac:dyDescent="0.3">
      <c r="A572" s="3"/>
      <c r="B572" s="3"/>
      <c r="C572" s="3"/>
      <c r="D572" s="3"/>
      <c r="E572" s="3"/>
      <c r="F572" s="3"/>
    </row>
    <row r="573" spans="1:6" hidden="1" x14ac:dyDescent="0.3">
      <c r="B573" t="s">
        <v>24874</v>
      </c>
      <c r="C573">
        <v>7.5</v>
      </c>
      <c r="D573" t="s">
        <v>37</v>
      </c>
      <c r="E573" t="s">
        <v>95</v>
      </c>
      <c r="F573">
        <v>9913</v>
      </c>
    </row>
    <row r="574" spans="1:6" x14ac:dyDescent="0.3">
      <c r="A574" s="3"/>
      <c r="B574" s="3"/>
      <c r="C574" s="3"/>
      <c r="D574" s="3"/>
      <c r="E574" s="3"/>
      <c r="F574" s="3"/>
    </row>
    <row r="575" spans="1:6" x14ac:dyDescent="0.3">
      <c r="A575" s="3"/>
      <c r="B575" s="3"/>
      <c r="C575" s="3"/>
      <c r="D575" s="3"/>
      <c r="E575" s="3"/>
      <c r="F575" s="3"/>
    </row>
    <row r="576" spans="1:6" x14ac:dyDescent="0.3">
      <c r="A576" s="3"/>
      <c r="B576" s="3"/>
      <c r="C576" s="3"/>
      <c r="D576" s="3"/>
      <c r="E576" s="3"/>
      <c r="F576" s="3"/>
    </row>
    <row r="577" spans="1:6" x14ac:dyDescent="0.3">
      <c r="A577" s="3"/>
      <c r="B577" s="3"/>
      <c r="C577" s="3"/>
      <c r="D577" s="3"/>
      <c r="E577" s="3"/>
      <c r="F577" s="3"/>
    </row>
    <row r="578" spans="1:6" x14ac:dyDescent="0.3">
      <c r="A578" s="3"/>
      <c r="B578" s="3"/>
      <c r="C578" s="3"/>
      <c r="D578" s="3"/>
      <c r="E578" s="3"/>
      <c r="F578" s="3"/>
    </row>
    <row r="579" spans="1:6" x14ac:dyDescent="0.3">
      <c r="A579" s="3"/>
      <c r="B579" s="3"/>
      <c r="C579" s="3"/>
      <c r="D579" s="3"/>
      <c r="E579" s="3"/>
      <c r="F579" s="3"/>
    </row>
    <row r="580" spans="1:6" x14ac:dyDescent="0.3">
      <c r="A580" s="3"/>
      <c r="B580" s="3"/>
      <c r="C580" s="3"/>
      <c r="D580" s="3"/>
      <c r="E580" s="3"/>
      <c r="F580" s="3"/>
    </row>
    <row r="581" spans="1:6" x14ac:dyDescent="0.3">
      <c r="A581" s="3"/>
      <c r="B581" s="3"/>
      <c r="C581" s="3"/>
      <c r="D581" s="3"/>
      <c r="E581" s="3"/>
      <c r="F581" s="3"/>
    </row>
    <row r="582" spans="1:6" x14ac:dyDescent="0.3">
      <c r="A582" s="3"/>
      <c r="B582" s="3"/>
      <c r="C582" s="3"/>
      <c r="D582" s="3"/>
      <c r="E582" s="3"/>
      <c r="F582" s="3"/>
    </row>
    <row r="583" spans="1:6" x14ac:dyDescent="0.3">
      <c r="A583" s="3"/>
      <c r="B583" s="3"/>
      <c r="C583" s="3"/>
      <c r="D583" s="3"/>
      <c r="E583" s="3"/>
      <c r="F583" s="3"/>
    </row>
    <row r="584" spans="1:6" x14ac:dyDescent="0.3">
      <c r="A584" s="3"/>
      <c r="B584" s="3"/>
      <c r="C584" s="3"/>
      <c r="D584" s="3"/>
      <c r="E584" s="3"/>
      <c r="F584" s="3"/>
    </row>
    <row r="585" spans="1:6" x14ac:dyDescent="0.3">
      <c r="A585" s="3"/>
      <c r="B585" s="3"/>
      <c r="C585" s="3"/>
      <c r="D585" s="3"/>
      <c r="E585" s="3"/>
      <c r="F585" s="3"/>
    </row>
    <row r="586" spans="1:6" x14ac:dyDescent="0.3">
      <c r="A586" s="3"/>
      <c r="B586" s="3"/>
      <c r="C586" s="3"/>
      <c r="D586" s="3"/>
      <c r="E586" s="3"/>
      <c r="F586" s="3"/>
    </row>
    <row r="587" spans="1:6" x14ac:dyDescent="0.3">
      <c r="A587" s="3"/>
      <c r="B587" s="3"/>
      <c r="C587" s="3"/>
      <c r="D587" s="3"/>
      <c r="E587" s="3"/>
      <c r="F587" s="3"/>
    </row>
    <row r="588" spans="1:6" x14ac:dyDescent="0.3">
      <c r="A588" s="3"/>
      <c r="B588" s="3"/>
      <c r="C588" s="3"/>
      <c r="D588" s="3"/>
      <c r="E588" s="3"/>
      <c r="F588" s="3"/>
    </row>
    <row r="589" spans="1:6" x14ac:dyDescent="0.3">
      <c r="A589" s="3"/>
      <c r="B589" s="3"/>
      <c r="C589" s="3"/>
      <c r="D589" s="3"/>
      <c r="E589" s="3"/>
      <c r="F589" s="3"/>
    </row>
    <row r="590" spans="1:6" x14ac:dyDescent="0.3">
      <c r="A590" s="3"/>
      <c r="B590" s="3"/>
      <c r="C590" s="3"/>
      <c r="D590" s="3"/>
      <c r="E590" s="3"/>
      <c r="F590" s="3"/>
    </row>
    <row r="591" spans="1:6" x14ac:dyDescent="0.3">
      <c r="A591" s="3"/>
      <c r="B591" s="3"/>
      <c r="C591" s="3"/>
      <c r="D591" s="3"/>
      <c r="E591" s="3"/>
      <c r="F591" s="3"/>
    </row>
    <row r="592" spans="1:6" x14ac:dyDescent="0.3">
      <c r="A592" s="3"/>
      <c r="B592" s="3"/>
      <c r="C592" s="3"/>
      <c r="D592" s="3"/>
      <c r="E592" s="3"/>
      <c r="F592" s="3"/>
    </row>
    <row r="593" spans="1:6" x14ac:dyDescent="0.3">
      <c r="A593" s="3"/>
      <c r="B593" s="3"/>
      <c r="C593" s="3"/>
      <c r="D593" s="3"/>
      <c r="E593" s="3"/>
      <c r="F593" s="3"/>
    </row>
    <row r="594" spans="1:6" x14ac:dyDescent="0.3">
      <c r="A594" s="3"/>
      <c r="B594" s="3"/>
      <c r="C594" s="3"/>
      <c r="D594" s="3"/>
      <c r="E594" s="3"/>
      <c r="F594" s="3"/>
    </row>
    <row r="595" spans="1:6" x14ac:dyDescent="0.3">
      <c r="A595" s="3"/>
      <c r="B595" s="3"/>
      <c r="C595" s="3"/>
      <c r="D595" s="3"/>
      <c r="E595" s="3"/>
      <c r="F595" s="3"/>
    </row>
    <row r="596" spans="1:6" x14ac:dyDescent="0.3">
      <c r="A596" s="3"/>
      <c r="B596" s="3"/>
      <c r="C596" s="3"/>
      <c r="D596" s="3"/>
      <c r="E596" s="3"/>
      <c r="F596" s="3"/>
    </row>
    <row r="597" spans="1:6" x14ac:dyDescent="0.3">
      <c r="A597" s="3"/>
      <c r="B597" s="3"/>
      <c r="C597" s="3"/>
      <c r="D597" s="3"/>
      <c r="E597" s="3"/>
      <c r="F597" s="3"/>
    </row>
    <row r="598" spans="1:6" x14ac:dyDescent="0.3">
      <c r="A598" s="3"/>
      <c r="B598" s="3"/>
      <c r="C598" s="3"/>
      <c r="D598" s="3"/>
      <c r="E598" s="3"/>
      <c r="F598" s="3"/>
    </row>
    <row r="599" spans="1:6" hidden="1" x14ac:dyDescent="0.3">
      <c r="B599" t="s">
        <v>26494</v>
      </c>
      <c r="C599">
        <v>7.5</v>
      </c>
      <c r="D599" t="s">
        <v>1464</v>
      </c>
      <c r="E599" t="s">
        <v>39</v>
      </c>
      <c r="F599">
        <v>12937</v>
      </c>
    </row>
    <row r="600" spans="1:6" x14ac:dyDescent="0.3">
      <c r="A600" s="3"/>
      <c r="B600" s="3"/>
      <c r="C600" s="3"/>
      <c r="D600" s="3"/>
      <c r="E600" s="3"/>
      <c r="F600" s="3"/>
    </row>
    <row r="601" spans="1:6" x14ac:dyDescent="0.3">
      <c r="A601" s="3"/>
      <c r="B601" s="3"/>
      <c r="C601" s="3"/>
      <c r="D601" s="3"/>
      <c r="E601" s="3"/>
      <c r="F601" s="3"/>
    </row>
    <row r="602" spans="1:6" hidden="1" x14ac:dyDescent="0.3">
      <c r="B602" t="s">
        <v>27696</v>
      </c>
      <c r="C602">
        <v>7.5</v>
      </c>
      <c r="D602" t="s">
        <v>37</v>
      </c>
      <c r="E602" t="s">
        <v>585</v>
      </c>
      <c r="F602">
        <v>14831</v>
      </c>
    </row>
    <row r="603" spans="1:6" hidden="1" x14ac:dyDescent="0.3">
      <c r="B603" t="s">
        <v>24178</v>
      </c>
      <c r="C603">
        <v>7.5</v>
      </c>
      <c r="D603" t="s">
        <v>37</v>
      </c>
      <c r="E603" t="s">
        <v>585</v>
      </c>
      <c r="F603">
        <v>314</v>
      </c>
    </row>
    <row r="604" spans="1:6" hidden="1" x14ac:dyDescent="0.3">
      <c r="B604" t="s">
        <v>25868</v>
      </c>
      <c r="C604">
        <v>7.5</v>
      </c>
      <c r="D604" t="s">
        <v>676</v>
      </c>
      <c r="F604">
        <v>3466</v>
      </c>
    </row>
    <row r="605" spans="1:6" x14ac:dyDescent="0.3">
      <c r="A605" s="3"/>
      <c r="B605" s="3"/>
      <c r="C605" s="3"/>
      <c r="D605" s="3"/>
      <c r="E605" s="3"/>
      <c r="F605" s="3"/>
    </row>
    <row r="606" spans="1:6" x14ac:dyDescent="0.3">
      <c r="A606" s="3"/>
      <c r="B606" s="3"/>
      <c r="C606" s="3"/>
      <c r="D606" s="3"/>
      <c r="E606" s="3"/>
      <c r="F606" s="3"/>
    </row>
    <row r="607" spans="1:6" x14ac:dyDescent="0.3">
      <c r="A607" s="3"/>
      <c r="B607" s="3"/>
      <c r="C607" s="3"/>
      <c r="D607" s="3"/>
      <c r="E607" s="3"/>
      <c r="F607" s="3"/>
    </row>
    <row r="608" spans="1:6" hidden="1" x14ac:dyDescent="0.3">
      <c r="B608" t="s">
        <v>26422</v>
      </c>
      <c r="C608">
        <v>7.5</v>
      </c>
      <c r="D608" t="s">
        <v>37</v>
      </c>
      <c r="E608" t="s">
        <v>585</v>
      </c>
      <c r="F608">
        <v>11612</v>
      </c>
    </row>
    <row r="609" spans="1:6" x14ac:dyDescent="0.3">
      <c r="A609" s="3"/>
      <c r="B609" s="3"/>
      <c r="C609" s="3"/>
      <c r="D609" s="3"/>
      <c r="E609" s="3"/>
      <c r="F609" s="3"/>
    </row>
    <row r="610" spans="1:6" x14ac:dyDescent="0.3">
      <c r="A610" s="3"/>
      <c r="B610" s="3"/>
      <c r="C610" s="3"/>
      <c r="D610" s="3"/>
      <c r="E610" s="3"/>
      <c r="F610" s="3"/>
    </row>
    <row r="611" spans="1:6" x14ac:dyDescent="0.3">
      <c r="A611" s="3"/>
      <c r="B611" s="3"/>
      <c r="C611" s="3"/>
      <c r="D611" s="3"/>
      <c r="E611" s="3"/>
      <c r="F611" s="3"/>
    </row>
    <row r="612" spans="1:6" hidden="1" x14ac:dyDescent="0.3">
      <c r="B612" t="s">
        <v>26356</v>
      </c>
      <c r="C612">
        <v>7.5</v>
      </c>
      <c r="D612" t="s">
        <v>2221</v>
      </c>
      <c r="E612" t="s">
        <v>95</v>
      </c>
      <c r="F612">
        <v>23486</v>
      </c>
    </row>
    <row r="613" spans="1:6" x14ac:dyDescent="0.3">
      <c r="A613" s="3"/>
      <c r="B613" s="3"/>
      <c r="C613" s="3"/>
      <c r="D613" s="3"/>
      <c r="E613" s="3"/>
      <c r="F613" s="3"/>
    </row>
    <row r="614" spans="1:6" x14ac:dyDescent="0.3">
      <c r="A614" s="3"/>
      <c r="B614" s="3"/>
      <c r="C614" s="3"/>
      <c r="D614" s="3"/>
      <c r="E614" s="3"/>
      <c r="F614" s="3"/>
    </row>
    <row r="615" spans="1:6" x14ac:dyDescent="0.3">
      <c r="A615" s="3"/>
      <c r="B615" s="3"/>
      <c r="C615" s="3"/>
      <c r="D615" s="3"/>
      <c r="E615" s="3"/>
      <c r="F615" s="3"/>
    </row>
    <row r="616" spans="1:6" x14ac:dyDescent="0.3">
      <c r="A616" s="3"/>
      <c r="B616" s="3"/>
      <c r="C616" s="3"/>
      <c r="D616" s="3"/>
      <c r="E616" s="3"/>
      <c r="F616" s="3"/>
    </row>
    <row r="617" spans="1:6" hidden="1" x14ac:dyDescent="0.3">
      <c r="B617" t="s">
        <v>26464</v>
      </c>
      <c r="C617">
        <v>7.5</v>
      </c>
      <c r="D617" t="s">
        <v>37</v>
      </c>
      <c r="E617" t="s">
        <v>585</v>
      </c>
      <c r="F617">
        <v>12672</v>
      </c>
    </row>
    <row r="618" spans="1:6" x14ac:dyDescent="0.3">
      <c r="A618" s="3"/>
      <c r="B618" s="3"/>
      <c r="C618" s="3"/>
      <c r="D618" s="3"/>
      <c r="E618" s="3"/>
      <c r="F618" s="3"/>
    </row>
    <row r="619" spans="1:6" x14ac:dyDescent="0.3">
      <c r="A619" s="3"/>
      <c r="B619" s="3"/>
      <c r="C619" s="3"/>
      <c r="D619" s="3"/>
      <c r="E619" s="3"/>
      <c r="F619" s="3"/>
    </row>
    <row r="620" spans="1:6" hidden="1" x14ac:dyDescent="0.3">
      <c r="B620" t="s">
        <v>25322</v>
      </c>
      <c r="C620">
        <v>7.5</v>
      </c>
      <c r="D620" t="s">
        <v>37</v>
      </c>
      <c r="E620" t="s">
        <v>585</v>
      </c>
      <c r="F620">
        <v>24977</v>
      </c>
    </row>
    <row r="621" spans="1:6" x14ac:dyDescent="0.3">
      <c r="A621" s="3"/>
      <c r="B621" s="3"/>
      <c r="C621" s="3"/>
      <c r="D621" s="3"/>
      <c r="E621" s="3"/>
      <c r="F621" s="3"/>
    </row>
    <row r="622" spans="1:6" x14ac:dyDescent="0.3">
      <c r="A622" s="3"/>
      <c r="B622" s="3"/>
      <c r="C622" s="3"/>
      <c r="D622" s="3"/>
      <c r="E622" s="3"/>
      <c r="F622" s="3"/>
    </row>
    <row r="623" spans="1:6" hidden="1" x14ac:dyDescent="0.3">
      <c r="B623" t="s">
        <v>27710</v>
      </c>
      <c r="C623">
        <v>7.5</v>
      </c>
      <c r="D623" t="s">
        <v>20718</v>
      </c>
      <c r="F623">
        <v>1747</v>
      </c>
    </row>
    <row r="624" spans="1:6" x14ac:dyDescent="0.3">
      <c r="A624" s="3"/>
      <c r="B624" s="3"/>
      <c r="C624" s="3"/>
      <c r="D624" s="3"/>
      <c r="E624" s="3"/>
      <c r="F624" s="3"/>
    </row>
    <row r="625" spans="1:6" x14ac:dyDescent="0.3">
      <c r="A625" s="3"/>
      <c r="B625" s="3"/>
      <c r="C625" s="3"/>
      <c r="D625" s="3"/>
      <c r="E625" s="3"/>
      <c r="F625" s="3"/>
    </row>
    <row r="626" spans="1:6" x14ac:dyDescent="0.3">
      <c r="A626" s="3"/>
      <c r="B626" s="3"/>
      <c r="C626" s="3"/>
      <c r="D626" s="3"/>
      <c r="E626" s="3"/>
      <c r="F626" s="3"/>
    </row>
    <row r="627" spans="1:6" x14ac:dyDescent="0.3">
      <c r="A627" s="3"/>
      <c r="B627" s="3"/>
      <c r="C627" s="3"/>
      <c r="D627" s="3"/>
      <c r="E627" s="3"/>
      <c r="F627" s="3"/>
    </row>
    <row r="628" spans="1:6" x14ac:dyDescent="0.3">
      <c r="A628" s="3"/>
      <c r="B628" s="3"/>
      <c r="C628" s="3"/>
      <c r="D628" s="3"/>
      <c r="E628" s="3"/>
      <c r="F628" s="3"/>
    </row>
    <row r="629" spans="1:6" hidden="1" x14ac:dyDescent="0.3">
      <c r="B629" t="s">
        <v>25961</v>
      </c>
      <c r="C629">
        <v>7.5</v>
      </c>
      <c r="D629" t="s">
        <v>37</v>
      </c>
      <c r="E629" t="s">
        <v>39</v>
      </c>
      <c r="F629">
        <v>7143</v>
      </c>
    </row>
    <row r="630" spans="1:6" hidden="1" x14ac:dyDescent="0.3">
      <c r="B630" t="s">
        <v>24695</v>
      </c>
      <c r="C630">
        <v>7.5</v>
      </c>
      <c r="D630" t="s">
        <v>37</v>
      </c>
      <c r="E630" t="s">
        <v>4830</v>
      </c>
      <c r="F630">
        <v>575</v>
      </c>
    </row>
    <row r="631" spans="1:6" hidden="1" x14ac:dyDescent="0.3">
      <c r="B631" t="s">
        <v>24703</v>
      </c>
      <c r="C631">
        <v>7.5</v>
      </c>
      <c r="D631" t="s">
        <v>37</v>
      </c>
      <c r="E631" t="s">
        <v>39</v>
      </c>
      <c r="F631">
        <v>48</v>
      </c>
    </row>
    <row r="632" spans="1:6" hidden="1" x14ac:dyDescent="0.3">
      <c r="B632" t="s">
        <v>26452</v>
      </c>
      <c r="C632">
        <v>7.5</v>
      </c>
      <c r="D632" t="s">
        <v>37</v>
      </c>
      <c r="E632" t="s">
        <v>585</v>
      </c>
      <c r="F632">
        <v>22800</v>
      </c>
    </row>
    <row r="633" spans="1:6" x14ac:dyDescent="0.3">
      <c r="A633" s="3"/>
      <c r="B633" s="3"/>
      <c r="C633" s="3"/>
      <c r="D633" s="3"/>
      <c r="E633" s="3"/>
      <c r="F633" s="3"/>
    </row>
    <row r="634" spans="1:6" hidden="1" x14ac:dyDescent="0.3">
      <c r="B634" t="s">
        <v>25286</v>
      </c>
      <c r="C634">
        <v>7.5</v>
      </c>
      <c r="D634" t="s">
        <v>37</v>
      </c>
      <c r="E634" t="s">
        <v>5613</v>
      </c>
      <c r="F634">
        <v>6246</v>
      </c>
    </row>
    <row r="635" spans="1:6" hidden="1" x14ac:dyDescent="0.3">
      <c r="B635" t="s">
        <v>26990</v>
      </c>
      <c r="C635">
        <v>7.5</v>
      </c>
      <c r="D635" t="s">
        <v>22077</v>
      </c>
      <c r="E635" t="s">
        <v>4830</v>
      </c>
      <c r="F635">
        <v>4555</v>
      </c>
    </row>
    <row r="636" spans="1:6" x14ac:dyDescent="0.3">
      <c r="A636" s="3"/>
      <c r="B636" s="3"/>
      <c r="C636" s="3"/>
      <c r="D636" s="3"/>
      <c r="E636" s="3"/>
      <c r="F636" s="3"/>
    </row>
    <row r="637" spans="1:6" x14ac:dyDescent="0.3">
      <c r="A637" s="3"/>
      <c r="B637" s="3"/>
      <c r="C637" s="3"/>
      <c r="D637" s="3"/>
      <c r="E637" s="3"/>
      <c r="F637" s="3"/>
    </row>
    <row r="638" spans="1:6" x14ac:dyDescent="0.3">
      <c r="A638" s="3"/>
      <c r="B638" s="3"/>
      <c r="C638" s="3"/>
      <c r="D638" s="3"/>
      <c r="E638" s="3"/>
      <c r="F638" s="3"/>
    </row>
    <row r="639" spans="1:6" x14ac:dyDescent="0.3">
      <c r="A639" s="3"/>
      <c r="B639" s="3"/>
      <c r="C639" s="3"/>
      <c r="D639" s="3"/>
      <c r="E639" s="3"/>
      <c r="F639" s="3"/>
    </row>
    <row r="640" spans="1:6" x14ac:dyDescent="0.3">
      <c r="A640" s="3"/>
      <c r="B640" s="3"/>
      <c r="C640" s="3"/>
      <c r="D640" s="3"/>
      <c r="E640" s="3"/>
      <c r="F640" s="3"/>
    </row>
    <row r="641" spans="1:6" x14ac:dyDescent="0.3">
      <c r="A641" s="3"/>
      <c r="B641" s="3"/>
      <c r="C641" s="3"/>
      <c r="D641" s="3"/>
      <c r="E641" s="3"/>
      <c r="F641" s="3"/>
    </row>
    <row r="642" spans="1:6" x14ac:dyDescent="0.3">
      <c r="A642" s="3"/>
      <c r="B642" s="3"/>
      <c r="C642" s="3"/>
      <c r="D642" s="3"/>
      <c r="E642" s="3"/>
      <c r="F642" s="3"/>
    </row>
    <row r="643" spans="1:6" x14ac:dyDescent="0.3">
      <c r="A643" s="3"/>
      <c r="B643" s="3"/>
      <c r="C643" s="3"/>
      <c r="D643" s="3"/>
      <c r="E643" s="3"/>
      <c r="F643" s="3"/>
    </row>
    <row r="644" spans="1:6" x14ac:dyDescent="0.3">
      <c r="A644" s="3"/>
      <c r="B644" s="3"/>
      <c r="C644" s="3"/>
      <c r="D644" s="3"/>
      <c r="E644" s="3"/>
      <c r="F644" s="3"/>
    </row>
    <row r="645" spans="1:6" x14ac:dyDescent="0.3">
      <c r="A645" s="3"/>
      <c r="B645" s="3"/>
      <c r="C645" s="3"/>
      <c r="D645" s="3"/>
      <c r="E645" s="3"/>
      <c r="F645" s="3"/>
    </row>
    <row r="646" spans="1:6" x14ac:dyDescent="0.3">
      <c r="A646" s="3"/>
      <c r="B646" s="3"/>
      <c r="C646" s="3"/>
      <c r="D646" s="3"/>
      <c r="E646" s="3"/>
      <c r="F646" s="3"/>
    </row>
    <row r="647" spans="1:6" x14ac:dyDescent="0.3">
      <c r="A647" s="3"/>
      <c r="B647" s="3"/>
      <c r="C647" s="3"/>
      <c r="D647" s="3"/>
      <c r="E647" s="3"/>
      <c r="F647" s="3"/>
    </row>
    <row r="648" spans="1:6" x14ac:dyDescent="0.3">
      <c r="A648" s="3"/>
      <c r="B648" s="3"/>
      <c r="C648" s="3"/>
      <c r="D648" s="3"/>
      <c r="E648" s="3"/>
      <c r="F648" s="3"/>
    </row>
    <row r="649" spans="1:6" x14ac:dyDescent="0.3">
      <c r="A649" s="3"/>
      <c r="B649" s="3"/>
      <c r="C649" s="3"/>
      <c r="D649" s="3"/>
      <c r="E649" s="3"/>
      <c r="F649" s="3"/>
    </row>
    <row r="650" spans="1:6" x14ac:dyDescent="0.3">
      <c r="A650" s="3"/>
      <c r="B650" s="3"/>
      <c r="C650" s="3"/>
      <c r="D650" s="3"/>
      <c r="E650" s="3"/>
      <c r="F650" s="3"/>
    </row>
    <row r="651" spans="1:6" x14ac:dyDescent="0.3">
      <c r="A651" s="3"/>
      <c r="B651" s="3"/>
      <c r="C651" s="3"/>
      <c r="D651" s="3"/>
      <c r="E651" s="3"/>
      <c r="F651" s="3"/>
    </row>
    <row r="652" spans="1:6" x14ac:dyDescent="0.3">
      <c r="A652" s="3"/>
      <c r="B652" s="3"/>
      <c r="C652" s="3"/>
      <c r="D652" s="3"/>
      <c r="E652" s="3"/>
      <c r="F652" s="3"/>
    </row>
    <row r="653" spans="1:6" x14ac:dyDescent="0.3">
      <c r="A653" s="3"/>
      <c r="B653" s="3"/>
      <c r="C653" s="3"/>
      <c r="D653" s="3"/>
      <c r="E653" s="3"/>
      <c r="F653" s="3"/>
    </row>
    <row r="654" spans="1:6" x14ac:dyDescent="0.3">
      <c r="A654" s="3"/>
      <c r="B654" s="3"/>
      <c r="C654" s="3"/>
      <c r="D654" s="3"/>
      <c r="E654" s="3"/>
      <c r="F654" s="3"/>
    </row>
    <row r="655" spans="1:6" x14ac:dyDescent="0.3">
      <c r="A655" s="3"/>
      <c r="B655" s="3"/>
      <c r="C655" s="3"/>
      <c r="D655" s="3"/>
      <c r="E655" s="3"/>
      <c r="F655" s="3"/>
    </row>
    <row r="656" spans="1:6" x14ac:dyDescent="0.3">
      <c r="A656" s="3"/>
      <c r="B656" s="3"/>
      <c r="C656" s="3"/>
      <c r="D656" s="3"/>
      <c r="E656" s="3"/>
      <c r="F656" s="3"/>
    </row>
    <row r="657" spans="1:6" x14ac:dyDescent="0.3">
      <c r="A657" s="3"/>
      <c r="B657" s="3"/>
      <c r="C657" s="3"/>
      <c r="D657" s="3"/>
      <c r="E657" s="3"/>
      <c r="F657" s="3"/>
    </row>
    <row r="658" spans="1:6" x14ac:dyDescent="0.3">
      <c r="A658" s="3"/>
      <c r="B658" s="3"/>
      <c r="C658" s="3"/>
      <c r="D658" s="3"/>
      <c r="E658" s="3"/>
      <c r="F658" s="3"/>
    </row>
    <row r="659" spans="1:6" x14ac:dyDescent="0.3">
      <c r="A659" s="3"/>
      <c r="B659" s="3"/>
      <c r="C659" s="3"/>
      <c r="D659" s="3"/>
      <c r="E659" s="3"/>
      <c r="F659" s="3"/>
    </row>
    <row r="660" spans="1:6" x14ac:dyDescent="0.3">
      <c r="A660" s="3"/>
      <c r="B660" s="3"/>
      <c r="C660" s="3"/>
      <c r="D660" s="3"/>
      <c r="E660" s="3"/>
      <c r="F660" s="3"/>
    </row>
    <row r="661" spans="1:6" x14ac:dyDescent="0.3">
      <c r="A661" s="3"/>
      <c r="B661" s="3"/>
      <c r="C661" s="3"/>
      <c r="D661" s="3"/>
      <c r="E661" s="3"/>
      <c r="F661" s="3"/>
    </row>
    <row r="662" spans="1:6" x14ac:dyDescent="0.3">
      <c r="A662" s="3"/>
      <c r="B662" s="3"/>
      <c r="C662" s="3"/>
      <c r="D662" s="3"/>
      <c r="E662" s="3"/>
      <c r="F662" s="3"/>
    </row>
    <row r="663" spans="1:6" x14ac:dyDescent="0.3">
      <c r="A663" s="3"/>
      <c r="B663" s="3"/>
      <c r="C663" s="3"/>
      <c r="D663" s="3"/>
      <c r="E663" s="3"/>
      <c r="F663" s="3"/>
    </row>
    <row r="664" spans="1:6" x14ac:dyDescent="0.3">
      <c r="A664" s="3"/>
      <c r="B664" s="3"/>
      <c r="C664" s="3"/>
      <c r="D664" s="3"/>
      <c r="E664" s="3"/>
      <c r="F664" s="3"/>
    </row>
    <row r="665" spans="1:6" x14ac:dyDescent="0.3">
      <c r="A665" s="3"/>
      <c r="B665" s="3"/>
      <c r="C665" s="3"/>
      <c r="D665" s="3"/>
      <c r="E665" s="3"/>
      <c r="F665" s="3"/>
    </row>
    <row r="666" spans="1:6" x14ac:dyDescent="0.3">
      <c r="A666" s="3"/>
      <c r="B666" s="3"/>
      <c r="C666" s="3"/>
      <c r="D666" s="3"/>
      <c r="E666" s="3"/>
      <c r="F666" s="3"/>
    </row>
    <row r="667" spans="1:6" x14ac:dyDescent="0.3">
      <c r="A667" s="3"/>
      <c r="B667" s="3"/>
      <c r="C667" s="3"/>
      <c r="D667" s="3"/>
      <c r="E667" s="3"/>
      <c r="F667" s="3"/>
    </row>
    <row r="668" spans="1:6" x14ac:dyDescent="0.3">
      <c r="A668" s="3"/>
      <c r="B668" s="3"/>
      <c r="C668" s="3"/>
      <c r="D668" s="3"/>
      <c r="E668" s="3"/>
      <c r="F668" s="3"/>
    </row>
    <row r="669" spans="1:6" x14ac:dyDescent="0.3">
      <c r="A669" s="3"/>
      <c r="B669" s="3"/>
      <c r="C669" s="3"/>
      <c r="D669" s="3"/>
      <c r="E669" s="3"/>
      <c r="F669" s="3"/>
    </row>
    <row r="670" spans="1:6" x14ac:dyDescent="0.3">
      <c r="A670" s="3"/>
      <c r="B670" s="3"/>
      <c r="C670" s="3"/>
      <c r="D670" s="3"/>
      <c r="E670" s="3"/>
      <c r="F670" s="3"/>
    </row>
    <row r="671" spans="1:6" x14ac:dyDescent="0.3">
      <c r="A671" s="3"/>
      <c r="B671" s="3"/>
      <c r="C671" s="3"/>
      <c r="D671" s="3"/>
      <c r="E671" s="3"/>
      <c r="F671" s="3"/>
    </row>
    <row r="672" spans="1:6" hidden="1" x14ac:dyDescent="0.3">
      <c r="B672" t="s">
        <v>24276</v>
      </c>
      <c r="C672">
        <v>7.4</v>
      </c>
      <c r="D672" t="s">
        <v>37</v>
      </c>
      <c r="E672" t="s">
        <v>95</v>
      </c>
      <c r="F672">
        <v>12980</v>
      </c>
    </row>
    <row r="673" spans="1:6" x14ac:dyDescent="0.3">
      <c r="A673" s="3"/>
      <c r="B673" s="3"/>
      <c r="C673" s="3"/>
      <c r="D673" s="3"/>
      <c r="E673" s="3"/>
      <c r="F673" s="3"/>
    </row>
    <row r="674" spans="1:6" x14ac:dyDescent="0.3">
      <c r="A674" s="3"/>
      <c r="B674" s="3"/>
      <c r="C674" s="3"/>
      <c r="D674" s="3"/>
      <c r="E674" s="3"/>
      <c r="F674" s="3"/>
    </row>
    <row r="675" spans="1:6" hidden="1" x14ac:dyDescent="0.3">
      <c r="B675" t="s">
        <v>26566</v>
      </c>
      <c r="C675">
        <v>7.4</v>
      </c>
      <c r="D675" t="s">
        <v>37</v>
      </c>
      <c r="E675" t="s">
        <v>95</v>
      </c>
      <c r="F675">
        <v>13455</v>
      </c>
    </row>
    <row r="676" spans="1:6" x14ac:dyDescent="0.3">
      <c r="A676" s="3"/>
      <c r="B676" s="3"/>
      <c r="C676" s="3"/>
      <c r="D676" s="3"/>
      <c r="E676" s="3"/>
      <c r="F676" s="3"/>
    </row>
    <row r="677" spans="1:6" x14ac:dyDescent="0.3">
      <c r="A677" s="3"/>
      <c r="B677" s="3"/>
      <c r="C677" s="3"/>
      <c r="D677" s="3"/>
      <c r="E677" s="3"/>
      <c r="F677" s="3"/>
    </row>
    <row r="678" spans="1:6" hidden="1" x14ac:dyDescent="0.3">
      <c r="B678" t="s">
        <v>27687</v>
      </c>
      <c r="C678">
        <v>7.4</v>
      </c>
      <c r="D678" t="s">
        <v>37</v>
      </c>
      <c r="E678" t="s">
        <v>585</v>
      </c>
      <c r="F678">
        <v>10037</v>
      </c>
    </row>
    <row r="679" spans="1:6" hidden="1" x14ac:dyDescent="0.3">
      <c r="B679" t="s">
        <v>25809</v>
      </c>
      <c r="C679">
        <v>7.4</v>
      </c>
      <c r="D679" t="s">
        <v>37</v>
      </c>
      <c r="E679" t="s">
        <v>39</v>
      </c>
      <c r="F679">
        <v>15978</v>
      </c>
    </row>
    <row r="680" spans="1:6" x14ac:dyDescent="0.3">
      <c r="A680" s="3"/>
      <c r="B680" s="3"/>
      <c r="C680" s="3"/>
      <c r="D680" s="3"/>
      <c r="E680" s="3"/>
      <c r="F680" s="3"/>
    </row>
    <row r="681" spans="1:6" x14ac:dyDescent="0.3">
      <c r="A681" s="3"/>
      <c r="B681" s="3"/>
      <c r="C681" s="3"/>
      <c r="D681" s="3"/>
      <c r="E681" s="3"/>
      <c r="F681" s="3"/>
    </row>
    <row r="682" spans="1:6" hidden="1" x14ac:dyDescent="0.3">
      <c r="B682" t="s">
        <v>25928</v>
      </c>
      <c r="C682">
        <v>7.4</v>
      </c>
      <c r="D682" t="s">
        <v>37</v>
      </c>
      <c r="E682" t="s">
        <v>95</v>
      </c>
      <c r="F682">
        <v>23480</v>
      </c>
    </row>
    <row r="683" spans="1:6" x14ac:dyDescent="0.3">
      <c r="A683" s="3"/>
      <c r="B683" s="3"/>
      <c r="C683" s="3"/>
      <c r="D683" s="3"/>
      <c r="E683" s="3"/>
      <c r="F683" s="3"/>
    </row>
    <row r="684" spans="1:6" x14ac:dyDescent="0.3">
      <c r="A684" s="3"/>
      <c r="B684" s="3"/>
      <c r="C684" s="3"/>
      <c r="D684" s="3"/>
      <c r="E684" s="3"/>
      <c r="F684" s="3"/>
    </row>
    <row r="685" spans="1:6" x14ac:dyDescent="0.3">
      <c r="A685" s="3"/>
      <c r="B685" s="3"/>
      <c r="C685" s="3"/>
      <c r="D685" s="3"/>
      <c r="E685" s="3"/>
      <c r="F685" s="3"/>
    </row>
    <row r="686" spans="1:6" x14ac:dyDescent="0.3">
      <c r="A686" s="3"/>
      <c r="B686" s="3"/>
      <c r="C686" s="3"/>
      <c r="D686" s="3"/>
      <c r="E686" s="3"/>
      <c r="F686" s="3"/>
    </row>
    <row r="687" spans="1:6" x14ac:dyDescent="0.3">
      <c r="A687" s="3"/>
      <c r="B687" s="3"/>
      <c r="C687" s="3"/>
      <c r="D687" s="3"/>
      <c r="E687" s="3"/>
      <c r="F687" s="3"/>
    </row>
    <row r="688" spans="1:6" hidden="1" x14ac:dyDescent="0.3">
      <c r="B688" t="s">
        <v>25900</v>
      </c>
      <c r="C688">
        <v>7.4</v>
      </c>
      <c r="D688" t="s">
        <v>37</v>
      </c>
      <c r="E688" t="s">
        <v>4830</v>
      </c>
      <c r="F688">
        <v>18646</v>
      </c>
    </row>
    <row r="689" spans="1:6" x14ac:dyDescent="0.3">
      <c r="A689" s="3"/>
      <c r="B689" s="3"/>
      <c r="C689" s="3"/>
      <c r="D689" s="3"/>
      <c r="E689" s="3"/>
      <c r="F689" s="3"/>
    </row>
    <row r="690" spans="1:6" x14ac:dyDescent="0.3">
      <c r="A690" s="3"/>
      <c r="B690" s="3"/>
      <c r="C690" s="3"/>
      <c r="D690" s="3"/>
      <c r="E690" s="3"/>
      <c r="F690" s="3"/>
    </row>
    <row r="691" spans="1:6" x14ac:dyDescent="0.3">
      <c r="A691" s="3"/>
      <c r="B691" s="3"/>
      <c r="C691" s="3"/>
      <c r="D691" s="3"/>
      <c r="E691" s="3"/>
      <c r="F691" s="3"/>
    </row>
    <row r="692" spans="1:6" x14ac:dyDescent="0.3">
      <c r="A692" s="3"/>
      <c r="B692" s="3"/>
      <c r="C692" s="3"/>
      <c r="D692" s="3"/>
      <c r="E692" s="3"/>
      <c r="F692" s="3"/>
    </row>
    <row r="693" spans="1:6" x14ac:dyDescent="0.3">
      <c r="A693" s="3"/>
      <c r="B693" s="3"/>
      <c r="C693" s="3"/>
      <c r="D693" s="3"/>
      <c r="E693" s="3"/>
      <c r="F693" s="3"/>
    </row>
    <row r="694" spans="1:6" x14ac:dyDescent="0.3">
      <c r="A694" s="3"/>
      <c r="B694" s="3"/>
      <c r="C694" s="3"/>
      <c r="D694" s="3"/>
      <c r="E694" s="3"/>
      <c r="F694" s="3"/>
    </row>
    <row r="695" spans="1:6" x14ac:dyDescent="0.3">
      <c r="A695" s="3"/>
      <c r="B695" s="3"/>
      <c r="C695" s="3"/>
      <c r="D695" s="3"/>
      <c r="E695" s="3"/>
      <c r="F695" s="3"/>
    </row>
    <row r="696" spans="1:6" x14ac:dyDescent="0.3">
      <c r="A696" s="3"/>
      <c r="B696" s="3"/>
      <c r="C696" s="3"/>
      <c r="D696" s="3"/>
      <c r="E696" s="3"/>
      <c r="F696" s="3"/>
    </row>
    <row r="697" spans="1:6" x14ac:dyDescent="0.3">
      <c r="A697" s="3"/>
      <c r="B697" s="3"/>
      <c r="C697" s="3"/>
      <c r="D697" s="3"/>
      <c r="E697" s="3"/>
      <c r="F697" s="3"/>
    </row>
    <row r="698" spans="1:6" x14ac:dyDescent="0.3">
      <c r="A698" s="3"/>
      <c r="B698" s="3"/>
      <c r="C698" s="3"/>
      <c r="D698" s="3"/>
      <c r="E698" s="3"/>
      <c r="F698" s="3"/>
    </row>
    <row r="699" spans="1:6" hidden="1" x14ac:dyDescent="0.3">
      <c r="B699" t="s">
        <v>25846</v>
      </c>
      <c r="C699">
        <v>7.4</v>
      </c>
      <c r="D699" t="s">
        <v>37</v>
      </c>
      <c r="E699" t="s">
        <v>585</v>
      </c>
      <c r="F699">
        <v>2801</v>
      </c>
    </row>
    <row r="700" spans="1:6" x14ac:dyDescent="0.3">
      <c r="A700" s="3"/>
      <c r="B700" s="3"/>
      <c r="C700" s="3"/>
      <c r="D700" s="3"/>
      <c r="E700" s="3"/>
      <c r="F700" s="3"/>
    </row>
    <row r="701" spans="1:6" x14ac:dyDescent="0.3">
      <c r="A701" s="3"/>
      <c r="B701" s="3"/>
      <c r="C701" s="3"/>
      <c r="D701" s="3"/>
      <c r="E701" s="3"/>
      <c r="F701" s="3"/>
    </row>
    <row r="702" spans="1:6" x14ac:dyDescent="0.3">
      <c r="A702" s="3"/>
      <c r="B702" s="3"/>
      <c r="C702" s="3"/>
      <c r="D702" s="3"/>
      <c r="E702" s="3"/>
      <c r="F702" s="3"/>
    </row>
    <row r="703" spans="1:6" x14ac:dyDescent="0.3">
      <c r="A703" s="3"/>
      <c r="B703" s="3"/>
      <c r="C703" s="3"/>
      <c r="D703" s="3"/>
      <c r="E703" s="3"/>
      <c r="F703" s="3"/>
    </row>
    <row r="704" spans="1:6" x14ac:dyDescent="0.3">
      <c r="A704" s="3"/>
      <c r="B704" s="3"/>
      <c r="C704" s="3"/>
      <c r="D704" s="3"/>
      <c r="E704" s="3"/>
      <c r="F704" s="3"/>
    </row>
    <row r="705" spans="1:6" x14ac:dyDescent="0.3">
      <c r="A705" s="3"/>
      <c r="B705" s="3"/>
      <c r="C705" s="3"/>
      <c r="D705" s="3"/>
      <c r="E705" s="3"/>
      <c r="F705" s="3"/>
    </row>
    <row r="706" spans="1:6" x14ac:dyDescent="0.3">
      <c r="A706" s="3"/>
      <c r="B706" s="3"/>
      <c r="C706" s="3"/>
      <c r="D706" s="3"/>
      <c r="E706" s="3"/>
      <c r="F706" s="3"/>
    </row>
    <row r="707" spans="1:6" x14ac:dyDescent="0.3">
      <c r="A707" s="3"/>
      <c r="B707" s="3"/>
      <c r="C707" s="3"/>
      <c r="D707" s="3"/>
      <c r="E707" s="3"/>
      <c r="F707" s="3"/>
    </row>
    <row r="708" spans="1:6" x14ac:dyDescent="0.3">
      <c r="A708" s="3"/>
      <c r="B708" s="3"/>
      <c r="C708" s="3"/>
      <c r="D708" s="3"/>
      <c r="E708" s="3"/>
      <c r="F708" s="3"/>
    </row>
    <row r="709" spans="1:6" x14ac:dyDescent="0.3">
      <c r="A709" s="3"/>
      <c r="B709" s="3"/>
      <c r="C709" s="3"/>
      <c r="D709" s="3"/>
      <c r="E709" s="3"/>
      <c r="F709" s="3"/>
    </row>
    <row r="710" spans="1:6" x14ac:dyDescent="0.3">
      <c r="A710" s="3"/>
      <c r="B710" s="3"/>
      <c r="C710" s="3"/>
      <c r="D710" s="3"/>
      <c r="E710" s="3"/>
      <c r="F710" s="3"/>
    </row>
    <row r="711" spans="1:6" x14ac:dyDescent="0.3">
      <c r="A711" s="3"/>
      <c r="B711" s="3"/>
      <c r="C711" s="3"/>
      <c r="D711" s="3"/>
      <c r="E711" s="3"/>
      <c r="F711" s="3"/>
    </row>
    <row r="712" spans="1:6" hidden="1" x14ac:dyDescent="0.3">
      <c r="B712" t="s">
        <v>25534</v>
      </c>
      <c r="C712">
        <v>7.4</v>
      </c>
      <c r="D712" t="s">
        <v>18111</v>
      </c>
      <c r="E712" t="s">
        <v>585</v>
      </c>
      <c r="F712">
        <v>6183</v>
      </c>
    </row>
    <row r="713" spans="1:6" x14ac:dyDescent="0.3">
      <c r="A713" s="3"/>
      <c r="B713" s="3"/>
      <c r="C713" s="3"/>
      <c r="D713" s="3"/>
      <c r="E713" s="3"/>
      <c r="F713" s="3"/>
    </row>
    <row r="714" spans="1:6" x14ac:dyDescent="0.3">
      <c r="A714" s="3"/>
      <c r="B714" s="3"/>
      <c r="C714" s="3"/>
      <c r="D714" s="3"/>
      <c r="E714" s="3"/>
      <c r="F714" s="3"/>
    </row>
    <row r="715" spans="1:6" hidden="1" x14ac:dyDescent="0.3">
      <c r="B715" t="s">
        <v>24547</v>
      </c>
      <c r="C715">
        <v>7.4</v>
      </c>
      <c r="D715" t="s">
        <v>37</v>
      </c>
      <c r="E715" t="s">
        <v>39</v>
      </c>
      <c r="F715">
        <v>9607</v>
      </c>
    </row>
    <row r="716" spans="1:6" hidden="1" x14ac:dyDescent="0.3">
      <c r="B716" t="s">
        <v>27810</v>
      </c>
      <c r="C716">
        <v>7.4</v>
      </c>
      <c r="D716" t="s">
        <v>37</v>
      </c>
      <c r="E716" t="s">
        <v>95</v>
      </c>
      <c r="F716">
        <v>21245</v>
      </c>
    </row>
    <row r="717" spans="1:6" x14ac:dyDescent="0.3">
      <c r="A717" s="3"/>
      <c r="B717" s="3"/>
      <c r="C717" s="3"/>
      <c r="D717" s="3"/>
      <c r="E717" s="3"/>
      <c r="F717" s="3"/>
    </row>
    <row r="718" spans="1:6" hidden="1" x14ac:dyDescent="0.3">
      <c r="B718" t="s">
        <v>26780</v>
      </c>
      <c r="C718">
        <v>7.4</v>
      </c>
      <c r="D718" t="s">
        <v>8731</v>
      </c>
      <c r="E718" t="s">
        <v>585</v>
      </c>
      <c r="F718">
        <v>11074</v>
      </c>
    </row>
    <row r="719" spans="1:6" x14ac:dyDescent="0.3">
      <c r="A719" s="3"/>
      <c r="B719" s="3"/>
      <c r="C719" s="3"/>
      <c r="D719" s="3"/>
      <c r="E719" s="3"/>
      <c r="F719" s="3"/>
    </row>
    <row r="720" spans="1:6" x14ac:dyDescent="0.3">
      <c r="A720" s="3"/>
      <c r="B720" s="3"/>
      <c r="C720" s="3"/>
      <c r="D720" s="3"/>
      <c r="E720" s="3"/>
      <c r="F720" s="3"/>
    </row>
    <row r="721" spans="1:6" x14ac:dyDescent="0.3">
      <c r="A721" s="3"/>
      <c r="B721" s="3"/>
      <c r="C721" s="3"/>
      <c r="D721" s="3"/>
      <c r="E721" s="3"/>
      <c r="F721" s="3"/>
    </row>
    <row r="722" spans="1:6" hidden="1" x14ac:dyDescent="0.3">
      <c r="B722" t="s">
        <v>25667</v>
      </c>
      <c r="C722">
        <v>7.4</v>
      </c>
      <c r="D722" t="s">
        <v>21178</v>
      </c>
      <c r="E722" t="s">
        <v>585</v>
      </c>
      <c r="F722">
        <v>775</v>
      </c>
    </row>
    <row r="723" spans="1:6" hidden="1" x14ac:dyDescent="0.3">
      <c r="B723" t="s">
        <v>26009</v>
      </c>
      <c r="C723">
        <v>7.4</v>
      </c>
      <c r="D723" t="s">
        <v>5611</v>
      </c>
      <c r="E723" t="s">
        <v>585</v>
      </c>
      <c r="F723">
        <v>19397</v>
      </c>
    </row>
    <row r="724" spans="1:6" hidden="1" x14ac:dyDescent="0.3">
      <c r="B724" t="s">
        <v>26275</v>
      </c>
      <c r="C724">
        <v>7.4</v>
      </c>
      <c r="D724" t="s">
        <v>37</v>
      </c>
      <c r="E724" t="s">
        <v>4830</v>
      </c>
      <c r="F724">
        <v>591</v>
      </c>
    </row>
    <row r="725" spans="1:6" x14ac:dyDescent="0.3">
      <c r="A725" s="3"/>
      <c r="B725" s="3"/>
      <c r="C725" s="3"/>
      <c r="D725" s="3"/>
      <c r="E725" s="3"/>
      <c r="F725" s="3"/>
    </row>
    <row r="726" spans="1:6" x14ac:dyDescent="0.3">
      <c r="A726" s="3"/>
      <c r="B726" s="3"/>
      <c r="C726" s="3"/>
      <c r="D726" s="3"/>
      <c r="E726" s="3"/>
      <c r="F726" s="3"/>
    </row>
    <row r="727" spans="1:6" hidden="1" x14ac:dyDescent="0.3">
      <c r="B727" t="s">
        <v>24195</v>
      </c>
      <c r="C727">
        <v>7.4</v>
      </c>
      <c r="D727" t="s">
        <v>37</v>
      </c>
      <c r="E727" t="s">
        <v>39</v>
      </c>
      <c r="F727">
        <v>9540</v>
      </c>
    </row>
    <row r="728" spans="1:6" x14ac:dyDescent="0.3">
      <c r="A728" s="3"/>
      <c r="B728" s="3"/>
      <c r="C728" s="3"/>
      <c r="D728" s="3"/>
      <c r="E728" s="3"/>
      <c r="F728" s="3"/>
    </row>
    <row r="729" spans="1:6" hidden="1" x14ac:dyDescent="0.3">
      <c r="B729" t="s">
        <v>26202</v>
      </c>
      <c r="C729">
        <v>7.4</v>
      </c>
      <c r="D729" t="s">
        <v>11117</v>
      </c>
      <c r="E729" t="s">
        <v>39</v>
      </c>
      <c r="F729">
        <v>7559</v>
      </c>
    </row>
    <row r="730" spans="1:6" x14ac:dyDescent="0.3">
      <c r="A730" s="3"/>
      <c r="B730" s="3"/>
      <c r="C730" s="3"/>
      <c r="D730" s="3"/>
      <c r="E730" s="3"/>
      <c r="F730" s="3"/>
    </row>
    <row r="731" spans="1:6" hidden="1" x14ac:dyDescent="0.3">
      <c r="B731" t="s">
        <v>27165</v>
      </c>
      <c r="C731">
        <v>7.4</v>
      </c>
      <c r="D731" t="s">
        <v>37</v>
      </c>
      <c r="E731" t="s">
        <v>5613</v>
      </c>
      <c r="F731">
        <v>586</v>
      </c>
    </row>
    <row r="732" spans="1:6" hidden="1" x14ac:dyDescent="0.3">
      <c r="B732" t="s">
        <v>27018</v>
      </c>
      <c r="C732">
        <v>7.4</v>
      </c>
      <c r="D732" t="s">
        <v>676</v>
      </c>
      <c r="F732">
        <v>6318</v>
      </c>
    </row>
    <row r="733" spans="1:6" x14ac:dyDescent="0.3">
      <c r="A733" s="3"/>
      <c r="B733" s="3"/>
      <c r="C733" s="3"/>
      <c r="D733" s="3"/>
      <c r="E733" s="3"/>
      <c r="F733" s="3"/>
    </row>
    <row r="734" spans="1:6" x14ac:dyDescent="0.3">
      <c r="A734" s="3"/>
      <c r="B734" s="3"/>
      <c r="C734" s="3"/>
      <c r="D734" s="3"/>
      <c r="E734" s="3"/>
      <c r="F734" s="3"/>
    </row>
    <row r="735" spans="1:6" x14ac:dyDescent="0.3">
      <c r="A735" s="3"/>
      <c r="B735" s="3"/>
      <c r="C735" s="3"/>
      <c r="D735" s="3"/>
      <c r="E735" s="3"/>
      <c r="F735" s="3"/>
    </row>
    <row r="736" spans="1:6" x14ac:dyDescent="0.3">
      <c r="A736" s="3"/>
      <c r="B736" s="3"/>
      <c r="C736" s="3"/>
      <c r="D736" s="3"/>
      <c r="E736" s="3"/>
      <c r="F736" s="3"/>
    </row>
    <row r="737" spans="1:6" x14ac:dyDescent="0.3">
      <c r="A737" s="3"/>
      <c r="B737" s="3"/>
      <c r="C737" s="3"/>
      <c r="D737" s="3"/>
      <c r="E737" s="3"/>
      <c r="F737" s="3"/>
    </row>
    <row r="738" spans="1:6" x14ac:dyDescent="0.3">
      <c r="A738" s="3"/>
      <c r="B738" s="3"/>
      <c r="C738" s="3"/>
      <c r="D738" s="3"/>
      <c r="E738" s="3"/>
      <c r="F738" s="3"/>
    </row>
    <row r="739" spans="1:6" x14ac:dyDescent="0.3">
      <c r="A739" s="3"/>
      <c r="B739" s="3"/>
      <c r="C739" s="3"/>
      <c r="D739" s="3"/>
      <c r="E739" s="3"/>
      <c r="F739" s="3"/>
    </row>
    <row r="740" spans="1:6" x14ac:dyDescent="0.3">
      <c r="A740" s="3"/>
      <c r="B740" s="3"/>
      <c r="C740" s="3"/>
      <c r="D740" s="3"/>
      <c r="E740" s="3"/>
      <c r="F740" s="3"/>
    </row>
    <row r="741" spans="1:6" x14ac:dyDescent="0.3">
      <c r="A741" s="3"/>
      <c r="B741" s="3"/>
      <c r="C741" s="3"/>
      <c r="D741" s="3"/>
      <c r="E741" s="3"/>
      <c r="F741" s="3"/>
    </row>
    <row r="742" spans="1:6" x14ac:dyDescent="0.3">
      <c r="A742" s="3"/>
      <c r="B742" s="3"/>
      <c r="C742" s="3"/>
      <c r="D742" s="3"/>
      <c r="E742" s="3"/>
      <c r="F742" s="3"/>
    </row>
    <row r="743" spans="1:6" x14ac:dyDescent="0.3">
      <c r="A743" s="3"/>
      <c r="B743" s="3"/>
      <c r="C743" s="3"/>
      <c r="D743" s="3"/>
      <c r="E743" s="3"/>
      <c r="F743" s="3"/>
    </row>
    <row r="744" spans="1:6" x14ac:dyDescent="0.3">
      <c r="A744" s="3"/>
      <c r="B744" s="3"/>
      <c r="C744" s="3"/>
      <c r="D744" s="3"/>
      <c r="E744" s="3"/>
      <c r="F744" s="3"/>
    </row>
    <row r="745" spans="1:6" x14ac:dyDescent="0.3">
      <c r="A745" s="3"/>
      <c r="B745" s="3"/>
      <c r="C745" s="3"/>
      <c r="D745" s="3"/>
      <c r="E745" s="3"/>
      <c r="F745" s="3"/>
    </row>
    <row r="746" spans="1:6" hidden="1" x14ac:dyDescent="0.3">
      <c r="B746" t="s">
        <v>27512</v>
      </c>
      <c r="C746">
        <v>7.3</v>
      </c>
      <c r="D746" t="s">
        <v>37</v>
      </c>
      <c r="E746" t="s">
        <v>95</v>
      </c>
      <c r="F746">
        <v>18697</v>
      </c>
    </row>
    <row r="747" spans="1:6" x14ac:dyDescent="0.3">
      <c r="A747" s="3"/>
      <c r="B747" s="3"/>
      <c r="C747" s="3"/>
      <c r="D747" s="3"/>
      <c r="E747" s="3"/>
      <c r="F747" s="3"/>
    </row>
    <row r="748" spans="1:6" x14ac:dyDescent="0.3">
      <c r="A748" s="3"/>
      <c r="B748" s="3"/>
      <c r="C748" s="3"/>
      <c r="D748" s="3"/>
      <c r="E748" s="3"/>
      <c r="F748" s="3"/>
    </row>
    <row r="749" spans="1:6" x14ac:dyDescent="0.3">
      <c r="A749" s="3"/>
      <c r="B749" s="3"/>
      <c r="C749" s="3"/>
      <c r="D749" s="3"/>
      <c r="E749" s="3"/>
      <c r="F749" s="3"/>
    </row>
    <row r="750" spans="1:6" x14ac:dyDescent="0.3">
      <c r="A750" s="3"/>
      <c r="B750" s="3"/>
      <c r="C750" s="3"/>
      <c r="D750" s="3"/>
      <c r="E750" s="3"/>
      <c r="F750" s="3"/>
    </row>
    <row r="751" spans="1:6" x14ac:dyDescent="0.3">
      <c r="A751" s="3"/>
      <c r="B751" s="3"/>
      <c r="C751" s="3"/>
      <c r="D751" s="3"/>
      <c r="E751" s="3"/>
      <c r="F751" s="3"/>
    </row>
    <row r="752" spans="1:6" x14ac:dyDescent="0.3">
      <c r="A752" s="3"/>
      <c r="B752" s="3"/>
      <c r="C752" s="3"/>
      <c r="D752" s="3"/>
      <c r="E752" s="3"/>
      <c r="F752" s="3"/>
    </row>
    <row r="753" spans="1:6" x14ac:dyDescent="0.3">
      <c r="A753" s="3"/>
      <c r="B753" s="3"/>
      <c r="C753" s="3"/>
      <c r="D753" s="3"/>
      <c r="E753" s="3"/>
      <c r="F753" s="3"/>
    </row>
    <row r="754" spans="1:6" x14ac:dyDescent="0.3">
      <c r="A754" s="3"/>
      <c r="B754" s="3"/>
      <c r="C754" s="3"/>
      <c r="D754" s="3"/>
      <c r="E754" s="3"/>
      <c r="F754" s="3"/>
    </row>
    <row r="755" spans="1:6" x14ac:dyDescent="0.3">
      <c r="A755" s="3"/>
      <c r="B755" s="3"/>
      <c r="C755" s="3"/>
      <c r="D755" s="3"/>
      <c r="E755" s="3"/>
      <c r="F755" s="3"/>
    </row>
    <row r="756" spans="1:6" x14ac:dyDescent="0.3">
      <c r="A756" s="3"/>
      <c r="B756" s="3"/>
      <c r="C756" s="3"/>
      <c r="D756" s="3"/>
      <c r="E756" s="3"/>
      <c r="F756" s="3"/>
    </row>
    <row r="757" spans="1:6" x14ac:dyDescent="0.3">
      <c r="A757" s="3"/>
      <c r="B757" s="3"/>
      <c r="C757" s="3"/>
      <c r="D757" s="3"/>
      <c r="E757" s="3"/>
      <c r="F757" s="3"/>
    </row>
    <row r="758" spans="1:6" x14ac:dyDescent="0.3">
      <c r="A758" s="3"/>
      <c r="B758" s="3"/>
      <c r="C758" s="3"/>
      <c r="D758" s="3"/>
      <c r="E758" s="3"/>
      <c r="F758" s="3"/>
    </row>
    <row r="759" spans="1:6" x14ac:dyDescent="0.3">
      <c r="A759" s="3"/>
      <c r="B759" s="3"/>
      <c r="C759" s="3"/>
      <c r="D759" s="3"/>
      <c r="E759" s="3"/>
      <c r="F759" s="3"/>
    </row>
    <row r="760" spans="1:6" x14ac:dyDescent="0.3">
      <c r="A760" s="3"/>
      <c r="B760" s="3"/>
      <c r="C760" s="3"/>
      <c r="D760" s="3"/>
      <c r="E760" s="3"/>
      <c r="F760" s="3"/>
    </row>
    <row r="761" spans="1:6" x14ac:dyDescent="0.3">
      <c r="A761" s="3"/>
      <c r="B761" s="3"/>
      <c r="C761" s="3"/>
      <c r="D761" s="3"/>
      <c r="E761" s="3"/>
      <c r="F761" s="3"/>
    </row>
    <row r="762" spans="1:6" x14ac:dyDescent="0.3">
      <c r="A762" s="3"/>
      <c r="B762" s="3"/>
      <c r="C762" s="3"/>
      <c r="D762" s="3"/>
      <c r="E762" s="3"/>
      <c r="F762" s="3"/>
    </row>
    <row r="763" spans="1:6" x14ac:dyDescent="0.3">
      <c r="A763" s="3"/>
      <c r="B763" s="3"/>
      <c r="C763" s="3"/>
      <c r="D763" s="3"/>
      <c r="E763" s="3"/>
      <c r="F763" s="3"/>
    </row>
    <row r="764" spans="1:6" x14ac:dyDescent="0.3">
      <c r="A764" s="3"/>
      <c r="B764" s="3"/>
      <c r="C764" s="3"/>
      <c r="D764" s="3"/>
      <c r="E764" s="3"/>
      <c r="F764" s="3"/>
    </row>
    <row r="765" spans="1:6" x14ac:dyDescent="0.3">
      <c r="A765" s="3"/>
      <c r="B765" s="3"/>
      <c r="C765" s="3"/>
      <c r="D765" s="3"/>
      <c r="E765" s="3"/>
      <c r="F765" s="3"/>
    </row>
    <row r="766" spans="1:6" x14ac:dyDescent="0.3">
      <c r="A766" s="3"/>
      <c r="B766" s="3"/>
      <c r="C766" s="3"/>
      <c r="D766" s="3"/>
      <c r="E766" s="3"/>
      <c r="F766" s="3"/>
    </row>
    <row r="767" spans="1:6" x14ac:dyDescent="0.3">
      <c r="A767" s="3"/>
      <c r="B767" s="3"/>
      <c r="C767" s="3"/>
      <c r="D767" s="3"/>
      <c r="E767" s="3"/>
      <c r="F767" s="3"/>
    </row>
    <row r="768" spans="1:6" x14ac:dyDescent="0.3">
      <c r="A768" s="3"/>
      <c r="B768" s="3"/>
      <c r="C768" s="3"/>
      <c r="D768" s="3"/>
      <c r="E768" s="3"/>
      <c r="F768" s="3"/>
    </row>
    <row r="769" spans="1:6" x14ac:dyDescent="0.3">
      <c r="A769" s="3"/>
      <c r="B769" s="3"/>
      <c r="C769" s="3"/>
      <c r="D769" s="3"/>
      <c r="E769" s="3"/>
      <c r="F769" s="3"/>
    </row>
    <row r="770" spans="1:6" hidden="1" x14ac:dyDescent="0.3">
      <c r="B770" t="s">
        <v>27203</v>
      </c>
      <c r="C770">
        <v>7.3</v>
      </c>
      <c r="D770" t="s">
        <v>37</v>
      </c>
      <c r="E770" t="s">
        <v>585</v>
      </c>
      <c r="F770">
        <v>2581</v>
      </c>
    </row>
    <row r="771" spans="1:6" x14ac:dyDescent="0.3">
      <c r="A771" s="3"/>
      <c r="B771" s="3"/>
      <c r="C771" s="3"/>
      <c r="D771" s="3"/>
      <c r="E771" s="3"/>
      <c r="F771" s="3"/>
    </row>
    <row r="772" spans="1:6" x14ac:dyDescent="0.3">
      <c r="A772" s="3"/>
      <c r="B772" s="3"/>
      <c r="C772" s="3"/>
      <c r="D772" s="3"/>
      <c r="E772" s="3"/>
      <c r="F772" s="3"/>
    </row>
    <row r="773" spans="1:6" x14ac:dyDescent="0.3">
      <c r="A773" s="3"/>
      <c r="B773" s="3"/>
      <c r="C773" s="3"/>
      <c r="D773" s="3"/>
      <c r="E773" s="3"/>
      <c r="F773" s="3"/>
    </row>
    <row r="774" spans="1:6" x14ac:dyDescent="0.3">
      <c r="A774" s="3"/>
      <c r="B774" s="3"/>
      <c r="C774" s="3"/>
      <c r="D774" s="3"/>
      <c r="E774" s="3"/>
      <c r="F774" s="3"/>
    </row>
    <row r="775" spans="1:6" x14ac:dyDescent="0.3">
      <c r="A775" s="3"/>
      <c r="B775" s="3"/>
      <c r="C775" s="3"/>
      <c r="D775" s="3"/>
      <c r="E775" s="3"/>
      <c r="F775" s="3"/>
    </row>
    <row r="776" spans="1:6" x14ac:dyDescent="0.3">
      <c r="A776" s="3"/>
      <c r="B776" s="3"/>
      <c r="C776" s="3"/>
      <c r="D776" s="3"/>
      <c r="E776" s="3"/>
      <c r="F776" s="3"/>
    </row>
    <row r="777" spans="1:6" x14ac:dyDescent="0.3">
      <c r="A777" s="3"/>
      <c r="B777" s="3"/>
      <c r="C777" s="3"/>
      <c r="D777" s="3"/>
      <c r="E777" s="3"/>
      <c r="F777" s="3"/>
    </row>
    <row r="778" spans="1:6" x14ac:dyDescent="0.3">
      <c r="A778" s="3"/>
      <c r="B778" s="3"/>
      <c r="C778" s="3"/>
      <c r="D778" s="3"/>
      <c r="E778" s="3"/>
      <c r="F778" s="3"/>
    </row>
    <row r="779" spans="1:6" x14ac:dyDescent="0.3">
      <c r="A779" s="3"/>
      <c r="B779" s="3"/>
      <c r="C779" s="3"/>
      <c r="D779" s="3"/>
      <c r="E779" s="3"/>
      <c r="F779" s="3"/>
    </row>
    <row r="780" spans="1:6" x14ac:dyDescent="0.3">
      <c r="A780" s="3"/>
      <c r="B780" s="3"/>
      <c r="C780" s="3"/>
      <c r="D780" s="3"/>
      <c r="E780" s="3"/>
      <c r="F780" s="3"/>
    </row>
    <row r="781" spans="1:6" hidden="1" x14ac:dyDescent="0.3">
      <c r="B781" t="s">
        <v>27060</v>
      </c>
      <c r="C781">
        <v>7.3</v>
      </c>
      <c r="D781" t="s">
        <v>37</v>
      </c>
      <c r="E781" t="s">
        <v>95</v>
      </c>
      <c r="F781">
        <v>16673</v>
      </c>
    </row>
    <row r="782" spans="1:6" x14ac:dyDescent="0.3">
      <c r="A782" s="3"/>
      <c r="B782" s="3"/>
      <c r="C782" s="3"/>
      <c r="D782" s="3"/>
      <c r="E782" s="3"/>
      <c r="F782" s="3"/>
    </row>
    <row r="783" spans="1:6" x14ac:dyDescent="0.3">
      <c r="A783" s="3"/>
      <c r="B783" s="3"/>
      <c r="C783" s="3"/>
      <c r="D783" s="3"/>
      <c r="E783" s="3"/>
      <c r="F783" s="3"/>
    </row>
    <row r="784" spans="1:6" x14ac:dyDescent="0.3">
      <c r="A784" s="3"/>
      <c r="B784" s="3"/>
      <c r="C784" s="3"/>
      <c r="D784" s="3"/>
      <c r="E784" s="3"/>
      <c r="F784" s="3"/>
    </row>
    <row r="785" spans="1:6" x14ac:dyDescent="0.3">
      <c r="A785" s="3"/>
      <c r="B785" s="3"/>
      <c r="C785" s="3"/>
      <c r="D785" s="3"/>
      <c r="E785" s="3"/>
      <c r="F785" s="3"/>
    </row>
    <row r="786" spans="1:6" x14ac:dyDescent="0.3">
      <c r="A786" s="3"/>
      <c r="B786" s="3"/>
      <c r="C786" s="3"/>
      <c r="D786" s="3"/>
      <c r="E786" s="3"/>
      <c r="F786" s="3"/>
    </row>
    <row r="787" spans="1:6" x14ac:dyDescent="0.3">
      <c r="A787" s="3"/>
      <c r="B787" s="3"/>
      <c r="C787" s="3"/>
      <c r="D787" s="3"/>
      <c r="E787" s="3"/>
      <c r="F787" s="3"/>
    </row>
    <row r="788" spans="1:6" x14ac:dyDescent="0.3">
      <c r="A788" s="3"/>
      <c r="B788" s="3"/>
      <c r="C788" s="3"/>
      <c r="D788" s="3"/>
      <c r="E788" s="3"/>
      <c r="F788" s="3"/>
    </row>
    <row r="789" spans="1:6" hidden="1" x14ac:dyDescent="0.3">
      <c r="B789" t="s">
        <v>27899</v>
      </c>
      <c r="C789">
        <v>7.3</v>
      </c>
      <c r="D789" t="s">
        <v>37</v>
      </c>
      <c r="E789" t="s">
        <v>277</v>
      </c>
      <c r="F789">
        <v>15600</v>
      </c>
    </row>
    <row r="790" spans="1:6" x14ac:dyDescent="0.3">
      <c r="A790" s="3"/>
      <c r="B790" s="3"/>
      <c r="C790" s="3"/>
      <c r="D790" s="3"/>
      <c r="E790" s="3"/>
      <c r="F790" s="3"/>
    </row>
    <row r="791" spans="1:6" x14ac:dyDescent="0.3">
      <c r="A791" s="3"/>
      <c r="B791" s="3"/>
      <c r="C791" s="3"/>
      <c r="D791" s="3"/>
      <c r="E791" s="3"/>
      <c r="F791" s="3"/>
    </row>
    <row r="792" spans="1:6" x14ac:dyDescent="0.3">
      <c r="A792" s="3"/>
      <c r="B792" s="3"/>
      <c r="C792" s="3"/>
      <c r="D792" s="3"/>
      <c r="E792" s="3"/>
      <c r="F792" s="3"/>
    </row>
    <row r="793" spans="1:6" x14ac:dyDescent="0.3">
      <c r="A793" s="3"/>
      <c r="B793" s="3"/>
      <c r="C793" s="3"/>
      <c r="D793" s="3"/>
      <c r="E793" s="3"/>
      <c r="F793" s="3"/>
    </row>
    <row r="794" spans="1:6" x14ac:dyDescent="0.3">
      <c r="A794" s="3"/>
      <c r="B794" s="3"/>
      <c r="C794" s="3"/>
      <c r="D794" s="3"/>
      <c r="E794" s="3"/>
      <c r="F794" s="3"/>
    </row>
    <row r="795" spans="1:6" hidden="1" x14ac:dyDescent="0.3">
      <c r="B795" t="s">
        <v>24411</v>
      </c>
      <c r="C795">
        <v>7.3</v>
      </c>
      <c r="D795" t="s">
        <v>37</v>
      </c>
      <c r="E795" t="s">
        <v>585</v>
      </c>
      <c r="F795">
        <v>16995</v>
      </c>
    </row>
    <row r="796" spans="1:6" x14ac:dyDescent="0.3">
      <c r="A796" s="3"/>
      <c r="B796" s="3"/>
      <c r="C796" s="3"/>
      <c r="D796" s="3"/>
      <c r="E796" s="3"/>
      <c r="F796" s="3"/>
    </row>
    <row r="797" spans="1:6" x14ac:dyDescent="0.3">
      <c r="A797" s="3"/>
      <c r="B797" s="3"/>
      <c r="C797" s="3"/>
      <c r="D797" s="3"/>
      <c r="E797" s="3"/>
      <c r="F797" s="3"/>
    </row>
    <row r="798" spans="1:6" x14ac:dyDescent="0.3">
      <c r="A798" s="3"/>
      <c r="B798" s="3"/>
      <c r="C798" s="3"/>
      <c r="D798" s="3"/>
      <c r="E798" s="3"/>
      <c r="F798" s="3"/>
    </row>
    <row r="799" spans="1:6" x14ac:dyDescent="0.3">
      <c r="A799" s="3"/>
      <c r="B799" s="3"/>
      <c r="C799" s="3"/>
      <c r="D799" s="3"/>
      <c r="E799" s="3"/>
      <c r="F799" s="3"/>
    </row>
    <row r="800" spans="1:6" x14ac:dyDescent="0.3">
      <c r="A800" s="3"/>
      <c r="B800" s="3"/>
      <c r="C800" s="3"/>
      <c r="D800" s="3"/>
      <c r="E800" s="3"/>
      <c r="F800" s="3"/>
    </row>
    <row r="801" spans="1:6" hidden="1" x14ac:dyDescent="0.3">
      <c r="B801" t="s">
        <v>25998</v>
      </c>
      <c r="C801">
        <v>7.3</v>
      </c>
      <c r="D801" t="s">
        <v>1464</v>
      </c>
      <c r="E801" t="s">
        <v>39</v>
      </c>
      <c r="F801">
        <v>5166</v>
      </c>
    </row>
    <row r="802" spans="1:6" x14ac:dyDescent="0.3">
      <c r="A802" s="3"/>
      <c r="B802" s="3"/>
      <c r="C802" s="3"/>
      <c r="D802" s="3"/>
      <c r="E802" s="3"/>
      <c r="F802" s="3"/>
    </row>
    <row r="803" spans="1:6" x14ac:dyDescent="0.3">
      <c r="A803" s="3"/>
      <c r="B803" s="3"/>
      <c r="C803" s="3"/>
      <c r="D803" s="3"/>
      <c r="E803" s="3"/>
      <c r="F803" s="3"/>
    </row>
    <row r="804" spans="1:6" x14ac:dyDescent="0.3">
      <c r="A804" s="3"/>
      <c r="B804" s="3"/>
      <c r="C804" s="3"/>
      <c r="D804" s="3"/>
      <c r="E804" s="3"/>
      <c r="F804" s="3"/>
    </row>
    <row r="805" spans="1:6" x14ac:dyDescent="0.3">
      <c r="A805" s="3"/>
      <c r="B805" s="3"/>
      <c r="C805" s="3"/>
      <c r="D805" s="3"/>
      <c r="E805" s="3"/>
      <c r="F805" s="3"/>
    </row>
    <row r="806" spans="1:6" x14ac:dyDescent="0.3">
      <c r="A806" s="3"/>
      <c r="B806" s="3"/>
      <c r="C806" s="3"/>
      <c r="D806" s="3"/>
      <c r="E806" s="3"/>
      <c r="F806" s="3"/>
    </row>
    <row r="807" spans="1:6" x14ac:dyDescent="0.3">
      <c r="A807" s="3"/>
      <c r="B807" s="3"/>
      <c r="C807" s="3"/>
      <c r="D807" s="3"/>
      <c r="E807" s="3"/>
      <c r="F807" s="3"/>
    </row>
    <row r="808" spans="1:6" x14ac:dyDescent="0.3">
      <c r="A808" s="3"/>
      <c r="B808" s="3"/>
      <c r="C808" s="3"/>
      <c r="D808" s="3"/>
      <c r="E808" s="3"/>
      <c r="F808" s="3"/>
    </row>
    <row r="809" spans="1:6" x14ac:dyDescent="0.3">
      <c r="A809" s="3"/>
      <c r="B809" s="3"/>
      <c r="C809" s="3"/>
      <c r="D809" s="3"/>
      <c r="E809" s="3"/>
      <c r="F809" s="3"/>
    </row>
    <row r="810" spans="1:6" x14ac:dyDescent="0.3">
      <c r="A810" s="3"/>
      <c r="B810" s="3"/>
      <c r="C810" s="3"/>
      <c r="D810" s="3"/>
      <c r="E810" s="3"/>
      <c r="F810" s="3"/>
    </row>
    <row r="811" spans="1:6" x14ac:dyDescent="0.3">
      <c r="A811" s="3"/>
      <c r="B811" s="3"/>
      <c r="C811" s="3"/>
      <c r="D811" s="3"/>
      <c r="E811" s="3"/>
      <c r="F811" s="3"/>
    </row>
    <row r="812" spans="1:6" x14ac:dyDescent="0.3">
      <c r="A812" s="3"/>
      <c r="B812" s="3"/>
      <c r="C812" s="3"/>
      <c r="D812" s="3"/>
      <c r="E812" s="3"/>
      <c r="F812" s="3"/>
    </row>
    <row r="813" spans="1:6" x14ac:dyDescent="0.3">
      <c r="A813" s="3"/>
      <c r="B813" s="3"/>
      <c r="C813" s="3"/>
      <c r="D813" s="3"/>
      <c r="E813" s="3"/>
      <c r="F813" s="3"/>
    </row>
    <row r="814" spans="1:6" x14ac:dyDescent="0.3">
      <c r="A814" s="3"/>
      <c r="B814" s="3"/>
      <c r="C814" s="3"/>
      <c r="D814" s="3"/>
      <c r="E814" s="3"/>
      <c r="F814" s="3"/>
    </row>
    <row r="815" spans="1:6" x14ac:dyDescent="0.3">
      <c r="A815" s="3"/>
      <c r="B815" s="3"/>
      <c r="C815" s="3"/>
      <c r="D815" s="3"/>
      <c r="E815" s="3"/>
      <c r="F815" s="3"/>
    </row>
    <row r="816" spans="1:6" x14ac:dyDescent="0.3">
      <c r="A816" s="3"/>
      <c r="B816" s="3"/>
      <c r="C816" s="3"/>
      <c r="D816" s="3"/>
      <c r="E816" s="3"/>
      <c r="F816" s="3"/>
    </row>
    <row r="817" spans="1:6" x14ac:dyDescent="0.3">
      <c r="A817" s="3"/>
      <c r="B817" s="3"/>
      <c r="C817" s="3"/>
      <c r="D817" s="3"/>
      <c r="E817" s="3"/>
      <c r="F817" s="3"/>
    </row>
    <row r="818" spans="1:6" hidden="1" x14ac:dyDescent="0.3">
      <c r="B818" t="s">
        <v>24372</v>
      </c>
      <c r="C818">
        <v>7.3</v>
      </c>
      <c r="D818" t="s">
        <v>37</v>
      </c>
      <c r="E818" t="s">
        <v>5613</v>
      </c>
      <c r="F818">
        <v>11077</v>
      </c>
    </row>
    <row r="819" spans="1:6" x14ac:dyDescent="0.3">
      <c r="A819" s="3"/>
      <c r="B819" s="3"/>
      <c r="C819" s="3"/>
      <c r="D819" s="3"/>
      <c r="E819" s="3"/>
      <c r="F819" s="3"/>
    </row>
    <row r="820" spans="1:6" x14ac:dyDescent="0.3">
      <c r="A820" s="3"/>
      <c r="B820" s="3"/>
      <c r="C820" s="3"/>
      <c r="D820" s="3"/>
      <c r="E820" s="3"/>
      <c r="F820" s="3"/>
    </row>
    <row r="821" spans="1:6" x14ac:dyDescent="0.3">
      <c r="A821" s="3"/>
      <c r="B821" s="3"/>
      <c r="C821" s="3"/>
      <c r="D821" s="3"/>
      <c r="E821" s="3"/>
      <c r="F821" s="3"/>
    </row>
    <row r="822" spans="1:6" hidden="1" x14ac:dyDescent="0.3">
      <c r="B822" t="s">
        <v>27602</v>
      </c>
      <c r="C822">
        <v>7.3</v>
      </c>
      <c r="D822" t="s">
        <v>1464</v>
      </c>
      <c r="E822" t="s">
        <v>585</v>
      </c>
      <c r="F822">
        <v>4767</v>
      </c>
    </row>
    <row r="823" spans="1:6" x14ac:dyDescent="0.3">
      <c r="A823" s="3"/>
      <c r="B823" s="3"/>
      <c r="C823" s="3"/>
      <c r="D823" s="3"/>
      <c r="E823" s="3"/>
      <c r="F823" s="3"/>
    </row>
    <row r="824" spans="1:6" x14ac:dyDescent="0.3">
      <c r="A824" s="3"/>
      <c r="B824" s="3"/>
      <c r="C824" s="3"/>
      <c r="D824" s="3"/>
      <c r="E824" s="3"/>
      <c r="F824" s="3"/>
    </row>
    <row r="825" spans="1:6" hidden="1" x14ac:dyDescent="0.3">
      <c r="B825" t="s">
        <v>25047</v>
      </c>
      <c r="C825">
        <v>7.3</v>
      </c>
      <c r="D825" t="s">
        <v>37</v>
      </c>
      <c r="E825" t="s">
        <v>95</v>
      </c>
      <c r="F825">
        <v>6454</v>
      </c>
    </row>
    <row r="826" spans="1:6" hidden="1" x14ac:dyDescent="0.3">
      <c r="B826" t="s">
        <v>27484</v>
      </c>
      <c r="C826">
        <v>7.3</v>
      </c>
      <c r="D826" t="s">
        <v>37</v>
      </c>
      <c r="E826" t="s">
        <v>39</v>
      </c>
      <c r="F826">
        <v>19440</v>
      </c>
    </row>
    <row r="827" spans="1:6" x14ac:dyDescent="0.3">
      <c r="A827" s="3"/>
      <c r="B827" s="3"/>
      <c r="C827" s="3"/>
      <c r="D827" s="3"/>
      <c r="E827" s="3"/>
      <c r="F827" s="3"/>
    </row>
    <row r="828" spans="1:6" x14ac:dyDescent="0.3">
      <c r="A828" s="3"/>
      <c r="B828" s="3"/>
      <c r="C828" s="3"/>
      <c r="D828" s="3"/>
      <c r="E828" s="3"/>
      <c r="F828" s="3"/>
    </row>
    <row r="829" spans="1:6" x14ac:dyDescent="0.3">
      <c r="A829" s="3"/>
      <c r="B829" s="3"/>
      <c r="C829" s="3"/>
      <c r="D829" s="3"/>
      <c r="E829" s="3"/>
      <c r="F829" s="3"/>
    </row>
    <row r="830" spans="1:6" x14ac:dyDescent="0.3">
      <c r="A830" s="3"/>
      <c r="B830" s="3"/>
      <c r="C830" s="3"/>
      <c r="D830" s="3"/>
      <c r="E830" s="3"/>
      <c r="F830" s="3"/>
    </row>
    <row r="831" spans="1:6" hidden="1" x14ac:dyDescent="0.3">
      <c r="B831" t="s">
        <v>26253</v>
      </c>
      <c r="C831">
        <v>7.3</v>
      </c>
      <c r="D831" t="s">
        <v>37</v>
      </c>
      <c r="E831" t="s">
        <v>39</v>
      </c>
      <c r="F831">
        <v>20426</v>
      </c>
    </row>
    <row r="832" spans="1:6" x14ac:dyDescent="0.3">
      <c r="A832" s="3"/>
      <c r="B832" s="3"/>
      <c r="C832" s="3"/>
      <c r="D832" s="3"/>
      <c r="E832" s="3"/>
      <c r="F832" s="3"/>
    </row>
    <row r="833" spans="1:6" hidden="1" x14ac:dyDescent="0.3">
      <c r="B833" t="s">
        <v>25553</v>
      </c>
      <c r="C833">
        <v>7.3</v>
      </c>
      <c r="D833" t="s">
        <v>37</v>
      </c>
      <c r="E833" t="s">
        <v>585</v>
      </c>
      <c r="F833">
        <v>8708</v>
      </c>
    </row>
    <row r="834" spans="1:6" x14ac:dyDescent="0.3">
      <c r="A834" s="3"/>
      <c r="B834" s="3"/>
      <c r="C834" s="3"/>
      <c r="D834" s="3"/>
      <c r="E834" s="3"/>
      <c r="F834" s="3"/>
    </row>
    <row r="835" spans="1:6" hidden="1" x14ac:dyDescent="0.3">
      <c r="B835" t="s">
        <v>25194</v>
      </c>
      <c r="C835">
        <v>7.3</v>
      </c>
      <c r="D835" t="s">
        <v>15778</v>
      </c>
      <c r="E835" t="s">
        <v>4830</v>
      </c>
      <c r="F835">
        <v>14247</v>
      </c>
    </row>
    <row r="836" spans="1:6" x14ac:dyDescent="0.3">
      <c r="A836" s="3"/>
      <c r="B836" s="3"/>
      <c r="C836" s="3"/>
      <c r="D836" s="3"/>
      <c r="E836" s="3"/>
      <c r="F836" s="3"/>
    </row>
    <row r="837" spans="1:6" x14ac:dyDescent="0.3">
      <c r="A837" s="3"/>
      <c r="B837" s="3"/>
      <c r="C837" s="3"/>
      <c r="D837" s="3"/>
      <c r="E837" s="3"/>
      <c r="F837" s="3"/>
    </row>
    <row r="838" spans="1:6" x14ac:dyDescent="0.3">
      <c r="A838" s="3"/>
      <c r="B838" s="3"/>
      <c r="C838" s="3"/>
      <c r="D838" s="3"/>
      <c r="E838" s="3"/>
      <c r="F838" s="3"/>
    </row>
    <row r="839" spans="1:6" hidden="1" x14ac:dyDescent="0.3">
      <c r="B839" t="s">
        <v>24422</v>
      </c>
      <c r="C839">
        <v>7.3</v>
      </c>
      <c r="D839" t="s">
        <v>37</v>
      </c>
      <c r="E839" t="s">
        <v>39</v>
      </c>
      <c r="F839">
        <v>23629</v>
      </c>
    </row>
    <row r="840" spans="1:6" x14ac:dyDescent="0.3">
      <c r="A840" s="3"/>
      <c r="B840" s="3"/>
      <c r="C840" s="3"/>
      <c r="D840" s="3"/>
      <c r="E840" s="3"/>
      <c r="F840" s="3"/>
    </row>
    <row r="841" spans="1:6" x14ac:dyDescent="0.3">
      <c r="A841" s="3"/>
      <c r="B841" s="3"/>
      <c r="C841" s="3"/>
      <c r="D841" s="3"/>
      <c r="E841" s="3"/>
      <c r="F841" s="3"/>
    </row>
    <row r="842" spans="1:6" x14ac:dyDescent="0.3">
      <c r="A842" s="3"/>
      <c r="B842" s="3"/>
      <c r="C842" s="3"/>
      <c r="D842" s="3"/>
      <c r="E842" s="3"/>
      <c r="F842" s="3"/>
    </row>
    <row r="843" spans="1:6" hidden="1" x14ac:dyDescent="0.3">
      <c r="B843" t="s">
        <v>24323</v>
      </c>
      <c r="C843">
        <v>7.3</v>
      </c>
      <c r="D843" t="s">
        <v>8731</v>
      </c>
      <c r="F843">
        <v>5153</v>
      </c>
    </row>
    <row r="844" spans="1:6" x14ac:dyDescent="0.3">
      <c r="A844" s="3"/>
      <c r="B844" s="3"/>
      <c r="C844" s="3"/>
      <c r="D844" s="3"/>
      <c r="E844" s="3"/>
      <c r="F844" s="3"/>
    </row>
    <row r="845" spans="1:6" x14ac:dyDescent="0.3">
      <c r="A845" s="3"/>
      <c r="B845" s="3"/>
      <c r="C845" s="3"/>
      <c r="D845" s="3"/>
      <c r="E845" s="3"/>
      <c r="F845" s="3"/>
    </row>
    <row r="846" spans="1:6" hidden="1" x14ac:dyDescent="0.3">
      <c r="B846" t="s">
        <v>24300</v>
      </c>
      <c r="C846">
        <v>7.3</v>
      </c>
      <c r="D846" t="s">
        <v>37</v>
      </c>
      <c r="F846">
        <v>2601</v>
      </c>
    </row>
    <row r="847" spans="1:6" x14ac:dyDescent="0.3">
      <c r="A847" s="3"/>
      <c r="B847" s="3"/>
      <c r="C847" s="3"/>
      <c r="D847" s="3"/>
      <c r="E847" s="3"/>
      <c r="F847" s="3"/>
    </row>
    <row r="848" spans="1:6" x14ac:dyDescent="0.3">
      <c r="A848" s="3"/>
      <c r="B848" s="3"/>
      <c r="C848" s="3"/>
      <c r="D848" s="3"/>
      <c r="E848" s="3"/>
      <c r="F848" s="3"/>
    </row>
    <row r="849" spans="1:6" x14ac:dyDescent="0.3">
      <c r="A849" s="3"/>
      <c r="B849" s="3"/>
      <c r="C849" s="3"/>
      <c r="D849" s="3"/>
      <c r="E849" s="3"/>
      <c r="F849" s="3"/>
    </row>
    <row r="850" spans="1:6" x14ac:dyDescent="0.3">
      <c r="A850" s="3"/>
      <c r="B850" s="3"/>
      <c r="C850" s="3"/>
      <c r="D850" s="3"/>
      <c r="E850" s="3"/>
      <c r="F850" s="3"/>
    </row>
    <row r="851" spans="1:6" hidden="1" x14ac:dyDescent="0.3">
      <c r="B851" t="s">
        <v>25122</v>
      </c>
      <c r="C851">
        <v>7.3</v>
      </c>
      <c r="D851" t="s">
        <v>37</v>
      </c>
      <c r="E851" t="s">
        <v>585</v>
      </c>
      <c r="F851">
        <v>6915</v>
      </c>
    </row>
    <row r="852" spans="1:6" hidden="1" x14ac:dyDescent="0.3">
      <c r="B852" t="s">
        <v>25851</v>
      </c>
      <c r="C852">
        <v>7.3</v>
      </c>
      <c r="D852" t="s">
        <v>37</v>
      </c>
      <c r="E852" t="s">
        <v>95</v>
      </c>
      <c r="F852">
        <v>1560</v>
      </c>
    </row>
    <row r="853" spans="1:6" x14ac:dyDescent="0.3">
      <c r="A853" s="3"/>
      <c r="B853" s="3"/>
      <c r="C853" s="3"/>
      <c r="D853" s="3"/>
      <c r="E853" s="3"/>
      <c r="F853" s="3"/>
    </row>
    <row r="854" spans="1:6" hidden="1" x14ac:dyDescent="0.3">
      <c r="B854" t="s">
        <v>25129</v>
      </c>
      <c r="C854">
        <v>7.3</v>
      </c>
      <c r="D854" t="s">
        <v>7241</v>
      </c>
      <c r="E854" t="s">
        <v>585</v>
      </c>
      <c r="F854">
        <v>6919</v>
      </c>
    </row>
    <row r="855" spans="1:6" x14ac:dyDescent="0.3">
      <c r="A855" s="3"/>
      <c r="B855" s="3"/>
      <c r="C855" s="3"/>
      <c r="D855" s="3"/>
      <c r="E855" s="3"/>
      <c r="F855" s="3"/>
    </row>
    <row r="856" spans="1:6" x14ac:dyDescent="0.3">
      <c r="A856" s="3"/>
      <c r="B856" s="3"/>
      <c r="C856" s="3"/>
      <c r="D856" s="3"/>
      <c r="E856" s="3"/>
      <c r="F856" s="3"/>
    </row>
    <row r="857" spans="1:6" hidden="1" x14ac:dyDescent="0.3">
      <c r="B857" t="s">
        <v>26829</v>
      </c>
      <c r="C857">
        <v>7.3</v>
      </c>
      <c r="D857" t="s">
        <v>37</v>
      </c>
      <c r="E857" t="s">
        <v>585</v>
      </c>
      <c r="F857">
        <v>10073</v>
      </c>
    </row>
    <row r="858" spans="1:6" x14ac:dyDescent="0.3">
      <c r="A858" s="3"/>
      <c r="B858" s="3"/>
      <c r="C858" s="3"/>
      <c r="D858" s="3"/>
      <c r="E858" s="3"/>
      <c r="F858" s="3"/>
    </row>
    <row r="859" spans="1:6" x14ac:dyDescent="0.3">
      <c r="A859" s="3"/>
      <c r="B859" s="3"/>
      <c r="C859" s="3"/>
      <c r="D859" s="3"/>
      <c r="E859" s="3"/>
      <c r="F859" s="3"/>
    </row>
    <row r="860" spans="1:6" x14ac:dyDescent="0.3">
      <c r="A860" s="3"/>
      <c r="B860" s="3"/>
      <c r="C860" s="3"/>
      <c r="D860" s="3"/>
      <c r="E860" s="3"/>
      <c r="F860" s="3"/>
    </row>
    <row r="861" spans="1:6" hidden="1" x14ac:dyDescent="0.3">
      <c r="B861" t="s">
        <v>26666</v>
      </c>
      <c r="C861">
        <v>7.3</v>
      </c>
      <c r="D861" t="s">
        <v>37</v>
      </c>
      <c r="E861" t="s">
        <v>39</v>
      </c>
      <c r="F861">
        <v>2794</v>
      </c>
    </row>
    <row r="862" spans="1:6" hidden="1" x14ac:dyDescent="0.3">
      <c r="B862" t="s">
        <v>26969</v>
      </c>
      <c r="C862">
        <v>7.3</v>
      </c>
      <c r="D862" t="s">
        <v>11690</v>
      </c>
      <c r="E862" t="s">
        <v>5613</v>
      </c>
      <c r="F862">
        <v>4702</v>
      </c>
    </row>
    <row r="863" spans="1:6" x14ac:dyDescent="0.3">
      <c r="A863" s="3"/>
      <c r="B863" s="3"/>
      <c r="C863" s="3"/>
      <c r="D863" s="3"/>
      <c r="E863" s="3"/>
      <c r="F863" s="3"/>
    </row>
    <row r="864" spans="1:6" hidden="1" x14ac:dyDescent="0.3">
      <c r="B864" t="s">
        <v>26176</v>
      </c>
      <c r="C864">
        <v>7.3</v>
      </c>
      <c r="D864" t="s">
        <v>37</v>
      </c>
      <c r="E864" t="s">
        <v>39</v>
      </c>
      <c r="F864">
        <v>1290</v>
      </c>
    </row>
    <row r="865" spans="1:6" hidden="1" x14ac:dyDescent="0.3">
      <c r="B865" t="s">
        <v>27141</v>
      </c>
      <c r="C865">
        <v>7.3</v>
      </c>
      <c r="D865" t="s">
        <v>37</v>
      </c>
      <c r="E865" t="s">
        <v>585</v>
      </c>
      <c r="F865">
        <v>5489</v>
      </c>
    </row>
    <row r="866" spans="1:6" hidden="1" x14ac:dyDescent="0.3">
      <c r="B866" t="s">
        <v>27736</v>
      </c>
      <c r="C866">
        <v>7.3</v>
      </c>
      <c r="D866" t="s">
        <v>37</v>
      </c>
      <c r="E866" t="s">
        <v>585</v>
      </c>
      <c r="F866">
        <v>3479</v>
      </c>
    </row>
    <row r="867" spans="1:6" x14ac:dyDescent="0.3">
      <c r="A867" s="3"/>
      <c r="B867" s="3"/>
      <c r="C867" s="3"/>
      <c r="D867" s="3"/>
      <c r="E867" s="3"/>
      <c r="F867" s="3"/>
    </row>
    <row r="868" spans="1:6" x14ac:dyDescent="0.3">
      <c r="A868" s="3"/>
      <c r="B868" s="3"/>
      <c r="C868" s="3"/>
      <c r="D868" s="3"/>
      <c r="E868" s="3"/>
      <c r="F868" s="3"/>
    </row>
    <row r="869" spans="1:6" x14ac:dyDescent="0.3">
      <c r="A869" s="3"/>
      <c r="B869" s="3"/>
      <c r="C869" s="3"/>
      <c r="D869" s="3"/>
      <c r="E869" s="3"/>
      <c r="F869" s="3"/>
    </row>
    <row r="870" spans="1:6" hidden="1" x14ac:dyDescent="0.3">
      <c r="B870" t="s">
        <v>27610</v>
      </c>
      <c r="C870">
        <v>7.3</v>
      </c>
      <c r="D870" t="s">
        <v>37</v>
      </c>
      <c r="F870">
        <v>524</v>
      </c>
    </row>
    <row r="871" spans="1:6" x14ac:dyDescent="0.3">
      <c r="A871" s="3"/>
      <c r="B871" s="3"/>
      <c r="C871" s="3"/>
      <c r="D871" s="3"/>
      <c r="E871" s="3"/>
      <c r="F871" s="3"/>
    </row>
    <row r="872" spans="1:6" hidden="1" x14ac:dyDescent="0.3">
      <c r="B872" t="s">
        <v>25564</v>
      </c>
      <c r="C872">
        <v>7.3</v>
      </c>
      <c r="D872" t="s">
        <v>37</v>
      </c>
      <c r="E872" t="s">
        <v>585</v>
      </c>
      <c r="F872">
        <v>11550</v>
      </c>
    </row>
    <row r="873" spans="1:6" x14ac:dyDescent="0.3">
      <c r="A873" s="3"/>
      <c r="B873" s="3"/>
      <c r="C873" s="3"/>
      <c r="D873" s="3"/>
      <c r="E873" s="3"/>
      <c r="F873" s="3"/>
    </row>
    <row r="874" spans="1:6" x14ac:dyDescent="0.3">
      <c r="A874" s="3"/>
      <c r="B874" s="3"/>
      <c r="C874" s="3"/>
      <c r="D874" s="3"/>
      <c r="E874" s="3"/>
      <c r="F874" s="3"/>
    </row>
    <row r="875" spans="1:6" x14ac:dyDescent="0.3">
      <c r="A875" s="3"/>
      <c r="B875" s="3"/>
      <c r="C875" s="3"/>
      <c r="D875" s="3"/>
      <c r="E875" s="3"/>
      <c r="F875" s="3"/>
    </row>
    <row r="876" spans="1:6" x14ac:dyDescent="0.3">
      <c r="A876" s="3"/>
      <c r="B876" s="3"/>
      <c r="C876" s="3"/>
      <c r="D876" s="3"/>
      <c r="E876" s="3"/>
      <c r="F876" s="3"/>
    </row>
    <row r="877" spans="1:6" x14ac:dyDescent="0.3">
      <c r="A877" s="3"/>
      <c r="B877" s="3"/>
      <c r="C877" s="3"/>
      <c r="D877" s="3"/>
      <c r="E877" s="3"/>
      <c r="F877" s="3"/>
    </row>
    <row r="878" spans="1:6" x14ac:dyDescent="0.3">
      <c r="A878" s="3"/>
      <c r="B878" s="3"/>
      <c r="C878" s="3"/>
      <c r="D878" s="3"/>
      <c r="E878" s="3"/>
      <c r="F878" s="3"/>
    </row>
    <row r="879" spans="1:6" x14ac:dyDescent="0.3">
      <c r="A879" s="3"/>
      <c r="B879" s="3"/>
      <c r="C879" s="3"/>
      <c r="D879" s="3"/>
      <c r="E879" s="3"/>
      <c r="F879" s="3"/>
    </row>
    <row r="880" spans="1:6" x14ac:dyDescent="0.3">
      <c r="A880" s="3"/>
      <c r="B880" s="3"/>
      <c r="C880" s="3"/>
      <c r="D880" s="3"/>
      <c r="E880" s="3"/>
      <c r="F880" s="3"/>
    </row>
    <row r="881" spans="1:6" x14ac:dyDescent="0.3">
      <c r="A881" s="3"/>
      <c r="B881" s="3"/>
      <c r="C881" s="3"/>
      <c r="D881" s="3"/>
      <c r="E881" s="3"/>
      <c r="F881" s="3"/>
    </row>
    <row r="882" spans="1:6" x14ac:dyDescent="0.3">
      <c r="A882" s="3"/>
      <c r="B882" s="3"/>
      <c r="C882" s="3"/>
      <c r="D882" s="3"/>
      <c r="E882" s="3"/>
      <c r="F882" s="3"/>
    </row>
    <row r="883" spans="1:6" x14ac:dyDescent="0.3">
      <c r="A883" s="3"/>
      <c r="B883" s="3"/>
      <c r="C883" s="3"/>
      <c r="D883" s="3"/>
      <c r="E883" s="3"/>
      <c r="F883" s="3"/>
    </row>
    <row r="884" spans="1:6" x14ac:dyDescent="0.3">
      <c r="A884" s="3"/>
      <c r="B884" s="3"/>
      <c r="C884" s="3"/>
      <c r="D884" s="3"/>
      <c r="E884" s="3"/>
      <c r="F884" s="3"/>
    </row>
    <row r="885" spans="1:6" x14ac:dyDescent="0.3">
      <c r="A885" s="3"/>
      <c r="B885" s="3"/>
      <c r="C885" s="3"/>
      <c r="D885" s="3"/>
      <c r="E885" s="3"/>
      <c r="F885" s="3"/>
    </row>
    <row r="886" spans="1:6" x14ac:dyDescent="0.3">
      <c r="A886" s="3"/>
      <c r="B886" s="3"/>
      <c r="C886" s="3"/>
      <c r="D886" s="3"/>
      <c r="E886" s="3"/>
      <c r="F886" s="3"/>
    </row>
    <row r="887" spans="1:6" x14ac:dyDescent="0.3">
      <c r="A887" s="3"/>
      <c r="B887" s="3"/>
      <c r="C887" s="3"/>
      <c r="D887" s="3"/>
      <c r="E887" s="3"/>
      <c r="F887" s="3"/>
    </row>
    <row r="888" spans="1:6" x14ac:dyDescent="0.3">
      <c r="A888" s="3"/>
      <c r="B888" s="3"/>
      <c r="C888" s="3"/>
      <c r="D888" s="3"/>
      <c r="E888" s="3"/>
      <c r="F888" s="3"/>
    </row>
    <row r="889" spans="1:6" x14ac:dyDescent="0.3">
      <c r="A889" s="3"/>
      <c r="B889" s="3"/>
      <c r="C889" s="3"/>
      <c r="D889" s="3"/>
      <c r="E889" s="3"/>
      <c r="F889" s="3"/>
    </row>
    <row r="890" spans="1:6" x14ac:dyDescent="0.3">
      <c r="A890" s="3"/>
      <c r="B890" s="3"/>
      <c r="C890" s="3"/>
      <c r="D890" s="3"/>
      <c r="E890" s="3"/>
      <c r="F890" s="3"/>
    </row>
    <row r="891" spans="1:6" x14ac:dyDescent="0.3">
      <c r="A891" s="3"/>
      <c r="B891" s="3"/>
      <c r="C891" s="3"/>
      <c r="D891" s="3"/>
      <c r="E891" s="3"/>
      <c r="F891" s="3"/>
    </row>
    <row r="892" spans="1:6" x14ac:dyDescent="0.3">
      <c r="A892" s="3"/>
      <c r="B892" s="3"/>
      <c r="C892" s="3"/>
      <c r="D892" s="3"/>
      <c r="E892" s="3"/>
      <c r="F892" s="3"/>
    </row>
    <row r="893" spans="1:6" x14ac:dyDescent="0.3">
      <c r="A893" s="3"/>
      <c r="B893" s="3"/>
      <c r="C893" s="3"/>
      <c r="D893" s="3"/>
      <c r="E893" s="3"/>
      <c r="F893" s="3"/>
    </row>
    <row r="894" spans="1:6" x14ac:dyDescent="0.3">
      <c r="A894" s="3"/>
      <c r="B894" s="3"/>
      <c r="C894" s="3"/>
      <c r="D894" s="3"/>
      <c r="E894" s="3"/>
      <c r="F894" s="3"/>
    </row>
    <row r="895" spans="1:6" x14ac:dyDescent="0.3">
      <c r="A895" s="3"/>
      <c r="B895" s="3"/>
      <c r="C895" s="3"/>
      <c r="D895" s="3"/>
      <c r="E895" s="3"/>
      <c r="F895" s="3"/>
    </row>
    <row r="896" spans="1:6" x14ac:dyDescent="0.3">
      <c r="A896" s="3"/>
      <c r="B896" s="3"/>
      <c r="C896" s="3"/>
      <c r="D896" s="3"/>
      <c r="E896" s="3"/>
      <c r="F896" s="3"/>
    </row>
    <row r="897" spans="1:6" x14ac:dyDescent="0.3">
      <c r="A897" s="3"/>
      <c r="B897" s="3"/>
      <c r="C897" s="3"/>
      <c r="D897" s="3"/>
      <c r="E897" s="3"/>
      <c r="F897" s="3"/>
    </row>
    <row r="898" spans="1:6" x14ac:dyDescent="0.3">
      <c r="A898" s="3"/>
      <c r="B898" s="3"/>
      <c r="C898" s="3"/>
      <c r="D898" s="3"/>
      <c r="E898" s="3"/>
      <c r="F898" s="3"/>
    </row>
    <row r="899" spans="1:6" x14ac:dyDescent="0.3">
      <c r="A899" s="3"/>
      <c r="B899" s="3"/>
      <c r="C899" s="3"/>
      <c r="D899" s="3"/>
      <c r="E899" s="3"/>
      <c r="F899" s="3"/>
    </row>
    <row r="900" spans="1:6" x14ac:dyDescent="0.3">
      <c r="A900" s="3"/>
      <c r="B900" s="3"/>
      <c r="C900" s="3"/>
      <c r="D900" s="3"/>
      <c r="E900" s="3"/>
      <c r="F900" s="3"/>
    </row>
    <row r="901" spans="1:6" x14ac:dyDescent="0.3">
      <c r="A901" s="3"/>
      <c r="B901" s="3"/>
      <c r="C901" s="3"/>
      <c r="D901" s="3"/>
      <c r="E901" s="3"/>
      <c r="F901" s="3"/>
    </row>
    <row r="902" spans="1:6" x14ac:dyDescent="0.3">
      <c r="A902" s="3"/>
      <c r="B902" s="3"/>
      <c r="C902" s="3"/>
      <c r="D902" s="3"/>
      <c r="E902" s="3"/>
      <c r="F902" s="3"/>
    </row>
    <row r="903" spans="1:6" x14ac:dyDescent="0.3">
      <c r="A903" s="3"/>
      <c r="B903" s="3"/>
      <c r="C903" s="3"/>
      <c r="D903" s="3"/>
      <c r="E903" s="3"/>
      <c r="F903" s="3"/>
    </row>
    <row r="904" spans="1:6" x14ac:dyDescent="0.3">
      <c r="A904" s="3"/>
      <c r="B904" s="3"/>
      <c r="C904" s="3"/>
      <c r="D904" s="3"/>
      <c r="E904" s="3"/>
      <c r="F904" s="3"/>
    </row>
    <row r="905" spans="1:6" x14ac:dyDescent="0.3">
      <c r="A905" s="3"/>
      <c r="B905" s="3"/>
      <c r="C905" s="3"/>
      <c r="D905" s="3"/>
      <c r="E905" s="3"/>
      <c r="F905" s="3"/>
    </row>
    <row r="906" spans="1:6" hidden="1" x14ac:dyDescent="0.3">
      <c r="B906" t="s">
        <v>25966</v>
      </c>
      <c r="C906">
        <v>7.2</v>
      </c>
      <c r="D906" t="s">
        <v>1464</v>
      </c>
      <c r="E906" t="s">
        <v>585</v>
      </c>
      <c r="F906">
        <v>24657</v>
      </c>
    </row>
    <row r="907" spans="1:6" x14ac:dyDescent="0.3">
      <c r="A907" s="3"/>
      <c r="B907" s="3"/>
      <c r="C907" s="3"/>
      <c r="D907" s="3"/>
      <c r="E907" s="3"/>
      <c r="F907" s="3"/>
    </row>
    <row r="908" spans="1:6" x14ac:dyDescent="0.3">
      <c r="A908" s="3"/>
      <c r="B908" s="3"/>
      <c r="C908" s="3"/>
      <c r="D908" s="3"/>
      <c r="E908" s="3"/>
      <c r="F908" s="3"/>
    </row>
    <row r="909" spans="1:6" x14ac:dyDescent="0.3">
      <c r="A909" s="3"/>
      <c r="B909" s="3"/>
      <c r="C909" s="3"/>
      <c r="D909" s="3"/>
      <c r="E909" s="3"/>
      <c r="F909" s="3"/>
    </row>
    <row r="910" spans="1:6" x14ac:dyDescent="0.3">
      <c r="A910" s="3"/>
      <c r="B910" s="3"/>
      <c r="C910" s="3"/>
      <c r="D910" s="3"/>
      <c r="E910" s="3"/>
      <c r="F910" s="3"/>
    </row>
    <row r="911" spans="1:6" x14ac:dyDescent="0.3">
      <c r="A911" s="3"/>
      <c r="B911" s="3"/>
      <c r="C911" s="3"/>
      <c r="D911" s="3"/>
      <c r="E911" s="3"/>
      <c r="F911" s="3"/>
    </row>
    <row r="912" spans="1:6" x14ac:dyDescent="0.3">
      <c r="A912" s="3"/>
      <c r="B912" s="3"/>
      <c r="C912" s="3"/>
      <c r="D912" s="3"/>
      <c r="E912" s="3"/>
      <c r="F912" s="3"/>
    </row>
    <row r="913" spans="1:6" hidden="1" x14ac:dyDescent="0.3">
      <c r="B913" t="s">
        <v>25608</v>
      </c>
      <c r="C913">
        <v>7.2</v>
      </c>
      <c r="D913" t="s">
        <v>7241</v>
      </c>
      <c r="E913" t="s">
        <v>39</v>
      </c>
      <c r="F913">
        <v>21912</v>
      </c>
    </row>
    <row r="914" spans="1:6" hidden="1" x14ac:dyDescent="0.3">
      <c r="B914" t="s">
        <v>26535</v>
      </c>
      <c r="C914">
        <v>7.2</v>
      </c>
      <c r="D914" t="s">
        <v>37</v>
      </c>
      <c r="E914" t="s">
        <v>95</v>
      </c>
      <c r="F914">
        <v>20827</v>
      </c>
    </row>
    <row r="915" spans="1:6" x14ac:dyDescent="0.3">
      <c r="A915" s="3"/>
      <c r="B915" s="3"/>
      <c r="C915" s="3"/>
      <c r="D915" s="3"/>
      <c r="E915" s="3"/>
      <c r="F915" s="3"/>
    </row>
    <row r="916" spans="1:6" x14ac:dyDescent="0.3">
      <c r="A916" s="3"/>
      <c r="B916" s="3"/>
      <c r="C916" s="3"/>
      <c r="D916" s="3"/>
      <c r="E916" s="3"/>
      <c r="F916" s="3"/>
    </row>
    <row r="917" spans="1:6" x14ac:dyDescent="0.3">
      <c r="A917" s="3"/>
      <c r="B917" s="3"/>
      <c r="C917" s="3"/>
      <c r="D917" s="3"/>
      <c r="E917" s="3"/>
      <c r="F917" s="3"/>
    </row>
    <row r="918" spans="1:6" x14ac:dyDescent="0.3">
      <c r="A918" s="3"/>
      <c r="B918" s="3"/>
      <c r="C918" s="3"/>
      <c r="D918" s="3"/>
      <c r="E918" s="3"/>
      <c r="F918" s="3"/>
    </row>
    <row r="919" spans="1:6" x14ac:dyDescent="0.3">
      <c r="A919" s="3"/>
      <c r="B919" s="3"/>
      <c r="C919" s="3"/>
      <c r="D919" s="3"/>
      <c r="E919" s="3"/>
      <c r="F919" s="3"/>
    </row>
    <row r="920" spans="1:6" x14ac:dyDescent="0.3">
      <c r="A920" s="3"/>
      <c r="B920" s="3"/>
      <c r="C920" s="3"/>
      <c r="D920" s="3"/>
      <c r="E920" s="3"/>
      <c r="F920" s="3"/>
    </row>
    <row r="921" spans="1:6" x14ac:dyDescent="0.3">
      <c r="A921" s="3"/>
      <c r="B921" s="3"/>
      <c r="C921" s="3"/>
      <c r="D921" s="3"/>
      <c r="E921" s="3"/>
      <c r="F921" s="3"/>
    </row>
    <row r="922" spans="1:6" x14ac:dyDescent="0.3">
      <c r="A922" s="3"/>
      <c r="B922" s="3"/>
      <c r="C922" s="3"/>
      <c r="D922" s="3"/>
      <c r="E922" s="3"/>
      <c r="F922" s="3"/>
    </row>
    <row r="923" spans="1:6" x14ac:dyDescent="0.3">
      <c r="A923" s="3"/>
      <c r="B923" s="3"/>
      <c r="C923" s="3"/>
      <c r="D923" s="3"/>
      <c r="E923" s="3"/>
      <c r="F923" s="3"/>
    </row>
    <row r="924" spans="1:6" x14ac:dyDescent="0.3">
      <c r="A924" s="3"/>
      <c r="B924" s="3"/>
      <c r="C924" s="3"/>
      <c r="D924" s="3"/>
      <c r="E924" s="3"/>
      <c r="F924" s="3"/>
    </row>
    <row r="925" spans="1:6" x14ac:dyDescent="0.3">
      <c r="A925" s="3"/>
      <c r="B925" s="3"/>
      <c r="C925" s="3"/>
      <c r="D925" s="3"/>
      <c r="E925" s="3"/>
      <c r="F925" s="3"/>
    </row>
    <row r="926" spans="1:6" x14ac:dyDescent="0.3">
      <c r="A926" s="3"/>
      <c r="B926" s="3"/>
      <c r="C926" s="3"/>
      <c r="D926" s="3"/>
      <c r="E926" s="3"/>
      <c r="F926" s="3"/>
    </row>
    <row r="927" spans="1:6" x14ac:dyDescent="0.3">
      <c r="A927" s="3"/>
      <c r="B927" s="3"/>
      <c r="C927" s="3"/>
      <c r="D927" s="3"/>
      <c r="E927" s="3"/>
      <c r="F927" s="3"/>
    </row>
    <row r="928" spans="1:6" x14ac:dyDescent="0.3">
      <c r="A928" s="3"/>
      <c r="B928" s="3"/>
      <c r="C928" s="3"/>
      <c r="D928" s="3"/>
      <c r="E928" s="3"/>
      <c r="F928" s="3"/>
    </row>
    <row r="929" spans="1:6" hidden="1" x14ac:dyDescent="0.3">
      <c r="B929" t="s">
        <v>27907</v>
      </c>
      <c r="C929">
        <v>7.2</v>
      </c>
      <c r="D929" t="s">
        <v>37</v>
      </c>
      <c r="E929" t="s">
        <v>39</v>
      </c>
      <c r="F929">
        <v>5841</v>
      </c>
    </row>
    <row r="930" spans="1:6" x14ac:dyDescent="0.3">
      <c r="A930" s="3"/>
      <c r="B930" s="3"/>
      <c r="C930" s="3"/>
      <c r="D930" s="3"/>
      <c r="E930" s="3"/>
      <c r="F930" s="3"/>
    </row>
    <row r="931" spans="1:6" x14ac:dyDescent="0.3">
      <c r="A931" s="3"/>
      <c r="B931" s="3"/>
      <c r="C931" s="3"/>
      <c r="D931" s="3"/>
      <c r="E931" s="3"/>
      <c r="F931" s="3"/>
    </row>
    <row r="932" spans="1:6" hidden="1" x14ac:dyDescent="0.3">
      <c r="B932" t="s">
        <v>27417</v>
      </c>
      <c r="C932">
        <v>7.2</v>
      </c>
      <c r="D932" t="s">
        <v>37</v>
      </c>
      <c r="E932" t="s">
        <v>277</v>
      </c>
      <c r="F932">
        <v>2541</v>
      </c>
    </row>
    <row r="933" spans="1:6" hidden="1" x14ac:dyDescent="0.3">
      <c r="B933" t="s">
        <v>27052</v>
      </c>
      <c r="C933">
        <v>7.2</v>
      </c>
      <c r="D933" t="s">
        <v>37</v>
      </c>
      <c r="E933" t="s">
        <v>585</v>
      </c>
      <c r="F933">
        <v>17740</v>
      </c>
    </row>
    <row r="934" spans="1:6" x14ac:dyDescent="0.3">
      <c r="A934" s="3"/>
      <c r="B934" s="3"/>
      <c r="C934" s="3"/>
      <c r="D934" s="3"/>
      <c r="E934" s="3"/>
      <c r="F934" s="3"/>
    </row>
    <row r="935" spans="1:6" x14ac:dyDescent="0.3">
      <c r="A935" s="3"/>
      <c r="B935" s="3"/>
      <c r="C935" s="3"/>
      <c r="D935" s="3"/>
      <c r="E935" s="3"/>
      <c r="F935" s="3"/>
    </row>
    <row r="936" spans="1:6" x14ac:dyDescent="0.3">
      <c r="A936" s="3"/>
      <c r="B936" s="3"/>
      <c r="C936" s="3"/>
      <c r="D936" s="3"/>
      <c r="E936" s="3"/>
      <c r="F936" s="3"/>
    </row>
    <row r="937" spans="1:6" x14ac:dyDescent="0.3">
      <c r="A937" s="3"/>
      <c r="B937" s="3"/>
      <c r="C937" s="3"/>
      <c r="D937" s="3"/>
      <c r="E937" s="3"/>
      <c r="F937" s="3"/>
    </row>
    <row r="938" spans="1:6" hidden="1" x14ac:dyDescent="0.3">
      <c r="B938" t="s">
        <v>24759</v>
      </c>
      <c r="C938">
        <v>7.2</v>
      </c>
      <c r="D938" t="s">
        <v>37</v>
      </c>
      <c r="E938" t="s">
        <v>95</v>
      </c>
      <c r="F938">
        <v>24997</v>
      </c>
    </row>
    <row r="939" spans="1:6" x14ac:dyDescent="0.3">
      <c r="A939" s="3"/>
      <c r="B939" s="3"/>
      <c r="C939" s="3"/>
      <c r="D939" s="3"/>
      <c r="E939" s="3"/>
      <c r="F939" s="3"/>
    </row>
    <row r="940" spans="1:6" x14ac:dyDescent="0.3">
      <c r="A940" s="3"/>
      <c r="B940" s="3"/>
      <c r="C940" s="3"/>
      <c r="D940" s="3"/>
      <c r="E940" s="3"/>
      <c r="F940" s="3"/>
    </row>
    <row r="941" spans="1:6" x14ac:dyDescent="0.3">
      <c r="A941" s="3"/>
      <c r="B941" s="3"/>
      <c r="C941" s="3"/>
      <c r="D941" s="3"/>
      <c r="E941" s="3"/>
      <c r="F941" s="3"/>
    </row>
    <row r="942" spans="1:6" x14ac:dyDescent="0.3">
      <c r="A942" s="3"/>
      <c r="B942" s="3"/>
      <c r="C942" s="3"/>
      <c r="D942" s="3"/>
      <c r="E942" s="3"/>
      <c r="F942" s="3"/>
    </row>
    <row r="943" spans="1:6" x14ac:dyDescent="0.3">
      <c r="A943" s="3"/>
      <c r="B943" s="3"/>
      <c r="C943" s="3"/>
      <c r="D943" s="3"/>
      <c r="E943" s="3"/>
      <c r="F943" s="3"/>
    </row>
    <row r="944" spans="1:6" x14ac:dyDescent="0.3">
      <c r="A944" s="3"/>
      <c r="B944" s="3"/>
      <c r="C944" s="3"/>
      <c r="D944" s="3"/>
      <c r="E944" s="3"/>
      <c r="F944" s="3"/>
    </row>
    <row r="945" spans="1:6" x14ac:dyDescent="0.3">
      <c r="A945" s="3"/>
      <c r="B945" s="3"/>
      <c r="C945" s="3"/>
      <c r="D945" s="3"/>
      <c r="E945" s="3"/>
      <c r="F945" s="3"/>
    </row>
    <row r="946" spans="1:6" x14ac:dyDescent="0.3">
      <c r="A946" s="3"/>
      <c r="B946" s="3"/>
      <c r="C946" s="3"/>
      <c r="D946" s="3"/>
      <c r="E946" s="3"/>
      <c r="F946" s="3"/>
    </row>
    <row r="947" spans="1:6" hidden="1" x14ac:dyDescent="0.3">
      <c r="B947" t="s">
        <v>27636</v>
      </c>
      <c r="C947">
        <v>7.2</v>
      </c>
      <c r="D947" t="s">
        <v>37</v>
      </c>
      <c r="E947" t="s">
        <v>585</v>
      </c>
      <c r="F947">
        <v>24104</v>
      </c>
    </row>
    <row r="948" spans="1:6" hidden="1" x14ac:dyDescent="0.3">
      <c r="B948" t="s">
        <v>25840</v>
      </c>
      <c r="C948">
        <v>7.2</v>
      </c>
      <c r="D948" t="s">
        <v>37</v>
      </c>
      <c r="E948" t="s">
        <v>39</v>
      </c>
      <c r="F948">
        <v>14322</v>
      </c>
    </row>
    <row r="949" spans="1:6" x14ac:dyDescent="0.3">
      <c r="A949" s="3"/>
      <c r="B949" s="3"/>
      <c r="C949" s="3"/>
      <c r="D949" s="3"/>
      <c r="E949" s="3"/>
      <c r="F949" s="3"/>
    </row>
    <row r="950" spans="1:6" x14ac:dyDescent="0.3">
      <c r="A950" s="3"/>
      <c r="B950" s="3"/>
      <c r="C950" s="3"/>
      <c r="D950" s="3"/>
      <c r="E950" s="3"/>
      <c r="F950" s="3"/>
    </row>
    <row r="951" spans="1:6" x14ac:dyDescent="0.3">
      <c r="A951" s="3"/>
      <c r="B951" s="3"/>
      <c r="C951" s="3"/>
      <c r="D951" s="3"/>
      <c r="E951" s="3"/>
      <c r="F951" s="3"/>
    </row>
    <row r="952" spans="1:6" x14ac:dyDescent="0.3">
      <c r="A952" s="3"/>
      <c r="B952" s="3"/>
      <c r="C952" s="3"/>
      <c r="D952" s="3"/>
      <c r="E952" s="3"/>
      <c r="F952" s="3"/>
    </row>
    <row r="953" spans="1:6" x14ac:dyDescent="0.3">
      <c r="A953" s="3"/>
      <c r="B953" s="3"/>
      <c r="C953" s="3"/>
      <c r="D953" s="3"/>
      <c r="E953" s="3"/>
      <c r="F953" s="3"/>
    </row>
    <row r="954" spans="1:6" x14ac:dyDescent="0.3">
      <c r="A954" s="3"/>
      <c r="B954" s="3"/>
      <c r="C954" s="3"/>
      <c r="D954" s="3"/>
      <c r="E954" s="3"/>
      <c r="F954" s="3"/>
    </row>
    <row r="955" spans="1:6" x14ac:dyDescent="0.3">
      <c r="A955" s="3"/>
      <c r="B955" s="3"/>
      <c r="C955" s="3"/>
      <c r="D955" s="3"/>
      <c r="E955" s="3"/>
      <c r="F955" s="3"/>
    </row>
    <row r="956" spans="1:6" hidden="1" x14ac:dyDescent="0.3">
      <c r="B956" t="s">
        <v>24678</v>
      </c>
      <c r="C956">
        <v>7.2</v>
      </c>
      <c r="D956" t="s">
        <v>37</v>
      </c>
      <c r="E956" t="s">
        <v>585</v>
      </c>
      <c r="F956">
        <v>18520</v>
      </c>
    </row>
    <row r="957" spans="1:6" x14ac:dyDescent="0.3">
      <c r="A957" s="3"/>
      <c r="B957" s="3"/>
      <c r="C957" s="3"/>
      <c r="D957" s="3"/>
      <c r="E957" s="3"/>
      <c r="F957" s="3"/>
    </row>
    <row r="958" spans="1:6" x14ac:dyDescent="0.3">
      <c r="A958" s="3"/>
      <c r="B958" s="3"/>
      <c r="C958" s="3"/>
      <c r="D958" s="3"/>
      <c r="E958" s="3"/>
      <c r="F958" s="3"/>
    </row>
    <row r="959" spans="1:6" x14ac:dyDescent="0.3">
      <c r="A959" s="3"/>
      <c r="B959" s="3"/>
      <c r="C959" s="3"/>
      <c r="D959" s="3"/>
      <c r="E959" s="3"/>
      <c r="F959" s="3"/>
    </row>
    <row r="960" spans="1:6" hidden="1" x14ac:dyDescent="0.3">
      <c r="B960" t="s">
        <v>24241</v>
      </c>
      <c r="C960">
        <v>7.2</v>
      </c>
      <c r="D960" t="s">
        <v>37</v>
      </c>
      <c r="E960" t="s">
        <v>39</v>
      </c>
      <c r="F960">
        <v>13174</v>
      </c>
    </row>
    <row r="961" spans="1:6" hidden="1" x14ac:dyDescent="0.3">
      <c r="B961" t="s">
        <v>26113</v>
      </c>
      <c r="C961">
        <v>7.2</v>
      </c>
      <c r="D961" t="s">
        <v>37</v>
      </c>
      <c r="E961" t="s">
        <v>95</v>
      </c>
      <c r="F961">
        <v>9395</v>
      </c>
    </row>
    <row r="962" spans="1:6" hidden="1" x14ac:dyDescent="0.3">
      <c r="B962" t="s">
        <v>26219</v>
      </c>
      <c r="C962">
        <v>7.2</v>
      </c>
      <c r="D962" t="s">
        <v>37</v>
      </c>
      <c r="E962" t="s">
        <v>585</v>
      </c>
      <c r="F962">
        <v>10585</v>
      </c>
    </row>
    <row r="963" spans="1:6" x14ac:dyDescent="0.3">
      <c r="A963" s="3"/>
      <c r="B963" s="3"/>
      <c r="C963" s="3"/>
      <c r="D963" s="3"/>
      <c r="E963" s="3"/>
      <c r="F963" s="3"/>
    </row>
    <row r="964" spans="1:6" hidden="1" x14ac:dyDescent="0.3">
      <c r="B964" t="s">
        <v>25872</v>
      </c>
      <c r="C964">
        <v>7.2</v>
      </c>
      <c r="D964" t="s">
        <v>37</v>
      </c>
      <c r="E964" t="s">
        <v>585</v>
      </c>
      <c r="F964">
        <v>11158</v>
      </c>
    </row>
    <row r="965" spans="1:6" x14ac:dyDescent="0.3">
      <c r="A965" s="3"/>
      <c r="B965" s="3"/>
      <c r="C965" s="3"/>
      <c r="D965" s="3"/>
      <c r="E965" s="3"/>
      <c r="F965" s="3"/>
    </row>
    <row r="966" spans="1:6" x14ac:dyDescent="0.3">
      <c r="A966" s="3"/>
      <c r="B966" s="3"/>
      <c r="C966" s="3"/>
      <c r="D966" s="3"/>
      <c r="E966" s="3"/>
      <c r="F966" s="3"/>
    </row>
    <row r="967" spans="1:6" x14ac:dyDescent="0.3">
      <c r="A967" s="3"/>
      <c r="B967" s="3"/>
      <c r="C967" s="3"/>
      <c r="D967" s="3"/>
      <c r="E967" s="3"/>
      <c r="F967" s="3"/>
    </row>
    <row r="968" spans="1:6" x14ac:dyDescent="0.3">
      <c r="A968" s="3"/>
      <c r="B968" s="3"/>
      <c r="C968" s="3"/>
      <c r="D968" s="3"/>
      <c r="E968" s="3"/>
      <c r="F968" s="3"/>
    </row>
    <row r="969" spans="1:6" hidden="1" x14ac:dyDescent="0.3">
      <c r="B969" t="s">
        <v>26028</v>
      </c>
      <c r="C969">
        <v>7.2</v>
      </c>
      <c r="D969" t="s">
        <v>37</v>
      </c>
      <c r="E969" t="s">
        <v>585</v>
      </c>
      <c r="F969">
        <v>9727</v>
      </c>
    </row>
    <row r="970" spans="1:6" x14ac:dyDescent="0.3">
      <c r="A970" s="3"/>
      <c r="B970" s="3"/>
      <c r="C970" s="3"/>
      <c r="D970" s="3"/>
      <c r="E970" s="3"/>
      <c r="F970" s="3"/>
    </row>
    <row r="971" spans="1:6" x14ac:dyDescent="0.3">
      <c r="A971" s="3"/>
      <c r="B971" s="3"/>
      <c r="C971" s="3"/>
      <c r="D971" s="3"/>
      <c r="E971" s="3"/>
      <c r="F971" s="3"/>
    </row>
    <row r="972" spans="1:6" x14ac:dyDescent="0.3">
      <c r="A972" s="3"/>
      <c r="B972" s="3"/>
      <c r="C972" s="3"/>
      <c r="D972" s="3"/>
      <c r="E972" s="3"/>
      <c r="F972" s="3"/>
    </row>
    <row r="973" spans="1:6" x14ac:dyDescent="0.3">
      <c r="A973" s="3"/>
      <c r="B973" s="3"/>
      <c r="C973" s="3"/>
      <c r="D973" s="3"/>
      <c r="E973" s="3"/>
      <c r="F973" s="3"/>
    </row>
    <row r="974" spans="1:6" x14ac:dyDescent="0.3">
      <c r="A974" s="3"/>
      <c r="B974" s="3"/>
      <c r="C974" s="3"/>
      <c r="D974" s="3"/>
      <c r="E974" s="3"/>
      <c r="F974" s="3"/>
    </row>
    <row r="975" spans="1:6" x14ac:dyDescent="0.3">
      <c r="A975" s="3"/>
      <c r="B975" s="3"/>
      <c r="C975" s="3"/>
      <c r="D975" s="3"/>
      <c r="E975" s="3"/>
      <c r="F975" s="3"/>
    </row>
    <row r="976" spans="1:6" x14ac:dyDescent="0.3">
      <c r="A976" s="3"/>
      <c r="B976" s="3"/>
      <c r="C976" s="3"/>
      <c r="D976" s="3"/>
      <c r="E976" s="3"/>
      <c r="F976" s="3"/>
    </row>
    <row r="977" spans="1:6" hidden="1" x14ac:dyDescent="0.3">
      <c r="B977" t="s">
        <v>25769</v>
      </c>
      <c r="C977">
        <v>7.2</v>
      </c>
      <c r="D977" t="s">
        <v>1464</v>
      </c>
      <c r="E977" t="s">
        <v>4830</v>
      </c>
      <c r="F977">
        <v>15267</v>
      </c>
    </row>
    <row r="978" spans="1:6" hidden="1" x14ac:dyDescent="0.3">
      <c r="B978" t="s">
        <v>26891</v>
      </c>
      <c r="C978">
        <v>7.2</v>
      </c>
      <c r="D978" t="s">
        <v>37</v>
      </c>
      <c r="E978" t="s">
        <v>39</v>
      </c>
      <c r="F978">
        <v>11622</v>
      </c>
    </row>
    <row r="979" spans="1:6" hidden="1" x14ac:dyDescent="0.3">
      <c r="B979" t="s">
        <v>24965</v>
      </c>
      <c r="C979">
        <v>7.2</v>
      </c>
      <c r="D979" t="s">
        <v>37</v>
      </c>
      <c r="E979" t="s">
        <v>585</v>
      </c>
      <c r="F979">
        <v>14995</v>
      </c>
    </row>
    <row r="980" spans="1:6" hidden="1" x14ac:dyDescent="0.3">
      <c r="B980" t="s">
        <v>26161</v>
      </c>
      <c r="C980">
        <v>7.2</v>
      </c>
      <c r="D980" t="s">
        <v>1464</v>
      </c>
      <c r="E980" t="s">
        <v>39</v>
      </c>
      <c r="F980">
        <v>12411</v>
      </c>
    </row>
    <row r="981" spans="1:6" hidden="1" x14ac:dyDescent="0.3">
      <c r="B981" t="s">
        <v>27348</v>
      </c>
      <c r="C981">
        <v>7.2</v>
      </c>
      <c r="D981" t="s">
        <v>1464</v>
      </c>
      <c r="E981" t="s">
        <v>585</v>
      </c>
      <c r="F981">
        <v>6304</v>
      </c>
    </row>
    <row r="982" spans="1:6" hidden="1" x14ac:dyDescent="0.3">
      <c r="B982" t="s">
        <v>26834</v>
      </c>
      <c r="C982">
        <v>7.2</v>
      </c>
      <c r="D982" t="s">
        <v>2778</v>
      </c>
      <c r="E982" t="s">
        <v>39</v>
      </c>
      <c r="F982">
        <v>2412</v>
      </c>
    </row>
    <row r="983" spans="1:6" hidden="1" x14ac:dyDescent="0.3">
      <c r="B983" t="s">
        <v>26222</v>
      </c>
      <c r="C983">
        <v>7.2</v>
      </c>
      <c r="D983" t="s">
        <v>5611</v>
      </c>
      <c r="F983">
        <v>7295</v>
      </c>
    </row>
    <row r="984" spans="1:6" x14ac:dyDescent="0.3">
      <c r="A984" s="3"/>
      <c r="B984" s="3"/>
      <c r="C984" s="3"/>
      <c r="D984" s="3"/>
      <c r="E984" s="3"/>
      <c r="F984" s="3"/>
    </row>
    <row r="985" spans="1:6" x14ac:dyDescent="0.3">
      <c r="A985" s="3"/>
      <c r="B985" s="3"/>
      <c r="C985" s="3"/>
      <c r="D985" s="3"/>
      <c r="E985" s="3"/>
      <c r="F985" s="3"/>
    </row>
    <row r="986" spans="1:6" hidden="1" x14ac:dyDescent="0.3">
      <c r="B986" t="s">
        <v>24903</v>
      </c>
      <c r="C986">
        <v>7.2</v>
      </c>
      <c r="D986" t="s">
        <v>37</v>
      </c>
      <c r="E986" t="s">
        <v>585</v>
      </c>
      <c r="F986">
        <v>7721</v>
      </c>
    </row>
    <row r="987" spans="1:6" hidden="1" x14ac:dyDescent="0.3">
      <c r="B987" t="s">
        <v>25852</v>
      </c>
      <c r="C987">
        <v>7.2</v>
      </c>
      <c r="E987" t="s">
        <v>95</v>
      </c>
      <c r="F987">
        <v>1289</v>
      </c>
    </row>
    <row r="988" spans="1:6" x14ac:dyDescent="0.3">
      <c r="A988" s="3"/>
      <c r="B988" s="3"/>
      <c r="C988" s="3"/>
      <c r="D988" s="3"/>
      <c r="E988" s="3"/>
      <c r="F988" s="3"/>
    </row>
    <row r="989" spans="1:6" hidden="1" x14ac:dyDescent="0.3">
      <c r="B989" t="s">
        <v>25962</v>
      </c>
      <c r="C989">
        <v>7.2</v>
      </c>
      <c r="D989" t="s">
        <v>37</v>
      </c>
      <c r="E989" t="s">
        <v>585</v>
      </c>
      <c r="F989">
        <v>22</v>
      </c>
    </row>
    <row r="990" spans="1:6" hidden="1" x14ac:dyDescent="0.3">
      <c r="B990" t="s">
        <v>26643</v>
      </c>
      <c r="C990">
        <v>7.2</v>
      </c>
      <c r="D990" t="s">
        <v>37</v>
      </c>
      <c r="E990" t="s">
        <v>39</v>
      </c>
      <c r="F990">
        <v>8224</v>
      </c>
    </row>
    <row r="991" spans="1:6" x14ac:dyDescent="0.3">
      <c r="A991" s="3"/>
      <c r="B991" s="3"/>
      <c r="C991" s="3"/>
      <c r="D991" s="3"/>
      <c r="E991" s="3"/>
      <c r="F991" s="3"/>
    </row>
    <row r="992" spans="1:6" hidden="1" x14ac:dyDescent="0.3">
      <c r="B992" t="s">
        <v>24679</v>
      </c>
      <c r="C992">
        <v>7.2</v>
      </c>
      <c r="D992" t="s">
        <v>37</v>
      </c>
      <c r="E992" t="s">
        <v>585</v>
      </c>
      <c r="F992">
        <v>744</v>
      </c>
    </row>
    <row r="993" spans="1:6" hidden="1" x14ac:dyDescent="0.3">
      <c r="B993" t="s">
        <v>24714</v>
      </c>
      <c r="C993">
        <v>7.2</v>
      </c>
      <c r="D993" t="s">
        <v>15950</v>
      </c>
      <c r="E993" t="s">
        <v>95</v>
      </c>
      <c r="F993">
        <v>9750</v>
      </c>
    </row>
    <row r="994" spans="1:6" hidden="1" x14ac:dyDescent="0.3">
      <c r="B994" t="s">
        <v>25995</v>
      </c>
      <c r="C994">
        <v>7.2</v>
      </c>
      <c r="D994" t="s">
        <v>1464</v>
      </c>
      <c r="E994" t="s">
        <v>585</v>
      </c>
      <c r="F994">
        <v>4391</v>
      </c>
    </row>
    <row r="995" spans="1:6" hidden="1" x14ac:dyDescent="0.3">
      <c r="B995" t="s">
        <v>25134</v>
      </c>
      <c r="C995">
        <v>7.2</v>
      </c>
      <c r="D995" t="s">
        <v>37</v>
      </c>
      <c r="E995" t="s">
        <v>585</v>
      </c>
      <c r="F995">
        <v>14112</v>
      </c>
    </row>
    <row r="996" spans="1:6" x14ac:dyDescent="0.3">
      <c r="A996" s="3"/>
      <c r="B996" s="3"/>
      <c r="C996" s="3"/>
      <c r="D996" s="3"/>
      <c r="E996" s="3"/>
      <c r="F996" s="3"/>
    </row>
    <row r="997" spans="1:6" hidden="1" x14ac:dyDescent="0.3">
      <c r="B997" t="s">
        <v>27712</v>
      </c>
      <c r="C997">
        <v>7.2</v>
      </c>
      <c r="D997" t="s">
        <v>37</v>
      </c>
      <c r="E997" t="s">
        <v>585</v>
      </c>
      <c r="F997">
        <v>11369</v>
      </c>
    </row>
    <row r="998" spans="1:6" x14ac:dyDescent="0.3">
      <c r="A998" s="3"/>
      <c r="B998" s="3"/>
      <c r="C998" s="3"/>
      <c r="D998" s="3"/>
      <c r="E998" s="3"/>
      <c r="F998" s="3"/>
    </row>
    <row r="999" spans="1:6" hidden="1" x14ac:dyDescent="0.3">
      <c r="B999" t="s">
        <v>27234</v>
      </c>
      <c r="C999">
        <v>7.2</v>
      </c>
      <c r="D999" t="s">
        <v>2778</v>
      </c>
      <c r="F999">
        <v>27</v>
      </c>
    </row>
    <row r="1000" spans="1:6" x14ac:dyDescent="0.3">
      <c r="A1000" s="3"/>
      <c r="B1000" s="3"/>
      <c r="C1000" s="3"/>
      <c r="D1000" s="3"/>
      <c r="E1000" s="3"/>
      <c r="F1000" s="3"/>
    </row>
    <row r="1001" spans="1:6" hidden="1" x14ac:dyDescent="0.3">
      <c r="B1001" t="s">
        <v>25260</v>
      </c>
      <c r="C1001">
        <v>7.2</v>
      </c>
      <c r="D1001" t="s">
        <v>37</v>
      </c>
      <c r="E1001" t="s">
        <v>585</v>
      </c>
      <c r="F1001">
        <v>21746</v>
      </c>
    </row>
    <row r="1002" spans="1:6" hidden="1" x14ac:dyDescent="0.3">
      <c r="B1002" t="s">
        <v>26629</v>
      </c>
      <c r="C1002">
        <v>7.2</v>
      </c>
      <c r="D1002" t="s">
        <v>37</v>
      </c>
      <c r="E1002" t="s">
        <v>585</v>
      </c>
      <c r="F1002">
        <v>1976</v>
      </c>
    </row>
    <row r="1003" spans="1:6" hidden="1" x14ac:dyDescent="0.3">
      <c r="B1003" t="s">
        <v>24664</v>
      </c>
      <c r="C1003">
        <v>7.2</v>
      </c>
      <c r="D1003" t="s">
        <v>37</v>
      </c>
      <c r="E1003" t="s">
        <v>39</v>
      </c>
      <c r="F1003">
        <v>983</v>
      </c>
    </row>
    <row r="1004" spans="1:6" hidden="1" x14ac:dyDescent="0.3">
      <c r="B1004" t="s">
        <v>25763</v>
      </c>
      <c r="C1004">
        <v>7.2</v>
      </c>
      <c r="D1004" t="s">
        <v>37</v>
      </c>
      <c r="E1004" t="s">
        <v>585</v>
      </c>
      <c r="F1004">
        <v>14580</v>
      </c>
    </row>
    <row r="1005" spans="1:6" hidden="1" x14ac:dyDescent="0.3">
      <c r="B1005" t="s">
        <v>26463</v>
      </c>
      <c r="C1005">
        <v>7.2</v>
      </c>
      <c r="D1005" t="s">
        <v>37</v>
      </c>
      <c r="E1005" t="s">
        <v>585</v>
      </c>
      <c r="F1005">
        <v>2039</v>
      </c>
    </row>
    <row r="1006" spans="1:6" hidden="1" x14ac:dyDescent="0.3">
      <c r="B1006" t="s">
        <v>26368</v>
      </c>
      <c r="C1006">
        <v>7.2</v>
      </c>
      <c r="D1006" t="s">
        <v>37</v>
      </c>
      <c r="E1006" t="s">
        <v>585</v>
      </c>
      <c r="F1006">
        <v>4743</v>
      </c>
    </row>
    <row r="1007" spans="1:6" hidden="1" x14ac:dyDescent="0.3">
      <c r="B1007" t="s">
        <v>25742</v>
      </c>
      <c r="C1007">
        <v>7.2</v>
      </c>
      <c r="D1007" t="s">
        <v>37</v>
      </c>
      <c r="E1007" t="s">
        <v>6723</v>
      </c>
      <c r="F1007">
        <v>8509</v>
      </c>
    </row>
    <row r="1008" spans="1:6" x14ac:dyDescent="0.3">
      <c r="A1008" s="3"/>
      <c r="B1008" s="3"/>
      <c r="C1008" s="3"/>
      <c r="D1008" s="3"/>
      <c r="E1008" s="3"/>
      <c r="F1008" s="3"/>
    </row>
    <row r="1009" spans="1:6" hidden="1" x14ac:dyDescent="0.3">
      <c r="B1009" t="s">
        <v>27145</v>
      </c>
      <c r="C1009">
        <v>7.2</v>
      </c>
      <c r="D1009" t="s">
        <v>37</v>
      </c>
      <c r="F1009">
        <v>57</v>
      </c>
    </row>
    <row r="1010" spans="1:6" hidden="1" x14ac:dyDescent="0.3">
      <c r="B1010" t="s">
        <v>26837</v>
      </c>
      <c r="C1010">
        <v>7.2</v>
      </c>
      <c r="D1010" t="s">
        <v>37</v>
      </c>
      <c r="E1010" t="s">
        <v>5613</v>
      </c>
      <c r="F1010">
        <v>5709</v>
      </c>
    </row>
    <row r="1011" spans="1:6" hidden="1" x14ac:dyDescent="0.3">
      <c r="B1011" t="s">
        <v>24737</v>
      </c>
      <c r="C1011">
        <v>7.2</v>
      </c>
      <c r="D1011" t="s">
        <v>11690</v>
      </c>
      <c r="F1011">
        <v>186</v>
      </c>
    </row>
    <row r="1012" spans="1:6" hidden="1" x14ac:dyDescent="0.3">
      <c r="B1012" t="s">
        <v>24554</v>
      </c>
      <c r="C1012">
        <v>7.2</v>
      </c>
      <c r="D1012" t="s">
        <v>37</v>
      </c>
      <c r="E1012" t="s">
        <v>585</v>
      </c>
      <c r="F1012">
        <v>8000</v>
      </c>
    </row>
    <row r="1013" spans="1:6" hidden="1" x14ac:dyDescent="0.3">
      <c r="B1013" t="s">
        <v>26592</v>
      </c>
      <c r="C1013">
        <v>7.2</v>
      </c>
      <c r="D1013" t="s">
        <v>37</v>
      </c>
      <c r="E1013" t="s">
        <v>5613</v>
      </c>
      <c r="F1013">
        <v>131</v>
      </c>
    </row>
    <row r="1014" spans="1:6" x14ac:dyDescent="0.3">
      <c r="A1014" s="3"/>
      <c r="B1014" s="3"/>
      <c r="C1014" s="3"/>
      <c r="D1014" s="3"/>
      <c r="E1014" s="3"/>
      <c r="F1014" s="3"/>
    </row>
    <row r="1015" spans="1:6" x14ac:dyDescent="0.3">
      <c r="A1015" s="3"/>
      <c r="B1015" s="3"/>
      <c r="C1015" s="3"/>
      <c r="D1015" s="3"/>
      <c r="E1015" s="3"/>
      <c r="F1015" s="3"/>
    </row>
    <row r="1016" spans="1:6" x14ac:dyDescent="0.3">
      <c r="A1016" s="3"/>
      <c r="B1016" s="3"/>
      <c r="C1016" s="3"/>
      <c r="D1016" s="3"/>
      <c r="E1016" s="3"/>
      <c r="F1016" s="3"/>
    </row>
    <row r="1017" spans="1:6" x14ac:dyDescent="0.3">
      <c r="A1017" s="3"/>
      <c r="B1017" s="3"/>
      <c r="C1017" s="3"/>
      <c r="D1017" s="3"/>
      <c r="E1017" s="3"/>
      <c r="F1017" s="3"/>
    </row>
    <row r="1018" spans="1:6" x14ac:dyDescent="0.3">
      <c r="A1018" s="3"/>
      <c r="B1018" s="3"/>
      <c r="C1018" s="3"/>
      <c r="D1018" s="3"/>
      <c r="E1018" s="3"/>
      <c r="F1018" s="3"/>
    </row>
    <row r="1019" spans="1:6" x14ac:dyDescent="0.3">
      <c r="A1019" s="3"/>
      <c r="B1019" s="3"/>
      <c r="C1019" s="3"/>
      <c r="D1019" s="3"/>
      <c r="E1019" s="3"/>
      <c r="F1019" s="3"/>
    </row>
    <row r="1020" spans="1:6" x14ac:dyDescent="0.3">
      <c r="A1020" s="3"/>
      <c r="B1020" s="3"/>
      <c r="C1020" s="3"/>
      <c r="D1020" s="3"/>
      <c r="E1020" s="3"/>
      <c r="F1020" s="3"/>
    </row>
    <row r="1021" spans="1:6" x14ac:dyDescent="0.3">
      <c r="A1021" s="3"/>
      <c r="B1021" s="3"/>
      <c r="C1021" s="3"/>
      <c r="D1021" s="3"/>
      <c r="E1021" s="3"/>
      <c r="F1021" s="3"/>
    </row>
    <row r="1022" spans="1:6" x14ac:dyDescent="0.3">
      <c r="A1022" s="3"/>
      <c r="B1022" s="3"/>
      <c r="C1022" s="3"/>
      <c r="D1022" s="3"/>
      <c r="E1022" s="3"/>
      <c r="F1022" s="3"/>
    </row>
    <row r="1023" spans="1:6" x14ac:dyDescent="0.3">
      <c r="A1023" s="3"/>
      <c r="B1023" s="3"/>
      <c r="C1023" s="3"/>
      <c r="D1023" s="3"/>
      <c r="E1023" s="3"/>
      <c r="F1023" s="3"/>
    </row>
    <row r="1024" spans="1:6" x14ac:dyDescent="0.3">
      <c r="A1024" s="3"/>
      <c r="B1024" s="3"/>
      <c r="C1024" s="3"/>
      <c r="D1024" s="3"/>
      <c r="E1024" s="3"/>
      <c r="F1024" s="3"/>
    </row>
    <row r="1025" spans="1:6" x14ac:dyDescent="0.3">
      <c r="A1025" s="3"/>
      <c r="B1025" s="3"/>
      <c r="C1025" s="3"/>
      <c r="D1025" s="3"/>
      <c r="E1025" s="3"/>
      <c r="F1025" s="3"/>
    </row>
    <row r="1026" spans="1:6" x14ac:dyDescent="0.3">
      <c r="A1026" s="3"/>
      <c r="B1026" s="3"/>
      <c r="C1026" s="3"/>
      <c r="D1026" s="3"/>
      <c r="E1026" s="3"/>
      <c r="F1026" s="3"/>
    </row>
    <row r="1027" spans="1:6" x14ac:dyDescent="0.3">
      <c r="A1027" s="3"/>
      <c r="B1027" s="3"/>
      <c r="C1027" s="3"/>
      <c r="D1027" s="3"/>
      <c r="E1027" s="3"/>
      <c r="F1027" s="3"/>
    </row>
    <row r="1028" spans="1:6" x14ac:dyDescent="0.3">
      <c r="A1028" s="3"/>
      <c r="B1028" s="3"/>
      <c r="C1028" s="3"/>
      <c r="D1028" s="3"/>
      <c r="E1028" s="3"/>
      <c r="F1028" s="3"/>
    </row>
    <row r="1029" spans="1:6" x14ac:dyDescent="0.3">
      <c r="A1029" s="3"/>
      <c r="B1029" s="3"/>
      <c r="C1029" s="3"/>
      <c r="D1029" s="3"/>
      <c r="E1029" s="3"/>
      <c r="F1029" s="3"/>
    </row>
    <row r="1030" spans="1:6" x14ac:dyDescent="0.3">
      <c r="A1030" s="3"/>
      <c r="B1030" s="3"/>
      <c r="C1030" s="3"/>
      <c r="D1030" s="3"/>
      <c r="E1030" s="3"/>
      <c r="F1030" s="3"/>
    </row>
    <row r="1031" spans="1:6" x14ac:dyDescent="0.3">
      <c r="A1031" s="3"/>
      <c r="B1031" s="3"/>
      <c r="C1031" s="3"/>
      <c r="D1031" s="3"/>
      <c r="E1031" s="3"/>
      <c r="F1031" s="3"/>
    </row>
    <row r="1032" spans="1:6" x14ac:dyDescent="0.3">
      <c r="A1032" s="3"/>
      <c r="B1032" s="3"/>
      <c r="C1032" s="3"/>
      <c r="D1032" s="3"/>
      <c r="E1032" s="3"/>
      <c r="F1032" s="3"/>
    </row>
    <row r="1033" spans="1:6" x14ac:dyDescent="0.3">
      <c r="A1033" s="3"/>
      <c r="B1033" s="3"/>
      <c r="C1033" s="3"/>
      <c r="D1033" s="3"/>
      <c r="E1033" s="3"/>
      <c r="F1033" s="3"/>
    </row>
    <row r="1034" spans="1:6" hidden="1" x14ac:dyDescent="0.3">
      <c r="B1034" t="s">
        <v>27739</v>
      </c>
      <c r="C1034">
        <v>7.1</v>
      </c>
      <c r="D1034" t="s">
        <v>37</v>
      </c>
      <c r="E1034" t="s">
        <v>95</v>
      </c>
      <c r="F1034">
        <v>11798</v>
      </c>
    </row>
    <row r="1035" spans="1:6" x14ac:dyDescent="0.3">
      <c r="A1035" s="3"/>
      <c r="B1035" s="3"/>
      <c r="C1035" s="3"/>
      <c r="D1035" s="3"/>
      <c r="E1035" s="3"/>
      <c r="F1035" s="3"/>
    </row>
    <row r="1036" spans="1:6" x14ac:dyDescent="0.3">
      <c r="A1036" s="3"/>
      <c r="B1036" s="3"/>
      <c r="C1036" s="3"/>
      <c r="D1036" s="3"/>
      <c r="E1036" s="3"/>
      <c r="F1036" s="3"/>
    </row>
    <row r="1037" spans="1:6" x14ac:dyDescent="0.3">
      <c r="A1037" s="3"/>
      <c r="B1037" s="3"/>
      <c r="C1037" s="3"/>
      <c r="D1037" s="3"/>
      <c r="E1037" s="3"/>
      <c r="F1037" s="3"/>
    </row>
    <row r="1038" spans="1:6" x14ac:dyDescent="0.3">
      <c r="A1038" s="3"/>
      <c r="B1038" s="3"/>
      <c r="C1038" s="3"/>
      <c r="D1038" s="3"/>
      <c r="E1038" s="3"/>
      <c r="F1038" s="3"/>
    </row>
    <row r="1039" spans="1:6" x14ac:dyDescent="0.3">
      <c r="A1039" s="3"/>
      <c r="B1039" s="3"/>
      <c r="C1039" s="3"/>
      <c r="D1039" s="3"/>
      <c r="E1039" s="3"/>
      <c r="F1039" s="3"/>
    </row>
    <row r="1040" spans="1:6" x14ac:dyDescent="0.3">
      <c r="A1040" s="3"/>
      <c r="B1040" s="3"/>
      <c r="C1040" s="3"/>
      <c r="D1040" s="3"/>
      <c r="E1040" s="3"/>
      <c r="F1040" s="3"/>
    </row>
    <row r="1041" spans="1:6" x14ac:dyDescent="0.3">
      <c r="A1041" s="3"/>
      <c r="B1041" s="3"/>
      <c r="C1041" s="3"/>
      <c r="D1041" s="3"/>
      <c r="E1041" s="3"/>
      <c r="F1041" s="3"/>
    </row>
    <row r="1042" spans="1:6" x14ac:dyDescent="0.3">
      <c r="A1042" s="3"/>
      <c r="B1042" s="3"/>
      <c r="C1042" s="3"/>
      <c r="D1042" s="3"/>
      <c r="E1042" s="3"/>
      <c r="F1042" s="3"/>
    </row>
    <row r="1043" spans="1:6" x14ac:dyDescent="0.3">
      <c r="A1043" s="3"/>
      <c r="B1043" s="3"/>
      <c r="C1043" s="3"/>
      <c r="D1043" s="3"/>
      <c r="E1043" s="3"/>
      <c r="F1043" s="3"/>
    </row>
    <row r="1044" spans="1:6" x14ac:dyDescent="0.3">
      <c r="A1044" s="3"/>
      <c r="B1044" s="3"/>
      <c r="C1044" s="3"/>
      <c r="D1044" s="3"/>
      <c r="E1044" s="3"/>
      <c r="F1044" s="3"/>
    </row>
    <row r="1045" spans="1:6" x14ac:dyDescent="0.3">
      <c r="A1045" s="3"/>
      <c r="B1045" s="3"/>
      <c r="C1045" s="3"/>
      <c r="D1045" s="3"/>
      <c r="E1045" s="3"/>
      <c r="F1045" s="3"/>
    </row>
    <row r="1046" spans="1:6" x14ac:dyDescent="0.3">
      <c r="A1046" s="3"/>
      <c r="B1046" s="3"/>
      <c r="C1046" s="3"/>
      <c r="D1046" s="3"/>
      <c r="E1046" s="3"/>
      <c r="F1046" s="3"/>
    </row>
    <row r="1047" spans="1:6" x14ac:dyDescent="0.3">
      <c r="A1047" s="3"/>
      <c r="B1047" s="3"/>
      <c r="C1047" s="3"/>
      <c r="D1047" s="3"/>
      <c r="E1047" s="3"/>
      <c r="F1047" s="3"/>
    </row>
    <row r="1048" spans="1:6" x14ac:dyDescent="0.3">
      <c r="A1048" s="3"/>
      <c r="B1048" s="3"/>
      <c r="C1048" s="3"/>
      <c r="D1048" s="3"/>
      <c r="E1048" s="3"/>
      <c r="F1048" s="3"/>
    </row>
    <row r="1049" spans="1:6" x14ac:dyDescent="0.3">
      <c r="A1049" s="3"/>
      <c r="B1049" s="3"/>
      <c r="C1049" s="3"/>
      <c r="D1049" s="3"/>
      <c r="E1049" s="3"/>
      <c r="F1049" s="3"/>
    </row>
    <row r="1050" spans="1:6" x14ac:dyDescent="0.3">
      <c r="A1050" s="3"/>
      <c r="B1050" s="3"/>
      <c r="C1050" s="3"/>
      <c r="D1050" s="3"/>
      <c r="E1050" s="3"/>
      <c r="F1050" s="3"/>
    </row>
    <row r="1051" spans="1:6" hidden="1" x14ac:dyDescent="0.3">
      <c r="B1051" t="s">
        <v>26124</v>
      </c>
      <c r="C1051">
        <v>7.1</v>
      </c>
      <c r="D1051" t="s">
        <v>37</v>
      </c>
      <c r="E1051" t="s">
        <v>585</v>
      </c>
      <c r="F1051">
        <v>23996</v>
      </c>
    </row>
    <row r="1052" spans="1:6" x14ac:dyDescent="0.3">
      <c r="A1052" s="3"/>
      <c r="B1052" s="3"/>
      <c r="C1052" s="3"/>
      <c r="D1052" s="3"/>
      <c r="E1052" s="3"/>
      <c r="F1052" s="3"/>
    </row>
    <row r="1053" spans="1:6" x14ac:dyDescent="0.3">
      <c r="A1053" s="3"/>
      <c r="B1053" s="3"/>
      <c r="C1053" s="3"/>
      <c r="D1053" s="3"/>
      <c r="E1053" s="3"/>
      <c r="F1053" s="3"/>
    </row>
    <row r="1054" spans="1:6" hidden="1" x14ac:dyDescent="0.3">
      <c r="B1054" t="s">
        <v>27585</v>
      </c>
      <c r="C1054">
        <v>7.1</v>
      </c>
      <c r="D1054" t="s">
        <v>1946</v>
      </c>
      <c r="E1054" t="s">
        <v>585</v>
      </c>
      <c r="F1054">
        <v>22897</v>
      </c>
    </row>
    <row r="1055" spans="1:6" x14ac:dyDescent="0.3">
      <c r="A1055" s="3"/>
      <c r="B1055" s="3"/>
      <c r="C1055" s="3"/>
      <c r="D1055" s="3"/>
      <c r="E1055" s="3"/>
      <c r="F1055" s="3"/>
    </row>
    <row r="1056" spans="1:6" x14ac:dyDescent="0.3">
      <c r="A1056" s="3"/>
      <c r="B1056" s="3"/>
      <c r="C1056" s="3"/>
      <c r="D1056" s="3"/>
      <c r="E1056" s="3"/>
      <c r="F1056" s="3"/>
    </row>
    <row r="1057" spans="1:6" x14ac:dyDescent="0.3">
      <c r="A1057" s="3"/>
      <c r="B1057" s="3"/>
      <c r="C1057" s="3"/>
      <c r="D1057" s="3"/>
      <c r="E1057" s="3"/>
      <c r="F1057" s="3"/>
    </row>
    <row r="1058" spans="1:6" x14ac:dyDescent="0.3">
      <c r="A1058" s="3"/>
      <c r="B1058" s="3"/>
      <c r="C1058" s="3"/>
      <c r="D1058" s="3"/>
      <c r="E1058" s="3"/>
      <c r="F1058" s="3"/>
    </row>
    <row r="1059" spans="1:6" hidden="1" x14ac:dyDescent="0.3">
      <c r="B1059" t="s">
        <v>25899</v>
      </c>
      <c r="C1059">
        <v>7.1</v>
      </c>
      <c r="D1059" t="s">
        <v>37</v>
      </c>
      <c r="E1059" t="s">
        <v>39</v>
      </c>
      <c r="F1059">
        <v>21223</v>
      </c>
    </row>
    <row r="1060" spans="1:6" x14ac:dyDescent="0.3">
      <c r="A1060" s="3"/>
      <c r="B1060" s="3"/>
      <c r="C1060" s="3"/>
      <c r="D1060" s="3"/>
      <c r="E1060" s="3"/>
      <c r="F1060" s="3"/>
    </row>
    <row r="1061" spans="1:6" hidden="1" x14ac:dyDescent="0.3">
      <c r="B1061" t="s">
        <v>27626</v>
      </c>
      <c r="C1061">
        <v>7.1</v>
      </c>
      <c r="D1061" t="s">
        <v>37</v>
      </c>
      <c r="E1061" t="s">
        <v>95</v>
      </c>
      <c r="F1061">
        <v>11347</v>
      </c>
    </row>
    <row r="1062" spans="1:6" x14ac:dyDescent="0.3">
      <c r="A1062" s="3"/>
      <c r="B1062" s="3"/>
      <c r="C1062" s="3"/>
      <c r="D1062" s="3"/>
      <c r="E1062" s="3"/>
      <c r="F1062" s="3"/>
    </row>
    <row r="1063" spans="1:6" x14ac:dyDescent="0.3">
      <c r="A1063" s="3"/>
      <c r="B1063" s="3"/>
      <c r="C1063" s="3"/>
      <c r="D1063" s="3"/>
      <c r="E1063" s="3"/>
      <c r="F1063" s="3"/>
    </row>
    <row r="1064" spans="1:6" x14ac:dyDescent="0.3">
      <c r="A1064" s="3"/>
      <c r="B1064" s="3"/>
      <c r="C1064" s="3"/>
      <c r="D1064" s="3"/>
      <c r="E1064" s="3"/>
      <c r="F1064" s="3"/>
    </row>
    <row r="1065" spans="1:6" x14ac:dyDescent="0.3">
      <c r="A1065" s="3"/>
      <c r="B1065" s="3"/>
      <c r="C1065" s="3"/>
      <c r="D1065" s="3"/>
      <c r="E1065" s="3"/>
      <c r="F1065" s="3"/>
    </row>
    <row r="1066" spans="1:6" x14ac:dyDescent="0.3">
      <c r="A1066" s="3"/>
      <c r="B1066" s="3"/>
      <c r="C1066" s="3"/>
      <c r="D1066" s="3"/>
      <c r="E1066" s="3"/>
      <c r="F1066" s="3"/>
    </row>
    <row r="1067" spans="1:6" x14ac:dyDescent="0.3">
      <c r="A1067" s="3"/>
      <c r="B1067" s="3"/>
      <c r="C1067" s="3"/>
      <c r="D1067" s="3"/>
      <c r="E1067" s="3"/>
      <c r="F1067" s="3"/>
    </row>
    <row r="1068" spans="1:6" x14ac:dyDescent="0.3">
      <c r="A1068" s="3"/>
      <c r="B1068" s="3"/>
      <c r="C1068" s="3"/>
      <c r="D1068" s="3"/>
      <c r="E1068" s="3"/>
      <c r="F1068" s="3"/>
    </row>
    <row r="1069" spans="1:6" x14ac:dyDescent="0.3">
      <c r="A1069" s="3"/>
      <c r="B1069" s="3"/>
      <c r="C1069" s="3"/>
      <c r="D1069" s="3"/>
      <c r="E1069" s="3"/>
      <c r="F1069" s="3"/>
    </row>
    <row r="1070" spans="1:6" x14ac:dyDescent="0.3">
      <c r="A1070" s="3"/>
      <c r="B1070" s="3"/>
      <c r="C1070" s="3"/>
      <c r="D1070" s="3"/>
      <c r="E1070" s="3"/>
      <c r="F1070" s="3"/>
    </row>
    <row r="1071" spans="1:6" x14ac:dyDescent="0.3">
      <c r="A1071" s="3"/>
      <c r="B1071" s="3"/>
      <c r="C1071" s="3"/>
      <c r="D1071" s="3"/>
      <c r="E1071" s="3"/>
      <c r="F1071" s="3"/>
    </row>
    <row r="1072" spans="1:6" hidden="1" x14ac:dyDescent="0.3">
      <c r="B1072" t="s">
        <v>25964</v>
      </c>
      <c r="C1072">
        <v>7.1</v>
      </c>
      <c r="D1072" t="s">
        <v>37</v>
      </c>
      <c r="E1072" t="s">
        <v>585</v>
      </c>
      <c r="F1072">
        <v>24145</v>
      </c>
    </row>
    <row r="1073" spans="1:6" hidden="1" x14ac:dyDescent="0.3">
      <c r="B1073" t="s">
        <v>25815</v>
      </c>
      <c r="C1073">
        <v>7.1</v>
      </c>
      <c r="D1073" t="s">
        <v>1464</v>
      </c>
      <c r="E1073" t="s">
        <v>4830</v>
      </c>
      <c r="F1073">
        <v>18395</v>
      </c>
    </row>
    <row r="1074" spans="1:6" x14ac:dyDescent="0.3">
      <c r="A1074" s="3"/>
      <c r="B1074" s="3"/>
      <c r="C1074" s="3"/>
      <c r="D1074" s="3"/>
      <c r="E1074" s="3"/>
      <c r="F1074" s="3"/>
    </row>
    <row r="1075" spans="1:6" x14ac:dyDescent="0.3">
      <c r="A1075" s="3"/>
      <c r="B1075" s="3"/>
      <c r="C1075" s="3"/>
      <c r="D1075" s="3"/>
      <c r="E1075" s="3"/>
      <c r="F1075" s="3"/>
    </row>
    <row r="1076" spans="1:6" x14ac:dyDescent="0.3">
      <c r="A1076" s="3"/>
      <c r="B1076" s="3"/>
      <c r="C1076" s="3"/>
      <c r="D1076" s="3"/>
      <c r="E1076" s="3"/>
      <c r="F1076" s="3"/>
    </row>
    <row r="1077" spans="1:6" x14ac:dyDescent="0.3">
      <c r="A1077" s="3"/>
      <c r="B1077" s="3"/>
      <c r="C1077" s="3"/>
      <c r="D1077" s="3"/>
      <c r="E1077" s="3"/>
      <c r="F1077" s="3"/>
    </row>
    <row r="1078" spans="1:6" x14ac:dyDescent="0.3">
      <c r="A1078" s="3"/>
      <c r="B1078" s="3"/>
      <c r="C1078" s="3"/>
      <c r="D1078" s="3"/>
      <c r="E1078" s="3"/>
      <c r="F1078" s="3"/>
    </row>
    <row r="1079" spans="1:6" x14ac:dyDescent="0.3">
      <c r="A1079" s="3"/>
      <c r="B1079" s="3"/>
      <c r="C1079" s="3"/>
      <c r="D1079" s="3"/>
      <c r="E1079" s="3"/>
      <c r="F1079" s="3"/>
    </row>
    <row r="1080" spans="1:6" x14ac:dyDescent="0.3">
      <c r="A1080" s="3"/>
      <c r="B1080" s="3"/>
      <c r="C1080" s="3"/>
      <c r="D1080" s="3"/>
      <c r="E1080" s="3"/>
      <c r="F1080" s="3"/>
    </row>
    <row r="1081" spans="1:6" x14ac:dyDescent="0.3">
      <c r="A1081" s="3"/>
      <c r="B1081" s="3"/>
      <c r="C1081" s="3"/>
      <c r="D1081" s="3"/>
      <c r="E1081" s="3"/>
      <c r="F1081" s="3"/>
    </row>
    <row r="1082" spans="1:6" x14ac:dyDescent="0.3">
      <c r="A1082" s="3"/>
      <c r="B1082" s="3"/>
      <c r="C1082" s="3"/>
      <c r="D1082" s="3"/>
      <c r="E1082" s="3"/>
      <c r="F1082" s="3"/>
    </row>
    <row r="1083" spans="1:6" x14ac:dyDescent="0.3">
      <c r="A1083" s="3"/>
      <c r="B1083" s="3"/>
      <c r="C1083" s="3"/>
      <c r="D1083" s="3"/>
      <c r="E1083" s="3"/>
      <c r="F1083" s="3"/>
    </row>
    <row r="1084" spans="1:6" hidden="1" x14ac:dyDescent="0.3">
      <c r="B1084" t="s">
        <v>26099</v>
      </c>
      <c r="C1084">
        <v>7.1</v>
      </c>
      <c r="D1084" t="s">
        <v>37</v>
      </c>
      <c r="E1084" t="s">
        <v>39</v>
      </c>
      <c r="F1084">
        <v>4303</v>
      </c>
    </row>
    <row r="1085" spans="1:6" hidden="1" x14ac:dyDescent="0.3">
      <c r="B1085" t="s">
        <v>27436</v>
      </c>
      <c r="C1085">
        <v>7.1</v>
      </c>
      <c r="D1085" t="s">
        <v>37</v>
      </c>
      <c r="E1085" t="s">
        <v>585</v>
      </c>
      <c r="F1085">
        <v>24019</v>
      </c>
    </row>
    <row r="1086" spans="1:6" hidden="1" x14ac:dyDescent="0.3">
      <c r="B1086" t="s">
        <v>26040</v>
      </c>
      <c r="C1086">
        <v>7.1</v>
      </c>
      <c r="D1086" t="s">
        <v>37</v>
      </c>
      <c r="E1086" t="s">
        <v>585</v>
      </c>
      <c r="F1086">
        <v>13505</v>
      </c>
    </row>
    <row r="1087" spans="1:6" x14ac:dyDescent="0.3">
      <c r="A1087" s="3"/>
      <c r="B1087" s="3"/>
      <c r="C1087" s="3"/>
      <c r="D1087" s="3"/>
      <c r="E1087" s="3"/>
      <c r="F1087" s="3"/>
    </row>
    <row r="1088" spans="1:6" hidden="1" x14ac:dyDescent="0.3">
      <c r="B1088" t="s">
        <v>26983</v>
      </c>
      <c r="C1088">
        <v>7.1</v>
      </c>
      <c r="D1088" t="s">
        <v>37</v>
      </c>
      <c r="E1088" t="s">
        <v>585</v>
      </c>
      <c r="F1088">
        <v>8087</v>
      </c>
    </row>
    <row r="1089" spans="1:6" x14ac:dyDescent="0.3">
      <c r="A1089" s="3"/>
      <c r="B1089" s="3"/>
      <c r="C1089" s="3"/>
      <c r="D1089" s="3"/>
      <c r="E1089" s="3"/>
      <c r="F1089" s="3"/>
    </row>
    <row r="1090" spans="1:6" x14ac:dyDescent="0.3">
      <c r="A1090" s="3"/>
      <c r="B1090" s="3"/>
      <c r="C1090" s="3"/>
      <c r="D1090" s="3"/>
      <c r="E1090" s="3"/>
      <c r="F1090" s="3"/>
    </row>
    <row r="1091" spans="1:6" x14ac:dyDescent="0.3">
      <c r="A1091" s="3"/>
      <c r="B1091" s="3"/>
      <c r="C1091" s="3"/>
      <c r="D1091" s="3"/>
      <c r="E1091" s="3"/>
      <c r="F1091" s="3"/>
    </row>
    <row r="1092" spans="1:6" hidden="1" x14ac:dyDescent="0.3">
      <c r="B1092" t="s">
        <v>24546</v>
      </c>
      <c r="C1092">
        <v>7.1</v>
      </c>
      <c r="D1092" t="s">
        <v>37</v>
      </c>
      <c r="E1092" t="s">
        <v>585</v>
      </c>
      <c r="F1092">
        <v>10680</v>
      </c>
    </row>
    <row r="1093" spans="1:6" x14ac:dyDescent="0.3">
      <c r="A1093" s="3"/>
      <c r="B1093" s="3"/>
      <c r="C1093" s="3"/>
      <c r="D1093" s="3"/>
      <c r="E1093" s="3"/>
      <c r="F1093" s="3"/>
    </row>
    <row r="1094" spans="1:6" x14ac:dyDescent="0.3">
      <c r="A1094" s="3"/>
      <c r="B1094" s="3"/>
      <c r="C1094" s="3"/>
      <c r="D1094" s="3"/>
      <c r="E1094" s="3"/>
      <c r="F1094" s="3"/>
    </row>
    <row r="1095" spans="1:6" x14ac:dyDescent="0.3">
      <c r="A1095" s="3"/>
      <c r="B1095" s="3"/>
      <c r="C1095" s="3"/>
      <c r="D1095" s="3"/>
      <c r="E1095" s="3"/>
      <c r="F1095" s="3"/>
    </row>
    <row r="1096" spans="1:6" x14ac:dyDescent="0.3">
      <c r="A1096" s="3"/>
      <c r="B1096" s="3"/>
      <c r="C1096" s="3"/>
      <c r="D1096" s="3"/>
      <c r="E1096" s="3"/>
      <c r="F1096" s="3"/>
    </row>
    <row r="1097" spans="1:6" x14ac:dyDescent="0.3">
      <c r="A1097" s="3"/>
      <c r="B1097" s="3"/>
      <c r="C1097" s="3"/>
      <c r="D1097" s="3"/>
      <c r="E1097" s="3"/>
      <c r="F1097" s="3"/>
    </row>
    <row r="1098" spans="1:6" x14ac:dyDescent="0.3">
      <c r="A1098" s="3"/>
      <c r="B1098" s="3"/>
      <c r="C1098" s="3"/>
      <c r="D1098" s="3"/>
      <c r="E1098" s="3"/>
      <c r="F1098" s="3"/>
    </row>
    <row r="1099" spans="1:6" x14ac:dyDescent="0.3">
      <c r="A1099" s="3"/>
      <c r="B1099" s="3"/>
      <c r="C1099" s="3"/>
      <c r="D1099" s="3"/>
      <c r="E1099" s="3"/>
      <c r="F1099" s="3"/>
    </row>
    <row r="1100" spans="1:6" hidden="1" x14ac:dyDescent="0.3">
      <c r="B1100" t="s">
        <v>25582</v>
      </c>
      <c r="C1100">
        <v>7.1</v>
      </c>
      <c r="D1100" t="s">
        <v>37</v>
      </c>
      <c r="E1100" t="s">
        <v>585</v>
      </c>
      <c r="F1100">
        <v>14143</v>
      </c>
    </row>
    <row r="1101" spans="1:6" x14ac:dyDescent="0.3">
      <c r="A1101" s="3"/>
      <c r="B1101" s="3"/>
      <c r="C1101" s="3"/>
      <c r="D1101" s="3"/>
      <c r="E1101" s="3"/>
      <c r="F1101" s="3"/>
    </row>
    <row r="1102" spans="1:6" x14ac:dyDescent="0.3">
      <c r="A1102" s="3"/>
      <c r="B1102" s="3"/>
      <c r="C1102" s="3"/>
      <c r="D1102" s="3"/>
      <c r="E1102" s="3"/>
      <c r="F1102" s="3"/>
    </row>
    <row r="1103" spans="1:6" x14ac:dyDescent="0.3">
      <c r="A1103" s="3"/>
      <c r="B1103" s="3"/>
      <c r="C1103" s="3"/>
      <c r="D1103" s="3"/>
      <c r="E1103" s="3"/>
      <c r="F1103" s="3"/>
    </row>
    <row r="1104" spans="1:6" x14ac:dyDescent="0.3">
      <c r="A1104" s="3"/>
      <c r="B1104" s="3"/>
      <c r="C1104" s="3"/>
      <c r="D1104" s="3"/>
      <c r="E1104" s="3"/>
      <c r="F1104" s="3"/>
    </row>
    <row r="1105" spans="1:6" hidden="1" x14ac:dyDescent="0.3">
      <c r="B1105" t="s">
        <v>27024</v>
      </c>
      <c r="C1105">
        <v>7.1</v>
      </c>
      <c r="D1105" t="s">
        <v>37</v>
      </c>
      <c r="E1105" t="s">
        <v>585</v>
      </c>
      <c r="F1105">
        <v>12047</v>
      </c>
    </row>
    <row r="1106" spans="1:6" hidden="1" x14ac:dyDescent="0.3">
      <c r="B1106" t="s">
        <v>25164</v>
      </c>
      <c r="C1106">
        <v>7.1</v>
      </c>
      <c r="D1106" t="s">
        <v>14394</v>
      </c>
      <c r="E1106" t="s">
        <v>585</v>
      </c>
      <c r="F1106">
        <v>5603</v>
      </c>
    </row>
    <row r="1107" spans="1:6" x14ac:dyDescent="0.3">
      <c r="A1107" s="3"/>
      <c r="B1107" s="3"/>
      <c r="C1107" s="3"/>
      <c r="D1107" s="3"/>
      <c r="E1107" s="3"/>
      <c r="F1107" s="3"/>
    </row>
    <row r="1108" spans="1:6" x14ac:dyDescent="0.3">
      <c r="A1108" s="3"/>
      <c r="B1108" s="3"/>
      <c r="C1108" s="3"/>
      <c r="D1108" s="3"/>
      <c r="E1108" s="3"/>
      <c r="F1108" s="3"/>
    </row>
    <row r="1109" spans="1:6" x14ac:dyDescent="0.3">
      <c r="A1109" s="3"/>
      <c r="B1109" s="3"/>
      <c r="C1109" s="3"/>
      <c r="D1109" s="3"/>
      <c r="E1109" s="3"/>
      <c r="F1109" s="3"/>
    </row>
    <row r="1110" spans="1:6" x14ac:dyDescent="0.3">
      <c r="A1110" s="3"/>
      <c r="B1110" s="3"/>
      <c r="C1110" s="3"/>
      <c r="D1110" s="3"/>
      <c r="E1110" s="3"/>
      <c r="F1110" s="3"/>
    </row>
    <row r="1111" spans="1:6" hidden="1" x14ac:dyDescent="0.3">
      <c r="B1111" t="s">
        <v>24891</v>
      </c>
      <c r="C1111">
        <v>7.1</v>
      </c>
      <c r="D1111" t="s">
        <v>37</v>
      </c>
      <c r="E1111" t="s">
        <v>585</v>
      </c>
      <c r="F1111">
        <v>20810</v>
      </c>
    </row>
    <row r="1112" spans="1:6" hidden="1" x14ac:dyDescent="0.3">
      <c r="B1112" t="s">
        <v>27275</v>
      </c>
      <c r="C1112">
        <v>7.1</v>
      </c>
      <c r="D1112" t="s">
        <v>37</v>
      </c>
      <c r="E1112" t="s">
        <v>585</v>
      </c>
      <c r="F1112">
        <v>24412</v>
      </c>
    </row>
    <row r="1113" spans="1:6" hidden="1" x14ac:dyDescent="0.3">
      <c r="B1113" t="s">
        <v>27171</v>
      </c>
      <c r="C1113">
        <v>7.1</v>
      </c>
      <c r="D1113" t="s">
        <v>37</v>
      </c>
      <c r="E1113" t="s">
        <v>95</v>
      </c>
      <c r="F1113">
        <v>6377</v>
      </c>
    </row>
    <row r="1114" spans="1:6" x14ac:dyDescent="0.3">
      <c r="A1114" s="3"/>
      <c r="B1114" s="3"/>
      <c r="C1114" s="3"/>
      <c r="D1114" s="3"/>
      <c r="E1114" s="3"/>
      <c r="F1114" s="3"/>
    </row>
    <row r="1115" spans="1:6" x14ac:dyDescent="0.3">
      <c r="A1115" s="3"/>
      <c r="B1115" s="3"/>
      <c r="C1115" s="3"/>
      <c r="D1115" s="3"/>
      <c r="E1115" s="3"/>
      <c r="F1115" s="3"/>
    </row>
    <row r="1116" spans="1:6" hidden="1" x14ac:dyDescent="0.3">
      <c r="B1116" t="s">
        <v>25805</v>
      </c>
      <c r="C1116">
        <v>7.1</v>
      </c>
      <c r="D1116" t="s">
        <v>37</v>
      </c>
      <c r="E1116" t="s">
        <v>585</v>
      </c>
      <c r="F1116">
        <v>5158</v>
      </c>
    </row>
    <row r="1117" spans="1:6" x14ac:dyDescent="0.3">
      <c r="A1117" s="3"/>
      <c r="B1117" s="3"/>
      <c r="C1117" s="3"/>
      <c r="D1117" s="3"/>
      <c r="E1117" s="3"/>
      <c r="F1117" s="3"/>
    </row>
    <row r="1118" spans="1:6" x14ac:dyDescent="0.3">
      <c r="A1118" s="3"/>
      <c r="B1118" s="3"/>
      <c r="C1118" s="3"/>
      <c r="D1118" s="3"/>
      <c r="E1118" s="3"/>
      <c r="F1118" s="3"/>
    </row>
    <row r="1119" spans="1:6" hidden="1" x14ac:dyDescent="0.3">
      <c r="B1119" t="s">
        <v>24233</v>
      </c>
      <c r="C1119">
        <v>7.1</v>
      </c>
      <c r="D1119" t="s">
        <v>1464</v>
      </c>
      <c r="E1119" t="s">
        <v>585</v>
      </c>
      <c r="F1119">
        <v>23660</v>
      </c>
    </row>
    <row r="1120" spans="1:6" hidden="1" x14ac:dyDescent="0.3">
      <c r="B1120" t="s">
        <v>25291</v>
      </c>
      <c r="C1120">
        <v>7.1</v>
      </c>
      <c r="D1120" t="s">
        <v>37</v>
      </c>
      <c r="E1120" t="s">
        <v>39</v>
      </c>
      <c r="F1120">
        <v>19147</v>
      </c>
    </row>
    <row r="1121" spans="1:6" x14ac:dyDescent="0.3">
      <c r="A1121" s="3"/>
      <c r="B1121" s="3"/>
      <c r="C1121" s="3"/>
      <c r="D1121" s="3"/>
      <c r="E1121" s="3"/>
      <c r="F1121" s="3"/>
    </row>
    <row r="1122" spans="1:6" hidden="1" x14ac:dyDescent="0.3">
      <c r="B1122" t="s">
        <v>25032</v>
      </c>
      <c r="C1122">
        <v>7.1</v>
      </c>
      <c r="D1122" t="s">
        <v>37</v>
      </c>
      <c r="E1122" t="s">
        <v>7334</v>
      </c>
      <c r="F1122">
        <v>23986</v>
      </c>
    </row>
    <row r="1123" spans="1:6" x14ac:dyDescent="0.3">
      <c r="A1123" s="3"/>
      <c r="B1123" s="3"/>
      <c r="C1123" s="3"/>
      <c r="D1123" s="3"/>
      <c r="E1123" s="3"/>
      <c r="F1123" s="3"/>
    </row>
    <row r="1124" spans="1:6" hidden="1" x14ac:dyDescent="0.3">
      <c r="B1124" t="s">
        <v>27900</v>
      </c>
      <c r="C1124">
        <v>7.1</v>
      </c>
      <c r="D1124" t="s">
        <v>10490</v>
      </c>
      <c r="E1124" t="s">
        <v>585</v>
      </c>
      <c r="F1124">
        <v>9230</v>
      </c>
    </row>
    <row r="1125" spans="1:6" x14ac:dyDescent="0.3">
      <c r="A1125" s="3"/>
      <c r="B1125" s="3"/>
      <c r="C1125" s="3"/>
      <c r="D1125" s="3"/>
      <c r="E1125" s="3"/>
      <c r="F1125" s="3"/>
    </row>
    <row r="1126" spans="1:6" hidden="1" x14ac:dyDescent="0.3">
      <c r="B1126" t="s">
        <v>25610</v>
      </c>
      <c r="C1126">
        <v>7.1</v>
      </c>
      <c r="D1126" t="s">
        <v>37</v>
      </c>
      <c r="E1126" t="s">
        <v>585</v>
      </c>
      <c r="F1126">
        <v>14786</v>
      </c>
    </row>
    <row r="1127" spans="1:6" x14ac:dyDescent="0.3">
      <c r="A1127" s="3"/>
      <c r="B1127" s="3"/>
      <c r="C1127" s="3"/>
      <c r="D1127" s="3"/>
      <c r="E1127" s="3"/>
      <c r="F1127" s="3"/>
    </row>
    <row r="1128" spans="1:6" x14ac:dyDescent="0.3">
      <c r="A1128" s="3"/>
      <c r="B1128" s="3"/>
      <c r="C1128" s="3"/>
      <c r="D1128" s="3"/>
      <c r="E1128" s="3"/>
      <c r="F1128" s="3"/>
    </row>
    <row r="1129" spans="1:6" x14ac:dyDescent="0.3">
      <c r="A1129" s="3"/>
      <c r="B1129" s="3"/>
      <c r="C1129" s="3"/>
      <c r="D1129" s="3"/>
      <c r="E1129" s="3"/>
      <c r="F1129" s="3"/>
    </row>
    <row r="1130" spans="1:6" x14ac:dyDescent="0.3">
      <c r="A1130" s="3"/>
      <c r="B1130" s="3"/>
      <c r="C1130" s="3"/>
      <c r="D1130" s="3"/>
      <c r="E1130" s="3"/>
      <c r="F1130" s="3"/>
    </row>
    <row r="1131" spans="1:6" x14ac:dyDescent="0.3">
      <c r="A1131" s="3"/>
      <c r="B1131" s="3"/>
      <c r="C1131" s="3"/>
      <c r="D1131" s="3"/>
      <c r="E1131" s="3"/>
      <c r="F1131" s="3"/>
    </row>
    <row r="1132" spans="1:6" x14ac:dyDescent="0.3">
      <c r="A1132" s="3"/>
      <c r="B1132" s="3"/>
      <c r="C1132" s="3"/>
      <c r="D1132" s="3"/>
      <c r="E1132" s="3"/>
      <c r="F1132" s="3"/>
    </row>
    <row r="1133" spans="1:6" hidden="1" x14ac:dyDescent="0.3">
      <c r="B1133" t="s">
        <v>27405</v>
      </c>
      <c r="C1133">
        <v>7.1</v>
      </c>
      <c r="D1133" t="s">
        <v>37</v>
      </c>
      <c r="E1133" t="s">
        <v>6036</v>
      </c>
      <c r="F1133">
        <v>3258</v>
      </c>
    </row>
    <row r="1134" spans="1:6" x14ac:dyDescent="0.3">
      <c r="A1134" s="3"/>
      <c r="B1134" s="3"/>
      <c r="C1134" s="3"/>
      <c r="D1134" s="3"/>
      <c r="E1134" s="3"/>
      <c r="F1134" s="3"/>
    </row>
    <row r="1135" spans="1:6" hidden="1" x14ac:dyDescent="0.3">
      <c r="B1135" t="s">
        <v>25516</v>
      </c>
      <c r="C1135">
        <v>7.1</v>
      </c>
      <c r="D1135" t="s">
        <v>37</v>
      </c>
      <c r="E1135" t="s">
        <v>585</v>
      </c>
      <c r="F1135">
        <v>19194</v>
      </c>
    </row>
    <row r="1136" spans="1:6" hidden="1" x14ac:dyDescent="0.3">
      <c r="B1136" t="s">
        <v>27641</v>
      </c>
      <c r="C1136">
        <v>7.1</v>
      </c>
      <c r="D1136" t="s">
        <v>37</v>
      </c>
      <c r="E1136" t="s">
        <v>585</v>
      </c>
      <c r="F1136">
        <v>8603</v>
      </c>
    </row>
    <row r="1137" spans="1:6" hidden="1" x14ac:dyDescent="0.3">
      <c r="B1137" t="s">
        <v>27747</v>
      </c>
      <c r="C1137">
        <v>7.1</v>
      </c>
      <c r="D1137" t="s">
        <v>37</v>
      </c>
      <c r="E1137" t="s">
        <v>585</v>
      </c>
      <c r="F1137">
        <v>5744</v>
      </c>
    </row>
    <row r="1138" spans="1:6" x14ac:dyDescent="0.3">
      <c r="A1138" s="3"/>
      <c r="B1138" s="3"/>
      <c r="C1138" s="3"/>
      <c r="D1138" s="3"/>
      <c r="E1138" s="3"/>
      <c r="F1138" s="3"/>
    </row>
    <row r="1139" spans="1:6" x14ac:dyDescent="0.3">
      <c r="A1139" s="3"/>
      <c r="B1139" s="3"/>
      <c r="C1139" s="3"/>
      <c r="D1139" s="3"/>
      <c r="E1139" s="3"/>
      <c r="F1139" s="3"/>
    </row>
    <row r="1140" spans="1:6" x14ac:dyDescent="0.3">
      <c r="A1140" s="3"/>
      <c r="B1140" s="3"/>
      <c r="C1140" s="3"/>
      <c r="D1140" s="3"/>
      <c r="E1140" s="3"/>
      <c r="F1140" s="3"/>
    </row>
    <row r="1141" spans="1:6" hidden="1" x14ac:dyDescent="0.3">
      <c r="B1141" t="s">
        <v>25909</v>
      </c>
      <c r="C1141">
        <v>7.1</v>
      </c>
      <c r="D1141" t="s">
        <v>37</v>
      </c>
      <c r="F1141">
        <v>97</v>
      </c>
    </row>
    <row r="1142" spans="1:6" hidden="1" x14ac:dyDescent="0.3">
      <c r="B1142" t="s">
        <v>24234</v>
      </c>
      <c r="C1142">
        <v>7.1</v>
      </c>
      <c r="D1142" t="s">
        <v>37</v>
      </c>
      <c r="E1142" t="s">
        <v>585</v>
      </c>
      <c r="F1142">
        <v>1138</v>
      </c>
    </row>
    <row r="1143" spans="1:6" hidden="1" x14ac:dyDescent="0.3">
      <c r="B1143" t="s">
        <v>26434</v>
      </c>
      <c r="C1143">
        <v>7.1</v>
      </c>
      <c r="D1143" t="s">
        <v>37</v>
      </c>
      <c r="E1143" t="s">
        <v>585</v>
      </c>
      <c r="F1143">
        <v>11763</v>
      </c>
    </row>
    <row r="1144" spans="1:6" x14ac:dyDescent="0.3">
      <c r="A1144" s="3"/>
      <c r="B1144" s="3"/>
      <c r="C1144" s="3"/>
      <c r="D1144" s="3"/>
      <c r="E1144" s="3"/>
      <c r="F1144" s="3"/>
    </row>
    <row r="1145" spans="1:6" x14ac:dyDescent="0.3">
      <c r="A1145" s="3"/>
      <c r="B1145" s="3"/>
      <c r="C1145" s="3"/>
      <c r="D1145" s="3"/>
      <c r="E1145" s="3"/>
      <c r="F1145" s="3"/>
    </row>
    <row r="1146" spans="1:6" x14ac:dyDescent="0.3">
      <c r="A1146" s="3"/>
      <c r="B1146" s="3"/>
      <c r="C1146" s="3"/>
      <c r="D1146" s="3"/>
      <c r="E1146" s="3"/>
      <c r="F1146" s="3"/>
    </row>
    <row r="1147" spans="1:6" hidden="1" x14ac:dyDescent="0.3">
      <c r="B1147" t="s">
        <v>27677</v>
      </c>
      <c r="C1147">
        <v>7.1</v>
      </c>
      <c r="D1147" t="s">
        <v>37</v>
      </c>
      <c r="E1147" t="s">
        <v>39</v>
      </c>
      <c r="F1147">
        <v>4583</v>
      </c>
    </row>
    <row r="1148" spans="1:6" hidden="1" x14ac:dyDescent="0.3">
      <c r="B1148" t="s">
        <v>24925</v>
      </c>
      <c r="C1148">
        <v>7.1</v>
      </c>
      <c r="D1148" t="s">
        <v>37</v>
      </c>
      <c r="F1148">
        <v>774</v>
      </c>
    </row>
    <row r="1149" spans="1:6" hidden="1" x14ac:dyDescent="0.3">
      <c r="B1149" t="s">
        <v>24836</v>
      </c>
      <c r="C1149">
        <v>7.1</v>
      </c>
      <c r="D1149" t="s">
        <v>37</v>
      </c>
      <c r="E1149" t="s">
        <v>585</v>
      </c>
      <c r="F1149">
        <v>10143</v>
      </c>
    </row>
    <row r="1150" spans="1:6" x14ac:dyDescent="0.3">
      <c r="A1150" s="3"/>
      <c r="B1150" s="3"/>
      <c r="C1150" s="3"/>
      <c r="D1150" s="3"/>
      <c r="E1150" s="3"/>
      <c r="F1150" s="3"/>
    </row>
    <row r="1151" spans="1:6" hidden="1" x14ac:dyDescent="0.3">
      <c r="B1151" t="s">
        <v>26352</v>
      </c>
      <c r="C1151">
        <v>7.1</v>
      </c>
      <c r="D1151" t="s">
        <v>2778</v>
      </c>
      <c r="E1151" t="s">
        <v>585</v>
      </c>
      <c r="F1151">
        <v>3675</v>
      </c>
    </row>
    <row r="1152" spans="1:6" hidden="1" x14ac:dyDescent="0.3">
      <c r="B1152" t="s">
        <v>26271</v>
      </c>
      <c r="C1152">
        <v>7.1</v>
      </c>
      <c r="D1152" t="s">
        <v>37</v>
      </c>
      <c r="E1152" t="s">
        <v>39</v>
      </c>
      <c r="F1152">
        <v>18035</v>
      </c>
    </row>
    <row r="1153" spans="1:6" hidden="1" x14ac:dyDescent="0.3">
      <c r="B1153" t="s">
        <v>27847</v>
      </c>
      <c r="C1153">
        <v>7.1</v>
      </c>
      <c r="D1153" t="s">
        <v>37</v>
      </c>
      <c r="E1153" t="s">
        <v>585</v>
      </c>
      <c r="F1153">
        <v>12241</v>
      </c>
    </row>
    <row r="1154" spans="1:6" hidden="1" x14ac:dyDescent="0.3">
      <c r="B1154" t="s">
        <v>27686</v>
      </c>
      <c r="C1154">
        <v>7.1</v>
      </c>
      <c r="D1154" t="s">
        <v>37</v>
      </c>
      <c r="F1154">
        <v>260</v>
      </c>
    </row>
    <row r="1155" spans="1:6" hidden="1" x14ac:dyDescent="0.3">
      <c r="B1155" t="s">
        <v>26627</v>
      </c>
      <c r="C1155">
        <v>7.1</v>
      </c>
      <c r="D1155" t="s">
        <v>37</v>
      </c>
      <c r="E1155" t="s">
        <v>585</v>
      </c>
      <c r="F1155">
        <v>15103</v>
      </c>
    </row>
    <row r="1156" spans="1:6" x14ac:dyDescent="0.3">
      <c r="A1156" s="3"/>
      <c r="B1156" s="3"/>
      <c r="C1156" s="3"/>
      <c r="D1156" s="3"/>
      <c r="E1156" s="3"/>
      <c r="F1156" s="3"/>
    </row>
    <row r="1157" spans="1:6" x14ac:dyDescent="0.3">
      <c r="A1157" s="3"/>
      <c r="B1157" s="3"/>
      <c r="C1157" s="3"/>
      <c r="D1157" s="3"/>
      <c r="E1157" s="3"/>
      <c r="F1157" s="3"/>
    </row>
    <row r="1158" spans="1:6" x14ac:dyDescent="0.3">
      <c r="A1158" s="3"/>
      <c r="B1158" s="3"/>
      <c r="C1158" s="3"/>
      <c r="D1158" s="3"/>
      <c r="E1158" s="3"/>
      <c r="F1158" s="3"/>
    </row>
    <row r="1159" spans="1:6" x14ac:dyDescent="0.3">
      <c r="A1159" s="3"/>
      <c r="B1159" s="3"/>
      <c r="C1159" s="3"/>
      <c r="D1159" s="3"/>
      <c r="E1159" s="3"/>
      <c r="F1159" s="3"/>
    </row>
    <row r="1160" spans="1:6" x14ac:dyDescent="0.3">
      <c r="A1160" s="3"/>
      <c r="B1160" s="3"/>
      <c r="C1160" s="3"/>
      <c r="D1160" s="3"/>
      <c r="E1160" s="3"/>
      <c r="F1160" s="3"/>
    </row>
    <row r="1161" spans="1:6" x14ac:dyDescent="0.3">
      <c r="A1161" s="3"/>
      <c r="B1161" s="3"/>
      <c r="C1161" s="3"/>
      <c r="D1161" s="3"/>
      <c r="E1161" s="3"/>
      <c r="F1161" s="3"/>
    </row>
    <row r="1162" spans="1:6" x14ac:dyDescent="0.3">
      <c r="A1162" s="3"/>
      <c r="B1162" s="3"/>
      <c r="C1162" s="3"/>
      <c r="D1162" s="3"/>
      <c r="E1162" s="3"/>
      <c r="F1162" s="3"/>
    </row>
    <row r="1163" spans="1:6" x14ac:dyDescent="0.3">
      <c r="A1163" s="3"/>
      <c r="B1163" s="3"/>
      <c r="C1163" s="3"/>
      <c r="D1163" s="3"/>
      <c r="E1163" s="3"/>
      <c r="F1163" s="3"/>
    </row>
    <row r="1164" spans="1:6" x14ac:dyDescent="0.3">
      <c r="A1164" s="3"/>
      <c r="B1164" s="3"/>
      <c r="C1164" s="3"/>
      <c r="D1164" s="3"/>
      <c r="E1164" s="3"/>
      <c r="F1164" s="3"/>
    </row>
    <row r="1165" spans="1:6" x14ac:dyDescent="0.3">
      <c r="A1165" s="3"/>
      <c r="B1165" s="3"/>
      <c r="C1165" s="3"/>
      <c r="D1165" s="3"/>
      <c r="E1165" s="3"/>
      <c r="F1165" s="3"/>
    </row>
    <row r="1166" spans="1:6" x14ac:dyDescent="0.3">
      <c r="A1166" s="3"/>
      <c r="B1166" s="3"/>
      <c r="C1166" s="3"/>
      <c r="D1166" s="3"/>
      <c r="E1166" s="3"/>
      <c r="F1166" s="3"/>
    </row>
    <row r="1167" spans="1:6" x14ac:dyDescent="0.3">
      <c r="A1167" s="3"/>
      <c r="B1167" s="3"/>
      <c r="C1167" s="3"/>
      <c r="D1167" s="3"/>
      <c r="E1167" s="3"/>
      <c r="F1167" s="3"/>
    </row>
    <row r="1168" spans="1:6" x14ac:dyDescent="0.3">
      <c r="A1168" s="3"/>
      <c r="B1168" s="3"/>
      <c r="C1168" s="3"/>
      <c r="D1168" s="3"/>
      <c r="E1168" s="3"/>
      <c r="F1168" s="3"/>
    </row>
    <row r="1169" spans="1:6" x14ac:dyDescent="0.3">
      <c r="A1169" s="3"/>
      <c r="B1169" s="3"/>
      <c r="C1169" s="3"/>
      <c r="D1169" s="3"/>
      <c r="E1169" s="3"/>
      <c r="F1169" s="3"/>
    </row>
    <row r="1170" spans="1:6" x14ac:dyDescent="0.3">
      <c r="A1170" s="3"/>
      <c r="B1170" s="3"/>
      <c r="C1170" s="3"/>
      <c r="D1170" s="3"/>
      <c r="E1170" s="3"/>
      <c r="F1170" s="3"/>
    </row>
    <row r="1171" spans="1:6" x14ac:dyDescent="0.3">
      <c r="A1171" s="3"/>
      <c r="B1171" s="3"/>
      <c r="C1171" s="3"/>
      <c r="D1171" s="3"/>
      <c r="E1171" s="3"/>
      <c r="F1171" s="3"/>
    </row>
    <row r="1172" spans="1:6" x14ac:dyDescent="0.3">
      <c r="A1172" s="3"/>
      <c r="B1172" s="3"/>
      <c r="C1172" s="3"/>
      <c r="D1172" s="3"/>
      <c r="E1172" s="3"/>
      <c r="F1172" s="3"/>
    </row>
    <row r="1173" spans="1:6" x14ac:dyDescent="0.3">
      <c r="A1173" s="3"/>
      <c r="B1173" s="3"/>
      <c r="C1173" s="3"/>
      <c r="D1173" s="3"/>
      <c r="E1173" s="3"/>
      <c r="F1173" s="3"/>
    </row>
    <row r="1174" spans="1:6" x14ac:dyDescent="0.3">
      <c r="A1174" s="3"/>
      <c r="B1174" s="3"/>
      <c r="C1174" s="3"/>
      <c r="D1174" s="3"/>
      <c r="E1174" s="3"/>
      <c r="F1174" s="3"/>
    </row>
    <row r="1175" spans="1:6" x14ac:dyDescent="0.3">
      <c r="A1175" s="3"/>
      <c r="B1175" s="3"/>
      <c r="C1175" s="3"/>
      <c r="D1175" s="3"/>
      <c r="E1175" s="3"/>
      <c r="F1175" s="3"/>
    </row>
    <row r="1176" spans="1:6" x14ac:dyDescent="0.3">
      <c r="A1176" s="3"/>
      <c r="B1176" s="3"/>
      <c r="C1176" s="3"/>
      <c r="D1176" s="3"/>
      <c r="E1176" s="3"/>
      <c r="F1176" s="3"/>
    </row>
    <row r="1177" spans="1:6" x14ac:dyDescent="0.3">
      <c r="A1177" s="3"/>
      <c r="B1177" s="3"/>
      <c r="C1177" s="3"/>
      <c r="D1177" s="3"/>
      <c r="E1177" s="3"/>
      <c r="F1177" s="3"/>
    </row>
    <row r="1178" spans="1:6" x14ac:dyDescent="0.3">
      <c r="A1178" s="3"/>
      <c r="B1178" s="3"/>
      <c r="C1178" s="3"/>
      <c r="D1178" s="3"/>
      <c r="E1178" s="3"/>
      <c r="F1178" s="3"/>
    </row>
    <row r="1179" spans="1:6" x14ac:dyDescent="0.3">
      <c r="A1179" s="3"/>
      <c r="B1179" s="3"/>
      <c r="C1179" s="3"/>
      <c r="D1179" s="3"/>
      <c r="E1179" s="3"/>
      <c r="F1179" s="3"/>
    </row>
    <row r="1180" spans="1:6" x14ac:dyDescent="0.3">
      <c r="A1180" s="3"/>
      <c r="B1180" s="3"/>
      <c r="C1180" s="3"/>
      <c r="D1180" s="3"/>
      <c r="E1180" s="3"/>
      <c r="F1180" s="3"/>
    </row>
    <row r="1181" spans="1:6" x14ac:dyDescent="0.3">
      <c r="A1181" s="3"/>
      <c r="B1181" s="3"/>
      <c r="C1181" s="3"/>
      <c r="D1181" s="3"/>
      <c r="E1181" s="3"/>
      <c r="F1181" s="3"/>
    </row>
    <row r="1182" spans="1:6" x14ac:dyDescent="0.3">
      <c r="A1182" s="3"/>
      <c r="B1182" s="3"/>
      <c r="C1182" s="3"/>
      <c r="D1182" s="3"/>
      <c r="E1182" s="3"/>
      <c r="F1182" s="3"/>
    </row>
    <row r="1183" spans="1:6" x14ac:dyDescent="0.3">
      <c r="A1183" s="3"/>
      <c r="B1183" s="3"/>
      <c r="C1183" s="3"/>
      <c r="D1183" s="3"/>
      <c r="E1183" s="3"/>
      <c r="F1183" s="3"/>
    </row>
    <row r="1184" spans="1:6" x14ac:dyDescent="0.3">
      <c r="A1184" s="3"/>
      <c r="B1184" s="3"/>
      <c r="C1184" s="3"/>
      <c r="D1184" s="3"/>
      <c r="E1184" s="3"/>
      <c r="F1184" s="3"/>
    </row>
    <row r="1185" spans="1:6" x14ac:dyDescent="0.3">
      <c r="A1185" s="3"/>
      <c r="B1185" s="3"/>
      <c r="C1185" s="3"/>
      <c r="D1185" s="3"/>
      <c r="E1185" s="3"/>
      <c r="F1185" s="3"/>
    </row>
    <row r="1186" spans="1:6" x14ac:dyDescent="0.3">
      <c r="A1186" s="3"/>
      <c r="B1186" s="3"/>
      <c r="C1186" s="3"/>
      <c r="D1186" s="3"/>
      <c r="E1186" s="3"/>
      <c r="F1186" s="3"/>
    </row>
    <row r="1187" spans="1:6" x14ac:dyDescent="0.3">
      <c r="A1187" s="3"/>
      <c r="B1187" s="3"/>
      <c r="C1187" s="3"/>
      <c r="D1187" s="3"/>
      <c r="E1187" s="3"/>
      <c r="F1187" s="3"/>
    </row>
    <row r="1188" spans="1:6" x14ac:dyDescent="0.3">
      <c r="A1188" s="3"/>
      <c r="B1188" s="3"/>
      <c r="C1188" s="3"/>
      <c r="D1188" s="3"/>
      <c r="E1188" s="3"/>
      <c r="F1188" s="3"/>
    </row>
    <row r="1189" spans="1:6" x14ac:dyDescent="0.3">
      <c r="A1189" s="3"/>
      <c r="B1189" s="3"/>
      <c r="C1189" s="3"/>
      <c r="D1189" s="3"/>
      <c r="E1189" s="3"/>
      <c r="F1189" s="3"/>
    </row>
    <row r="1190" spans="1:6" x14ac:dyDescent="0.3">
      <c r="A1190" s="3"/>
      <c r="B1190" s="3"/>
      <c r="C1190" s="3"/>
      <c r="D1190" s="3"/>
      <c r="E1190" s="3"/>
      <c r="F1190" s="3"/>
    </row>
    <row r="1191" spans="1:6" x14ac:dyDescent="0.3">
      <c r="A1191" s="3"/>
      <c r="B1191" s="3"/>
      <c r="C1191" s="3"/>
      <c r="D1191" s="3"/>
      <c r="E1191" s="3"/>
      <c r="F1191" s="3"/>
    </row>
    <row r="1192" spans="1:6" x14ac:dyDescent="0.3">
      <c r="A1192" s="3"/>
      <c r="B1192" s="3"/>
      <c r="C1192" s="3"/>
      <c r="D1192" s="3"/>
      <c r="E1192" s="3"/>
      <c r="F1192" s="3"/>
    </row>
    <row r="1193" spans="1:6" x14ac:dyDescent="0.3">
      <c r="A1193" s="3"/>
      <c r="B1193" s="3"/>
      <c r="C1193" s="3"/>
      <c r="D1193" s="3"/>
      <c r="E1193" s="3"/>
      <c r="F1193" s="3"/>
    </row>
    <row r="1194" spans="1:6" hidden="1" x14ac:dyDescent="0.3">
      <c r="B1194" t="s">
        <v>24797</v>
      </c>
      <c r="C1194">
        <v>7</v>
      </c>
      <c r="D1194" t="s">
        <v>37</v>
      </c>
      <c r="E1194" t="s">
        <v>6036</v>
      </c>
      <c r="F1194">
        <v>21554</v>
      </c>
    </row>
    <row r="1195" spans="1:6" x14ac:dyDescent="0.3">
      <c r="A1195" s="3"/>
      <c r="B1195" s="3"/>
      <c r="C1195" s="3"/>
      <c r="D1195" s="3"/>
      <c r="E1195" s="3"/>
      <c r="F1195" s="3"/>
    </row>
    <row r="1196" spans="1:6" x14ac:dyDescent="0.3">
      <c r="A1196" s="3"/>
      <c r="B1196" s="3"/>
      <c r="C1196" s="3"/>
      <c r="D1196" s="3"/>
      <c r="E1196" s="3"/>
      <c r="F1196" s="3"/>
    </row>
    <row r="1197" spans="1:6" x14ac:dyDescent="0.3">
      <c r="A1197" s="3"/>
      <c r="B1197" s="3"/>
      <c r="C1197" s="3"/>
      <c r="D1197" s="3"/>
      <c r="E1197" s="3"/>
      <c r="F1197" s="3"/>
    </row>
    <row r="1198" spans="1:6" x14ac:dyDescent="0.3">
      <c r="A1198" s="3"/>
      <c r="B1198" s="3"/>
      <c r="C1198" s="3"/>
      <c r="D1198" s="3"/>
      <c r="E1198" s="3"/>
      <c r="F1198" s="3"/>
    </row>
    <row r="1199" spans="1:6" x14ac:dyDescent="0.3">
      <c r="A1199" s="3"/>
      <c r="B1199" s="3"/>
      <c r="C1199" s="3"/>
      <c r="D1199" s="3"/>
      <c r="E1199" s="3"/>
      <c r="F1199" s="3"/>
    </row>
    <row r="1200" spans="1:6" x14ac:dyDescent="0.3">
      <c r="A1200" s="3"/>
      <c r="B1200" s="3"/>
      <c r="C1200" s="3"/>
      <c r="D1200" s="3"/>
      <c r="E1200" s="3"/>
      <c r="F1200" s="3"/>
    </row>
    <row r="1201" spans="1:6" x14ac:dyDescent="0.3">
      <c r="A1201" s="3"/>
      <c r="B1201" s="3"/>
      <c r="C1201" s="3"/>
      <c r="D1201" s="3"/>
      <c r="E1201" s="3"/>
      <c r="F1201" s="3"/>
    </row>
    <row r="1202" spans="1:6" x14ac:dyDescent="0.3">
      <c r="A1202" s="3"/>
      <c r="B1202" s="3"/>
      <c r="C1202" s="3"/>
      <c r="D1202" s="3"/>
      <c r="E1202" s="3"/>
      <c r="F1202" s="3"/>
    </row>
    <row r="1203" spans="1:6" x14ac:dyDescent="0.3">
      <c r="A1203" s="3"/>
      <c r="B1203" s="3"/>
      <c r="C1203" s="3"/>
      <c r="D1203" s="3"/>
      <c r="E1203" s="3"/>
      <c r="F1203" s="3"/>
    </row>
    <row r="1204" spans="1:6" x14ac:dyDescent="0.3">
      <c r="A1204" s="3"/>
      <c r="B1204" s="3"/>
      <c r="C1204" s="3"/>
      <c r="D1204" s="3"/>
      <c r="E1204" s="3"/>
      <c r="F1204" s="3"/>
    </row>
    <row r="1205" spans="1:6" x14ac:dyDescent="0.3">
      <c r="A1205" s="3"/>
      <c r="B1205" s="3"/>
      <c r="C1205" s="3"/>
      <c r="D1205" s="3"/>
      <c r="E1205" s="3"/>
      <c r="F1205" s="3"/>
    </row>
    <row r="1206" spans="1:6" x14ac:dyDescent="0.3">
      <c r="A1206" s="3"/>
      <c r="B1206" s="3"/>
      <c r="C1206" s="3"/>
      <c r="D1206" s="3"/>
      <c r="E1206" s="3"/>
      <c r="F1206" s="3"/>
    </row>
    <row r="1207" spans="1:6" hidden="1" x14ac:dyDescent="0.3">
      <c r="B1207" t="s">
        <v>26190</v>
      </c>
      <c r="C1207">
        <v>7</v>
      </c>
      <c r="D1207" t="s">
        <v>37</v>
      </c>
      <c r="E1207" t="s">
        <v>585</v>
      </c>
      <c r="F1207">
        <v>9283</v>
      </c>
    </row>
    <row r="1208" spans="1:6" x14ac:dyDescent="0.3">
      <c r="A1208" s="3"/>
      <c r="B1208" s="3"/>
      <c r="C1208" s="3"/>
      <c r="D1208" s="3"/>
      <c r="E1208" s="3"/>
      <c r="F1208" s="3"/>
    </row>
    <row r="1209" spans="1:6" hidden="1" x14ac:dyDescent="0.3">
      <c r="B1209" t="s">
        <v>24400</v>
      </c>
      <c r="C1209">
        <v>7</v>
      </c>
      <c r="D1209" t="s">
        <v>37</v>
      </c>
      <c r="E1209" t="s">
        <v>39</v>
      </c>
      <c r="F1209">
        <v>24033</v>
      </c>
    </row>
    <row r="1210" spans="1:6" hidden="1" x14ac:dyDescent="0.3">
      <c r="B1210" t="s">
        <v>25988</v>
      </c>
      <c r="C1210">
        <v>7</v>
      </c>
      <c r="D1210" t="s">
        <v>37</v>
      </c>
      <c r="E1210" t="s">
        <v>95</v>
      </c>
      <c r="F1210">
        <v>23864</v>
      </c>
    </row>
    <row r="1211" spans="1:6" hidden="1" x14ac:dyDescent="0.3">
      <c r="B1211" t="s">
        <v>25733</v>
      </c>
      <c r="C1211">
        <v>7</v>
      </c>
      <c r="D1211" t="s">
        <v>37</v>
      </c>
      <c r="E1211" t="s">
        <v>39</v>
      </c>
      <c r="F1211">
        <v>21606</v>
      </c>
    </row>
    <row r="1212" spans="1:6" x14ac:dyDescent="0.3">
      <c r="A1212" s="3"/>
      <c r="B1212" s="3"/>
      <c r="C1212" s="3"/>
      <c r="D1212" s="3"/>
      <c r="E1212" s="3"/>
      <c r="F1212" s="3"/>
    </row>
    <row r="1213" spans="1:6" x14ac:dyDescent="0.3">
      <c r="A1213" s="3"/>
      <c r="B1213" s="3"/>
      <c r="C1213" s="3"/>
      <c r="D1213" s="3"/>
      <c r="E1213" s="3"/>
      <c r="F1213" s="3"/>
    </row>
    <row r="1214" spans="1:6" x14ac:dyDescent="0.3">
      <c r="A1214" s="3"/>
      <c r="B1214" s="3"/>
      <c r="C1214" s="3"/>
      <c r="D1214" s="3"/>
      <c r="E1214" s="3"/>
      <c r="F1214" s="3"/>
    </row>
    <row r="1215" spans="1:6" x14ac:dyDescent="0.3">
      <c r="A1215" s="3"/>
      <c r="B1215" s="3"/>
      <c r="C1215" s="3"/>
      <c r="D1215" s="3"/>
      <c r="E1215" s="3"/>
      <c r="F1215" s="3"/>
    </row>
    <row r="1216" spans="1:6" x14ac:dyDescent="0.3">
      <c r="A1216" s="3"/>
      <c r="B1216" s="3"/>
      <c r="C1216" s="3"/>
      <c r="D1216" s="3"/>
      <c r="E1216" s="3"/>
      <c r="F1216" s="3"/>
    </row>
    <row r="1217" spans="1:6" x14ac:dyDescent="0.3">
      <c r="A1217" s="3"/>
      <c r="B1217" s="3"/>
      <c r="C1217" s="3"/>
      <c r="D1217" s="3"/>
      <c r="E1217" s="3"/>
      <c r="F1217" s="3"/>
    </row>
    <row r="1218" spans="1:6" hidden="1" x14ac:dyDescent="0.3">
      <c r="B1218" t="s">
        <v>27000</v>
      </c>
      <c r="C1218">
        <v>7</v>
      </c>
      <c r="D1218" t="s">
        <v>37</v>
      </c>
      <c r="E1218" t="s">
        <v>39</v>
      </c>
      <c r="F1218">
        <v>23696</v>
      </c>
    </row>
    <row r="1219" spans="1:6" x14ac:dyDescent="0.3">
      <c r="A1219" s="3"/>
      <c r="B1219" s="3"/>
      <c r="C1219" s="3"/>
      <c r="D1219" s="3"/>
      <c r="E1219" s="3"/>
      <c r="F1219" s="3"/>
    </row>
    <row r="1220" spans="1:6" x14ac:dyDescent="0.3">
      <c r="A1220" s="3"/>
      <c r="B1220" s="3"/>
      <c r="C1220" s="3"/>
      <c r="D1220" s="3"/>
      <c r="E1220" s="3"/>
      <c r="F1220" s="3"/>
    </row>
    <row r="1221" spans="1:6" x14ac:dyDescent="0.3">
      <c r="A1221" s="3"/>
      <c r="B1221" s="3"/>
      <c r="C1221" s="3"/>
      <c r="D1221" s="3"/>
      <c r="E1221" s="3"/>
      <c r="F1221" s="3"/>
    </row>
    <row r="1222" spans="1:6" x14ac:dyDescent="0.3">
      <c r="A1222" s="3"/>
      <c r="B1222" s="3"/>
      <c r="C1222" s="3"/>
      <c r="D1222" s="3"/>
      <c r="E1222" s="3"/>
      <c r="F1222" s="3"/>
    </row>
    <row r="1223" spans="1:6" x14ac:dyDescent="0.3">
      <c r="A1223" s="3"/>
      <c r="B1223" s="3"/>
      <c r="C1223" s="3"/>
      <c r="D1223" s="3"/>
      <c r="E1223" s="3"/>
      <c r="F1223" s="3"/>
    </row>
    <row r="1224" spans="1:6" x14ac:dyDescent="0.3">
      <c r="A1224" s="3"/>
      <c r="B1224" s="3"/>
      <c r="C1224" s="3"/>
      <c r="D1224" s="3"/>
      <c r="E1224" s="3"/>
      <c r="F1224" s="3"/>
    </row>
    <row r="1225" spans="1:6" hidden="1" x14ac:dyDescent="0.3">
      <c r="B1225" t="s">
        <v>25195</v>
      </c>
      <c r="C1225">
        <v>7</v>
      </c>
      <c r="D1225" t="s">
        <v>37</v>
      </c>
      <c r="E1225" t="s">
        <v>39</v>
      </c>
      <c r="F1225">
        <v>14301</v>
      </c>
    </row>
    <row r="1226" spans="1:6" x14ac:dyDescent="0.3">
      <c r="A1226" s="3"/>
      <c r="B1226" s="3"/>
      <c r="C1226" s="3"/>
      <c r="D1226" s="3"/>
      <c r="E1226" s="3"/>
      <c r="F1226" s="3"/>
    </row>
    <row r="1227" spans="1:6" hidden="1" x14ac:dyDescent="0.3">
      <c r="B1227" t="s">
        <v>24848</v>
      </c>
      <c r="C1227">
        <v>7</v>
      </c>
      <c r="D1227" t="s">
        <v>37</v>
      </c>
      <c r="E1227" t="s">
        <v>95</v>
      </c>
      <c r="F1227">
        <v>2302</v>
      </c>
    </row>
    <row r="1228" spans="1:6" hidden="1" x14ac:dyDescent="0.3">
      <c r="B1228" t="s">
        <v>26946</v>
      </c>
      <c r="C1228">
        <v>7</v>
      </c>
      <c r="D1228" t="s">
        <v>37</v>
      </c>
      <c r="E1228" t="s">
        <v>95</v>
      </c>
      <c r="F1228">
        <v>17982</v>
      </c>
    </row>
    <row r="1229" spans="1:6" x14ac:dyDescent="0.3">
      <c r="A1229" s="3"/>
      <c r="B1229" s="3"/>
      <c r="C1229" s="3"/>
      <c r="D1229" s="3"/>
      <c r="E1229" s="3"/>
      <c r="F1229" s="3"/>
    </row>
    <row r="1230" spans="1:6" x14ac:dyDescent="0.3">
      <c r="A1230" s="3"/>
      <c r="B1230" s="3"/>
      <c r="C1230" s="3"/>
      <c r="D1230" s="3"/>
      <c r="E1230" s="3"/>
      <c r="F1230" s="3"/>
    </row>
    <row r="1231" spans="1:6" hidden="1" x14ac:dyDescent="0.3">
      <c r="B1231" t="s">
        <v>27256</v>
      </c>
      <c r="C1231">
        <v>7</v>
      </c>
      <c r="D1231" t="s">
        <v>37</v>
      </c>
      <c r="E1231" t="s">
        <v>585</v>
      </c>
      <c r="F1231">
        <v>15352</v>
      </c>
    </row>
    <row r="1232" spans="1:6" x14ac:dyDescent="0.3">
      <c r="A1232" s="3"/>
      <c r="B1232" s="3"/>
      <c r="C1232" s="3"/>
      <c r="D1232" s="3"/>
      <c r="E1232" s="3"/>
      <c r="F1232" s="3"/>
    </row>
    <row r="1233" spans="1:6" x14ac:dyDescent="0.3">
      <c r="A1233" s="3"/>
      <c r="B1233" s="3"/>
      <c r="C1233" s="3"/>
      <c r="D1233" s="3"/>
      <c r="E1233" s="3"/>
      <c r="F1233" s="3"/>
    </row>
    <row r="1234" spans="1:6" x14ac:dyDescent="0.3">
      <c r="A1234" s="3"/>
      <c r="B1234" s="3"/>
      <c r="C1234" s="3"/>
      <c r="D1234" s="3"/>
      <c r="E1234" s="3"/>
      <c r="F1234" s="3"/>
    </row>
    <row r="1235" spans="1:6" x14ac:dyDescent="0.3">
      <c r="A1235" s="3"/>
      <c r="B1235" s="3"/>
      <c r="C1235" s="3"/>
      <c r="D1235" s="3"/>
      <c r="E1235" s="3"/>
      <c r="F1235" s="3"/>
    </row>
    <row r="1236" spans="1:6" x14ac:dyDescent="0.3">
      <c r="A1236" s="3"/>
      <c r="B1236" s="3"/>
      <c r="C1236" s="3"/>
      <c r="D1236" s="3"/>
      <c r="E1236" s="3"/>
      <c r="F1236" s="3"/>
    </row>
    <row r="1237" spans="1:6" x14ac:dyDescent="0.3">
      <c r="A1237" s="3"/>
      <c r="B1237" s="3"/>
      <c r="C1237" s="3"/>
      <c r="D1237" s="3"/>
      <c r="E1237" s="3"/>
      <c r="F1237" s="3"/>
    </row>
    <row r="1238" spans="1:6" hidden="1" x14ac:dyDescent="0.3">
      <c r="B1238" t="s">
        <v>27301</v>
      </c>
      <c r="C1238">
        <v>7</v>
      </c>
      <c r="D1238" t="s">
        <v>37</v>
      </c>
      <c r="E1238" t="s">
        <v>585</v>
      </c>
      <c r="F1238">
        <v>11704</v>
      </c>
    </row>
    <row r="1239" spans="1:6" hidden="1" x14ac:dyDescent="0.3">
      <c r="B1239" t="s">
        <v>27394</v>
      </c>
      <c r="C1239">
        <v>7</v>
      </c>
      <c r="D1239" t="s">
        <v>37</v>
      </c>
      <c r="E1239" t="s">
        <v>95</v>
      </c>
      <c r="F1239">
        <v>2676</v>
      </c>
    </row>
    <row r="1240" spans="1:6" x14ac:dyDescent="0.3">
      <c r="A1240" s="3"/>
      <c r="B1240" s="3"/>
      <c r="C1240" s="3"/>
      <c r="D1240" s="3"/>
      <c r="E1240" s="3"/>
      <c r="F1240" s="3"/>
    </row>
    <row r="1241" spans="1:6" x14ac:dyDescent="0.3">
      <c r="A1241" s="3"/>
      <c r="B1241" s="3"/>
      <c r="C1241" s="3"/>
      <c r="D1241" s="3"/>
      <c r="E1241" s="3"/>
      <c r="F1241" s="3"/>
    </row>
    <row r="1242" spans="1:6" x14ac:dyDescent="0.3">
      <c r="A1242" s="3"/>
      <c r="B1242" s="3"/>
      <c r="C1242" s="3"/>
      <c r="D1242" s="3"/>
      <c r="E1242" s="3"/>
      <c r="F1242" s="3"/>
    </row>
    <row r="1243" spans="1:6" x14ac:dyDescent="0.3">
      <c r="A1243" s="3"/>
      <c r="B1243" s="3"/>
      <c r="C1243" s="3"/>
      <c r="D1243" s="3"/>
      <c r="E1243" s="3"/>
      <c r="F1243" s="3"/>
    </row>
    <row r="1244" spans="1:6" hidden="1" x14ac:dyDescent="0.3">
      <c r="B1244" t="s">
        <v>24702</v>
      </c>
      <c r="C1244">
        <v>7</v>
      </c>
      <c r="D1244" t="s">
        <v>37</v>
      </c>
      <c r="E1244" t="s">
        <v>585</v>
      </c>
      <c r="F1244">
        <v>15412</v>
      </c>
    </row>
    <row r="1245" spans="1:6" hidden="1" x14ac:dyDescent="0.3">
      <c r="B1245" t="s">
        <v>25761</v>
      </c>
      <c r="C1245">
        <v>7</v>
      </c>
      <c r="D1245" t="s">
        <v>37</v>
      </c>
      <c r="E1245" t="s">
        <v>585</v>
      </c>
      <c r="F1245">
        <v>5016</v>
      </c>
    </row>
    <row r="1246" spans="1:6" x14ac:dyDescent="0.3">
      <c r="A1246" s="3"/>
      <c r="B1246" s="3"/>
      <c r="C1246" s="3"/>
      <c r="D1246" s="3"/>
      <c r="E1246" s="3"/>
      <c r="F1246" s="3"/>
    </row>
    <row r="1247" spans="1:6" x14ac:dyDescent="0.3">
      <c r="A1247" s="3"/>
      <c r="B1247" s="3"/>
      <c r="C1247" s="3"/>
      <c r="D1247" s="3"/>
      <c r="E1247" s="3"/>
      <c r="F1247" s="3"/>
    </row>
    <row r="1248" spans="1:6" x14ac:dyDescent="0.3">
      <c r="A1248" s="3"/>
      <c r="B1248" s="3"/>
      <c r="C1248" s="3"/>
      <c r="D1248" s="3"/>
      <c r="E1248" s="3"/>
      <c r="F1248" s="3"/>
    </row>
    <row r="1249" spans="1:6" x14ac:dyDescent="0.3">
      <c r="A1249" s="3"/>
      <c r="B1249" s="3"/>
      <c r="C1249" s="3"/>
      <c r="D1249" s="3"/>
      <c r="E1249" s="3"/>
      <c r="F1249" s="3"/>
    </row>
    <row r="1250" spans="1:6" x14ac:dyDescent="0.3">
      <c r="A1250" s="3"/>
      <c r="B1250" s="3"/>
      <c r="C1250" s="3"/>
      <c r="D1250" s="3"/>
      <c r="E1250" s="3"/>
      <c r="F1250" s="3"/>
    </row>
    <row r="1251" spans="1:6" hidden="1" x14ac:dyDescent="0.3">
      <c r="B1251" t="s">
        <v>25088</v>
      </c>
      <c r="C1251">
        <v>7</v>
      </c>
      <c r="D1251" t="s">
        <v>37</v>
      </c>
      <c r="E1251" t="s">
        <v>39</v>
      </c>
      <c r="F1251">
        <v>4360</v>
      </c>
    </row>
    <row r="1252" spans="1:6" x14ac:dyDescent="0.3">
      <c r="A1252" s="3"/>
      <c r="B1252" s="3"/>
      <c r="C1252" s="3"/>
      <c r="D1252" s="3"/>
      <c r="E1252" s="3"/>
      <c r="F1252" s="3"/>
    </row>
    <row r="1253" spans="1:6" hidden="1" x14ac:dyDescent="0.3">
      <c r="B1253" t="s">
        <v>25520</v>
      </c>
      <c r="C1253">
        <v>7</v>
      </c>
      <c r="D1253" t="s">
        <v>9795</v>
      </c>
      <c r="E1253" t="s">
        <v>585</v>
      </c>
      <c r="F1253">
        <v>14031</v>
      </c>
    </row>
    <row r="1254" spans="1:6" x14ac:dyDescent="0.3">
      <c r="A1254" s="3"/>
      <c r="B1254" s="3"/>
      <c r="C1254" s="3"/>
      <c r="D1254" s="3"/>
      <c r="E1254" s="3"/>
      <c r="F1254" s="3"/>
    </row>
    <row r="1255" spans="1:6" hidden="1" x14ac:dyDescent="0.3">
      <c r="B1255" t="s">
        <v>27002</v>
      </c>
      <c r="C1255">
        <v>7</v>
      </c>
      <c r="D1255" t="s">
        <v>37</v>
      </c>
      <c r="E1255" t="s">
        <v>585</v>
      </c>
      <c r="F1255">
        <v>20449</v>
      </c>
    </row>
    <row r="1256" spans="1:6" x14ac:dyDescent="0.3">
      <c r="A1256" s="3"/>
      <c r="B1256" s="3"/>
      <c r="C1256" s="3"/>
      <c r="D1256" s="3"/>
      <c r="E1256" s="3"/>
      <c r="F1256" s="3"/>
    </row>
    <row r="1257" spans="1:6" x14ac:dyDescent="0.3">
      <c r="A1257" s="3"/>
      <c r="B1257" s="3"/>
      <c r="C1257" s="3"/>
      <c r="D1257" s="3"/>
      <c r="E1257" s="3"/>
      <c r="F1257" s="3"/>
    </row>
    <row r="1258" spans="1:6" hidden="1" x14ac:dyDescent="0.3">
      <c r="B1258" t="s">
        <v>24666</v>
      </c>
      <c r="C1258">
        <v>7</v>
      </c>
      <c r="D1258" t="s">
        <v>37</v>
      </c>
      <c r="E1258" t="s">
        <v>95</v>
      </c>
      <c r="F1258">
        <v>21360</v>
      </c>
    </row>
    <row r="1259" spans="1:6" hidden="1" x14ac:dyDescent="0.3">
      <c r="B1259" t="s">
        <v>27351</v>
      </c>
      <c r="C1259">
        <v>7</v>
      </c>
      <c r="D1259" t="s">
        <v>37</v>
      </c>
      <c r="E1259" t="s">
        <v>585</v>
      </c>
      <c r="F1259">
        <v>9866</v>
      </c>
    </row>
    <row r="1260" spans="1:6" hidden="1" x14ac:dyDescent="0.3">
      <c r="B1260" t="s">
        <v>26064</v>
      </c>
      <c r="C1260">
        <v>7</v>
      </c>
      <c r="D1260" t="s">
        <v>37</v>
      </c>
      <c r="E1260" t="s">
        <v>95</v>
      </c>
      <c r="F1260">
        <v>16651</v>
      </c>
    </row>
    <row r="1261" spans="1:6" x14ac:dyDescent="0.3">
      <c r="A1261" s="3"/>
      <c r="B1261" s="3"/>
      <c r="C1261" s="3"/>
      <c r="D1261" s="3"/>
      <c r="E1261" s="3"/>
      <c r="F1261" s="3"/>
    </row>
    <row r="1262" spans="1:6" hidden="1" x14ac:dyDescent="0.3">
      <c r="B1262" t="s">
        <v>25785</v>
      </c>
      <c r="C1262">
        <v>7</v>
      </c>
      <c r="D1262" t="s">
        <v>1464</v>
      </c>
      <c r="E1262" t="s">
        <v>585</v>
      </c>
      <c r="F1262">
        <v>24438</v>
      </c>
    </row>
    <row r="1263" spans="1:6" hidden="1" x14ac:dyDescent="0.3">
      <c r="B1263" t="s">
        <v>26989</v>
      </c>
      <c r="C1263">
        <v>7</v>
      </c>
      <c r="D1263" t="s">
        <v>37</v>
      </c>
      <c r="E1263" t="s">
        <v>585</v>
      </c>
      <c r="F1263">
        <v>16299</v>
      </c>
    </row>
    <row r="1264" spans="1:6" hidden="1" x14ac:dyDescent="0.3">
      <c r="B1264" t="s">
        <v>26296</v>
      </c>
      <c r="C1264">
        <v>7</v>
      </c>
      <c r="D1264" t="s">
        <v>37</v>
      </c>
      <c r="E1264" t="s">
        <v>585</v>
      </c>
      <c r="F1264">
        <v>23023</v>
      </c>
    </row>
    <row r="1265" spans="1:6" x14ac:dyDescent="0.3">
      <c r="A1265" s="3"/>
      <c r="B1265" s="3"/>
      <c r="C1265" s="3"/>
      <c r="D1265" s="3"/>
      <c r="E1265" s="3"/>
      <c r="F1265" s="3"/>
    </row>
    <row r="1266" spans="1:6" hidden="1" x14ac:dyDescent="0.3">
      <c r="B1266" t="s">
        <v>27746</v>
      </c>
      <c r="C1266">
        <v>7</v>
      </c>
      <c r="D1266" t="s">
        <v>37</v>
      </c>
      <c r="E1266" t="s">
        <v>39</v>
      </c>
      <c r="F1266">
        <v>21416</v>
      </c>
    </row>
    <row r="1267" spans="1:6" hidden="1" x14ac:dyDescent="0.3">
      <c r="B1267" t="s">
        <v>27958</v>
      </c>
      <c r="C1267">
        <v>7</v>
      </c>
      <c r="D1267" t="s">
        <v>37</v>
      </c>
      <c r="E1267" t="s">
        <v>585</v>
      </c>
      <c r="F1267">
        <v>12366</v>
      </c>
    </row>
    <row r="1268" spans="1:6" x14ac:dyDescent="0.3">
      <c r="A1268" s="3"/>
      <c r="B1268" s="3"/>
      <c r="C1268" s="3"/>
      <c r="D1268" s="3"/>
      <c r="E1268" s="3"/>
      <c r="F1268" s="3"/>
    </row>
    <row r="1269" spans="1:6" x14ac:dyDescent="0.3">
      <c r="A1269" s="3"/>
      <c r="B1269" s="3"/>
      <c r="C1269" s="3"/>
      <c r="D1269" s="3"/>
      <c r="E1269" s="3"/>
      <c r="F1269" s="3"/>
    </row>
    <row r="1270" spans="1:6" x14ac:dyDescent="0.3">
      <c r="A1270" s="3"/>
      <c r="B1270" s="3"/>
      <c r="C1270" s="3"/>
      <c r="D1270" s="3"/>
      <c r="E1270" s="3"/>
      <c r="F1270" s="3"/>
    </row>
    <row r="1271" spans="1:6" hidden="1" x14ac:dyDescent="0.3">
      <c r="B1271" t="s">
        <v>26303</v>
      </c>
      <c r="C1271">
        <v>7</v>
      </c>
      <c r="D1271" t="s">
        <v>37</v>
      </c>
      <c r="E1271" t="s">
        <v>585</v>
      </c>
      <c r="F1271">
        <v>8535</v>
      </c>
    </row>
    <row r="1272" spans="1:6" x14ac:dyDescent="0.3">
      <c r="A1272" s="3"/>
      <c r="B1272" s="3"/>
      <c r="C1272" s="3"/>
      <c r="D1272" s="3"/>
      <c r="E1272" s="3"/>
      <c r="F1272" s="3"/>
    </row>
    <row r="1273" spans="1:6" hidden="1" x14ac:dyDescent="0.3">
      <c r="B1273" t="s">
        <v>24416</v>
      </c>
      <c r="C1273">
        <v>7</v>
      </c>
      <c r="D1273" t="s">
        <v>37</v>
      </c>
      <c r="E1273" t="s">
        <v>15938</v>
      </c>
      <c r="F1273">
        <v>3167</v>
      </c>
    </row>
    <row r="1274" spans="1:6" x14ac:dyDescent="0.3">
      <c r="A1274" s="3"/>
      <c r="B1274" s="3"/>
      <c r="C1274" s="3"/>
      <c r="D1274" s="3"/>
      <c r="E1274" s="3"/>
      <c r="F1274" s="3"/>
    </row>
    <row r="1275" spans="1:6" hidden="1" x14ac:dyDescent="0.3">
      <c r="B1275" t="s">
        <v>27665</v>
      </c>
      <c r="C1275">
        <v>7</v>
      </c>
      <c r="D1275" t="s">
        <v>37</v>
      </c>
      <c r="F1275">
        <v>75</v>
      </c>
    </row>
    <row r="1276" spans="1:6" hidden="1" x14ac:dyDescent="0.3">
      <c r="B1276" t="s">
        <v>26382</v>
      </c>
      <c r="C1276">
        <v>7</v>
      </c>
      <c r="D1276" t="s">
        <v>37</v>
      </c>
      <c r="E1276" t="s">
        <v>39</v>
      </c>
      <c r="F1276">
        <v>6000</v>
      </c>
    </row>
    <row r="1277" spans="1:6" hidden="1" x14ac:dyDescent="0.3">
      <c r="B1277" t="s">
        <v>25650</v>
      </c>
      <c r="C1277">
        <v>7</v>
      </c>
      <c r="D1277" t="s">
        <v>37</v>
      </c>
      <c r="E1277" t="s">
        <v>585</v>
      </c>
      <c r="F1277">
        <v>6221</v>
      </c>
    </row>
    <row r="1278" spans="1:6" hidden="1" x14ac:dyDescent="0.3">
      <c r="B1278" t="s">
        <v>24849</v>
      </c>
      <c r="C1278">
        <v>7</v>
      </c>
      <c r="D1278" t="s">
        <v>37</v>
      </c>
      <c r="E1278" t="s">
        <v>39</v>
      </c>
      <c r="F1278">
        <v>15401</v>
      </c>
    </row>
    <row r="1279" spans="1:6" x14ac:dyDescent="0.3">
      <c r="A1279" s="3"/>
      <c r="B1279" s="3"/>
      <c r="C1279" s="3"/>
      <c r="D1279" s="3"/>
      <c r="E1279" s="3"/>
      <c r="F1279" s="3"/>
    </row>
    <row r="1280" spans="1:6" hidden="1" x14ac:dyDescent="0.3">
      <c r="B1280" t="s">
        <v>25495</v>
      </c>
      <c r="C1280">
        <v>7</v>
      </c>
      <c r="D1280" t="s">
        <v>37</v>
      </c>
      <c r="E1280" t="s">
        <v>39</v>
      </c>
      <c r="F1280">
        <v>7479</v>
      </c>
    </row>
    <row r="1281" spans="1:6" x14ac:dyDescent="0.3">
      <c r="A1281" s="3"/>
      <c r="B1281" s="3"/>
      <c r="C1281" s="3"/>
      <c r="D1281" s="3"/>
      <c r="E1281" s="3"/>
      <c r="F1281" s="3"/>
    </row>
    <row r="1282" spans="1:6" x14ac:dyDescent="0.3">
      <c r="A1282" s="3"/>
      <c r="B1282" s="3"/>
      <c r="C1282" s="3"/>
      <c r="D1282" s="3"/>
      <c r="E1282" s="3"/>
      <c r="F1282" s="3"/>
    </row>
    <row r="1283" spans="1:6" hidden="1" x14ac:dyDescent="0.3">
      <c r="B1283" t="s">
        <v>26882</v>
      </c>
      <c r="C1283">
        <v>7</v>
      </c>
      <c r="D1283" t="s">
        <v>2778</v>
      </c>
      <c r="F1283">
        <v>1229</v>
      </c>
    </row>
    <row r="1284" spans="1:6" hidden="1" x14ac:dyDescent="0.3">
      <c r="B1284" t="s">
        <v>25016</v>
      </c>
      <c r="C1284">
        <v>7</v>
      </c>
      <c r="D1284" t="s">
        <v>37</v>
      </c>
      <c r="F1284">
        <v>1555</v>
      </c>
    </row>
    <row r="1285" spans="1:6" x14ac:dyDescent="0.3">
      <c r="A1285" s="3"/>
      <c r="B1285" s="3"/>
      <c r="C1285" s="3"/>
      <c r="D1285" s="3"/>
      <c r="E1285" s="3"/>
      <c r="F1285" s="3"/>
    </row>
    <row r="1286" spans="1:6" hidden="1" x14ac:dyDescent="0.3">
      <c r="B1286" t="s">
        <v>26962</v>
      </c>
      <c r="C1286">
        <v>7</v>
      </c>
      <c r="D1286" t="s">
        <v>37</v>
      </c>
      <c r="E1286" t="s">
        <v>585</v>
      </c>
      <c r="F1286">
        <v>6084</v>
      </c>
    </row>
    <row r="1287" spans="1:6" hidden="1" x14ac:dyDescent="0.3">
      <c r="B1287" t="s">
        <v>25026</v>
      </c>
      <c r="C1287">
        <v>7</v>
      </c>
      <c r="D1287" t="s">
        <v>37</v>
      </c>
      <c r="E1287" t="s">
        <v>585</v>
      </c>
      <c r="F1287">
        <v>1524</v>
      </c>
    </row>
    <row r="1288" spans="1:6" x14ac:dyDescent="0.3">
      <c r="A1288" s="3"/>
      <c r="B1288" s="3"/>
      <c r="C1288" s="3"/>
      <c r="D1288" s="3"/>
      <c r="E1288" s="3"/>
      <c r="F1288" s="3"/>
    </row>
    <row r="1289" spans="1:6" hidden="1" x14ac:dyDescent="0.3">
      <c r="B1289" t="s">
        <v>27713</v>
      </c>
      <c r="C1289">
        <v>7</v>
      </c>
      <c r="D1289" t="s">
        <v>37</v>
      </c>
      <c r="E1289" t="s">
        <v>95</v>
      </c>
      <c r="F1289">
        <v>4407</v>
      </c>
    </row>
    <row r="1290" spans="1:6" hidden="1" x14ac:dyDescent="0.3">
      <c r="B1290" t="s">
        <v>25533</v>
      </c>
      <c r="C1290">
        <v>7</v>
      </c>
      <c r="D1290" t="s">
        <v>37</v>
      </c>
      <c r="E1290" t="s">
        <v>585</v>
      </c>
      <c r="F1290">
        <v>1428</v>
      </c>
    </row>
    <row r="1291" spans="1:6" hidden="1" x14ac:dyDescent="0.3">
      <c r="B1291" t="s">
        <v>27778</v>
      </c>
      <c r="C1291">
        <v>7</v>
      </c>
      <c r="D1291" t="s">
        <v>37</v>
      </c>
      <c r="E1291" t="s">
        <v>585</v>
      </c>
      <c r="F1291">
        <v>2742</v>
      </c>
    </row>
    <row r="1292" spans="1:6" x14ac:dyDescent="0.3">
      <c r="A1292" s="3"/>
      <c r="B1292" s="3"/>
      <c r="C1292" s="3"/>
      <c r="D1292" s="3"/>
      <c r="E1292" s="3"/>
      <c r="F1292" s="3"/>
    </row>
    <row r="1293" spans="1:6" hidden="1" x14ac:dyDescent="0.3">
      <c r="B1293" t="s">
        <v>24423</v>
      </c>
      <c r="C1293">
        <v>7</v>
      </c>
      <c r="D1293" t="s">
        <v>37</v>
      </c>
      <c r="F1293">
        <v>123</v>
      </c>
    </row>
    <row r="1294" spans="1:6" hidden="1" x14ac:dyDescent="0.3">
      <c r="B1294" t="s">
        <v>25461</v>
      </c>
      <c r="C1294">
        <v>7</v>
      </c>
      <c r="D1294" t="s">
        <v>37</v>
      </c>
      <c r="E1294" t="s">
        <v>585</v>
      </c>
      <c r="F1294">
        <v>2770</v>
      </c>
    </row>
    <row r="1295" spans="1:6" hidden="1" x14ac:dyDescent="0.3">
      <c r="B1295" t="s">
        <v>27296</v>
      </c>
      <c r="C1295">
        <v>7</v>
      </c>
      <c r="D1295" t="s">
        <v>37</v>
      </c>
      <c r="E1295" t="s">
        <v>95</v>
      </c>
      <c r="F1295">
        <v>4117</v>
      </c>
    </row>
    <row r="1296" spans="1:6" x14ac:dyDescent="0.3">
      <c r="A1296" s="3"/>
      <c r="B1296" s="3"/>
      <c r="C1296" s="3"/>
      <c r="D1296" s="3"/>
      <c r="E1296" s="3"/>
      <c r="F1296" s="3"/>
    </row>
    <row r="1297" spans="1:6" x14ac:dyDescent="0.3">
      <c r="A1297" s="3"/>
      <c r="B1297" s="3"/>
      <c r="C1297" s="3"/>
      <c r="D1297" s="3"/>
      <c r="E1297" s="3"/>
      <c r="F1297" s="3"/>
    </row>
    <row r="1298" spans="1:6" x14ac:dyDescent="0.3">
      <c r="A1298" s="3"/>
      <c r="B1298" s="3"/>
      <c r="C1298" s="3"/>
      <c r="D1298" s="3"/>
      <c r="E1298" s="3"/>
      <c r="F1298" s="3"/>
    </row>
    <row r="1299" spans="1:6" x14ac:dyDescent="0.3">
      <c r="A1299" s="3"/>
      <c r="B1299" s="3"/>
      <c r="C1299" s="3"/>
      <c r="D1299" s="3"/>
      <c r="E1299" s="3"/>
      <c r="F1299" s="3"/>
    </row>
    <row r="1300" spans="1:6" x14ac:dyDescent="0.3">
      <c r="A1300" s="3"/>
      <c r="B1300" s="3"/>
      <c r="C1300" s="3"/>
      <c r="D1300" s="3"/>
      <c r="E1300" s="3"/>
      <c r="F1300" s="3"/>
    </row>
    <row r="1301" spans="1:6" x14ac:dyDescent="0.3">
      <c r="A1301" s="3"/>
      <c r="B1301" s="3"/>
      <c r="C1301" s="3"/>
      <c r="D1301" s="3"/>
      <c r="E1301" s="3"/>
      <c r="F1301" s="3"/>
    </row>
    <row r="1302" spans="1:6" x14ac:dyDescent="0.3">
      <c r="A1302" s="3"/>
      <c r="B1302" s="3"/>
      <c r="C1302" s="3"/>
      <c r="D1302" s="3"/>
      <c r="E1302" s="3"/>
      <c r="F1302" s="3"/>
    </row>
    <row r="1303" spans="1:6" x14ac:dyDescent="0.3">
      <c r="A1303" s="3"/>
      <c r="B1303" s="3"/>
      <c r="C1303" s="3"/>
      <c r="D1303" s="3"/>
      <c r="E1303" s="3"/>
      <c r="F1303" s="3"/>
    </row>
    <row r="1304" spans="1:6" x14ac:dyDescent="0.3">
      <c r="A1304" s="3"/>
      <c r="B1304" s="3"/>
      <c r="C1304" s="3"/>
      <c r="D1304" s="3"/>
      <c r="E1304" s="3"/>
      <c r="F1304" s="3"/>
    </row>
    <row r="1305" spans="1:6" x14ac:dyDescent="0.3">
      <c r="A1305" s="3"/>
      <c r="B1305" s="3"/>
      <c r="C1305" s="3"/>
      <c r="D1305" s="3"/>
      <c r="E1305" s="3"/>
      <c r="F1305" s="3"/>
    </row>
    <row r="1306" spans="1:6" x14ac:dyDescent="0.3">
      <c r="A1306" s="3"/>
      <c r="B1306" s="3"/>
      <c r="C1306" s="3"/>
      <c r="D1306" s="3"/>
      <c r="E1306" s="3"/>
      <c r="F1306" s="3"/>
    </row>
    <row r="1307" spans="1:6" x14ac:dyDescent="0.3">
      <c r="A1307" s="3"/>
      <c r="B1307" s="3"/>
      <c r="C1307" s="3"/>
      <c r="D1307" s="3"/>
      <c r="E1307" s="3"/>
      <c r="F1307" s="3"/>
    </row>
    <row r="1308" spans="1:6" x14ac:dyDescent="0.3">
      <c r="A1308" s="3"/>
      <c r="B1308" s="3"/>
      <c r="C1308" s="3"/>
      <c r="D1308" s="3"/>
      <c r="E1308" s="3"/>
      <c r="F1308" s="3"/>
    </row>
    <row r="1309" spans="1:6" x14ac:dyDescent="0.3">
      <c r="A1309" s="3"/>
      <c r="B1309" s="3"/>
      <c r="C1309" s="3"/>
      <c r="D1309" s="3"/>
      <c r="E1309" s="3"/>
      <c r="F1309" s="3"/>
    </row>
    <row r="1310" spans="1:6" x14ac:dyDescent="0.3">
      <c r="A1310" s="3"/>
      <c r="B1310" s="3"/>
      <c r="C1310" s="3"/>
      <c r="D1310" s="3"/>
      <c r="E1310" s="3"/>
      <c r="F1310" s="3"/>
    </row>
    <row r="1311" spans="1:6" x14ac:dyDescent="0.3">
      <c r="A1311" s="3"/>
      <c r="B1311" s="3"/>
      <c r="C1311" s="3"/>
      <c r="D1311" s="3"/>
      <c r="E1311" s="3"/>
      <c r="F1311" s="3"/>
    </row>
    <row r="1312" spans="1:6" x14ac:dyDescent="0.3">
      <c r="A1312" s="3"/>
      <c r="B1312" s="3"/>
      <c r="C1312" s="3"/>
      <c r="D1312" s="3"/>
      <c r="E1312" s="3"/>
      <c r="F1312" s="3"/>
    </row>
    <row r="1313" spans="1:6" x14ac:dyDescent="0.3">
      <c r="A1313" s="3"/>
      <c r="B1313" s="3"/>
      <c r="C1313" s="3"/>
      <c r="D1313" s="3"/>
      <c r="E1313" s="3"/>
      <c r="F1313" s="3"/>
    </row>
    <row r="1314" spans="1:6" x14ac:dyDescent="0.3">
      <c r="A1314" s="3"/>
      <c r="B1314" s="3"/>
      <c r="C1314" s="3"/>
      <c r="D1314" s="3"/>
      <c r="E1314" s="3"/>
      <c r="F1314" s="3"/>
    </row>
    <row r="1315" spans="1:6" x14ac:dyDescent="0.3">
      <c r="A1315" s="3"/>
      <c r="B1315" s="3"/>
      <c r="C1315" s="3"/>
      <c r="D1315" s="3"/>
      <c r="E1315" s="3"/>
      <c r="F1315" s="3"/>
    </row>
    <row r="1316" spans="1:6" x14ac:dyDescent="0.3">
      <c r="A1316" s="3"/>
      <c r="B1316" s="3"/>
      <c r="C1316" s="3"/>
      <c r="D1316" s="3"/>
      <c r="E1316" s="3"/>
      <c r="F1316" s="3"/>
    </row>
    <row r="1317" spans="1:6" x14ac:dyDescent="0.3">
      <c r="A1317" s="3"/>
      <c r="B1317" s="3"/>
      <c r="C1317" s="3"/>
      <c r="D1317" s="3"/>
      <c r="E1317" s="3"/>
      <c r="F1317" s="3"/>
    </row>
    <row r="1318" spans="1:6" x14ac:dyDescent="0.3">
      <c r="A1318" s="3"/>
      <c r="B1318" s="3"/>
      <c r="C1318" s="3"/>
      <c r="D1318" s="3"/>
      <c r="E1318" s="3"/>
      <c r="F1318" s="3"/>
    </row>
    <row r="1319" spans="1:6" x14ac:dyDescent="0.3">
      <c r="A1319" s="3"/>
      <c r="B1319" s="3"/>
      <c r="C1319" s="3"/>
      <c r="D1319" s="3"/>
      <c r="E1319" s="3"/>
      <c r="F1319" s="3"/>
    </row>
    <row r="1320" spans="1:6" x14ac:dyDescent="0.3">
      <c r="A1320" s="3"/>
      <c r="B1320" s="3"/>
      <c r="C1320" s="3"/>
      <c r="D1320" s="3"/>
      <c r="E1320" s="3"/>
      <c r="F1320" s="3"/>
    </row>
    <row r="1321" spans="1:6" x14ac:dyDescent="0.3">
      <c r="A1321" s="3"/>
      <c r="B1321" s="3"/>
      <c r="C1321" s="3"/>
      <c r="D1321" s="3"/>
      <c r="E1321" s="3"/>
      <c r="F1321" s="3"/>
    </row>
    <row r="1322" spans="1:6" x14ac:dyDescent="0.3">
      <c r="A1322" s="3"/>
      <c r="B1322" s="3"/>
      <c r="C1322" s="3"/>
      <c r="D1322" s="3"/>
      <c r="E1322" s="3"/>
      <c r="F1322" s="3"/>
    </row>
    <row r="1323" spans="1:6" x14ac:dyDescent="0.3">
      <c r="A1323" s="3"/>
      <c r="B1323" s="3"/>
      <c r="C1323" s="3"/>
      <c r="D1323" s="3"/>
      <c r="E1323" s="3"/>
      <c r="F1323" s="3"/>
    </row>
    <row r="1324" spans="1:6" x14ac:dyDescent="0.3">
      <c r="A1324" s="3"/>
      <c r="B1324" s="3"/>
      <c r="C1324" s="3"/>
      <c r="D1324" s="3"/>
      <c r="E1324" s="3"/>
      <c r="F1324" s="3"/>
    </row>
    <row r="1325" spans="1:6" x14ac:dyDescent="0.3">
      <c r="A1325" s="3"/>
      <c r="B1325" s="3"/>
      <c r="C1325" s="3"/>
      <c r="D1325" s="3"/>
      <c r="E1325" s="3"/>
      <c r="F1325" s="3"/>
    </row>
    <row r="1326" spans="1:6" x14ac:dyDescent="0.3">
      <c r="A1326" s="3"/>
      <c r="B1326" s="3"/>
      <c r="C1326" s="3"/>
      <c r="D1326" s="3"/>
      <c r="E1326" s="3"/>
      <c r="F1326" s="3"/>
    </row>
    <row r="1327" spans="1:6" x14ac:dyDescent="0.3">
      <c r="A1327" s="3"/>
      <c r="B1327" s="3"/>
      <c r="C1327" s="3"/>
      <c r="D1327" s="3"/>
      <c r="E1327" s="3"/>
      <c r="F1327" s="3"/>
    </row>
    <row r="1328" spans="1:6" x14ac:dyDescent="0.3">
      <c r="A1328" s="3"/>
      <c r="B1328" s="3"/>
      <c r="C1328" s="3"/>
      <c r="D1328" s="3"/>
      <c r="E1328" s="3"/>
      <c r="F1328" s="3"/>
    </row>
    <row r="1329" spans="1:6" x14ac:dyDescent="0.3">
      <c r="A1329" s="3"/>
      <c r="B1329" s="3"/>
      <c r="C1329" s="3"/>
      <c r="D1329" s="3"/>
      <c r="E1329" s="3"/>
      <c r="F1329" s="3"/>
    </row>
    <row r="1330" spans="1:6" x14ac:dyDescent="0.3">
      <c r="A1330" s="3"/>
      <c r="B1330" s="3"/>
      <c r="C1330" s="3"/>
      <c r="D1330" s="3"/>
      <c r="E1330" s="3"/>
      <c r="F1330" s="3"/>
    </row>
    <row r="1331" spans="1:6" x14ac:dyDescent="0.3">
      <c r="A1331" s="3"/>
      <c r="B1331" s="3"/>
      <c r="C1331" s="3"/>
      <c r="D1331" s="3"/>
      <c r="E1331" s="3"/>
      <c r="F1331" s="3"/>
    </row>
    <row r="1332" spans="1:6" x14ac:dyDescent="0.3">
      <c r="A1332" s="3"/>
      <c r="B1332" s="3"/>
      <c r="C1332" s="3"/>
      <c r="D1332" s="3"/>
      <c r="E1332" s="3"/>
      <c r="F1332" s="3"/>
    </row>
    <row r="1333" spans="1:6" hidden="1" x14ac:dyDescent="0.3">
      <c r="B1333" t="s">
        <v>27184</v>
      </c>
      <c r="C1333">
        <v>6.9</v>
      </c>
      <c r="D1333" t="s">
        <v>37</v>
      </c>
      <c r="E1333" t="s">
        <v>585</v>
      </c>
      <c r="F1333">
        <v>22010</v>
      </c>
    </row>
    <row r="1334" spans="1:6" x14ac:dyDescent="0.3">
      <c r="A1334" s="3"/>
      <c r="B1334" s="3"/>
      <c r="C1334" s="3"/>
      <c r="D1334" s="3"/>
      <c r="E1334" s="3"/>
      <c r="F1334" s="3"/>
    </row>
    <row r="1335" spans="1:6" hidden="1" x14ac:dyDescent="0.3">
      <c r="B1335" t="s">
        <v>24987</v>
      </c>
      <c r="C1335">
        <v>6.9</v>
      </c>
      <c r="D1335" t="s">
        <v>37</v>
      </c>
      <c r="E1335" t="s">
        <v>95</v>
      </c>
      <c r="F1335">
        <v>17948</v>
      </c>
    </row>
    <row r="1336" spans="1:6" x14ac:dyDescent="0.3">
      <c r="A1336" s="3"/>
      <c r="B1336" s="3"/>
      <c r="C1336" s="3"/>
      <c r="D1336" s="3"/>
      <c r="E1336" s="3"/>
      <c r="F1336" s="3"/>
    </row>
    <row r="1337" spans="1:6" x14ac:dyDescent="0.3">
      <c r="A1337" s="3"/>
      <c r="B1337" s="3"/>
      <c r="C1337" s="3"/>
      <c r="D1337" s="3"/>
      <c r="E1337" s="3"/>
      <c r="F1337" s="3"/>
    </row>
    <row r="1338" spans="1:6" x14ac:dyDescent="0.3">
      <c r="A1338" s="3"/>
      <c r="B1338" s="3"/>
      <c r="C1338" s="3"/>
      <c r="D1338" s="3"/>
      <c r="E1338" s="3"/>
      <c r="F1338" s="3"/>
    </row>
    <row r="1339" spans="1:6" x14ac:dyDescent="0.3">
      <c r="A1339" s="3"/>
      <c r="B1339" s="3"/>
      <c r="C1339" s="3"/>
      <c r="D1339" s="3"/>
      <c r="E1339" s="3"/>
      <c r="F1339" s="3"/>
    </row>
    <row r="1340" spans="1:6" hidden="1" x14ac:dyDescent="0.3">
      <c r="B1340" t="s">
        <v>26359</v>
      </c>
      <c r="C1340">
        <v>6.9</v>
      </c>
      <c r="D1340" t="s">
        <v>37</v>
      </c>
      <c r="E1340" t="s">
        <v>39</v>
      </c>
      <c r="F1340">
        <v>10410</v>
      </c>
    </row>
    <row r="1341" spans="1:6" x14ac:dyDescent="0.3">
      <c r="A1341" s="3"/>
      <c r="B1341" s="3"/>
      <c r="C1341" s="3"/>
      <c r="D1341" s="3"/>
      <c r="E1341" s="3"/>
      <c r="F1341" s="3"/>
    </row>
    <row r="1342" spans="1:6" hidden="1" x14ac:dyDescent="0.3">
      <c r="B1342" t="s">
        <v>25028</v>
      </c>
      <c r="C1342">
        <v>6.9</v>
      </c>
      <c r="D1342" t="s">
        <v>37</v>
      </c>
      <c r="E1342" t="s">
        <v>95</v>
      </c>
      <c r="F1342">
        <v>10018</v>
      </c>
    </row>
    <row r="1343" spans="1:6" hidden="1" x14ac:dyDescent="0.3">
      <c r="B1343" t="s">
        <v>24731</v>
      </c>
      <c r="C1343">
        <v>6.9</v>
      </c>
      <c r="D1343" t="s">
        <v>37</v>
      </c>
      <c r="E1343" t="s">
        <v>277</v>
      </c>
      <c r="F1343">
        <v>5600</v>
      </c>
    </row>
    <row r="1344" spans="1:6" hidden="1" x14ac:dyDescent="0.3">
      <c r="B1344" t="s">
        <v>24852</v>
      </c>
      <c r="C1344">
        <v>6.9</v>
      </c>
      <c r="D1344" t="s">
        <v>37</v>
      </c>
      <c r="E1344" t="s">
        <v>585</v>
      </c>
      <c r="F1344">
        <v>8039</v>
      </c>
    </row>
    <row r="1345" spans="1:6" x14ac:dyDescent="0.3">
      <c r="A1345" s="3"/>
      <c r="B1345" s="3"/>
      <c r="C1345" s="3"/>
      <c r="D1345" s="3"/>
      <c r="E1345" s="3"/>
      <c r="F1345" s="3"/>
    </row>
    <row r="1346" spans="1:6" x14ac:dyDescent="0.3">
      <c r="A1346" s="3"/>
      <c r="B1346" s="3"/>
      <c r="C1346" s="3"/>
      <c r="D1346" s="3"/>
      <c r="E1346" s="3"/>
      <c r="F1346" s="3"/>
    </row>
    <row r="1347" spans="1:6" x14ac:dyDescent="0.3">
      <c r="A1347" s="3"/>
      <c r="B1347" s="3"/>
      <c r="C1347" s="3"/>
      <c r="D1347" s="3"/>
      <c r="E1347" s="3"/>
      <c r="F1347" s="3"/>
    </row>
    <row r="1348" spans="1:6" x14ac:dyDescent="0.3">
      <c r="A1348" s="3"/>
      <c r="B1348" s="3"/>
      <c r="C1348" s="3"/>
      <c r="D1348" s="3"/>
      <c r="E1348" s="3"/>
      <c r="F1348" s="3"/>
    </row>
    <row r="1349" spans="1:6" x14ac:dyDescent="0.3">
      <c r="A1349" s="3"/>
      <c r="B1349" s="3"/>
      <c r="C1349" s="3"/>
      <c r="D1349" s="3"/>
      <c r="E1349" s="3"/>
      <c r="F1349" s="3"/>
    </row>
    <row r="1350" spans="1:6" x14ac:dyDescent="0.3">
      <c r="A1350" s="3"/>
      <c r="B1350" s="3"/>
      <c r="C1350" s="3"/>
      <c r="D1350" s="3"/>
      <c r="E1350" s="3"/>
      <c r="F1350" s="3"/>
    </row>
    <row r="1351" spans="1:6" hidden="1" x14ac:dyDescent="0.3">
      <c r="B1351" t="s">
        <v>25293</v>
      </c>
      <c r="C1351">
        <v>6.9</v>
      </c>
      <c r="D1351" t="s">
        <v>37</v>
      </c>
      <c r="E1351" t="s">
        <v>39</v>
      </c>
      <c r="F1351">
        <v>15843</v>
      </c>
    </row>
    <row r="1352" spans="1:6" hidden="1" x14ac:dyDescent="0.3">
      <c r="B1352" t="s">
        <v>26048</v>
      </c>
      <c r="C1352">
        <v>6.9</v>
      </c>
      <c r="D1352" t="s">
        <v>37</v>
      </c>
      <c r="E1352" t="s">
        <v>585</v>
      </c>
      <c r="F1352">
        <v>8134</v>
      </c>
    </row>
    <row r="1353" spans="1:6" x14ac:dyDescent="0.3">
      <c r="A1353" s="3"/>
      <c r="B1353" s="3"/>
      <c r="C1353" s="3"/>
      <c r="D1353" s="3"/>
      <c r="E1353" s="3"/>
      <c r="F1353" s="3"/>
    </row>
    <row r="1354" spans="1:6" x14ac:dyDescent="0.3">
      <c r="A1354" s="3"/>
      <c r="B1354" s="3"/>
      <c r="C1354" s="3"/>
      <c r="D1354" s="3"/>
      <c r="E1354" s="3"/>
      <c r="F1354" s="3"/>
    </row>
    <row r="1355" spans="1:6" x14ac:dyDescent="0.3">
      <c r="A1355" s="3"/>
      <c r="B1355" s="3"/>
      <c r="C1355" s="3"/>
      <c r="D1355" s="3"/>
      <c r="E1355" s="3"/>
      <c r="F1355" s="3"/>
    </row>
    <row r="1356" spans="1:6" x14ac:dyDescent="0.3">
      <c r="A1356" s="3"/>
      <c r="B1356" s="3"/>
      <c r="C1356" s="3"/>
      <c r="D1356" s="3"/>
      <c r="E1356" s="3"/>
      <c r="F1356" s="3"/>
    </row>
    <row r="1357" spans="1:6" x14ac:dyDescent="0.3">
      <c r="A1357" s="3"/>
      <c r="B1357" s="3"/>
      <c r="C1357" s="3"/>
      <c r="D1357" s="3"/>
      <c r="E1357" s="3"/>
      <c r="F1357" s="3"/>
    </row>
    <row r="1358" spans="1:6" x14ac:dyDescent="0.3">
      <c r="A1358" s="3"/>
      <c r="B1358" s="3"/>
      <c r="C1358" s="3"/>
      <c r="D1358" s="3"/>
      <c r="E1358" s="3"/>
      <c r="F1358" s="3"/>
    </row>
    <row r="1359" spans="1:6" x14ac:dyDescent="0.3">
      <c r="A1359" s="3"/>
      <c r="B1359" s="3"/>
      <c r="C1359" s="3"/>
      <c r="D1359" s="3"/>
      <c r="E1359" s="3"/>
      <c r="F1359" s="3"/>
    </row>
    <row r="1360" spans="1:6" x14ac:dyDescent="0.3">
      <c r="A1360" s="3"/>
      <c r="B1360" s="3"/>
      <c r="C1360" s="3"/>
      <c r="D1360" s="3"/>
      <c r="E1360" s="3"/>
      <c r="F1360" s="3"/>
    </row>
    <row r="1361" spans="1:6" x14ac:dyDescent="0.3">
      <c r="A1361" s="3"/>
      <c r="B1361" s="3"/>
      <c r="C1361" s="3"/>
      <c r="D1361" s="3"/>
      <c r="E1361" s="3"/>
      <c r="F1361" s="3"/>
    </row>
    <row r="1362" spans="1:6" hidden="1" x14ac:dyDescent="0.3">
      <c r="B1362" t="s">
        <v>26861</v>
      </c>
      <c r="C1362">
        <v>6.9</v>
      </c>
      <c r="D1362" t="s">
        <v>37</v>
      </c>
      <c r="E1362" t="s">
        <v>39</v>
      </c>
      <c r="F1362">
        <v>21098</v>
      </c>
    </row>
    <row r="1363" spans="1:6" hidden="1" x14ac:dyDescent="0.3">
      <c r="B1363" t="s">
        <v>26417</v>
      </c>
      <c r="C1363">
        <v>6.9</v>
      </c>
      <c r="D1363" t="s">
        <v>37</v>
      </c>
      <c r="E1363" t="s">
        <v>95</v>
      </c>
      <c r="F1363">
        <v>16469</v>
      </c>
    </row>
    <row r="1364" spans="1:6" x14ac:dyDescent="0.3">
      <c r="A1364" s="3"/>
      <c r="B1364" s="3"/>
      <c r="C1364" s="3"/>
      <c r="D1364" s="3"/>
      <c r="E1364" s="3"/>
      <c r="F1364" s="3"/>
    </row>
    <row r="1365" spans="1:6" x14ac:dyDescent="0.3">
      <c r="A1365" s="3"/>
      <c r="B1365" s="3"/>
      <c r="C1365" s="3"/>
      <c r="D1365" s="3"/>
      <c r="E1365" s="3"/>
      <c r="F1365" s="3"/>
    </row>
    <row r="1366" spans="1:6" hidden="1" x14ac:dyDescent="0.3">
      <c r="B1366" t="s">
        <v>26613</v>
      </c>
      <c r="C1366">
        <v>6.9</v>
      </c>
      <c r="D1366" t="s">
        <v>37</v>
      </c>
      <c r="E1366" t="s">
        <v>95</v>
      </c>
      <c r="F1366">
        <v>18366</v>
      </c>
    </row>
    <row r="1367" spans="1:6" x14ac:dyDescent="0.3">
      <c r="A1367" s="3"/>
      <c r="B1367" s="3"/>
      <c r="C1367" s="3"/>
      <c r="D1367" s="3"/>
      <c r="E1367" s="3"/>
      <c r="F1367" s="3"/>
    </row>
    <row r="1368" spans="1:6" hidden="1" x14ac:dyDescent="0.3">
      <c r="B1368" t="s">
        <v>24628</v>
      </c>
      <c r="C1368">
        <v>6.9</v>
      </c>
      <c r="D1368" t="s">
        <v>1464</v>
      </c>
      <c r="E1368" t="s">
        <v>39</v>
      </c>
      <c r="F1368">
        <v>4293</v>
      </c>
    </row>
    <row r="1369" spans="1:6" hidden="1" x14ac:dyDescent="0.3">
      <c r="B1369" t="s">
        <v>26741</v>
      </c>
      <c r="C1369">
        <v>6.9</v>
      </c>
      <c r="D1369" t="s">
        <v>676</v>
      </c>
      <c r="E1369" t="s">
        <v>39</v>
      </c>
      <c r="F1369">
        <v>13727</v>
      </c>
    </row>
    <row r="1370" spans="1:6" x14ac:dyDescent="0.3">
      <c r="A1370" s="3"/>
      <c r="B1370" s="3"/>
      <c r="C1370" s="3"/>
      <c r="D1370" s="3"/>
      <c r="E1370" s="3"/>
      <c r="F1370" s="3"/>
    </row>
    <row r="1371" spans="1:6" x14ac:dyDescent="0.3">
      <c r="A1371" s="3"/>
      <c r="B1371" s="3"/>
      <c r="C1371" s="3"/>
      <c r="D1371" s="3"/>
      <c r="E1371" s="3"/>
      <c r="F1371" s="3"/>
    </row>
    <row r="1372" spans="1:6" hidden="1" x14ac:dyDescent="0.3">
      <c r="B1372" t="s">
        <v>27797</v>
      </c>
      <c r="C1372">
        <v>6.9</v>
      </c>
      <c r="D1372" t="s">
        <v>37</v>
      </c>
      <c r="E1372" t="s">
        <v>585</v>
      </c>
      <c r="F1372">
        <v>16234</v>
      </c>
    </row>
    <row r="1373" spans="1:6" x14ac:dyDescent="0.3">
      <c r="A1373" s="3"/>
      <c r="B1373" s="3"/>
      <c r="C1373" s="3"/>
      <c r="D1373" s="3"/>
      <c r="E1373" s="3"/>
      <c r="F1373" s="3"/>
    </row>
    <row r="1374" spans="1:6" x14ac:dyDescent="0.3">
      <c r="A1374" s="3"/>
      <c r="B1374" s="3"/>
      <c r="C1374" s="3"/>
      <c r="D1374" s="3"/>
      <c r="E1374" s="3"/>
      <c r="F1374" s="3"/>
    </row>
    <row r="1375" spans="1:6" x14ac:dyDescent="0.3">
      <c r="A1375" s="3"/>
      <c r="B1375" s="3"/>
      <c r="C1375" s="3"/>
      <c r="D1375" s="3"/>
      <c r="E1375" s="3"/>
      <c r="F1375" s="3"/>
    </row>
    <row r="1376" spans="1:6" hidden="1" x14ac:dyDescent="0.3">
      <c r="B1376" t="s">
        <v>27195</v>
      </c>
      <c r="C1376">
        <v>6.9</v>
      </c>
      <c r="D1376" t="s">
        <v>37</v>
      </c>
      <c r="E1376" t="s">
        <v>95</v>
      </c>
      <c r="F1376">
        <v>18966</v>
      </c>
    </row>
    <row r="1377" spans="1:6" hidden="1" x14ac:dyDescent="0.3">
      <c r="B1377" t="s">
        <v>24687</v>
      </c>
      <c r="C1377">
        <v>6.9</v>
      </c>
      <c r="D1377" t="s">
        <v>37</v>
      </c>
      <c r="E1377" t="s">
        <v>585</v>
      </c>
      <c r="F1377">
        <v>20730</v>
      </c>
    </row>
    <row r="1378" spans="1:6" x14ac:dyDescent="0.3">
      <c r="A1378" s="3"/>
      <c r="B1378" s="3"/>
      <c r="C1378" s="3"/>
      <c r="D1378" s="3"/>
      <c r="E1378" s="3"/>
      <c r="F1378" s="3"/>
    </row>
    <row r="1379" spans="1:6" x14ac:dyDescent="0.3">
      <c r="A1379" s="3"/>
      <c r="B1379" s="3"/>
      <c r="C1379" s="3"/>
      <c r="D1379" s="3"/>
      <c r="E1379" s="3"/>
      <c r="F1379" s="3"/>
    </row>
    <row r="1380" spans="1:6" x14ac:dyDescent="0.3">
      <c r="A1380" s="3"/>
      <c r="B1380" s="3"/>
      <c r="C1380" s="3"/>
      <c r="D1380" s="3"/>
      <c r="E1380" s="3"/>
      <c r="F1380" s="3"/>
    </row>
    <row r="1381" spans="1:6" hidden="1" x14ac:dyDescent="0.3">
      <c r="B1381" t="s">
        <v>26839</v>
      </c>
      <c r="C1381">
        <v>6.9</v>
      </c>
      <c r="D1381" t="s">
        <v>37</v>
      </c>
      <c r="E1381" t="s">
        <v>95</v>
      </c>
      <c r="F1381">
        <v>9323</v>
      </c>
    </row>
    <row r="1382" spans="1:6" hidden="1" x14ac:dyDescent="0.3">
      <c r="B1382" t="s">
        <v>24869</v>
      </c>
      <c r="C1382">
        <v>6.9</v>
      </c>
      <c r="D1382" t="s">
        <v>37</v>
      </c>
      <c r="E1382" t="s">
        <v>39</v>
      </c>
      <c r="F1382">
        <v>6011</v>
      </c>
    </row>
    <row r="1383" spans="1:6" hidden="1" x14ac:dyDescent="0.3">
      <c r="B1383" t="s">
        <v>27050</v>
      </c>
      <c r="C1383">
        <v>6.9</v>
      </c>
      <c r="D1383" t="s">
        <v>37</v>
      </c>
      <c r="E1383" t="s">
        <v>39</v>
      </c>
      <c r="F1383">
        <v>14354</v>
      </c>
    </row>
    <row r="1384" spans="1:6" x14ac:dyDescent="0.3">
      <c r="A1384" s="3"/>
      <c r="B1384" s="3"/>
      <c r="C1384" s="3"/>
      <c r="D1384" s="3"/>
      <c r="E1384" s="3"/>
      <c r="F1384" s="3"/>
    </row>
    <row r="1385" spans="1:6" hidden="1" x14ac:dyDescent="0.3">
      <c r="B1385" t="s">
        <v>27573</v>
      </c>
      <c r="C1385">
        <v>6.9</v>
      </c>
      <c r="D1385" t="s">
        <v>37</v>
      </c>
      <c r="E1385" t="s">
        <v>585</v>
      </c>
      <c r="F1385">
        <v>19007</v>
      </c>
    </row>
    <row r="1386" spans="1:6" x14ac:dyDescent="0.3">
      <c r="A1386" s="3"/>
      <c r="B1386" s="3"/>
      <c r="C1386" s="3"/>
      <c r="D1386" s="3"/>
      <c r="E1386" s="3"/>
      <c r="F1386" s="3"/>
    </row>
    <row r="1387" spans="1:6" hidden="1" x14ac:dyDescent="0.3">
      <c r="B1387" t="s">
        <v>24399</v>
      </c>
      <c r="C1387">
        <v>6.9</v>
      </c>
      <c r="D1387" t="s">
        <v>37</v>
      </c>
      <c r="E1387" t="s">
        <v>39</v>
      </c>
      <c r="F1387">
        <v>12980</v>
      </c>
    </row>
    <row r="1388" spans="1:6" x14ac:dyDescent="0.3">
      <c r="A1388" s="3"/>
      <c r="B1388" s="3"/>
      <c r="C1388" s="3"/>
      <c r="D1388" s="3"/>
      <c r="E1388" s="3"/>
      <c r="F1388" s="3"/>
    </row>
    <row r="1389" spans="1:6" x14ac:dyDescent="0.3">
      <c r="A1389" s="3"/>
      <c r="B1389" s="3"/>
      <c r="C1389" s="3"/>
      <c r="D1389" s="3"/>
      <c r="E1389" s="3"/>
      <c r="F1389" s="3"/>
    </row>
    <row r="1390" spans="1:6" hidden="1" x14ac:dyDescent="0.3">
      <c r="B1390" t="s">
        <v>27243</v>
      </c>
      <c r="C1390">
        <v>6.9</v>
      </c>
      <c r="D1390" t="s">
        <v>37</v>
      </c>
      <c r="E1390" t="s">
        <v>39</v>
      </c>
      <c r="F1390">
        <v>9424</v>
      </c>
    </row>
    <row r="1391" spans="1:6" x14ac:dyDescent="0.3">
      <c r="A1391" s="3"/>
      <c r="B1391" s="3"/>
      <c r="C1391" s="3"/>
      <c r="D1391" s="3"/>
      <c r="E1391" s="3"/>
      <c r="F1391" s="3"/>
    </row>
    <row r="1392" spans="1:6" hidden="1" x14ac:dyDescent="0.3">
      <c r="B1392" t="s">
        <v>26162</v>
      </c>
      <c r="C1392">
        <v>6.9</v>
      </c>
      <c r="D1392" t="s">
        <v>8649</v>
      </c>
      <c r="F1392">
        <v>1920</v>
      </c>
    </row>
    <row r="1393" spans="1:6" x14ac:dyDescent="0.3">
      <c r="A1393" s="3"/>
      <c r="B1393" s="3"/>
      <c r="C1393" s="3"/>
      <c r="D1393" s="3"/>
      <c r="E1393" s="3"/>
      <c r="F1393" s="3"/>
    </row>
    <row r="1394" spans="1:6" x14ac:dyDescent="0.3">
      <c r="A1394" s="3"/>
      <c r="B1394" s="3"/>
      <c r="C1394" s="3"/>
      <c r="D1394" s="3"/>
      <c r="E1394" s="3"/>
      <c r="F1394" s="3"/>
    </row>
    <row r="1395" spans="1:6" hidden="1" x14ac:dyDescent="0.3">
      <c r="B1395" t="s">
        <v>27463</v>
      </c>
      <c r="C1395">
        <v>6.9</v>
      </c>
      <c r="D1395" t="s">
        <v>37</v>
      </c>
      <c r="E1395" t="s">
        <v>585</v>
      </c>
      <c r="F1395">
        <v>6142</v>
      </c>
    </row>
    <row r="1396" spans="1:6" x14ac:dyDescent="0.3">
      <c r="A1396" s="3"/>
      <c r="B1396" s="3"/>
      <c r="C1396" s="3"/>
      <c r="D1396" s="3"/>
      <c r="E1396" s="3"/>
      <c r="F1396" s="3"/>
    </row>
    <row r="1397" spans="1:6" x14ac:dyDescent="0.3">
      <c r="A1397" s="3"/>
      <c r="B1397" s="3"/>
      <c r="C1397" s="3"/>
      <c r="D1397" s="3"/>
      <c r="E1397" s="3"/>
      <c r="F1397" s="3"/>
    </row>
    <row r="1398" spans="1:6" hidden="1" x14ac:dyDescent="0.3">
      <c r="B1398" t="s">
        <v>27866</v>
      </c>
      <c r="C1398">
        <v>6.9</v>
      </c>
      <c r="D1398" t="s">
        <v>37</v>
      </c>
      <c r="E1398" t="s">
        <v>39</v>
      </c>
      <c r="F1398">
        <v>3571</v>
      </c>
    </row>
    <row r="1399" spans="1:6" x14ac:dyDescent="0.3">
      <c r="A1399" s="3"/>
      <c r="B1399" s="3"/>
      <c r="C1399" s="3"/>
      <c r="D1399" s="3"/>
      <c r="E1399" s="3"/>
      <c r="F1399" s="3"/>
    </row>
    <row r="1400" spans="1:6" hidden="1" x14ac:dyDescent="0.3">
      <c r="B1400" t="s">
        <v>25554</v>
      </c>
      <c r="C1400">
        <v>6.9</v>
      </c>
      <c r="D1400" t="s">
        <v>37</v>
      </c>
      <c r="E1400" t="s">
        <v>585</v>
      </c>
      <c r="F1400">
        <v>23023</v>
      </c>
    </row>
    <row r="1401" spans="1:6" hidden="1" x14ac:dyDescent="0.3">
      <c r="B1401" t="s">
        <v>26669</v>
      </c>
      <c r="C1401">
        <v>6.9</v>
      </c>
      <c r="D1401" t="s">
        <v>37</v>
      </c>
      <c r="E1401" t="s">
        <v>585</v>
      </c>
      <c r="F1401">
        <v>5275</v>
      </c>
    </row>
    <row r="1402" spans="1:6" hidden="1" x14ac:dyDescent="0.3">
      <c r="B1402" t="s">
        <v>27616</v>
      </c>
      <c r="C1402">
        <v>6.9</v>
      </c>
      <c r="D1402" t="s">
        <v>37</v>
      </c>
      <c r="E1402" t="s">
        <v>95</v>
      </c>
      <c r="F1402">
        <v>833</v>
      </c>
    </row>
    <row r="1403" spans="1:6" hidden="1" x14ac:dyDescent="0.3">
      <c r="B1403" t="s">
        <v>24339</v>
      </c>
      <c r="C1403">
        <v>6.9</v>
      </c>
      <c r="D1403" t="s">
        <v>1464</v>
      </c>
      <c r="F1403">
        <v>1439</v>
      </c>
    </row>
    <row r="1404" spans="1:6" x14ac:dyDescent="0.3">
      <c r="A1404" s="3"/>
      <c r="B1404" s="3"/>
      <c r="C1404" s="3"/>
      <c r="D1404" s="3"/>
      <c r="E1404" s="3"/>
      <c r="F1404" s="3"/>
    </row>
    <row r="1405" spans="1:6" hidden="1" x14ac:dyDescent="0.3">
      <c r="B1405" t="s">
        <v>24561</v>
      </c>
      <c r="C1405">
        <v>6.9</v>
      </c>
      <c r="D1405" t="s">
        <v>37</v>
      </c>
      <c r="E1405" t="s">
        <v>39</v>
      </c>
      <c r="F1405">
        <v>11191</v>
      </c>
    </row>
    <row r="1406" spans="1:6" hidden="1" x14ac:dyDescent="0.3">
      <c r="B1406" t="s">
        <v>27806</v>
      </c>
      <c r="C1406">
        <v>6.9</v>
      </c>
      <c r="D1406" t="s">
        <v>37</v>
      </c>
      <c r="E1406" t="s">
        <v>585</v>
      </c>
      <c r="F1406">
        <v>2670</v>
      </c>
    </row>
    <row r="1407" spans="1:6" x14ac:dyDescent="0.3">
      <c r="A1407" s="3"/>
      <c r="B1407" s="3"/>
      <c r="C1407" s="3"/>
      <c r="D1407" s="3"/>
      <c r="E1407" s="3"/>
      <c r="F1407" s="3"/>
    </row>
    <row r="1408" spans="1:6" hidden="1" x14ac:dyDescent="0.3">
      <c r="B1408" t="s">
        <v>27613</v>
      </c>
      <c r="C1408">
        <v>6.9</v>
      </c>
      <c r="D1408" t="s">
        <v>37</v>
      </c>
      <c r="E1408" t="s">
        <v>585</v>
      </c>
      <c r="F1408">
        <v>6585</v>
      </c>
    </row>
    <row r="1409" spans="1:6" hidden="1" x14ac:dyDescent="0.3">
      <c r="B1409" t="s">
        <v>25045</v>
      </c>
      <c r="C1409">
        <v>6.9</v>
      </c>
      <c r="D1409" t="s">
        <v>37</v>
      </c>
      <c r="E1409" t="s">
        <v>5613</v>
      </c>
      <c r="F1409">
        <v>6304</v>
      </c>
    </row>
    <row r="1410" spans="1:6" hidden="1" x14ac:dyDescent="0.3">
      <c r="B1410" t="s">
        <v>26782</v>
      </c>
      <c r="C1410">
        <v>6.9</v>
      </c>
      <c r="D1410" t="s">
        <v>37</v>
      </c>
      <c r="E1410" t="s">
        <v>39</v>
      </c>
      <c r="F1410">
        <v>3433</v>
      </c>
    </row>
    <row r="1411" spans="1:6" hidden="1" x14ac:dyDescent="0.3">
      <c r="B1411" t="s">
        <v>25801</v>
      </c>
      <c r="C1411">
        <v>6.9</v>
      </c>
      <c r="D1411" t="s">
        <v>37</v>
      </c>
      <c r="E1411" t="s">
        <v>39</v>
      </c>
      <c r="F1411">
        <v>13523</v>
      </c>
    </row>
    <row r="1412" spans="1:6" x14ac:dyDescent="0.3">
      <c r="A1412" s="3"/>
      <c r="B1412" s="3"/>
      <c r="C1412" s="3"/>
      <c r="D1412" s="3"/>
      <c r="E1412" s="3"/>
      <c r="F1412" s="3"/>
    </row>
    <row r="1413" spans="1:6" x14ac:dyDescent="0.3">
      <c r="A1413" s="3"/>
      <c r="B1413" s="3"/>
      <c r="C1413" s="3"/>
      <c r="D1413" s="3"/>
      <c r="E1413" s="3"/>
      <c r="F1413" s="3"/>
    </row>
    <row r="1414" spans="1:6" hidden="1" x14ac:dyDescent="0.3">
      <c r="B1414" t="s">
        <v>26531</v>
      </c>
      <c r="C1414">
        <v>6.9</v>
      </c>
      <c r="D1414" t="s">
        <v>37</v>
      </c>
      <c r="F1414">
        <v>296</v>
      </c>
    </row>
    <row r="1415" spans="1:6" hidden="1" x14ac:dyDescent="0.3">
      <c r="B1415" t="s">
        <v>25983</v>
      </c>
      <c r="C1415">
        <v>6.9</v>
      </c>
      <c r="D1415" t="s">
        <v>37</v>
      </c>
      <c r="E1415" t="s">
        <v>95</v>
      </c>
      <c r="F1415">
        <v>20275</v>
      </c>
    </row>
    <row r="1416" spans="1:6" x14ac:dyDescent="0.3">
      <c r="A1416" s="3"/>
      <c r="B1416" s="3"/>
      <c r="C1416" s="3"/>
      <c r="D1416" s="3"/>
      <c r="E1416" s="3"/>
      <c r="F1416" s="3"/>
    </row>
    <row r="1417" spans="1:6" hidden="1" x14ac:dyDescent="0.3">
      <c r="B1417" t="s">
        <v>27115</v>
      </c>
      <c r="C1417">
        <v>6.9</v>
      </c>
      <c r="D1417" t="s">
        <v>37</v>
      </c>
      <c r="E1417" t="s">
        <v>585</v>
      </c>
      <c r="F1417">
        <v>3579</v>
      </c>
    </row>
    <row r="1418" spans="1:6" hidden="1" x14ac:dyDescent="0.3">
      <c r="B1418" t="s">
        <v>27156</v>
      </c>
      <c r="C1418">
        <v>6.9</v>
      </c>
      <c r="D1418" t="s">
        <v>37</v>
      </c>
      <c r="E1418" t="s">
        <v>585</v>
      </c>
      <c r="F1418">
        <v>17770</v>
      </c>
    </row>
    <row r="1419" spans="1:6" hidden="1" x14ac:dyDescent="0.3">
      <c r="B1419" t="s">
        <v>25059</v>
      </c>
      <c r="C1419">
        <v>6.9</v>
      </c>
      <c r="D1419" t="s">
        <v>37</v>
      </c>
      <c r="E1419" t="s">
        <v>585</v>
      </c>
      <c r="F1419">
        <v>14548</v>
      </c>
    </row>
    <row r="1420" spans="1:6" hidden="1" x14ac:dyDescent="0.3">
      <c r="B1420" t="s">
        <v>24511</v>
      </c>
      <c r="C1420">
        <v>6.9</v>
      </c>
      <c r="D1420" t="s">
        <v>37</v>
      </c>
      <c r="E1420" t="s">
        <v>585</v>
      </c>
      <c r="F1420">
        <v>15885</v>
      </c>
    </row>
    <row r="1421" spans="1:6" x14ac:dyDescent="0.3">
      <c r="A1421" s="3"/>
      <c r="B1421" s="3"/>
      <c r="C1421" s="3"/>
      <c r="D1421" s="3"/>
      <c r="E1421" s="3"/>
      <c r="F1421" s="3"/>
    </row>
    <row r="1422" spans="1:6" x14ac:dyDescent="0.3">
      <c r="A1422" s="3"/>
      <c r="B1422" s="3"/>
      <c r="C1422" s="3"/>
      <c r="D1422" s="3"/>
      <c r="E1422" s="3"/>
      <c r="F1422" s="3"/>
    </row>
    <row r="1423" spans="1:6" hidden="1" x14ac:dyDescent="0.3">
      <c r="B1423" t="s">
        <v>27041</v>
      </c>
      <c r="C1423">
        <v>6.9</v>
      </c>
      <c r="D1423" t="s">
        <v>37</v>
      </c>
      <c r="E1423" t="s">
        <v>585</v>
      </c>
      <c r="F1423">
        <v>16645</v>
      </c>
    </row>
    <row r="1424" spans="1:6" hidden="1" x14ac:dyDescent="0.3">
      <c r="B1424" t="s">
        <v>27937</v>
      </c>
      <c r="C1424">
        <v>6.9</v>
      </c>
      <c r="D1424" t="s">
        <v>37</v>
      </c>
      <c r="E1424" t="s">
        <v>585</v>
      </c>
      <c r="F1424">
        <v>2725</v>
      </c>
    </row>
    <row r="1425" spans="1:6" hidden="1" x14ac:dyDescent="0.3">
      <c r="B1425" t="s">
        <v>24356</v>
      </c>
      <c r="C1425">
        <v>6.9</v>
      </c>
      <c r="D1425" t="s">
        <v>37</v>
      </c>
      <c r="E1425" t="s">
        <v>585</v>
      </c>
      <c r="F1425">
        <v>9233</v>
      </c>
    </row>
    <row r="1426" spans="1:6" hidden="1" x14ac:dyDescent="0.3">
      <c r="B1426" t="s">
        <v>26686</v>
      </c>
      <c r="C1426">
        <v>6.9</v>
      </c>
      <c r="D1426" t="s">
        <v>37</v>
      </c>
      <c r="E1426" t="s">
        <v>585</v>
      </c>
      <c r="F1426">
        <v>4862</v>
      </c>
    </row>
    <row r="1427" spans="1:6" hidden="1" x14ac:dyDescent="0.3">
      <c r="B1427" t="s">
        <v>24437</v>
      </c>
      <c r="C1427">
        <v>6.9</v>
      </c>
      <c r="D1427" t="s">
        <v>37</v>
      </c>
      <c r="E1427" t="s">
        <v>585</v>
      </c>
      <c r="F1427">
        <v>12160</v>
      </c>
    </row>
    <row r="1428" spans="1:6" x14ac:dyDescent="0.3">
      <c r="A1428" s="3"/>
      <c r="B1428" s="3"/>
      <c r="C1428" s="3"/>
      <c r="D1428" s="3"/>
      <c r="E1428" s="3"/>
      <c r="F1428" s="3"/>
    </row>
    <row r="1429" spans="1:6" hidden="1" x14ac:dyDescent="0.3">
      <c r="B1429" t="s">
        <v>26922</v>
      </c>
      <c r="C1429">
        <v>6.9</v>
      </c>
      <c r="D1429" t="s">
        <v>9795</v>
      </c>
      <c r="E1429" t="s">
        <v>7334</v>
      </c>
      <c r="F1429">
        <v>14985</v>
      </c>
    </row>
    <row r="1430" spans="1:6" hidden="1" x14ac:dyDescent="0.3">
      <c r="B1430" t="s">
        <v>27868</v>
      </c>
      <c r="C1430">
        <v>6.9</v>
      </c>
      <c r="D1430" t="s">
        <v>1464</v>
      </c>
      <c r="E1430" t="s">
        <v>585</v>
      </c>
      <c r="F1430">
        <v>2843</v>
      </c>
    </row>
    <row r="1431" spans="1:6" hidden="1" x14ac:dyDescent="0.3">
      <c r="B1431" t="s">
        <v>25850</v>
      </c>
      <c r="C1431">
        <v>6.9</v>
      </c>
      <c r="D1431" t="s">
        <v>37</v>
      </c>
      <c r="E1431" t="s">
        <v>585</v>
      </c>
      <c r="F1431">
        <v>6041</v>
      </c>
    </row>
    <row r="1432" spans="1:6" hidden="1" x14ac:dyDescent="0.3">
      <c r="B1432" t="s">
        <v>26971</v>
      </c>
      <c r="C1432">
        <v>6.9</v>
      </c>
      <c r="D1432" t="s">
        <v>37</v>
      </c>
      <c r="F1432">
        <v>460</v>
      </c>
    </row>
    <row r="1433" spans="1:6" hidden="1" x14ac:dyDescent="0.3">
      <c r="B1433" t="s">
        <v>24795</v>
      </c>
      <c r="C1433">
        <v>6.9</v>
      </c>
      <c r="D1433" t="s">
        <v>1464</v>
      </c>
      <c r="E1433" t="s">
        <v>585</v>
      </c>
      <c r="F1433">
        <v>3924</v>
      </c>
    </row>
    <row r="1434" spans="1:6" x14ac:dyDescent="0.3">
      <c r="A1434" s="3"/>
      <c r="B1434" s="3"/>
      <c r="C1434" s="3"/>
      <c r="D1434" s="3"/>
      <c r="E1434" s="3"/>
      <c r="F1434" s="3"/>
    </row>
    <row r="1435" spans="1:6" x14ac:dyDescent="0.3">
      <c r="A1435" s="3"/>
      <c r="B1435" s="3"/>
      <c r="C1435" s="3"/>
      <c r="D1435" s="3"/>
      <c r="E1435" s="3"/>
      <c r="F1435" s="3"/>
    </row>
    <row r="1436" spans="1:6" x14ac:dyDescent="0.3">
      <c r="A1436" s="3"/>
      <c r="B1436" s="3"/>
      <c r="C1436" s="3"/>
      <c r="D1436" s="3"/>
      <c r="E1436" s="3"/>
      <c r="F1436" s="3"/>
    </row>
    <row r="1437" spans="1:6" x14ac:dyDescent="0.3">
      <c r="A1437" s="3"/>
      <c r="B1437" s="3"/>
      <c r="C1437" s="3"/>
      <c r="D1437" s="3"/>
      <c r="E1437" s="3"/>
      <c r="F1437" s="3"/>
    </row>
    <row r="1438" spans="1:6" x14ac:dyDescent="0.3">
      <c r="A1438" s="3"/>
      <c r="B1438" s="3"/>
      <c r="C1438" s="3"/>
      <c r="D1438" s="3"/>
      <c r="E1438" s="3"/>
      <c r="F1438" s="3"/>
    </row>
    <row r="1439" spans="1:6" x14ac:dyDescent="0.3">
      <c r="A1439" s="3"/>
      <c r="B1439" s="3"/>
      <c r="C1439" s="3"/>
      <c r="D1439" s="3"/>
      <c r="E1439" s="3"/>
      <c r="F1439" s="3"/>
    </row>
    <row r="1440" spans="1:6" x14ac:dyDescent="0.3">
      <c r="A1440" s="3"/>
      <c r="B1440" s="3"/>
      <c r="C1440" s="3"/>
      <c r="D1440" s="3"/>
      <c r="E1440" s="3"/>
      <c r="F1440" s="3"/>
    </row>
    <row r="1441" spans="1:6" hidden="1" x14ac:dyDescent="0.3">
      <c r="B1441" t="s">
        <v>26923</v>
      </c>
      <c r="C1441">
        <v>6.8</v>
      </c>
      <c r="D1441" t="s">
        <v>37</v>
      </c>
      <c r="E1441" t="s">
        <v>95</v>
      </c>
      <c r="F1441">
        <v>12572</v>
      </c>
    </row>
    <row r="1442" spans="1:6" x14ac:dyDescent="0.3">
      <c r="A1442" s="3"/>
      <c r="B1442" s="3"/>
      <c r="C1442" s="3"/>
      <c r="D1442" s="3"/>
      <c r="E1442" s="3"/>
      <c r="F1442" s="3"/>
    </row>
    <row r="1443" spans="1:6" x14ac:dyDescent="0.3">
      <c r="A1443" s="3"/>
      <c r="B1443" s="3"/>
      <c r="C1443" s="3"/>
      <c r="D1443" s="3"/>
      <c r="E1443" s="3"/>
      <c r="F1443" s="3"/>
    </row>
    <row r="1444" spans="1:6" x14ac:dyDescent="0.3">
      <c r="A1444" s="3"/>
      <c r="B1444" s="3"/>
      <c r="C1444" s="3"/>
      <c r="D1444" s="3"/>
      <c r="E1444" s="3"/>
      <c r="F1444" s="3"/>
    </row>
    <row r="1445" spans="1:6" x14ac:dyDescent="0.3">
      <c r="A1445" s="3"/>
      <c r="B1445" s="3"/>
      <c r="C1445" s="3"/>
      <c r="D1445" s="3"/>
      <c r="E1445" s="3"/>
      <c r="F1445" s="3"/>
    </row>
    <row r="1446" spans="1:6" x14ac:dyDescent="0.3">
      <c r="A1446" s="3"/>
      <c r="B1446" s="3"/>
      <c r="C1446" s="3"/>
      <c r="D1446" s="3"/>
      <c r="E1446" s="3"/>
      <c r="F1446" s="3"/>
    </row>
    <row r="1447" spans="1:6" x14ac:dyDescent="0.3">
      <c r="A1447" s="3"/>
      <c r="B1447" s="3"/>
      <c r="C1447" s="3"/>
      <c r="D1447" s="3"/>
      <c r="E1447" s="3"/>
      <c r="F1447" s="3"/>
    </row>
    <row r="1448" spans="1:6" x14ac:dyDescent="0.3">
      <c r="A1448" s="3"/>
      <c r="B1448" s="3"/>
      <c r="C1448" s="3"/>
      <c r="D1448" s="3"/>
      <c r="E1448" s="3"/>
      <c r="F1448" s="3"/>
    </row>
    <row r="1449" spans="1:6" x14ac:dyDescent="0.3">
      <c r="A1449" s="3"/>
      <c r="B1449" s="3"/>
      <c r="C1449" s="3"/>
      <c r="D1449" s="3"/>
      <c r="E1449" s="3"/>
      <c r="F1449" s="3"/>
    </row>
    <row r="1450" spans="1:6" x14ac:dyDescent="0.3">
      <c r="A1450" s="3"/>
      <c r="B1450" s="3"/>
      <c r="C1450" s="3"/>
      <c r="D1450" s="3"/>
      <c r="E1450" s="3"/>
      <c r="F1450" s="3"/>
    </row>
    <row r="1451" spans="1:6" hidden="1" x14ac:dyDescent="0.3">
      <c r="B1451" t="s">
        <v>27485</v>
      </c>
      <c r="C1451">
        <v>6.8</v>
      </c>
      <c r="D1451" t="s">
        <v>37</v>
      </c>
      <c r="E1451" t="s">
        <v>95</v>
      </c>
      <c r="F1451">
        <v>24407</v>
      </c>
    </row>
    <row r="1452" spans="1:6" x14ac:dyDescent="0.3">
      <c r="A1452" s="3"/>
      <c r="B1452" s="3"/>
      <c r="C1452" s="3"/>
      <c r="D1452" s="3"/>
      <c r="E1452" s="3"/>
      <c r="F1452" s="3"/>
    </row>
    <row r="1453" spans="1:6" x14ac:dyDescent="0.3">
      <c r="A1453" s="3"/>
      <c r="B1453" s="3"/>
      <c r="C1453" s="3"/>
      <c r="D1453" s="3"/>
      <c r="E1453" s="3"/>
      <c r="F1453" s="3"/>
    </row>
    <row r="1454" spans="1:6" x14ac:dyDescent="0.3">
      <c r="A1454" s="3"/>
      <c r="B1454" s="3"/>
      <c r="C1454" s="3"/>
      <c r="D1454" s="3"/>
      <c r="E1454" s="3"/>
      <c r="F1454" s="3"/>
    </row>
    <row r="1455" spans="1:6" x14ac:dyDescent="0.3">
      <c r="A1455" s="3"/>
      <c r="B1455" s="3"/>
      <c r="C1455" s="3"/>
      <c r="D1455" s="3"/>
      <c r="E1455" s="3"/>
      <c r="F1455" s="3"/>
    </row>
    <row r="1456" spans="1:6" x14ac:dyDescent="0.3">
      <c r="A1456" s="3"/>
      <c r="B1456" s="3"/>
      <c r="C1456" s="3"/>
      <c r="D1456" s="3"/>
      <c r="E1456" s="3"/>
      <c r="F1456" s="3"/>
    </row>
    <row r="1457" spans="1:6" x14ac:dyDescent="0.3">
      <c r="A1457" s="3"/>
      <c r="B1457" s="3"/>
      <c r="C1457" s="3"/>
      <c r="D1457" s="3"/>
      <c r="E1457" s="3"/>
      <c r="F1457" s="3"/>
    </row>
    <row r="1458" spans="1:6" x14ac:dyDescent="0.3">
      <c r="A1458" s="3"/>
      <c r="B1458" s="3"/>
      <c r="C1458" s="3"/>
      <c r="D1458" s="3"/>
      <c r="E1458" s="3"/>
      <c r="F1458" s="3"/>
    </row>
    <row r="1459" spans="1:6" x14ac:dyDescent="0.3">
      <c r="A1459" s="3"/>
      <c r="B1459" s="3"/>
      <c r="C1459" s="3"/>
      <c r="D1459" s="3"/>
      <c r="E1459" s="3"/>
      <c r="F1459" s="3"/>
    </row>
    <row r="1460" spans="1:6" x14ac:dyDescent="0.3">
      <c r="A1460" s="3"/>
      <c r="B1460" s="3"/>
      <c r="C1460" s="3"/>
      <c r="D1460" s="3"/>
      <c r="E1460" s="3"/>
      <c r="F1460" s="3"/>
    </row>
    <row r="1461" spans="1:6" x14ac:dyDescent="0.3">
      <c r="A1461" s="3"/>
      <c r="B1461" s="3"/>
      <c r="C1461" s="3"/>
      <c r="D1461" s="3"/>
      <c r="E1461" s="3"/>
      <c r="F1461" s="3"/>
    </row>
    <row r="1462" spans="1:6" x14ac:dyDescent="0.3">
      <c r="A1462" s="3"/>
      <c r="B1462" s="3"/>
      <c r="C1462" s="3"/>
      <c r="D1462" s="3"/>
      <c r="E1462" s="3"/>
      <c r="F1462" s="3"/>
    </row>
    <row r="1463" spans="1:6" x14ac:dyDescent="0.3">
      <c r="A1463" s="3"/>
      <c r="B1463" s="3"/>
      <c r="C1463" s="3"/>
      <c r="D1463" s="3"/>
      <c r="E1463" s="3"/>
      <c r="F1463" s="3"/>
    </row>
    <row r="1464" spans="1:6" x14ac:dyDescent="0.3">
      <c r="A1464" s="3"/>
      <c r="B1464" s="3"/>
      <c r="C1464" s="3"/>
      <c r="D1464" s="3"/>
      <c r="E1464" s="3"/>
      <c r="F1464" s="3"/>
    </row>
    <row r="1465" spans="1:6" x14ac:dyDescent="0.3">
      <c r="A1465" s="3"/>
      <c r="B1465" s="3"/>
      <c r="C1465" s="3"/>
      <c r="D1465" s="3"/>
      <c r="E1465" s="3"/>
      <c r="F1465" s="3"/>
    </row>
    <row r="1466" spans="1:6" x14ac:dyDescent="0.3">
      <c r="A1466" s="3"/>
      <c r="B1466" s="3"/>
      <c r="C1466" s="3"/>
      <c r="D1466" s="3"/>
      <c r="E1466" s="3"/>
      <c r="F1466" s="3"/>
    </row>
    <row r="1467" spans="1:6" x14ac:dyDescent="0.3">
      <c r="A1467" s="3"/>
      <c r="B1467" s="3"/>
      <c r="C1467" s="3"/>
      <c r="D1467" s="3"/>
      <c r="E1467" s="3"/>
      <c r="F1467" s="3"/>
    </row>
    <row r="1468" spans="1:6" hidden="1" x14ac:dyDescent="0.3">
      <c r="B1468" t="s">
        <v>25424</v>
      </c>
      <c r="C1468">
        <v>6.8</v>
      </c>
      <c r="D1468" t="s">
        <v>37</v>
      </c>
      <c r="E1468" t="s">
        <v>585</v>
      </c>
      <c r="F1468">
        <v>9830</v>
      </c>
    </row>
    <row r="1469" spans="1:6" x14ac:dyDescent="0.3">
      <c r="A1469" s="3"/>
      <c r="B1469" s="3"/>
      <c r="C1469" s="3"/>
      <c r="D1469" s="3"/>
      <c r="E1469" s="3"/>
      <c r="F1469" s="3"/>
    </row>
    <row r="1470" spans="1:6" x14ac:dyDescent="0.3">
      <c r="A1470" s="3"/>
      <c r="B1470" s="3"/>
      <c r="C1470" s="3"/>
      <c r="D1470" s="3"/>
      <c r="E1470" s="3"/>
      <c r="F1470" s="3"/>
    </row>
    <row r="1471" spans="1:6" x14ac:dyDescent="0.3">
      <c r="A1471" s="3"/>
      <c r="B1471" s="3"/>
      <c r="C1471" s="3"/>
      <c r="D1471" s="3"/>
      <c r="E1471" s="3"/>
      <c r="F1471" s="3"/>
    </row>
    <row r="1472" spans="1:6" x14ac:dyDescent="0.3">
      <c r="A1472" s="3"/>
      <c r="B1472" s="3"/>
      <c r="C1472" s="3"/>
      <c r="D1472" s="3"/>
      <c r="E1472" s="3"/>
      <c r="F1472" s="3"/>
    </row>
    <row r="1473" spans="1:6" hidden="1" x14ac:dyDescent="0.3">
      <c r="B1473" t="s">
        <v>26651</v>
      </c>
      <c r="C1473">
        <v>6.8</v>
      </c>
      <c r="D1473" t="s">
        <v>37</v>
      </c>
      <c r="E1473" t="s">
        <v>39</v>
      </c>
      <c r="F1473">
        <v>12375</v>
      </c>
    </row>
    <row r="1474" spans="1:6" x14ac:dyDescent="0.3">
      <c r="A1474" s="3"/>
      <c r="B1474" s="3"/>
      <c r="C1474" s="3"/>
      <c r="D1474" s="3"/>
      <c r="E1474" s="3"/>
      <c r="F1474" s="3"/>
    </row>
    <row r="1475" spans="1:6" x14ac:dyDescent="0.3">
      <c r="A1475" s="3"/>
      <c r="B1475" s="3"/>
      <c r="C1475" s="3"/>
      <c r="D1475" s="3"/>
      <c r="E1475" s="3"/>
      <c r="F1475" s="3"/>
    </row>
    <row r="1476" spans="1:6" hidden="1" x14ac:dyDescent="0.3">
      <c r="B1476" t="s">
        <v>27349</v>
      </c>
      <c r="C1476">
        <v>6.8</v>
      </c>
      <c r="D1476" t="s">
        <v>37</v>
      </c>
      <c r="E1476" t="s">
        <v>95</v>
      </c>
      <c r="F1476">
        <v>8143</v>
      </c>
    </row>
    <row r="1477" spans="1:6" x14ac:dyDescent="0.3">
      <c r="A1477" s="3"/>
      <c r="B1477" s="3"/>
      <c r="C1477" s="3"/>
      <c r="D1477" s="3"/>
      <c r="E1477" s="3"/>
      <c r="F1477" s="3"/>
    </row>
    <row r="1478" spans="1:6" hidden="1" x14ac:dyDescent="0.3">
      <c r="B1478" t="s">
        <v>26426</v>
      </c>
      <c r="C1478">
        <v>6.8</v>
      </c>
      <c r="D1478" t="s">
        <v>37</v>
      </c>
      <c r="E1478" t="s">
        <v>585</v>
      </c>
      <c r="F1478">
        <v>11101</v>
      </c>
    </row>
    <row r="1479" spans="1:6" x14ac:dyDescent="0.3">
      <c r="A1479" s="3"/>
      <c r="B1479" s="3"/>
      <c r="C1479" s="3"/>
      <c r="D1479" s="3"/>
      <c r="E1479" s="3"/>
      <c r="F1479" s="3"/>
    </row>
    <row r="1480" spans="1:6" x14ac:dyDescent="0.3">
      <c r="A1480" s="3"/>
      <c r="B1480" s="3"/>
      <c r="C1480" s="3"/>
      <c r="D1480" s="3"/>
      <c r="E1480" s="3"/>
      <c r="F1480" s="3"/>
    </row>
    <row r="1481" spans="1:6" x14ac:dyDescent="0.3">
      <c r="A1481" s="3"/>
      <c r="B1481" s="3"/>
      <c r="C1481" s="3"/>
      <c r="D1481" s="3"/>
      <c r="E1481" s="3"/>
      <c r="F1481" s="3"/>
    </row>
    <row r="1482" spans="1:6" x14ac:dyDescent="0.3">
      <c r="A1482" s="3"/>
      <c r="B1482" s="3"/>
      <c r="C1482" s="3"/>
      <c r="D1482" s="3"/>
      <c r="E1482" s="3"/>
      <c r="F1482" s="3"/>
    </row>
    <row r="1483" spans="1:6" x14ac:dyDescent="0.3">
      <c r="A1483" s="3"/>
      <c r="B1483" s="3"/>
      <c r="C1483" s="3"/>
      <c r="D1483" s="3"/>
      <c r="E1483" s="3"/>
      <c r="F1483" s="3"/>
    </row>
    <row r="1484" spans="1:6" x14ac:dyDescent="0.3">
      <c r="A1484" s="3"/>
      <c r="B1484" s="3"/>
      <c r="C1484" s="3"/>
      <c r="D1484" s="3"/>
      <c r="E1484" s="3"/>
      <c r="F1484" s="3"/>
    </row>
    <row r="1485" spans="1:6" x14ac:dyDescent="0.3">
      <c r="A1485" s="3"/>
      <c r="B1485" s="3"/>
      <c r="C1485" s="3"/>
      <c r="D1485" s="3"/>
      <c r="E1485" s="3"/>
      <c r="F1485" s="3"/>
    </row>
    <row r="1486" spans="1:6" x14ac:dyDescent="0.3">
      <c r="A1486" s="3"/>
      <c r="B1486" s="3"/>
      <c r="C1486" s="3"/>
      <c r="D1486" s="3"/>
      <c r="E1486" s="3"/>
      <c r="F1486" s="3"/>
    </row>
    <row r="1487" spans="1:6" hidden="1" x14ac:dyDescent="0.3">
      <c r="B1487" t="s">
        <v>24691</v>
      </c>
      <c r="C1487">
        <v>6.8</v>
      </c>
      <c r="D1487" t="s">
        <v>37</v>
      </c>
      <c r="E1487" t="s">
        <v>585</v>
      </c>
      <c r="F1487">
        <v>21998</v>
      </c>
    </row>
    <row r="1488" spans="1:6" x14ac:dyDescent="0.3">
      <c r="A1488" s="3"/>
      <c r="B1488" s="3"/>
      <c r="C1488" s="3"/>
      <c r="D1488" s="3"/>
      <c r="E1488" s="3"/>
      <c r="F1488" s="3"/>
    </row>
    <row r="1489" spans="1:6" x14ac:dyDescent="0.3">
      <c r="A1489" s="3"/>
      <c r="B1489" s="3"/>
      <c r="C1489" s="3"/>
      <c r="D1489" s="3"/>
      <c r="E1489" s="3"/>
      <c r="F1489" s="3"/>
    </row>
    <row r="1490" spans="1:6" x14ac:dyDescent="0.3">
      <c r="A1490" s="3"/>
      <c r="B1490" s="3"/>
      <c r="C1490" s="3"/>
      <c r="D1490" s="3"/>
      <c r="E1490" s="3"/>
      <c r="F1490" s="3"/>
    </row>
    <row r="1491" spans="1:6" x14ac:dyDescent="0.3">
      <c r="A1491" s="3"/>
      <c r="B1491" s="3"/>
      <c r="C1491" s="3"/>
      <c r="D1491" s="3"/>
      <c r="E1491" s="3"/>
      <c r="F1491" s="3"/>
    </row>
    <row r="1492" spans="1:6" hidden="1" x14ac:dyDescent="0.3">
      <c r="B1492" t="s">
        <v>25915</v>
      </c>
      <c r="C1492">
        <v>6.8</v>
      </c>
      <c r="D1492" t="s">
        <v>37</v>
      </c>
      <c r="E1492" t="s">
        <v>95</v>
      </c>
      <c r="F1492">
        <v>17436</v>
      </c>
    </row>
    <row r="1493" spans="1:6" x14ac:dyDescent="0.3">
      <c r="A1493" s="3"/>
      <c r="B1493" s="3"/>
      <c r="C1493" s="3"/>
      <c r="D1493" s="3"/>
      <c r="E1493" s="3"/>
      <c r="F1493" s="3"/>
    </row>
    <row r="1494" spans="1:6" x14ac:dyDescent="0.3">
      <c r="A1494" s="3"/>
      <c r="B1494" s="3"/>
      <c r="C1494" s="3"/>
      <c r="D1494" s="3"/>
      <c r="E1494" s="3"/>
      <c r="F1494" s="3"/>
    </row>
    <row r="1495" spans="1:6" x14ac:dyDescent="0.3">
      <c r="A1495" s="3"/>
      <c r="B1495" s="3"/>
      <c r="C1495" s="3"/>
      <c r="D1495" s="3"/>
      <c r="E1495" s="3"/>
      <c r="F1495" s="3"/>
    </row>
    <row r="1496" spans="1:6" x14ac:dyDescent="0.3">
      <c r="A1496" s="3"/>
      <c r="B1496" s="3"/>
      <c r="C1496" s="3"/>
      <c r="D1496" s="3"/>
      <c r="E1496" s="3"/>
      <c r="F1496" s="3"/>
    </row>
    <row r="1497" spans="1:6" x14ac:dyDescent="0.3">
      <c r="A1497" s="3"/>
      <c r="B1497" s="3"/>
      <c r="C1497" s="3"/>
      <c r="D1497" s="3"/>
      <c r="E1497" s="3"/>
      <c r="F1497" s="3"/>
    </row>
    <row r="1498" spans="1:6" hidden="1" x14ac:dyDescent="0.3">
      <c r="B1498" t="s">
        <v>25929</v>
      </c>
      <c r="C1498">
        <v>6.8</v>
      </c>
      <c r="D1498" t="s">
        <v>37</v>
      </c>
      <c r="E1498" t="s">
        <v>39</v>
      </c>
      <c r="F1498">
        <v>9264</v>
      </c>
    </row>
    <row r="1499" spans="1:6" x14ac:dyDescent="0.3">
      <c r="A1499" s="3"/>
      <c r="B1499" s="3"/>
      <c r="C1499" s="3"/>
      <c r="D1499" s="3"/>
      <c r="E1499" s="3"/>
      <c r="F1499" s="3"/>
    </row>
    <row r="1500" spans="1:6" x14ac:dyDescent="0.3">
      <c r="A1500" s="3"/>
      <c r="B1500" s="3"/>
      <c r="C1500" s="3"/>
      <c r="D1500" s="3"/>
      <c r="E1500" s="3"/>
      <c r="F1500" s="3"/>
    </row>
    <row r="1501" spans="1:6" x14ac:dyDescent="0.3">
      <c r="A1501" s="3"/>
      <c r="B1501" s="3"/>
      <c r="C1501" s="3"/>
      <c r="D1501" s="3"/>
      <c r="E1501" s="3"/>
      <c r="F1501" s="3"/>
    </row>
    <row r="1502" spans="1:6" x14ac:dyDescent="0.3">
      <c r="A1502" s="3"/>
      <c r="B1502" s="3"/>
      <c r="C1502" s="3"/>
      <c r="D1502" s="3"/>
      <c r="E1502" s="3"/>
      <c r="F1502" s="3"/>
    </row>
    <row r="1503" spans="1:6" x14ac:dyDescent="0.3">
      <c r="A1503" s="3"/>
      <c r="B1503" s="3"/>
      <c r="C1503" s="3"/>
      <c r="D1503" s="3"/>
      <c r="E1503" s="3"/>
      <c r="F1503" s="3"/>
    </row>
    <row r="1504" spans="1:6" x14ac:dyDescent="0.3">
      <c r="A1504" s="3"/>
      <c r="B1504" s="3"/>
      <c r="C1504" s="3"/>
      <c r="D1504" s="3"/>
      <c r="E1504" s="3"/>
      <c r="F1504" s="3"/>
    </row>
    <row r="1505" spans="1:6" hidden="1" x14ac:dyDescent="0.3">
      <c r="B1505" t="s">
        <v>25925</v>
      </c>
      <c r="C1505">
        <v>6.8</v>
      </c>
      <c r="D1505" t="s">
        <v>37</v>
      </c>
      <c r="E1505" t="s">
        <v>95</v>
      </c>
      <c r="F1505">
        <v>18915</v>
      </c>
    </row>
    <row r="1506" spans="1:6" x14ac:dyDescent="0.3">
      <c r="A1506" s="3"/>
      <c r="B1506" s="3"/>
      <c r="C1506" s="3"/>
      <c r="D1506" s="3"/>
      <c r="E1506" s="3"/>
      <c r="F1506" s="3"/>
    </row>
    <row r="1507" spans="1:6" hidden="1" x14ac:dyDescent="0.3">
      <c r="B1507" t="s">
        <v>26350</v>
      </c>
      <c r="C1507">
        <v>6.8</v>
      </c>
      <c r="D1507" t="s">
        <v>37</v>
      </c>
      <c r="E1507" t="s">
        <v>39</v>
      </c>
      <c r="F1507">
        <v>15230</v>
      </c>
    </row>
    <row r="1508" spans="1:6" x14ac:dyDescent="0.3">
      <c r="A1508" s="3"/>
      <c r="B1508" s="3"/>
      <c r="C1508" s="3"/>
      <c r="D1508" s="3"/>
      <c r="E1508" s="3"/>
      <c r="F1508" s="3"/>
    </row>
    <row r="1509" spans="1:6" x14ac:dyDescent="0.3">
      <c r="A1509" s="3"/>
      <c r="B1509" s="3"/>
      <c r="C1509" s="3"/>
      <c r="D1509" s="3"/>
      <c r="E1509" s="3"/>
      <c r="F1509" s="3"/>
    </row>
    <row r="1510" spans="1:6" x14ac:dyDescent="0.3">
      <c r="A1510" s="3"/>
      <c r="B1510" s="3"/>
      <c r="C1510" s="3"/>
      <c r="D1510" s="3"/>
      <c r="E1510" s="3"/>
      <c r="F1510" s="3"/>
    </row>
    <row r="1511" spans="1:6" x14ac:dyDescent="0.3">
      <c r="A1511" s="3"/>
      <c r="B1511" s="3"/>
      <c r="C1511" s="3"/>
      <c r="D1511" s="3"/>
      <c r="E1511" s="3"/>
      <c r="F1511" s="3"/>
    </row>
    <row r="1512" spans="1:6" x14ac:dyDescent="0.3">
      <c r="A1512" s="3"/>
      <c r="B1512" s="3"/>
      <c r="C1512" s="3"/>
      <c r="D1512" s="3"/>
      <c r="E1512" s="3"/>
      <c r="F1512" s="3"/>
    </row>
    <row r="1513" spans="1:6" hidden="1" x14ac:dyDescent="0.3">
      <c r="B1513" t="s">
        <v>27950</v>
      </c>
      <c r="C1513">
        <v>6.8</v>
      </c>
      <c r="D1513" t="s">
        <v>37</v>
      </c>
      <c r="E1513" t="s">
        <v>39</v>
      </c>
      <c r="F1513">
        <v>14870</v>
      </c>
    </row>
    <row r="1514" spans="1:6" x14ac:dyDescent="0.3">
      <c r="A1514" s="3"/>
      <c r="B1514" s="3"/>
      <c r="C1514" s="3"/>
      <c r="D1514" s="3"/>
      <c r="E1514" s="3"/>
      <c r="F1514" s="3"/>
    </row>
    <row r="1515" spans="1:6" x14ac:dyDescent="0.3">
      <c r="A1515" s="3"/>
      <c r="B1515" s="3"/>
      <c r="C1515" s="3"/>
      <c r="D1515" s="3"/>
      <c r="E1515" s="3"/>
      <c r="F1515" s="3"/>
    </row>
    <row r="1516" spans="1:6" hidden="1" x14ac:dyDescent="0.3">
      <c r="B1516" t="s">
        <v>27625</v>
      </c>
      <c r="C1516">
        <v>6.8</v>
      </c>
      <c r="D1516" t="s">
        <v>37</v>
      </c>
      <c r="E1516" t="s">
        <v>39</v>
      </c>
      <c r="F1516">
        <v>6723</v>
      </c>
    </row>
    <row r="1517" spans="1:6" x14ac:dyDescent="0.3">
      <c r="A1517" s="3"/>
      <c r="B1517" s="3"/>
      <c r="C1517" s="3"/>
      <c r="D1517" s="3"/>
      <c r="E1517" s="3"/>
      <c r="F1517" s="3"/>
    </row>
    <row r="1518" spans="1:6" x14ac:dyDescent="0.3">
      <c r="A1518" s="3"/>
      <c r="B1518" s="3"/>
      <c r="C1518" s="3"/>
      <c r="D1518" s="3"/>
      <c r="E1518" s="3"/>
      <c r="F1518" s="3"/>
    </row>
    <row r="1519" spans="1:6" hidden="1" x14ac:dyDescent="0.3">
      <c r="B1519" t="s">
        <v>27635</v>
      </c>
      <c r="C1519">
        <v>6.8</v>
      </c>
      <c r="D1519" t="s">
        <v>37</v>
      </c>
      <c r="E1519" t="s">
        <v>585</v>
      </c>
      <c r="F1519">
        <v>22345</v>
      </c>
    </row>
    <row r="1520" spans="1:6" x14ac:dyDescent="0.3">
      <c r="A1520" s="3"/>
      <c r="B1520" s="3"/>
      <c r="C1520" s="3"/>
      <c r="D1520" s="3"/>
      <c r="E1520" s="3"/>
      <c r="F1520" s="3"/>
    </row>
    <row r="1521" spans="1:6" hidden="1" x14ac:dyDescent="0.3">
      <c r="B1521" t="s">
        <v>26039</v>
      </c>
      <c r="C1521">
        <v>6.8</v>
      </c>
      <c r="D1521" t="s">
        <v>37</v>
      </c>
      <c r="E1521" t="s">
        <v>585</v>
      </c>
      <c r="F1521">
        <v>17933</v>
      </c>
    </row>
    <row r="1522" spans="1:6" x14ac:dyDescent="0.3">
      <c r="A1522" s="3"/>
      <c r="B1522" s="3"/>
      <c r="C1522" s="3"/>
      <c r="D1522" s="3"/>
      <c r="E1522" s="3"/>
      <c r="F1522" s="3"/>
    </row>
    <row r="1523" spans="1:6" hidden="1" x14ac:dyDescent="0.3">
      <c r="B1523" t="s">
        <v>25981</v>
      </c>
      <c r="C1523">
        <v>6.8</v>
      </c>
      <c r="D1523" t="s">
        <v>37</v>
      </c>
      <c r="E1523" t="s">
        <v>95</v>
      </c>
      <c r="F1523">
        <v>6276</v>
      </c>
    </row>
    <row r="1524" spans="1:6" x14ac:dyDescent="0.3">
      <c r="A1524" s="3"/>
      <c r="B1524" s="3"/>
      <c r="C1524" s="3"/>
      <c r="D1524" s="3"/>
      <c r="E1524" s="3"/>
      <c r="F1524" s="3"/>
    </row>
    <row r="1525" spans="1:6" hidden="1" x14ac:dyDescent="0.3">
      <c r="B1525" t="s">
        <v>27492</v>
      </c>
      <c r="C1525">
        <v>6.8</v>
      </c>
      <c r="D1525" t="s">
        <v>37</v>
      </c>
      <c r="E1525" t="s">
        <v>39</v>
      </c>
      <c r="F1525">
        <v>12983</v>
      </c>
    </row>
    <row r="1526" spans="1:6" hidden="1" x14ac:dyDescent="0.3">
      <c r="B1526" t="s">
        <v>26416</v>
      </c>
      <c r="C1526">
        <v>6.8</v>
      </c>
      <c r="D1526" t="s">
        <v>37</v>
      </c>
      <c r="E1526" t="s">
        <v>39</v>
      </c>
      <c r="F1526">
        <v>18442</v>
      </c>
    </row>
    <row r="1527" spans="1:6" hidden="1" x14ac:dyDescent="0.3">
      <c r="B1527" t="s">
        <v>26198</v>
      </c>
      <c r="C1527">
        <v>6.8</v>
      </c>
      <c r="D1527" t="s">
        <v>37</v>
      </c>
      <c r="F1527">
        <v>90</v>
      </c>
    </row>
    <row r="1528" spans="1:6" x14ac:dyDescent="0.3">
      <c r="A1528" s="3"/>
      <c r="B1528" s="3"/>
      <c r="C1528" s="3"/>
      <c r="D1528" s="3"/>
      <c r="E1528" s="3"/>
      <c r="F1528" s="3"/>
    </row>
    <row r="1529" spans="1:6" x14ac:dyDescent="0.3">
      <c r="A1529" s="3"/>
      <c r="B1529" s="3"/>
      <c r="C1529" s="3"/>
      <c r="D1529" s="3"/>
      <c r="E1529" s="3"/>
      <c r="F1529" s="3"/>
    </row>
    <row r="1530" spans="1:6" x14ac:dyDescent="0.3">
      <c r="A1530" s="3"/>
      <c r="B1530" s="3"/>
      <c r="C1530" s="3"/>
      <c r="D1530" s="3"/>
      <c r="E1530" s="3"/>
      <c r="F1530" s="3"/>
    </row>
    <row r="1531" spans="1:6" hidden="1" x14ac:dyDescent="0.3">
      <c r="B1531" t="s">
        <v>26180</v>
      </c>
      <c r="C1531">
        <v>6.8</v>
      </c>
      <c r="D1531" t="s">
        <v>37</v>
      </c>
      <c r="E1531" t="s">
        <v>39</v>
      </c>
      <c r="F1531">
        <v>16863</v>
      </c>
    </row>
    <row r="1532" spans="1:6" x14ac:dyDescent="0.3">
      <c r="A1532" s="3"/>
      <c r="B1532" s="3"/>
      <c r="C1532" s="3"/>
      <c r="D1532" s="3"/>
      <c r="E1532" s="3"/>
      <c r="F1532" s="3"/>
    </row>
    <row r="1533" spans="1:6" hidden="1" x14ac:dyDescent="0.3">
      <c r="B1533" t="s">
        <v>26348</v>
      </c>
      <c r="C1533">
        <v>6.8</v>
      </c>
      <c r="D1533" t="s">
        <v>37</v>
      </c>
      <c r="E1533" t="s">
        <v>39</v>
      </c>
      <c r="F1533">
        <v>15684</v>
      </c>
    </row>
    <row r="1534" spans="1:6" hidden="1" x14ac:dyDescent="0.3">
      <c r="B1534" t="s">
        <v>24841</v>
      </c>
      <c r="C1534">
        <v>6.8</v>
      </c>
      <c r="D1534" t="s">
        <v>37</v>
      </c>
      <c r="E1534" t="s">
        <v>39</v>
      </c>
      <c r="F1534">
        <v>11132</v>
      </c>
    </row>
    <row r="1535" spans="1:6" hidden="1" x14ac:dyDescent="0.3">
      <c r="B1535" t="s">
        <v>24278</v>
      </c>
      <c r="C1535">
        <v>6.8</v>
      </c>
      <c r="D1535" t="s">
        <v>37</v>
      </c>
      <c r="E1535" t="s">
        <v>39</v>
      </c>
      <c r="F1535">
        <v>19655</v>
      </c>
    </row>
    <row r="1536" spans="1:6" x14ac:dyDescent="0.3">
      <c r="A1536" s="3"/>
      <c r="B1536" s="3"/>
      <c r="C1536" s="3"/>
      <c r="D1536" s="3"/>
      <c r="E1536" s="3"/>
      <c r="F1536" s="3"/>
    </row>
    <row r="1537" spans="1:6" x14ac:dyDescent="0.3">
      <c r="A1537" s="3"/>
      <c r="B1537" s="3"/>
      <c r="C1537" s="3"/>
      <c r="D1537" s="3"/>
      <c r="E1537" s="3"/>
      <c r="F1537" s="3"/>
    </row>
    <row r="1538" spans="1:6" hidden="1" x14ac:dyDescent="0.3">
      <c r="B1538" t="s">
        <v>26551</v>
      </c>
      <c r="C1538">
        <v>6.8</v>
      </c>
      <c r="D1538" t="s">
        <v>37</v>
      </c>
      <c r="E1538" t="s">
        <v>585</v>
      </c>
      <c r="F1538">
        <v>10139</v>
      </c>
    </row>
    <row r="1539" spans="1:6" x14ac:dyDescent="0.3">
      <c r="A1539" s="3"/>
      <c r="B1539" s="3"/>
      <c r="C1539" s="3"/>
      <c r="D1539" s="3"/>
      <c r="E1539" s="3"/>
      <c r="F1539" s="3"/>
    </row>
    <row r="1540" spans="1:6" hidden="1" x14ac:dyDescent="0.3">
      <c r="B1540" t="s">
        <v>26314</v>
      </c>
      <c r="C1540">
        <v>6.8</v>
      </c>
      <c r="D1540" t="s">
        <v>37</v>
      </c>
      <c r="E1540" t="s">
        <v>39</v>
      </c>
      <c r="F1540">
        <v>5673</v>
      </c>
    </row>
    <row r="1541" spans="1:6" x14ac:dyDescent="0.3">
      <c r="A1541" s="3"/>
      <c r="B1541" s="3"/>
      <c r="C1541" s="3"/>
      <c r="D1541" s="3"/>
      <c r="E1541" s="3"/>
      <c r="F1541" s="3"/>
    </row>
    <row r="1542" spans="1:6" x14ac:dyDescent="0.3">
      <c r="A1542" s="3"/>
      <c r="B1542" s="3"/>
      <c r="C1542" s="3"/>
      <c r="D1542" s="3"/>
      <c r="E1542" s="3"/>
      <c r="F1542" s="3"/>
    </row>
    <row r="1543" spans="1:6" x14ac:dyDescent="0.3">
      <c r="A1543" s="3"/>
      <c r="B1543" s="3"/>
      <c r="C1543" s="3"/>
      <c r="D1543" s="3"/>
      <c r="E1543" s="3"/>
      <c r="F1543" s="3"/>
    </row>
    <row r="1544" spans="1:6" x14ac:dyDescent="0.3">
      <c r="A1544" s="3"/>
      <c r="B1544" s="3"/>
      <c r="C1544" s="3"/>
      <c r="D1544" s="3"/>
      <c r="E1544" s="3"/>
      <c r="F1544" s="3"/>
    </row>
    <row r="1545" spans="1:6" hidden="1" x14ac:dyDescent="0.3">
      <c r="B1545" t="s">
        <v>25207</v>
      </c>
      <c r="C1545">
        <v>6.8</v>
      </c>
      <c r="D1545" t="s">
        <v>37</v>
      </c>
      <c r="E1545" t="s">
        <v>585</v>
      </c>
      <c r="F1545">
        <v>15088</v>
      </c>
    </row>
    <row r="1546" spans="1:6" hidden="1" x14ac:dyDescent="0.3">
      <c r="B1546" t="s">
        <v>26393</v>
      </c>
      <c r="C1546">
        <v>6.8</v>
      </c>
      <c r="D1546" t="s">
        <v>37</v>
      </c>
      <c r="E1546" t="s">
        <v>585</v>
      </c>
      <c r="F1546">
        <v>18561</v>
      </c>
    </row>
    <row r="1547" spans="1:6" hidden="1" x14ac:dyDescent="0.3">
      <c r="B1547" t="s">
        <v>25743</v>
      </c>
      <c r="C1547">
        <v>6.8</v>
      </c>
      <c r="D1547" t="s">
        <v>37</v>
      </c>
      <c r="E1547" t="s">
        <v>39</v>
      </c>
      <c r="F1547">
        <v>21409</v>
      </c>
    </row>
    <row r="1548" spans="1:6" hidden="1" x14ac:dyDescent="0.3">
      <c r="B1548" t="s">
        <v>24258</v>
      </c>
      <c r="C1548">
        <v>6.8</v>
      </c>
      <c r="D1548" t="s">
        <v>37</v>
      </c>
      <c r="E1548" t="s">
        <v>585</v>
      </c>
      <c r="F1548">
        <v>12049</v>
      </c>
    </row>
    <row r="1549" spans="1:6" x14ac:dyDescent="0.3">
      <c r="A1549" s="3"/>
      <c r="B1549" s="3"/>
      <c r="C1549" s="3"/>
      <c r="D1549" s="3"/>
      <c r="E1549" s="3"/>
      <c r="F1549" s="3"/>
    </row>
    <row r="1550" spans="1:6" x14ac:dyDescent="0.3">
      <c r="A1550" s="3"/>
      <c r="B1550" s="3"/>
      <c r="C1550" s="3"/>
      <c r="D1550" s="3"/>
      <c r="E1550" s="3"/>
      <c r="F1550" s="3"/>
    </row>
    <row r="1551" spans="1:6" hidden="1" x14ac:dyDescent="0.3">
      <c r="B1551" t="s">
        <v>27458</v>
      </c>
      <c r="C1551">
        <v>6.8</v>
      </c>
      <c r="D1551" t="s">
        <v>37</v>
      </c>
      <c r="E1551" t="s">
        <v>5613</v>
      </c>
      <c r="F1551">
        <v>6359</v>
      </c>
    </row>
    <row r="1552" spans="1:6" x14ac:dyDescent="0.3">
      <c r="A1552" s="3"/>
      <c r="B1552" s="3"/>
      <c r="C1552" s="3"/>
      <c r="D1552" s="3"/>
      <c r="E1552" s="3"/>
      <c r="F1552" s="3"/>
    </row>
    <row r="1553" spans="1:6" hidden="1" x14ac:dyDescent="0.3">
      <c r="B1553" t="s">
        <v>24637</v>
      </c>
      <c r="C1553">
        <v>6.8</v>
      </c>
      <c r="D1553" t="s">
        <v>37</v>
      </c>
      <c r="E1553" t="s">
        <v>39</v>
      </c>
      <c r="F1553">
        <v>12233</v>
      </c>
    </row>
    <row r="1554" spans="1:6" hidden="1" x14ac:dyDescent="0.3">
      <c r="B1554" t="s">
        <v>25800</v>
      </c>
      <c r="C1554">
        <v>6.8</v>
      </c>
      <c r="D1554" t="s">
        <v>37</v>
      </c>
      <c r="E1554" t="s">
        <v>585</v>
      </c>
      <c r="F1554">
        <v>3665</v>
      </c>
    </row>
    <row r="1555" spans="1:6" hidden="1" x14ac:dyDescent="0.3">
      <c r="B1555" t="s">
        <v>27716</v>
      </c>
      <c r="C1555">
        <v>6.8</v>
      </c>
      <c r="D1555" t="s">
        <v>37</v>
      </c>
      <c r="E1555" t="s">
        <v>585</v>
      </c>
      <c r="F1555">
        <v>11202</v>
      </c>
    </row>
    <row r="1556" spans="1:6" x14ac:dyDescent="0.3">
      <c r="A1556" s="3"/>
      <c r="B1556" s="3"/>
      <c r="C1556" s="3"/>
      <c r="D1556" s="3"/>
      <c r="E1556" s="3"/>
      <c r="F1556" s="3"/>
    </row>
    <row r="1557" spans="1:6" hidden="1" x14ac:dyDescent="0.3">
      <c r="B1557" t="s">
        <v>25882</v>
      </c>
      <c r="C1557">
        <v>6.8</v>
      </c>
      <c r="D1557" t="s">
        <v>37</v>
      </c>
      <c r="E1557" t="s">
        <v>6036</v>
      </c>
      <c r="F1557">
        <v>5294</v>
      </c>
    </row>
    <row r="1558" spans="1:6" x14ac:dyDescent="0.3">
      <c r="A1558" s="3"/>
      <c r="B1558" s="3"/>
      <c r="C1558" s="3"/>
      <c r="D1558" s="3"/>
      <c r="E1558" s="3"/>
      <c r="F1558" s="3"/>
    </row>
    <row r="1559" spans="1:6" x14ac:dyDescent="0.3">
      <c r="A1559" s="3"/>
      <c r="B1559" s="3"/>
      <c r="C1559" s="3"/>
      <c r="D1559" s="3"/>
      <c r="E1559" s="3"/>
      <c r="F1559" s="3"/>
    </row>
    <row r="1560" spans="1:6" hidden="1" x14ac:dyDescent="0.3">
      <c r="B1560" t="s">
        <v>25744</v>
      </c>
      <c r="C1560">
        <v>6.8</v>
      </c>
      <c r="D1560" t="s">
        <v>2778</v>
      </c>
      <c r="E1560" t="s">
        <v>585</v>
      </c>
      <c r="F1560">
        <v>1024</v>
      </c>
    </row>
    <row r="1561" spans="1:6" x14ac:dyDescent="0.3">
      <c r="A1561" s="3"/>
      <c r="B1561" s="3"/>
      <c r="C1561" s="3"/>
      <c r="D1561" s="3"/>
      <c r="E1561" s="3"/>
      <c r="F1561" s="3"/>
    </row>
    <row r="1562" spans="1:6" x14ac:dyDescent="0.3">
      <c r="A1562" s="3"/>
      <c r="B1562" s="3"/>
      <c r="C1562" s="3"/>
      <c r="D1562" s="3"/>
      <c r="E1562" s="3"/>
      <c r="F1562" s="3"/>
    </row>
    <row r="1563" spans="1:6" x14ac:dyDescent="0.3">
      <c r="A1563" s="3"/>
      <c r="B1563" s="3"/>
      <c r="C1563" s="3"/>
      <c r="D1563" s="3"/>
      <c r="E1563" s="3"/>
      <c r="F1563" s="3"/>
    </row>
    <row r="1564" spans="1:6" hidden="1" x14ac:dyDescent="0.3">
      <c r="B1564" t="s">
        <v>25292</v>
      </c>
      <c r="C1564">
        <v>6.8</v>
      </c>
      <c r="D1564" t="s">
        <v>37</v>
      </c>
      <c r="E1564" t="s">
        <v>585</v>
      </c>
      <c r="F1564">
        <v>4100</v>
      </c>
    </row>
    <row r="1565" spans="1:6" x14ac:dyDescent="0.3">
      <c r="A1565" s="3"/>
      <c r="B1565" s="3"/>
      <c r="C1565" s="3"/>
      <c r="D1565" s="3"/>
      <c r="E1565" s="3"/>
      <c r="F1565" s="3"/>
    </row>
    <row r="1566" spans="1:6" hidden="1" x14ac:dyDescent="0.3">
      <c r="B1566" t="s">
        <v>25586</v>
      </c>
      <c r="C1566">
        <v>6.8</v>
      </c>
      <c r="D1566" t="s">
        <v>37</v>
      </c>
      <c r="E1566" t="s">
        <v>6723</v>
      </c>
      <c r="F1566">
        <v>5615</v>
      </c>
    </row>
    <row r="1567" spans="1:6" hidden="1" x14ac:dyDescent="0.3">
      <c r="B1567" t="s">
        <v>25073</v>
      </c>
      <c r="C1567">
        <v>6.8</v>
      </c>
      <c r="D1567" t="s">
        <v>2778</v>
      </c>
      <c r="E1567" t="s">
        <v>585</v>
      </c>
      <c r="F1567">
        <v>11088</v>
      </c>
    </row>
    <row r="1568" spans="1:6" hidden="1" x14ac:dyDescent="0.3">
      <c r="B1568" t="s">
        <v>26077</v>
      </c>
      <c r="C1568">
        <v>6.8</v>
      </c>
      <c r="D1568" t="s">
        <v>37</v>
      </c>
      <c r="E1568" t="s">
        <v>585</v>
      </c>
      <c r="F1568">
        <v>16349</v>
      </c>
    </row>
    <row r="1569" spans="1:6" x14ac:dyDescent="0.3">
      <c r="A1569" s="3"/>
      <c r="B1569" s="3"/>
      <c r="C1569" s="3"/>
      <c r="D1569" s="3"/>
      <c r="E1569" s="3"/>
      <c r="F1569" s="3"/>
    </row>
    <row r="1570" spans="1:6" x14ac:dyDescent="0.3">
      <c r="A1570" s="3"/>
      <c r="B1570" s="3"/>
      <c r="C1570" s="3"/>
      <c r="D1570" s="3"/>
      <c r="E1570" s="3"/>
      <c r="F1570" s="3"/>
    </row>
    <row r="1571" spans="1:6" x14ac:dyDescent="0.3">
      <c r="A1571" s="3"/>
      <c r="B1571" s="3"/>
      <c r="C1571" s="3"/>
      <c r="D1571" s="3"/>
      <c r="E1571" s="3"/>
      <c r="F1571" s="3"/>
    </row>
    <row r="1572" spans="1:6" hidden="1" x14ac:dyDescent="0.3">
      <c r="B1572" t="s">
        <v>27813</v>
      </c>
      <c r="C1572">
        <v>6.8</v>
      </c>
      <c r="D1572" t="s">
        <v>37</v>
      </c>
      <c r="E1572" t="s">
        <v>585</v>
      </c>
      <c r="F1572">
        <v>2629</v>
      </c>
    </row>
    <row r="1573" spans="1:6" hidden="1" x14ac:dyDescent="0.3">
      <c r="B1573" t="s">
        <v>24261</v>
      </c>
      <c r="C1573">
        <v>6.8</v>
      </c>
      <c r="D1573" t="s">
        <v>37</v>
      </c>
      <c r="E1573" t="s">
        <v>277</v>
      </c>
      <c r="F1573">
        <v>1220</v>
      </c>
    </row>
    <row r="1574" spans="1:6" hidden="1" x14ac:dyDescent="0.3">
      <c r="B1574" t="s">
        <v>27395</v>
      </c>
      <c r="C1574">
        <v>6.8</v>
      </c>
      <c r="D1574" t="s">
        <v>37</v>
      </c>
      <c r="E1574" t="s">
        <v>585</v>
      </c>
      <c r="F1574">
        <v>20176</v>
      </c>
    </row>
    <row r="1575" spans="1:6" hidden="1" x14ac:dyDescent="0.3">
      <c r="B1575" t="s">
        <v>26488</v>
      </c>
      <c r="C1575">
        <v>6.8</v>
      </c>
      <c r="D1575" t="s">
        <v>37</v>
      </c>
      <c r="E1575" t="s">
        <v>39</v>
      </c>
      <c r="F1575">
        <v>17725</v>
      </c>
    </row>
    <row r="1576" spans="1:6" hidden="1" x14ac:dyDescent="0.3">
      <c r="B1576" t="s">
        <v>26589</v>
      </c>
      <c r="C1576">
        <v>6.8</v>
      </c>
      <c r="D1576" t="s">
        <v>37</v>
      </c>
      <c r="E1576" t="s">
        <v>5613</v>
      </c>
      <c r="F1576">
        <v>154</v>
      </c>
    </row>
    <row r="1577" spans="1:6" hidden="1" x14ac:dyDescent="0.3">
      <c r="B1577" t="s">
        <v>24635</v>
      </c>
      <c r="C1577">
        <v>6.8</v>
      </c>
      <c r="D1577" t="s">
        <v>37</v>
      </c>
      <c r="F1577">
        <v>40</v>
      </c>
    </row>
    <row r="1578" spans="1:6" hidden="1" x14ac:dyDescent="0.3">
      <c r="B1578" t="s">
        <v>24760</v>
      </c>
      <c r="C1578">
        <v>6.8</v>
      </c>
      <c r="D1578" t="s">
        <v>37</v>
      </c>
      <c r="E1578" t="s">
        <v>4830</v>
      </c>
      <c r="F1578">
        <v>12796</v>
      </c>
    </row>
    <row r="1579" spans="1:6" x14ac:dyDescent="0.3">
      <c r="A1579" s="3"/>
      <c r="B1579" s="3"/>
      <c r="C1579" s="3"/>
      <c r="D1579" s="3"/>
      <c r="E1579" s="3"/>
      <c r="F1579" s="3"/>
    </row>
    <row r="1580" spans="1:6" x14ac:dyDescent="0.3">
      <c r="A1580" s="3"/>
      <c r="B1580" s="3"/>
      <c r="C1580" s="3"/>
      <c r="D1580" s="3"/>
      <c r="E1580" s="3"/>
      <c r="F1580" s="3"/>
    </row>
    <row r="1581" spans="1:6" x14ac:dyDescent="0.3">
      <c r="A1581" s="3"/>
      <c r="B1581" s="3"/>
      <c r="C1581" s="3"/>
      <c r="D1581" s="3"/>
      <c r="E1581" s="3"/>
      <c r="F1581" s="3"/>
    </row>
    <row r="1582" spans="1:6" x14ac:dyDescent="0.3">
      <c r="A1582" s="3"/>
      <c r="B1582" s="3"/>
      <c r="C1582" s="3"/>
      <c r="D1582" s="3"/>
      <c r="E1582" s="3"/>
      <c r="F1582" s="3"/>
    </row>
    <row r="1583" spans="1:6" x14ac:dyDescent="0.3">
      <c r="A1583" s="3"/>
      <c r="B1583" s="3"/>
      <c r="C1583" s="3"/>
      <c r="D1583" s="3"/>
      <c r="E1583" s="3"/>
      <c r="F1583" s="3"/>
    </row>
    <row r="1584" spans="1:6" x14ac:dyDescent="0.3">
      <c r="A1584" s="3"/>
      <c r="B1584" s="3"/>
      <c r="C1584" s="3"/>
      <c r="D1584" s="3"/>
      <c r="E1584" s="3"/>
      <c r="F1584" s="3"/>
    </row>
    <row r="1585" spans="1:6" x14ac:dyDescent="0.3">
      <c r="A1585" s="3"/>
      <c r="B1585" s="3"/>
      <c r="C1585" s="3"/>
      <c r="D1585" s="3"/>
      <c r="E1585" s="3"/>
      <c r="F1585" s="3"/>
    </row>
    <row r="1586" spans="1:6" x14ac:dyDescent="0.3">
      <c r="A1586" s="3"/>
      <c r="B1586" s="3"/>
      <c r="C1586" s="3"/>
      <c r="D1586" s="3"/>
      <c r="E1586" s="3"/>
      <c r="F1586" s="3"/>
    </row>
    <row r="1587" spans="1:6" x14ac:dyDescent="0.3">
      <c r="A1587" s="3"/>
      <c r="B1587" s="3"/>
      <c r="C1587" s="3"/>
      <c r="D1587" s="3"/>
      <c r="E1587" s="3"/>
      <c r="F1587" s="3"/>
    </row>
    <row r="1588" spans="1:6" x14ac:dyDescent="0.3">
      <c r="A1588" s="3"/>
      <c r="B1588" s="3"/>
      <c r="C1588" s="3"/>
      <c r="D1588" s="3"/>
      <c r="E1588" s="3"/>
      <c r="F1588" s="3"/>
    </row>
    <row r="1589" spans="1:6" x14ac:dyDescent="0.3">
      <c r="A1589" s="3"/>
      <c r="B1589" s="3"/>
      <c r="C1589" s="3"/>
      <c r="D1589" s="3"/>
      <c r="E1589" s="3"/>
      <c r="F1589" s="3"/>
    </row>
    <row r="1590" spans="1:6" x14ac:dyDescent="0.3">
      <c r="A1590" s="3"/>
      <c r="B1590" s="3"/>
      <c r="C1590" s="3"/>
      <c r="D1590" s="3"/>
      <c r="E1590" s="3"/>
      <c r="F1590" s="3"/>
    </row>
    <row r="1591" spans="1:6" x14ac:dyDescent="0.3">
      <c r="A1591" s="3"/>
      <c r="B1591" s="3"/>
      <c r="C1591" s="3"/>
      <c r="D1591" s="3"/>
      <c r="E1591" s="3"/>
      <c r="F1591" s="3"/>
    </row>
    <row r="1592" spans="1:6" x14ac:dyDescent="0.3">
      <c r="A1592" s="3"/>
      <c r="B1592" s="3"/>
      <c r="C1592" s="3"/>
      <c r="D1592" s="3"/>
      <c r="E1592" s="3"/>
      <c r="F1592" s="3"/>
    </row>
    <row r="1593" spans="1:6" x14ac:dyDescent="0.3">
      <c r="A1593" s="3"/>
      <c r="B1593" s="3"/>
      <c r="C1593" s="3"/>
      <c r="D1593" s="3"/>
      <c r="E1593" s="3"/>
      <c r="F1593" s="3"/>
    </row>
    <row r="1594" spans="1:6" x14ac:dyDescent="0.3">
      <c r="A1594" s="3"/>
      <c r="B1594" s="3"/>
      <c r="C1594" s="3"/>
      <c r="D1594" s="3"/>
      <c r="E1594" s="3"/>
      <c r="F1594" s="3"/>
    </row>
    <row r="1595" spans="1:6" x14ac:dyDescent="0.3">
      <c r="A1595" s="3"/>
      <c r="B1595" s="3"/>
      <c r="C1595" s="3"/>
      <c r="D1595" s="3"/>
      <c r="E1595" s="3"/>
      <c r="F1595" s="3"/>
    </row>
    <row r="1596" spans="1:6" x14ac:dyDescent="0.3">
      <c r="A1596" s="3"/>
      <c r="B1596" s="3"/>
      <c r="C1596" s="3"/>
      <c r="D1596" s="3"/>
      <c r="E1596" s="3"/>
      <c r="F1596" s="3"/>
    </row>
    <row r="1597" spans="1:6" x14ac:dyDescent="0.3">
      <c r="A1597" s="3"/>
      <c r="B1597" s="3"/>
      <c r="C1597" s="3"/>
      <c r="D1597" s="3"/>
      <c r="E1597" s="3"/>
      <c r="F1597" s="3"/>
    </row>
    <row r="1598" spans="1:6" x14ac:dyDescent="0.3">
      <c r="A1598" s="3"/>
      <c r="B1598" s="3"/>
      <c r="C1598" s="3"/>
      <c r="D1598" s="3"/>
      <c r="E1598" s="3"/>
      <c r="F1598" s="3"/>
    </row>
    <row r="1599" spans="1:6" x14ac:dyDescent="0.3">
      <c r="A1599" s="3"/>
      <c r="B1599" s="3"/>
      <c r="C1599" s="3"/>
      <c r="D1599" s="3"/>
      <c r="E1599" s="3"/>
      <c r="F1599" s="3"/>
    </row>
    <row r="1600" spans="1:6" x14ac:dyDescent="0.3">
      <c r="A1600" s="3"/>
      <c r="B1600" s="3"/>
      <c r="C1600" s="3"/>
      <c r="D1600" s="3"/>
      <c r="E1600" s="3"/>
      <c r="F1600" s="3"/>
    </row>
    <row r="1601" spans="1:6" x14ac:dyDescent="0.3">
      <c r="A1601" s="3"/>
      <c r="B1601" s="3"/>
      <c r="C1601" s="3"/>
      <c r="D1601" s="3"/>
      <c r="E1601" s="3"/>
      <c r="F1601" s="3"/>
    </row>
    <row r="1602" spans="1:6" x14ac:dyDescent="0.3">
      <c r="A1602" s="3"/>
      <c r="B1602" s="3"/>
      <c r="C1602" s="3"/>
      <c r="D1602" s="3"/>
      <c r="E1602" s="3"/>
      <c r="F1602" s="3"/>
    </row>
    <row r="1603" spans="1:6" x14ac:dyDescent="0.3">
      <c r="A1603" s="3"/>
      <c r="B1603" s="3"/>
      <c r="C1603" s="3"/>
      <c r="D1603" s="3"/>
      <c r="E1603" s="3"/>
      <c r="F1603" s="3"/>
    </row>
    <row r="1604" spans="1:6" x14ac:dyDescent="0.3">
      <c r="A1604" s="3"/>
      <c r="B1604" s="3"/>
      <c r="C1604" s="3"/>
      <c r="D1604" s="3"/>
      <c r="E1604" s="3"/>
      <c r="F1604" s="3"/>
    </row>
    <row r="1605" spans="1:6" x14ac:dyDescent="0.3">
      <c r="A1605" s="3"/>
      <c r="B1605" s="3"/>
      <c r="C1605" s="3"/>
      <c r="D1605" s="3"/>
      <c r="E1605" s="3"/>
      <c r="F1605" s="3"/>
    </row>
    <row r="1606" spans="1:6" x14ac:dyDescent="0.3">
      <c r="A1606" s="3"/>
      <c r="B1606" s="3"/>
      <c r="C1606" s="3"/>
      <c r="D1606" s="3"/>
      <c r="E1606" s="3"/>
      <c r="F1606" s="3"/>
    </row>
    <row r="1607" spans="1:6" x14ac:dyDescent="0.3">
      <c r="A1607" s="3"/>
      <c r="B1607" s="3"/>
      <c r="C1607" s="3"/>
      <c r="D1607" s="3"/>
      <c r="E1607" s="3"/>
      <c r="F1607" s="3"/>
    </row>
    <row r="1608" spans="1:6" x14ac:dyDescent="0.3">
      <c r="A1608" s="3"/>
      <c r="B1608" s="3"/>
      <c r="C1608" s="3"/>
      <c r="D1608" s="3"/>
      <c r="E1608" s="3"/>
      <c r="F1608" s="3"/>
    </row>
    <row r="1609" spans="1:6" x14ac:dyDescent="0.3">
      <c r="A1609" s="3"/>
      <c r="B1609" s="3"/>
      <c r="C1609" s="3"/>
      <c r="D1609" s="3"/>
      <c r="E1609" s="3"/>
      <c r="F1609" s="3"/>
    </row>
    <row r="1610" spans="1:6" x14ac:dyDescent="0.3">
      <c r="A1610" s="3"/>
      <c r="B1610" s="3"/>
      <c r="C1610" s="3"/>
      <c r="D1610" s="3"/>
      <c r="E1610" s="3"/>
      <c r="F1610" s="3"/>
    </row>
    <row r="1611" spans="1:6" x14ac:dyDescent="0.3">
      <c r="A1611" s="3"/>
      <c r="B1611" s="3"/>
      <c r="C1611" s="3"/>
      <c r="D1611" s="3"/>
      <c r="E1611" s="3"/>
      <c r="F1611" s="3"/>
    </row>
    <row r="1612" spans="1:6" x14ac:dyDescent="0.3">
      <c r="A1612" s="3"/>
      <c r="B1612" s="3"/>
      <c r="C1612" s="3"/>
      <c r="D1612" s="3"/>
      <c r="E1612" s="3"/>
      <c r="F1612" s="3"/>
    </row>
    <row r="1613" spans="1:6" x14ac:dyDescent="0.3">
      <c r="A1613" s="3"/>
      <c r="B1613" s="3"/>
      <c r="C1613" s="3"/>
      <c r="D1613" s="3"/>
      <c r="E1613" s="3"/>
      <c r="F1613" s="3"/>
    </row>
    <row r="1614" spans="1:6" x14ac:dyDescent="0.3">
      <c r="A1614" s="3"/>
      <c r="B1614" s="3"/>
      <c r="C1614" s="3"/>
      <c r="D1614" s="3"/>
      <c r="E1614" s="3"/>
      <c r="F1614" s="3"/>
    </row>
    <row r="1615" spans="1:6" x14ac:dyDescent="0.3">
      <c r="A1615" s="3"/>
      <c r="B1615" s="3"/>
      <c r="C1615" s="3"/>
      <c r="D1615" s="3"/>
      <c r="E1615" s="3"/>
      <c r="F1615" s="3"/>
    </row>
    <row r="1616" spans="1:6" x14ac:dyDescent="0.3">
      <c r="A1616" s="3"/>
      <c r="B1616" s="3"/>
      <c r="C1616" s="3"/>
      <c r="D1616" s="3"/>
      <c r="E1616" s="3"/>
      <c r="F1616" s="3"/>
    </row>
    <row r="1617" spans="1:6" x14ac:dyDescent="0.3">
      <c r="A1617" s="3"/>
      <c r="B1617" s="3"/>
      <c r="C1617" s="3"/>
      <c r="D1617" s="3"/>
      <c r="E1617" s="3"/>
      <c r="F1617" s="3"/>
    </row>
    <row r="1618" spans="1:6" x14ac:dyDescent="0.3">
      <c r="A1618" s="3"/>
      <c r="B1618" s="3"/>
      <c r="C1618" s="3"/>
      <c r="D1618" s="3"/>
      <c r="E1618" s="3"/>
      <c r="F1618" s="3"/>
    </row>
    <row r="1619" spans="1:6" hidden="1" x14ac:dyDescent="0.3">
      <c r="B1619" t="s">
        <v>26322</v>
      </c>
      <c r="C1619">
        <v>6.7</v>
      </c>
      <c r="D1619" t="s">
        <v>37</v>
      </c>
      <c r="E1619" t="s">
        <v>585</v>
      </c>
      <c r="F1619">
        <v>23940</v>
      </c>
    </row>
    <row r="1620" spans="1:6" x14ac:dyDescent="0.3">
      <c r="A1620" s="3"/>
      <c r="B1620" s="3"/>
      <c r="C1620" s="3"/>
      <c r="D1620" s="3"/>
      <c r="E1620" s="3"/>
      <c r="F1620" s="3"/>
    </row>
    <row r="1621" spans="1:6" x14ac:dyDescent="0.3">
      <c r="A1621" s="3"/>
      <c r="B1621" s="3"/>
      <c r="C1621" s="3"/>
      <c r="D1621" s="3"/>
      <c r="E1621" s="3"/>
      <c r="F1621" s="3"/>
    </row>
    <row r="1622" spans="1:6" x14ac:dyDescent="0.3">
      <c r="A1622" s="3"/>
      <c r="B1622" s="3"/>
      <c r="C1622" s="3"/>
      <c r="D1622" s="3"/>
      <c r="E1622" s="3"/>
      <c r="F1622" s="3"/>
    </row>
    <row r="1623" spans="1:6" x14ac:dyDescent="0.3">
      <c r="A1623" s="3"/>
      <c r="B1623" s="3"/>
      <c r="C1623" s="3"/>
      <c r="D1623" s="3"/>
      <c r="E1623" s="3"/>
      <c r="F1623" s="3"/>
    </row>
    <row r="1624" spans="1:6" x14ac:dyDescent="0.3">
      <c r="A1624" s="3"/>
      <c r="B1624" s="3"/>
      <c r="C1624" s="3"/>
      <c r="D1624" s="3"/>
      <c r="E1624" s="3"/>
      <c r="F1624" s="3"/>
    </row>
    <row r="1625" spans="1:6" x14ac:dyDescent="0.3">
      <c r="A1625" s="3"/>
      <c r="B1625" s="3"/>
      <c r="C1625" s="3"/>
      <c r="D1625" s="3"/>
      <c r="E1625" s="3"/>
      <c r="F1625" s="3"/>
    </row>
    <row r="1626" spans="1:6" x14ac:dyDescent="0.3">
      <c r="A1626" s="3"/>
      <c r="B1626" s="3"/>
      <c r="C1626" s="3"/>
      <c r="D1626" s="3"/>
      <c r="E1626" s="3"/>
      <c r="F1626" s="3"/>
    </row>
    <row r="1627" spans="1:6" x14ac:dyDescent="0.3">
      <c r="A1627" s="3"/>
      <c r="B1627" s="3"/>
      <c r="C1627" s="3"/>
      <c r="D1627" s="3"/>
      <c r="E1627" s="3"/>
      <c r="F1627" s="3"/>
    </row>
    <row r="1628" spans="1:6" hidden="1" x14ac:dyDescent="0.3">
      <c r="B1628" t="s">
        <v>27126</v>
      </c>
      <c r="C1628">
        <v>6.7</v>
      </c>
      <c r="D1628" t="s">
        <v>4429</v>
      </c>
      <c r="E1628" t="s">
        <v>585</v>
      </c>
      <c r="F1628">
        <v>18209</v>
      </c>
    </row>
    <row r="1629" spans="1:6" x14ac:dyDescent="0.3">
      <c r="A1629" s="3"/>
      <c r="B1629" s="3"/>
      <c r="C1629" s="3"/>
      <c r="D1629" s="3"/>
      <c r="E1629" s="3"/>
      <c r="F1629" s="3"/>
    </row>
    <row r="1630" spans="1:6" x14ac:dyDescent="0.3">
      <c r="A1630" s="3"/>
      <c r="B1630" s="3"/>
      <c r="C1630" s="3"/>
      <c r="D1630" s="3"/>
      <c r="E1630" s="3"/>
      <c r="F1630" s="3"/>
    </row>
    <row r="1631" spans="1:6" x14ac:dyDescent="0.3">
      <c r="A1631" s="3"/>
      <c r="B1631" s="3"/>
      <c r="C1631" s="3"/>
      <c r="D1631" s="3"/>
      <c r="E1631" s="3"/>
      <c r="F1631" s="3"/>
    </row>
    <row r="1632" spans="1:6" x14ac:dyDescent="0.3">
      <c r="A1632" s="3"/>
      <c r="B1632" s="3"/>
      <c r="C1632" s="3"/>
      <c r="D1632" s="3"/>
      <c r="E1632" s="3"/>
      <c r="F1632" s="3"/>
    </row>
    <row r="1633" spans="1:6" x14ac:dyDescent="0.3">
      <c r="A1633" s="3"/>
      <c r="B1633" s="3"/>
      <c r="C1633" s="3"/>
      <c r="D1633" s="3"/>
      <c r="E1633" s="3"/>
      <c r="F1633" s="3"/>
    </row>
    <row r="1634" spans="1:6" x14ac:dyDescent="0.3">
      <c r="A1634" s="3"/>
      <c r="B1634" s="3"/>
      <c r="C1634" s="3"/>
      <c r="D1634" s="3"/>
      <c r="E1634" s="3"/>
      <c r="F1634" s="3"/>
    </row>
    <row r="1635" spans="1:6" x14ac:dyDescent="0.3">
      <c r="A1635" s="3"/>
      <c r="B1635" s="3"/>
      <c r="C1635" s="3"/>
      <c r="D1635" s="3"/>
      <c r="E1635" s="3"/>
      <c r="F1635" s="3"/>
    </row>
    <row r="1636" spans="1:6" x14ac:dyDescent="0.3">
      <c r="A1636" s="3"/>
      <c r="B1636" s="3"/>
      <c r="C1636" s="3"/>
      <c r="D1636" s="3"/>
      <c r="E1636" s="3"/>
      <c r="F1636" s="3"/>
    </row>
    <row r="1637" spans="1:6" x14ac:dyDescent="0.3">
      <c r="A1637" s="3"/>
      <c r="B1637" s="3"/>
      <c r="C1637" s="3"/>
      <c r="D1637" s="3"/>
      <c r="E1637" s="3"/>
      <c r="F1637" s="3"/>
    </row>
    <row r="1638" spans="1:6" hidden="1" x14ac:dyDescent="0.3">
      <c r="B1638" t="s">
        <v>25237</v>
      </c>
      <c r="C1638">
        <v>6.7</v>
      </c>
      <c r="D1638" t="s">
        <v>37</v>
      </c>
      <c r="E1638" t="s">
        <v>585</v>
      </c>
      <c r="F1638">
        <v>3077</v>
      </c>
    </row>
    <row r="1639" spans="1:6" x14ac:dyDescent="0.3">
      <c r="A1639" s="3"/>
      <c r="B1639" s="3"/>
      <c r="C1639" s="3"/>
      <c r="D1639" s="3"/>
      <c r="E1639" s="3"/>
      <c r="F1639" s="3"/>
    </row>
    <row r="1640" spans="1:6" x14ac:dyDescent="0.3">
      <c r="A1640" s="3"/>
      <c r="B1640" s="3"/>
      <c r="C1640" s="3"/>
      <c r="D1640" s="3"/>
      <c r="E1640" s="3"/>
      <c r="F1640" s="3"/>
    </row>
    <row r="1641" spans="1:6" x14ac:dyDescent="0.3">
      <c r="A1641" s="3"/>
      <c r="B1641" s="3"/>
      <c r="C1641" s="3"/>
      <c r="D1641" s="3"/>
      <c r="E1641" s="3"/>
      <c r="F1641" s="3"/>
    </row>
    <row r="1642" spans="1:6" x14ac:dyDescent="0.3">
      <c r="A1642" s="3"/>
      <c r="B1642" s="3"/>
      <c r="C1642" s="3"/>
      <c r="D1642" s="3"/>
      <c r="E1642" s="3"/>
      <c r="F1642" s="3"/>
    </row>
    <row r="1643" spans="1:6" x14ac:dyDescent="0.3">
      <c r="A1643" s="3"/>
      <c r="B1643" s="3"/>
      <c r="C1643" s="3"/>
      <c r="D1643" s="3"/>
      <c r="E1643" s="3"/>
      <c r="F1643" s="3"/>
    </row>
    <row r="1644" spans="1:6" x14ac:dyDescent="0.3">
      <c r="A1644" s="3"/>
      <c r="B1644" s="3"/>
      <c r="C1644" s="3"/>
      <c r="D1644" s="3"/>
      <c r="E1644" s="3"/>
      <c r="F1644" s="3"/>
    </row>
    <row r="1645" spans="1:6" x14ac:dyDescent="0.3">
      <c r="A1645" s="3"/>
      <c r="B1645" s="3"/>
      <c r="C1645" s="3"/>
      <c r="D1645" s="3"/>
      <c r="E1645" s="3"/>
      <c r="F1645" s="3"/>
    </row>
    <row r="1646" spans="1:6" hidden="1" x14ac:dyDescent="0.3">
      <c r="B1646" t="s">
        <v>25309</v>
      </c>
      <c r="C1646">
        <v>6.7</v>
      </c>
      <c r="D1646" t="s">
        <v>37</v>
      </c>
      <c r="E1646" t="s">
        <v>39</v>
      </c>
      <c r="F1646">
        <v>8531</v>
      </c>
    </row>
    <row r="1647" spans="1:6" x14ac:dyDescent="0.3">
      <c r="A1647" s="3"/>
      <c r="B1647" s="3"/>
      <c r="C1647" s="3"/>
      <c r="D1647" s="3"/>
      <c r="E1647" s="3"/>
      <c r="F1647" s="3"/>
    </row>
    <row r="1648" spans="1:6" x14ac:dyDescent="0.3">
      <c r="A1648" s="3"/>
      <c r="B1648" s="3"/>
      <c r="C1648" s="3"/>
      <c r="D1648" s="3"/>
      <c r="E1648" s="3"/>
      <c r="F1648" s="3"/>
    </row>
    <row r="1649" spans="1:6" x14ac:dyDescent="0.3">
      <c r="A1649" s="3"/>
      <c r="B1649" s="3"/>
      <c r="C1649" s="3"/>
      <c r="D1649" s="3"/>
      <c r="E1649" s="3"/>
      <c r="F1649" s="3"/>
    </row>
    <row r="1650" spans="1:6" x14ac:dyDescent="0.3">
      <c r="A1650" s="3"/>
      <c r="B1650" s="3"/>
      <c r="C1650" s="3"/>
      <c r="D1650" s="3"/>
      <c r="E1650" s="3"/>
      <c r="F1650" s="3"/>
    </row>
    <row r="1651" spans="1:6" x14ac:dyDescent="0.3">
      <c r="A1651" s="3"/>
      <c r="B1651" s="3"/>
      <c r="C1651" s="3"/>
      <c r="D1651" s="3"/>
      <c r="E1651" s="3"/>
      <c r="F1651" s="3"/>
    </row>
    <row r="1652" spans="1:6" x14ac:dyDescent="0.3">
      <c r="A1652" s="3"/>
      <c r="B1652" s="3"/>
      <c r="C1652" s="3"/>
      <c r="D1652" s="3"/>
      <c r="E1652" s="3"/>
      <c r="F1652" s="3"/>
    </row>
    <row r="1653" spans="1:6" x14ac:dyDescent="0.3">
      <c r="A1653" s="3"/>
      <c r="B1653" s="3"/>
      <c r="C1653" s="3"/>
      <c r="D1653" s="3"/>
      <c r="E1653" s="3"/>
      <c r="F1653" s="3"/>
    </row>
    <row r="1654" spans="1:6" x14ac:dyDescent="0.3">
      <c r="A1654" s="3"/>
      <c r="B1654" s="3"/>
      <c r="C1654" s="3"/>
      <c r="D1654" s="3"/>
      <c r="E1654" s="3"/>
      <c r="F1654" s="3"/>
    </row>
    <row r="1655" spans="1:6" hidden="1" x14ac:dyDescent="0.3">
      <c r="B1655" t="s">
        <v>26821</v>
      </c>
      <c r="C1655">
        <v>6.7</v>
      </c>
      <c r="D1655" t="s">
        <v>37</v>
      </c>
      <c r="E1655" t="s">
        <v>39</v>
      </c>
      <c r="F1655">
        <v>21767</v>
      </c>
    </row>
    <row r="1656" spans="1:6" x14ac:dyDescent="0.3">
      <c r="A1656" s="3"/>
      <c r="B1656" s="3"/>
      <c r="C1656" s="3"/>
      <c r="D1656" s="3"/>
      <c r="E1656" s="3"/>
      <c r="F1656" s="3"/>
    </row>
    <row r="1657" spans="1:6" x14ac:dyDescent="0.3">
      <c r="A1657" s="3"/>
      <c r="B1657" s="3"/>
      <c r="C1657" s="3"/>
      <c r="D1657" s="3"/>
      <c r="E1657" s="3"/>
      <c r="F1657" s="3"/>
    </row>
    <row r="1658" spans="1:6" x14ac:dyDescent="0.3">
      <c r="A1658" s="3"/>
      <c r="B1658" s="3"/>
      <c r="C1658" s="3"/>
      <c r="D1658" s="3"/>
      <c r="E1658" s="3"/>
      <c r="F1658" s="3"/>
    </row>
    <row r="1659" spans="1:6" hidden="1" x14ac:dyDescent="0.3">
      <c r="B1659" t="s">
        <v>26826</v>
      </c>
      <c r="C1659">
        <v>6.7</v>
      </c>
      <c r="D1659" t="s">
        <v>37</v>
      </c>
      <c r="E1659" t="s">
        <v>585</v>
      </c>
      <c r="F1659">
        <v>24663</v>
      </c>
    </row>
    <row r="1660" spans="1:6" x14ac:dyDescent="0.3">
      <c r="A1660" s="3"/>
      <c r="B1660" s="3"/>
      <c r="C1660" s="3"/>
      <c r="D1660" s="3"/>
      <c r="E1660" s="3"/>
      <c r="F1660" s="3"/>
    </row>
    <row r="1661" spans="1:6" x14ac:dyDescent="0.3">
      <c r="A1661" s="3"/>
      <c r="B1661" s="3"/>
      <c r="C1661" s="3"/>
      <c r="D1661" s="3"/>
      <c r="E1661" s="3"/>
      <c r="F1661" s="3"/>
    </row>
    <row r="1662" spans="1:6" hidden="1" x14ac:dyDescent="0.3">
      <c r="B1662" t="s">
        <v>26081</v>
      </c>
      <c r="C1662">
        <v>6.7</v>
      </c>
      <c r="D1662" t="s">
        <v>37</v>
      </c>
      <c r="E1662" t="s">
        <v>585</v>
      </c>
      <c r="F1662">
        <v>22250</v>
      </c>
    </row>
    <row r="1663" spans="1:6" hidden="1" x14ac:dyDescent="0.3">
      <c r="B1663" t="s">
        <v>26003</v>
      </c>
      <c r="C1663">
        <v>6.7</v>
      </c>
      <c r="D1663" t="s">
        <v>37</v>
      </c>
      <c r="E1663" t="s">
        <v>585</v>
      </c>
      <c r="F1663">
        <v>19611</v>
      </c>
    </row>
    <row r="1664" spans="1:6" x14ac:dyDescent="0.3">
      <c r="A1664" s="3"/>
      <c r="B1664" s="3"/>
      <c r="C1664" s="3"/>
      <c r="D1664" s="3"/>
      <c r="E1664" s="3"/>
      <c r="F1664" s="3"/>
    </row>
    <row r="1665" spans="1:6" x14ac:dyDescent="0.3">
      <c r="A1665" s="3"/>
      <c r="B1665" s="3"/>
      <c r="C1665" s="3"/>
      <c r="D1665" s="3"/>
      <c r="E1665" s="3"/>
      <c r="F1665" s="3"/>
    </row>
    <row r="1666" spans="1:6" x14ac:dyDescent="0.3">
      <c r="A1666" s="3"/>
      <c r="B1666" s="3"/>
      <c r="C1666" s="3"/>
      <c r="D1666" s="3"/>
      <c r="E1666" s="3"/>
      <c r="F1666" s="3"/>
    </row>
    <row r="1667" spans="1:6" hidden="1" x14ac:dyDescent="0.3">
      <c r="B1667" t="s">
        <v>27158</v>
      </c>
      <c r="C1667">
        <v>6.7</v>
      </c>
      <c r="D1667" t="s">
        <v>37</v>
      </c>
      <c r="E1667" t="s">
        <v>585</v>
      </c>
      <c r="F1667">
        <v>14581</v>
      </c>
    </row>
    <row r="1668" spans="1:6" x14ac:dyDescent="0.3">
      <c r="A1668" s="3"/>
      <c r="B1668" s="3"/>
      <c r="C1668" s="3"/>
      <c r="D1668" s="3"/>
      <c r="E1668" s="3"/>
      <c r="F1668" s="3"/>
    </row>
    <row r="1669" spans="1:6" x14ac:dyDescent="0.3">
      <c r="A1669" s="3"/>
      <c r="B1669" s="3"/>
      <c r="C1669" s="3"/>
      <c r="D1669" s="3"/>
      <c r="E1669" s="3"/>
      <c r="F1669" s="3"/>
    </row>
    <row r="1670" spans="1:6" hidden="1" x14ac:dyDescent="0.3">
      <c r="B1670" t="s">
        <v>24563</v>
      </c>
      <c r="C1670">
        <v>6.7</v>
      </c>
      <c r="D1670" t="s">
        <v>37</v>
      </c>
      <c r="E1670" t="s">
        <v>39</v>
      </c>
      <c r="F1670">
        <v>12821</v>
      </c>
    </row>
    <row r="1671" spans="1:6" x14ac:dyDescent="0.3">
      <c r="A1671" s="3"/>
      <c r="B1671" s="3"/>
      <c r="C1671" s="3"/>
      <c r="D1671" s="3"/>
      <c r="E1671" s="3"/>
      <c r="F1671" s="3"/>
    </row>
    <row r="1672" spans="1:6" hidden="1" x14ac:dyDescent="0.3">
      <c r="B1672" t="s">
        <v>25917</v>
      </c>
      <c r="C1672">
        <v>6.7</v>
      </c>
      <c r="D1672" t="s">
        <v>37</v>
      </c>
      <c r="E1672" t="s">
        <v>39</v>
      </c>
      <c r="F1672">
        <v>20163</v>
      </c>
    </row>
    <row r="1673" spans="1:6" x14ac:dyDescent="0.3">
      <c r="A1673" s="3"/>
      <c r="B1673" s="3"/>
      <c r="C1673" s="3"/>
      <c r="D1673" s="3"/>
      <c r="E1673" s="3"/>
      <c r="F1673" s="3"/>
    </row>
    <row r="1674" spans="1:6" x14ac:dyDescent="0.3">
      <c r="A1674" s="3"/>
      <c r="B1674" s="3"/>
      <c r="C1674" s="3"/>
      <c r="D1674" s="3"/>
      <c r="E1674" s="3"/>
      <c r="F1674" s="3"/>
    </row>
    <row r="1675" spans="1:6" hidden="1" x14ac:dyDescent="0.3">
      <c r="B1675" t="s">
        <v>26021</v>
      </c>
      <c r="C1675">
        <v>6.7</v>
      </c>
      <c r="D1675" t="s">
        <v>37</v>
      </c>
      <c r="E1675" t="s">
        <v>39</v>
      </c>
      <c r="F1675">
        <v>11983</v>
      </c>
    </row>
    <row r="1676" spans="1:6" x14ac:dyDescent="0.3">
      <c r="A1676" s="3"/>
      <c r="B1676" s="3"/>
      <c r="C1676" s="3"/>
      <c r="D1676" s="3"/>
      <c r="E1676" s="3"/>
      <c r="F1676" s="3"/>
    </row>
    <row r="1677" spans="1:6" hidden="1" x14ac:dyDescent="0.3">
      <c r="B1677" t="s">
        <v>24495</v>
      </c>
      <c r="C1677">
        <v>6.7</v>
      </c>
      <c r="D1677" t="s">
        <v>37</v>
      </c>
      <c r="E1677" t="s">
        <v>585</v>
      </c>
      <c r="F1677">
        <v>4654</v>
      </c>
    </row>
    <row r="1678" spans="1:6" hidden="1" x14ac:dyDescent="0.3">
      <c r="B1678" t="s">
        <v>26540</v>
      </c>
      <c r="C1678">
        <v>6.7</v>
      </c>
      <c r="D1678" t="s">
        <v>37</v>
      </c>
      <c r="E1678" t="s">
        <v>95</v>
      </c>
      <c r="F1678">
        <v>19126</v>
      </c>
    </row>
    <row r="1679" spans="1:6" x14ac:dyDescent="0.3">
      <c r="A1679" s="3"/>
      <c r="B1679" s="3"/>
      <c r="C1679" s="3"/>
      <c r="D1679" s="3"/>
      <c r="E1679" s="3"/>
      <c r="F1679" s="3"/>
    </row>
    <row r="1680" spans="1:6" x14ac:dyDescent="0.3">
      <c r="A1680" s="3"/>
      <c r="B1680" s="3"/>
      <c r="C1680" s="3"/>
      <c r="D1680" s="3"/>
      <c r="E1680" s="3"/>
      <c r="F1680" s="3"/>
    </row>
    <row r="1681" spans="1:6" hidden="1" x14ac:dyDescent="0.3">
      <c r="B1681" t="s">
        <v>27371</v>
      </c>
      <c r="C1681">
        <v>6.7</v>
      </c>
      <c r="D1681" t="s">
        <v>37</v>
      </c>
      <c r="E1681" t="s">
        <v>277</v>
      </c>
      <c r="F1681">
        <v>14015</v>
      </c>
    </row>
    <row r="1682" spans="1:6" x14ac:dyDescent="0.3">
      <c r="A1682" s="3"/>
      <c r="B1682" s="3"/>
      <c r="C1682" s="3"/>
      <c r="D1682" s="3"/>
      <c r="E1682" s="3"/>
      <c r="F1682" s="3"/>
    </row>
    <row r="1683" spans="1:6" x14ac:dyDescent="0.3">
      <c r="A1683" s="3"/>
      <c r="B1683" s="3"/>
      <c r="C1683" s="3"/>
      <c r="D1683" s="3"/>
      <c r="E1683" s="3"/>
      <c r="F1683" s="3"/>
    </row>
    <row r="1684" spans="1:6" x14ac:dyDescent="0.3">
      <c r="A1684" s="3"/>
      <c r="B1684" s="3"/>
      <c r="C1684" s="3"/>
      <c r="D1684" s="3"/>
      <c r="E1684" s="3"/>
      <c r="F1684" s="3"/>
    </row>
    <row r="1685" spans="1:6" hidden="1" x14ac:dyDescent="0.3">
      <c r="B1685" t="s">
        <v>24738</v>
      </c>
      <c r="C1685">
        <v>6.7</v>
      </c>
      <c r="D1685" t="s">
        <v>37</v>
      </c>
      <c r="E1685" t="s">
        <v>39</v>
      </c>
      <c r="F1685">
        <v>15817</v>
      </c>
    </row>
    <row r="1686" spans="1:6" hidden="1" x14ac:dyDescent="0.3">
      <c r="B1686" t="s">
        <v>25024</v>
      </c>
      <c r="C1686">
        <v>6.7</v>
      </c>
      <c r="D1686" t="s">
        <v>37</v>
      </c>
      <c r="E1686" t="s">
        <v>95</v>
      </c>
      <c r="F1686">
        <v>10832</v>
      </c>
    </row>
    <row r="1687" spans="1:6" x14ac:dyDescent="0.3">
      <c r="A1687" s="3"/>
      <c r="B1687" s="3"/>
      <c r="C1687" s="3"/>
      <c r="D1687" s="3"/>
      <c r="E1687" s="3"/>
      <c r="F1687" s="3"/>
    </row>
    <row r="1688" spans="1:6" hidden="1" x14ac:dyDescent="0.3">
      <c r="B1688" t="s">
        <v>26402</v>
      </c>
      <c r="C1688">
        <v>6.7</v>
      </c>
      <c r="D1688" t="s">
        <v>37</v>
      </c>
      <c r="E1688" t="s">
        <v>585</v>
      </c>
      <c r="F1688">
        <v>14325</v>
      </c>
    </row>
    <row r="1689" spans="1:6" hidden="1" x14ac:dyDescent="0.3">
      <c r="B1689" t="s">
        <v>26917</v>
      </c>
      <c r="C1689">
        <v>6.7</v>
      </c>
      <c r="D1689" t="s">
        <v>37</v>
      </c>
      <c r="E1689" t="s">
        <v>585</v>
      </c>
      <c r="F1689">
        <v>11600</v>
      </c>
    </row>
    <row r="1690" spans="1:6" x14ac:dyDescent="0.3">
      <c r="A1690" s="3"/>
      <c r="B1690" s="3"/>
      <c r="C1690" s="3"/>
      <c r="D1690" s="3"/>
      <c r="E1690" s="3"/>
      <c r="F1690" s="3"/>
    </row>
    <row r="1691" spans="1:6" x14ac:dyDescent="0.3">
      <c r="A1691" s="3"/>
      <c r="B1691" s="3"/>
      <c r="C1691" s="3"/>
      <c r="D1691" s="3"/>
      <c r="E1691" s="3"/>
      <c r="F1691" s="3"/>
    </row>
    <row r="1692" spans="1:6" hidden="1" x14ac:dyDescent="0.3">
      <c r="B1692" t="s">
        <v>27598</v>
      </c>
      <c r="C1692">
        <v>6.7</v>
      </c>
      <c r="D1692" t="s">
        <v>37</v>
      </c>
      <c r="E1692" t="s">
        <v>39</v>
      </c>
      <c r="F1692">
        <v>5321</v>
      </c>
    </row>
    <row r="1693" spans="1:6" hidden="1" x14ac:dyDescent="0.3">
      <c r="B1693" t="s">
        <v>27869</v>
      </c>
      <c r="C1693">
        <v>6.7</v>
      </c>
      <c r="D1693" t="s">
        <v>37</v>
      </c>
      <c r="E1693" t="s">
        <v>95</v>
      </c>
      <c r="F1693">
        <v>12596</v>
      </c>
    </row>
    <row r="1694" spans="1:6" hidden="1" x14ac:dyDescent="0.3">
      <c r="B1694" t="s">
        <v>26371</v>
      </c>
      <c r="C1694">
        <v>6.7</v>
      </c>
      <c r="D1694" t="s">
        <v>37</v>
      </c>
      <c r="E1694" t="s">
        <v>277</v>
      </c>
      <c r="F1694">
        <v>13874</v>
      </c>
    </row>
    <row r="1695" spans="1:6" hidden="1" x14ac:dyDescent="0.3">
      <c r="B1695" t="s">
        <v>27729</v>
      </c>
      <c r="C1695">
        <v>6.7</v>
      </c>
      <c r="D1695" t="s">
        <v>37</v>
      </c>
      <c r="E1695" t="s">
        <v>95</v>
      </c>
      <c r="F1695">
        <v>17983</v>
      </c>
    </row>
    <row r="1696" spans="1:6" x14ac:dyDescent="0.3">
      <c r="A1696" s="3"/>
      <c r="B1696" s="3"/>
      <c r="C1696" s="3"/>
      <c r="D1696" s="3"/>
      <c r="E1696" s="3"/>
      <c r="F1696" s="3"/>
    </row>
    <row r="1697" spans="1:6" hidden="1" x14ac:dyDescent="0.3">
      <c r="B1697" t="s">
        <v>24266</v>
      </c>
      <c r="C1697">
        <v>6.7</v>
      </c>
      <c r="D1697" t="s">
        <v>37</v>
      </c>
      <c r="E1697" t="s">
        <v>585</v>
      </c>
      <c r="F1697">
        <v>24150</v>
      </c>
    </row>
    <row r="1698" spans="1:6" x14ac:dyDescent="0.3">
      <c r="A1698" s="3"/>
      <c r="B1698" s="3"/>
      <c r="C1698" s="3"/>
      <c r="D1698" s="3"/>
      <c r="E1698" s="3"/>
      <c r="F1698" s="3"/>
    </row>
    <row r="1699" spans="1:6" hidden="1" x14ac:dyDescent="0.3">
      <c r="B1699" t="s">
        <v>27878</v>
      </c>
      <c r="C1699">
        <v>6.7</v>
      </c>
      <c r="D1699" t="s">
        <v>37</v>
      </c>
      <c r="E1699" t="s">
        <v>95</v>
      </c>
      <c r="F1699">
        <v>15730</v>
      </c>
    </row>
    <row r="1700" spans="1:6" hidden="1" x14ac:dyDescent="0.3">
      <c r="B1700" t="s">
        <v>24726</v>
      </c>
      <c r="C1700">
        <v>6.7</v>
      </c>
      <c r="D1700" t="s">
        <v>37</v>
      </c>
      <c r="E1700" t="s">
        <v>39</v>
      </c>
      <c r="F1700">
        <v>9334</v>
      </c>
    </row>
    <row r="1701" spans="1:6" hidden="1" x14ac:dyDescent="0.3">
      <c r="B1701" t="s">
        <v>26548</v>
      </c>
      <c r="C1701">
        <v>6.7</v>
      </c>
      <c r="D1701" t="s">
        <v>37</v>
      </c>
      <c r="E1701" t="s">
        <v>585</v>
      </c>
      <c r="F1701">
        <v>21212</v>
      </c>
    </row>
    <row r="1702" spans="1:6" x14ac:dyDescent="0.3">
      <c r="A1702" s="3"/>
      <c r="B1702" s="3"/>
      <c r="C1702" s="3"/>
      <c r="D1702" s="3"/>
      <c r="E1702" s="3"/>
      <c r="F1702" s="3"/>
    </row>
    <row r="1703" spans="1:6" hidden="1" x14ac:dyDescent="0.3">
      <c r="B1703" t="s">
        <v>26203</v>
      </c>
      <c r="C1703">
        <v>6.7</v>
      </c>
      <c r="D1703" t="s">
        <v>37</v>
      </c>
      <c r="E1703" t="s">
        <v>585</v>
      </c>
      <c r="F1703">
        <v>5648</v>
      </c>
    </row>
    <row r="1704" spans="1:6" x14ac:dyDescent="0.3">
      <c r="A1704" s="3"/>
      <c r="B1704" s="3"/>
      <c r="C1704" s="3"/>
      <c r="D1704" s="3"/>
      <c r="E1704" s="3"/>
      <c r="F1704" s="3"/>
    </row>
    <row r="1705" spans="1:6" x14ac:dyDescent="0.3">
      <c r="A1705" s="3"/>
      <c r="B1705" s="3"/>
      <c r="C1705" s="3"/>
      <c r="D1705" s="3"/>
      <c r="E1705" s="3"/>
      <c r="F1705" s="3"/>
    </row>
    <row r="1706" spans="1:6" hidden="1" x14ac:dyDescent="0.3">
      <c r="B1706" t="s">
        <v>26827</v>
      </c>
      <c r="C1706">
        <v>6.7</v>
      </c>
      <c r="D1706" t="s">
        <v>37</v>
      </c>
      <c r="E1706" t="s">
        <v>585</v>
      </c>
      <c r="F1706">
        <v>16646</v>
      </c>
    </row>
    <row r="1707" spans="1:6" x14ac:dyDescent="0.3">
      <c r="A1707" s="3"/>
      <c r="B1707" s="3"/>
      <c r="C1707" s="3"/>
      <c r="D1707" s="3"/>
      <c r="E1707" s="3"/>
      <c r="F1707" s="3"/>
    </row>
    <row r="1708" spans="1:6" hidden="1" x14ac:dyDescent="0.3">
      <c r="B1708" t="s">
        <v>25725</v>
      </c>
      <c r="C1708">
        <v>6.7</v>
      </c>
      <c r="D1708" t="s">
        <v>37</v>
      </c>
      <c r="E1708" t="s">
        <v>277</v>
      </c>
      <c r="F1708">
        <v>4719</v>
      </c>
    </row>
    <row r="1709" spans="1:6" x14ac:dyDescent="0.3">
      <c r="A1709" s="3"/>
      <c r="B1709" s="3"/>
      <c r="C1709" s="3"/>
      <c r="D1709" s="3"/>
      <c r="E1709" s="3"/>
      <c r="F1709" s="3"/>
    </row>
    <row r="1710" spans="1:6" x14ac:dyDescent="0.3">
      <c r="A1710" s="3"/>
      <c r="B1710" s="3"/>
      <c r="C1710" s="3"/>
      <c r="D1710" s="3"/>
      <c r="E1710" s="3"/>
      <c r="F1710" s="3"/>
    </row>
    <row r="1711" spans="1:6" x14ac:dyDescent="0.3">
      <c r="A1711" s="3"/>
      <c r="B1711" s="3"/>
      <c r="C1711" s="3"/>
      <c r="D1711" s="3"/>
      <c r="E1711" s="3"/>
      <c r="F1711" s="3"/>
    </row>
    <row r="1712" spans="1:6" x14ac:dyDescent="0.3">
      <c r="A1712" s="3"/>
      <c r="B1712" s="3"/>
      <c r="C1712" s="3"/>
      <c r="D1712" s="3"/>
      <c r="E1712" s="3"/>
      <c r="F1712" s="3"/>
    </row>
    <row r="1713" spans="1:6" hidden="1" x14ac:dyDescent="0.3">
      <c r="B1713" t="s">
        <v>25113</v>
      </c>
      <c r="C1713">
        <v>6.7</v>
      </c>
      <c r="D1713" t="s">
        <v>37</v>
      </c>
      <c r="E1713" t="s">
        <v>585</v>
      </c>
      <c r="F1713">
        <v>7690</v>
      </c>
    </row>
    <row r="1714" spans="1:6" hidden="1" x14ac:dyDescent="0.3">
      <c r="B1714" t="s">
        <v>27295</v>
      </c>
      <c r="C1714">
        <v>6.7</v>
      </c>
      <c r="D1714" t="s">
        <v>37</v>
      </c>
      <c r="E1714" t="s">
        <v>585</v>
      </c>
      <c r="F1714">
        <v>8369</v>
      </c>
    </row>
    <row r="1715" spans="1:6" hidden="1" x14ac:dyDescent="0.3">
      <c r="B1715" t="s">
        <v>26918</v>
      </c>
      <c r="C1715">
        <v>6.7</v>
      </c>
      <c r="D1715" t="s">
        <v>37</v>
      </c>
      <c r="E1715" t="s">
        <v>585</v>
      </c>
      <c r="F1715">
        <v>6525</v>
      </c>
    </row>
    <row r="1716" spans="1:6" x14ac:dyDescent="0.3">
      <c r="A1716" s="3"/>
      <c r="B1716" s="3"/>
      <c r="C1716" s="3"/>
      <c r="D1716" s="3"/>
      <c r="E1716" s="3"/>
      <c r="F1716" s="3"/>
    </row>
    <row r="1717" spans="1:6" hidden="1" x14ac:dyDescent="0.3">
      <c r="B1717" t="s">
        <v>26407</v>
      </c>
      <c r="C1717">
        <v>6.7</v>
      </c>
      <c r="D1717" t="s">
        <v>37</v>
      </c>
      <c r="E1717" t="s">
        <v>585</v>
      </c>
      <c r="F1717">
        <v>20419</v>
      </c>
    </row>
    <row r="1718" spans="1:6" x14ac:dyDescent="0.3">
      <c r="A1718" s="3"/>
      <c r="B1718" s="3"/>
      <c r="C1718" s="3"/>
      <c r="D1718" s="3"/>
      <c r="E1718" s="3"/>
      <c r="F1718" s="3"/>
    </row>
    <row r="1719" spans="1:6" x14ac:dyDescent="0.3">
      <c r="A1719" s="3"/>
      <c r="B1719" s="3"/>
      <c r="C1719" s="3"/>
      <c r="D1719" s="3"/>
      <c r="E1719" s="3"/>
      <c r="F1719" s="3"/>
    </row>
    <row r="1720" spans="1:6" hidden="1" x14ac:dyDescent="0.3">
      <c r="B1720" t="s">
        <v>24330</v>
      </c>
      <c r="C1720">
        <v>6.7</v>
      </c>
      <c r="D1720" t="s">
        <v>37</v>
      </c>
      <c r="E1720" t="s">
        <v>585</v>
      </c>
      <c r="F1720">
        <v>19616</v>
      </c>
    </row>
    <row r="1721" spans="1:6" x14ac:dyDescent="0.3">
      <c r="A1721" s="3"/>
      <c r="B1721" s="3"/>
      <c r="C1721" s="3"/>
      <c r="D1721" s="3"/>
      <c r="E1721" s="3"/>
      <c r="F1721" s="3"/>
    </row>
    <row r="1722" spans="1:6" hidden="1" x14ac:dyDescent="0.3">
      <c r="B1722" t="s">
        <v>27150</v>
      </c>
      <c r="C1722">
        <v>6.7</v>
      </c>
      <c r="D1722" t="s">
        <v>37</v>
      </c>
      <c r="E1722" t="s">
        <v>585</v>
      </c>
      <c r="F1722">
        <v>1966</v>
      </c>
    </row>
    <row r="1723" spans="1:6" x14ac:dyDescent="0.3">
      <c r="A1723" s="3"/>
      <c r="B1723" s="3"/>
      <c r="C1723" s="3"/>
      <c r="D1723" s="3"/>
      <c r="E1723" s="3"/>
      <c r="F1723" s="3"/>
    </row>
    <row r="1724" spans="1:6" hidden="1" x14ac:dyDescent="0.3">
      <c r="B1724" t="s">
        <v>26193</v>
      </c>
      <c r="C1724">
        <v>6.7</v>
      </c>
      <c r="D1724" t="s">
        <v>37</v>
      </c>
      <c r="E1724" t="s">
        <v>39</v>
      </c>
      <c r="F1724">
        <v>4195</v>
      </c>
    </row>
    <row r="1725" spans="1:6" hidden="1" x14ac:dyDescent="0.3">
      <c r="B1725" t="s">
        <v>27130</v>
      </c>
      <c r="C1725">
        <v>6.7</v>
      </c>
      <c r="D1725" t="s">
        <v>37</v>
      </c>
      <c r="E1725" t="s">
        <v>585</v>
      </c>
      <c r="F1725">
        <v>7394</v>
      </c>
    </row>
    <row r="1726" spans="1:6" x14ac:dyDescent="0.3">
      <c r="A1726" s="3"/>
      <c r="B1726" s="3"/>
      <c r="C1726" s="3"/>
      <c r="D1726" s="3"/>
      <c r="E1726" s="3"/>
      <c r="F1726" s="3"/>
    </row>
    <row r="1727" spans="1:6" hidden="1" x14ac:dyDescent="0.3">
      <c r="B1727" t="s">
        <v>25890</v>
      </c>
      <c r="C1727">
        <v>6.7</v>
      </c>
      <c r="D1727" t="s">
        <v>37</v>
      </c>
      <c r="E1727" t="s">
        <v>585</v>
      </c>
      <c r="F1727">
        <v>5548</v>
      </c>
    </row>
    <row r="1728" spans="1:6" hidden="1" x14ac:dyDescent="0.3">
      <c r="B1728" t="s">
        <v>25748</v>
      </c>
      <c r="C1728">
        <v>6.7</v>
      </c>
      <c r="D1728" t="s">
        <v>37</v>
      </c>
      <c r="E1728" t="s">
        <v>585</v>
      </c>
      <c r="F1728">
        <v>4695</v>
      </c>
    </row>
    <row r="1729" spans="1:6" x14ac:dyDescent="0.3">
      <c r="A1729" s="3"/>
      <c r="B1729" s="3"/>
      <c r="C1729" s="3"/>
      <c r="D1729" s="3"/>
      <c r="E1729" s="3"/>
      <c r="F1729" s="3"/>
    </row>
    <row r="1730" spans="1:6" hidden="1" x14ac:dyDescent="0.3">
      <c r="B1730" t="s">
        <v>27128</v>
      </c>
      <c r="C1730">
        <v>6.7</v>
      </c>
      <c r="D1730" t="s">
        <v>37</v>
      </c>
      <c r="E1730" t="s">
        <v>4830</v>
      </c>
      <c r="F1730">
        <v>9456</v>
      </c>
    </row>
    <row r="1731" spans="1:6" x14ac:dyDescent="0.3">
      <c r="A1731" s="3"/>
      <c r="B1731" s="3"/>
      <c r="C1731" s="3"/>
      <c r="D1731" s="3"/>
      <c r="E1731" s="3"/>
      <c r="F1731" s="3"/>
    </row>
    <row r="1732" spans="1:6" x14ac:dyDescent="0.3">
      <c r="A1732" s="3"/>
      <c r="B1732" s="3"/>
      <c r="C1732" s="3"/>
      <c r="D1732" s="3"/>
      <c r="E1732" s="3"/>
      <c r="F1732" s="3"/>
    </row>
    <row r="1733" spans="1:6" x14ac:dyDescent="0.3">
      <c r="A1733" s="3"/>
      <c r="B1733" s="3"/>
      <c r="C1733" s="3"/>
      <c r="D1733" s="3"/>
      <c r="E1733" s="3"/>
      <c r="F1733" s="3"/>
    </row>
    <row r="1734" spans="1:6" hidden="1" x14ac:dyDescent="0.3">
      <c r="B1734" t="s">
        <v>25683</v>
      </c>
      <c r="C1734">
        <v>6.7</v>
      </c>
      <c r="D1734" t="s">
        <v>37</v>
      </c>
      <c r="E1734" t="s">
        <v>585</v>
      </c>
      <c r="F1734">
        <v>1238</v>
      </c>
    </row>
    <row r="1735" spans="1:6" hidden="1" x14ac:dyDescent="0.3">
      <c r="B1735" t="s">
        <v>25698</v>
      </c>
      <c r="C1735">
        <v>6.7</v>
      </c>
      <c r="D1735" t="s">
        <v>37</v>
      </c>
      <c r="E1735" t="s">
        <v>585</v>
      </c>
      <c r="F1735">
        <v>6062</v>
      </c>
    </row>
    <row r="1736" spans="1:6" hidden="1" x14ac:dyDescent="0.3">
      <c r="B1736" t="s">
        <v>26621</v>
      </c>
      <c r="C1736">
        <v>6.7</v>
      </c>
      <c r="D1736" t="s">
        <v>37</v>
      </c>
      <c r="E1736" t="s">
        <v>39</v>
      </c>
      <c r="F1736">
        <v>5613</v>
      </c>
    </row>
    <row r="1737" spans="1:6" x14ac:dyDescent="0.3">
      <c r="A1737" s="3"/>
      <c r="B1737" s="3"/>
      <c r="C1737" s="3"/>
      <c r="D1737" s="3"/>
      <c r="E1737" s="3"/>
      <c r="F1737" s="3"/>
    </row>
    <row r="1738" spans="1:6" hidden="1" x14ac:dyDescent="0.3">
      <c r="B1738" t="s">
        <v>25724</v>
      </c>
      <c r="C1738">
        <v>6.7</v>
      </c>
      <c r="D1738" t="s">
        <v>37</v>
      </c>
      <c r="E1738" t="s">
        <v>585</v>
      </c>
      <c r="F1738">
        <v>14018</v>
      </c>
    </row>
    <row r="1739" spans="1:6" hidden="1" x14ac:dyDescent="0.3">
      <c r="B1739" t="s">
        <v>26903</v>
      </c>
      <c r="C1739">
        <v>6.7</v>
      </c>
      <c r="D1739" t="s">
        <v>37</v>
      </c>
      <c r="E1739" t="s">
        <v>585</v>
      </c>
      <c r="F1739">
        <v>9408</v>
      </c>
    </row>
    <row r="1740" spans="1:6" hidden="1" x14ac:dyDescent="0.3">
      <c r="B1740" t="s">
        <v>26300</v>
      </c>
      <c r="C1740">
        <v>6.7</v>
      </c>
      <c r="D1740" t="s">
        <v>37</v>
      </c>
      <c r="E1740" t="s">
        <v>4830</v>
      </c>
      <c r="F1740">
        <v>22212</v>
      </c>
    </row>
    <row r="1741" spans="1:6" hidden="1" x14ac:dyDescent="0.3">
      <c r="B1741" t="s">
        <v>27722</v>
      </c>
      <c r="C1741">
        <v>6.7</v>
      </c>
      <c r="D1741" t="s">
        <v>37</v>
      </c>
      <c r="E1741" t="s">
        <v>585</v>
      </c>
      <c r="F1741">
        <v>2792</v>
      </c>
    </row>
    <row r="1742" spans="1:6" hidden="1" x14ac:dyDescent="0.3">
      <c r="B1742" t="s">
        <v>27163</v>
      </c>
      <c r="C1742">
        <v>6.7</v>
      </c>
      <c r="D1742" t="s">
        <v>2778</v>
      </c>
      <c r="E1742" t="s">
        <v>585</v>
      </c>
      <c r="F1742">
        <v>2720</v>
      </c>
    </row>
    <row r="1743" spans="1:6" hidden="1" x14ac:dyDescent="0.3">
      <c r="B1743" t="s">
        <v>26112</v>
      </c>
      <c r="C1743">
        <v>6.7</v>
      </c>
      <c r="D1743" t="s">
        <v>37</v>
      </c>
      <c r="E1743" t="s">
        <v>585</v>
      </c>
      <c r="F1743">
        <v>4195</v>
      </c>
    </row>
    <row r="1744" spans="1:6" hidden="1" x14ac:dyDescent="0.3">
      <c r="B1744" t="s">
        <v>24615</v>
      </c>
      <c r="C1744">
        <v>6.7</v>
      </c>
      <c r="D1744" t="s">
        <v>37</v>
      </c>
      <c r="E1744" t="s">
        <v>585</v>
      </c>
      <c r="F1744">
        <v>3142</v>
      </c>
    </row>
    <row r="1745" spans="1:6" hidden="1" x14ac:dyDescent="0.3">
      <c r="B1745" t="s">
        <v>27730</v>
      </c>
      <c r="C1745">
        <v>6.7</v>
      </c>
      <c r="D1745" t="s">
        <v>37</v>
      </c>
      <c r="E1745" t="s">
        <v>39</v>
      </c>
      <c r="F1745">
        <v>2932</v>
      </c>
    </row>
    <row r="1746" spans="1:6" hidden="1" x14ac:dyDescent="0.3">
      <c r="B1746" t="s">
        <v>26165</v>
      </c>
      <c r="C1746">
        <v>6.7</v>
      </c>
      <c r="D1746" t="s">
        <v>37</v>
      </c>
      <c r="E1746" t="s">
        <v>5613</v>
      </c>
      <c r="F1746">
        <v>4423</v>
      </c>
    </row>
    <row r="1747" spans="1:6" hidden="1" x14ac:dyDescent="0.3">
      <c r="B1747" t="s">
        <v>24374</v>
      </c>
      <c r="C1747">
        <v>6.7</v>
      </c>
      <c r="D1747" t="s">
        <v>37</v>
      </c>
      <c r="E1747" t="s">
        <v>5613</v>
      </c>
      <c r="F1747">
        <v>1489</v>
      </c>
    </row>
    <row r="1748" spans="1:6" x14ac:dyDescent="0.3">
      <c r="A1748" s="3"/>
      <c r="B1748" s="3"/>
      <c r="C1748" s="3"/>
      <c r="D1748" s="3"/>
      <c r="E1748" s="3"/>
      <c r="F1748" s="3"/>
    </row>
    <row r="1749" spans="1:6" hidden="1" x14ac:dyDescent="0.3">
      <c r="B1749" t="s">
        <v>26911</v>
      </c>
      <c r="C1749">
        <v>6.7</v>
      </c>
      <c r="D1749" t="s">
        <v>37</v>
      </c>
      <c r="E1749" t="s">
        <v>6036</v>
      </c>
      <c r="F1749">
        <v>4812</v>
      </c>
    </row>
    <row r="1750" spans="1:6" hidden="1" x14ac:dyDescent="0.3">
      <c r="B1750" t="s">
        <v>27952</v>
      </c>
      <c r="C1750">
        <v>6.7</v>
      </c>
      <c r="D1750" t="s">
        <v>37</v>
      </c>
      <c r="E1750" t="s">
        <v>585</v>
      </c>
      <c r="F1750">
        <v>21618</v>
      </c>
    </row>
    <row r="1751" spans="1:6" hidden="1" x14ac:dyDescent="0.3">
      <c r="B1751" t="s">
        <v>25145</v>
      </c>
      <c r="C1751">
        <v>6.7</v>
      </c>
      <c r="D1751" t="s">
        <v>37</v>
      </c>
      <c r="E1751" t="s">
        <v>95</v>
      </c>
      <c r="F1751">
        <v>12399</v>
      </c>
    </row>
    <row r="1752" spans="1:6" hidden="1" x14ac:dyDescent="0.3">
      <c r="B1752" t="s">
        <v>26274</v>
      </c>
      <c r="C1752">
        <v>6.7</v>
      </c>
      <c r="D1752" t="s">
        <v>37</v>
      </c>
      <c r="E1752" t="s">
        <v>4830</v>
      </c>
      <c r="F1752">
        <v>803</v>
      </c>
    </row>
    <row r="1753" spans="1:6" x14ac:dyDescent="0.3">
      <c r="A1753" s="3"/>
      <c r="B1753" s="3"/>
      <c r="C1753" s="3"/>
      <c r="D1753" s="3"/>
      <c r="E1753" s="3"/>
      <c r="F1753" s="3"/>
    </row>
    <row r="1754" spans="1:6" x14ac:dyDescent="0.3">
      <c r="A1754" s="3"/>
      <c r="B1754" s="3"/>
      <c r="C1754" s="3"/>
      <c r="D1754" s="3"/>
      <c r="E1754" s="3"/>
      <c r="F1754" s="3"/>
    </row>
    <row r="1755" spans="1:6" x14ac:dyDescent="0.3">
      <c r="A1755" s="3"/>
      <c r="B1755" s="3"/>
      <c r="C1755" s="3"/>
      <c r="D1755" s="3"/>
      <c r="E1755" s="3"/>
      <c r="F1755" s="3"/>
    </row>
    <row r="1756" spans="1:6" x14ac:dyDescent="0.3">
      <c r="A1756" s="3"/>
      <c r="B1756" s="3"/>
      <c r="C1756" s="3"/>
      <c r="D1756" s="3"/>
      <c r="E1756" s="3"/>
      <c r="F1756" s="3"/>
    </row>
    <row r="1757" spans="1:6" x14ac:dyDescent="0.3">
      <c r="A1757" s="3"/>
      <c r="B1757" s="3"/>
      <c r="C1757" s="3"/>
      <c r="D1757" s="3"/>
      <c r="E1757" s="3"/>
      <c r="F1757" s="3"/>
    </row>
    <row r="1758" spans="1:6" x14ac:dyDescent="0.3">
      <c r="A1758" s="3"/>
      <c r="B1758" s="3"/>
      <c r="C1758" s="3"/>
      <c r="D1758" s="3"/>
      <c r="E1758" s="3"/>
      <c r="F1758" s="3"/>
    </row>
    <row r="1759" spans="1:6" x14ac:dyDescent="0.3">
      <c r="A1759" s="3"/>
      <c r="B1759" s="3"/>
      <c r="C1759" s="3"/>
      <c r="D1759" s="3"/>
      <c r="E1759" s="3"/>
      <c r="F1759" s="3"/>
    </row>
    <row r="1760" spans="1:6" x14ac:dyDescent="0.3">
      <c r="A1760" s="3"/>
      <c r="B1760" s="3"/>
      <c r="C1760" s="3"/>
      <c r="D1760" s="3"/>
      <c r="E1760" s="3"/>
      <c r="F1760" s="3"/>
    </row>
    <row r="1761" spans="1:6" x14ac:dyDescent="0.3">
      <c r="A1761" s="3"/>
      <c r="B1761" s="3"/>
      <c r="C1761" s="3"/>
      <c r="D1761" s="3"/>
      <c r="E1761" s="3"/>
      <c r="F1761" s="3"/>
    </row>
    <row r="1762" spans="1:6" x14ac:dyDescent="0.3">
      <c r="A1762" s="3"/>
      <c r="B1762" s="3"/>
      <c r="C1762" s="3"/>
      <c r="D1762" s="3"/>
      <c r="E1762" s="3"/>
      <c r="F1762" s="3"/>
    </row>
    <row r="1763" spans="1:6" x14ac:dyDescent="0.3">
      <c r="A1763" s="3"/>
      <c r="B1763" s="3"/>
      <c r="C1763" s="3"/>
      <c r="D1763" s="3"/>
      <c r="E1763" s="3"/>
      <c r="F1763" s="3"/>
    </row>
    <row r="1764" spans="1:6" x14ac:dyDescent="0.3">
      <c r="A1764" s="3"/>
      <c r="B1764" s="3"/>
      <c r="C1764" s="3"/>
      <c r="D1764" s="3"/>
      <c r="E1764" s="3"/>
      <c r="F1764" s="3"/>
    </row>
    <row r="1765" spans="1:6" x14ac:dyDescent="0.3">
      <c r="A1765" s="3"/>
      <c r="B1765" s="3"/>
      <c r="C1765" s="3"/>
      <c r="D1765" s="3"/>
      <c r="E1765" s="3"/>
      <c r="F1765" s="3"/>
    </row>
    <row r="1766" spans="1:6" x14ac:dyDescent="0.3">
      <c r="A1766" s="3"/>
      <c r="B1766" s="3"/>
      <c r="C1766" s="3"/>
      <c r="D1766" s="3"/>
      <c r="E1766" s="3"/>
      <c r="F1766" s="3"/>
    </row>
    <row r="1767" spans="1:6" x14ac:dyDescent="0.3">
      <c r="A1767" s="3"/>
      <c r="B1767" s="3"/>
      <c r="C1767" s="3"/>
      <c r="D1767" s="3"/>
      <c r="E1767" s="3"/>
      <c r="F1767" s="3"/>
    </row>
    <row r="1768" spans="1:6" x14ac:dyDescent="0.3">
      <c r="A1768" s="3"/>
      <c r="B1768" s="3"/>
      <c r="C1768" s="3"/>
      <c r="D1768" s="3"/>
      <c r="E1768" s="3"/>
      <c r="F1768" s="3"/>
    </row>
    <row r="1769" spans="1:6" x14ac:dyDescent="0.3">
      <c r="A1769" s="3"/>
      <c r="B1769" s="3"/>
      <c r="C1769" s="3"/>
      <c r="D1769" s="3"/>
      <c r="E1769" s="3"/>
      <c r="F1769" s="3"/>
    </row>
    <row r="1770" spans="1:6" x14ac:dyDescent="0.3">
      <c r="A1770" s="3"/>
      <c r="B1770" s="3"/>
      <c r="C1770" s="3"/>
      <c r="D1770" s="3"/>
      <c r="E1770" s="3"/>
      <c r="F1770" s="3"/>
    </row>
    <row r="1771" spans="1:6" x14ac:dyDescent="0.3">
      <c r="A1771" s="3"/>
      <c r="B1771" s="3"/>
      <c r="C1771" s="3"/>
      <c r="D1771" s="3"/>
      <c r="E1771" s="3"/>
      <c r="F1771" s="3"/>
    </row>
    <row r="1772" spans="1:6" x14ac:dyDescent="0.3">
      <c r="A1772" s="3"/>
      <c r="B1772" s="3"/>
      <c r="C1772" s="3"/>
      <c r="D1772" s="3"/>
      <c r="E1772" s="3"/>
      <c r="F1772" s="3"/>
    </row>
    <row r="1773" spans="1:6" x14ac:dyDescent="0.3">
      <c r="A1773" s="3"/>
      <c r="B1773" s="3"/>
      <c r="C1773" s="3"/>
      <c r="D1773" s="3"/>
      <c r="E1773" s="3"/>
      <c r="F1773" s="3"/>
    </row>
    <row r="1774" spans="1:6" x14ac:dyDescent="0.3">
      <c r="A1774" s="3"/>
      <c r="B1774" s="3"/>
      <c r="C1774" s="3"/>
      <c r="D1774" s="3"/>
      <c r="E1774" s="3"/>
      <c r="F1774" s="3"/>
    </row>
    <row r="1775" spans="1:6" x14ac:dyDescent="0.3">
      <c r="A1775" s="3"/>
      <c r="B1775" s="3"/>
      <c r="C1775" s="3"/>
      <c r="D1775" s="3"/>
      <c r="E1775" s="3"/>
      <c r="F1775" s="3"/>
    </row>
    <row r="1776" spans="1:6" x14ac:dyDescent="0.3">
      <c r="A1776" s="3"/>
      <c r="B1776" s="3"/>
      <c r="C1776" s="3"/>
      <c r="D1776" s="3"/>
      <c r="E1776" s="3"/>
      <c r="F1776" s="3"/>
    </row>
    <row r="1777" spans="1:6" x14ac:dyDescent="0.3">
      <c r="A1777" s="3"/>
      <c r="B1777" s="3"/>
      <c r="C1777" s="3"/>
      <c r="D1777" s="3"/>
      <c r="E1777" s="3"/>
      <c r="F1777" s="3"/>
    </row>
    <row r="1778" spans="1:6" x14ac:dyDescent="0.3">
      <c r="A1778" s="3"/>
      <c r="B1778" s="3"/>
      <c r="C1778" s="3"/>
      <c r="D1778" s="3"/>
      <c r="E1778" s="3"/>
      <c r="F1778" s="3"/>
    </row>
    <row r="1779" spans="1:6" x14ac:dyDescent="0.3">
      <c r="A1779" s="3"/>
      <c r="B1779" s="3"/>
      <c r="C1779" s="3"/>
      <c r="D1779" s="3"/>
      <c r="E1779" s="3"/>
      <c r="F1779" s="3"/>
    </row>
    <row r="1780" spans="1:6" x14ac:dyDescent="0.3">
      <c r="A1780" s="3"/>
      <c r="B1780" s="3"/>
      <c r="C1780" s="3"/>
      <c r="D1780" s="3"/>
      <c r="E1780" s="3"/>
      <c r="F1780" s="3"/>
    </row>
    <row r="1781" spans="1:6" x14ac:dyDescent="0.3">
      <c r="A1781" s="3"/>
      <c r="B1781" s="3"/>
      <c r="C1781" s="3"/>
      <c r="D1781" s="3"/>
      <c r="E1781" s="3"/>
      <c r="F1781" s="3"/>
    </row>
    <row r="1782" spans="1:6" x14ac:dyDescent="0.3">
      <c r="A1782" s="3"/>
      <c r="B1782" s="3"/>
      <c r="C1782" s="3"/>
      <c r="D1782" s="3"/>
      <c r="E1782" s="3"/>
      <c r="F1782" s="3"/>
    </row>
    <row r="1783" spans="1:6" x14ac:dyDescent="0.3">
      <c r="A1783" s="3"/>
      <c r="B1783" s="3"/>
      <c r="C1783" s="3"/>
      <c r="D1783" s="3"/>
      <c r="E1783" s="3"/>
      <c r="F1783" s="3"/>
    </row>
    <row r="1784" spans="1:6" x14ac:dyDescent="0.3">
      <c r="A1784" s="3"/>
      <c r="B1784" s="3"/>
      <c r="C1784" s="3"/>
      <c r="D1784" s="3"/>
      <c r="E1784" s="3"/>
      <c r="F1784" s="3"/>
    </row>
    <row r="1785" spans="1:6" x14ac:dyDescent="0.3">
      <c r="A1785" s="3"/>
      <c r="B1785" s="3"/>
      <c r="C1785" s="3"/>
      <c r="D1785" s="3"/>
      <c r="E1785" s="3"/>
      <c r="F1785" s="3"/>
    </row>
    <row r="1786" spans="1:6" x14ac:dyDescent="0.3">
      <c r="A1786" s="3"/>
      <c r="B1786" s="3"/>
      <c r="C1786" s="3"/>
      <c r="D1786" s="3"/>
      <c r="E1786" s="3"/>
      <c r="F1786" s="3"/>
    </row>
    <row r="1787" spans="1:6" x14ac:dyDescent="0.3">
      <c r="A1787" s="3"/>
      <c r="B1787" s="3"/>
      <c r="C1787" s="3"/>
      <c r="D1787" s="3"/>
      <c r="E1787" s="3"/>
      <c r="F1787" s="3"/>
    </row>
    <row r="1788" spans="1:6" x14ac:dyDescent="0.3">
      <c r="A1788" s="3"/>
      <c r="B1788" s="3"/>
      <c r="C1788" s="3"/>
      <c r="D1788" s="3"/>
      <c r="E1788" s="3"/>
      <c r="F1788" s="3"/>
    </row>
    <row r="1789" spans="1:6" x14ac:dyDescent="0.3">
      <c r="A1789" s="3"/>
      <c r="B1789" s="3"/>
      <c r="C1789" s="3"/>
      <c r="D1789" s="3"/>
      <c r="E1789" s="3"/>
      <c r="F1789" s="3"/>
    </row>
    <row r="1790" spans="1:6" x14ac:dyDescent="0.3">
      <c r="A1790" s="3"/>
      <c r="B1790" s="3"/>
      <c r="C1790" s="3"/>
      <c r="D1790" s="3"/>
      <c r="E1790" s="3"/>
      <c r="F1790" s="3"/>
    </row>
    <row r="1791" spans="1:6" x14ac:dyDescent="0.3">
      <c r="A1791" s="3"/>
      <c r="B1791" s="3"/>
      <c r="C1791" s="3"/>
      <c r="D1791" s="3"/>
      <c r="E1791" s="3"/>
      <c r="F1791" s="3"/>
    </row>
    <row r="1792" spans="1:6" x14ac:dyDescent="0.3">
      <c r="A1792" s="3"/>
      <c r="B1792" s="3"/>
      <c r="C1792" s="3"/>
      <c r="D1792" s="3"/>
      <c r="E1792" s="3"/>
      <c r="F1792" s="3"/>
    </row>
    <row r="1793" spans="1:6" x14ac:dyDescent="0.3">
      <c r="A1793" s="3"/>
      <c r="B1793" s="3"/>
      <c r="C1793" s="3"/>
      <c r="D1793" s="3"/>
      <c r="E1793" s="3"/>
      <c r="F1793" s="3"/>
    </row>
    <row r="1794" spans="1:6" x14ac:dyDescent="0.3">
      <c r="A1794" s="3"/>
      <c r="B1794" s="3"/>
      <c r="C1794" s="3"/>
      <c r="D1794" s="3"/>
      <c r="E1794" s="3"/>
      <c r="F1794" s="3"/>
    </row>
    <row r="1795" spans="1:6" x14ac:dyDescent="0.3">
      <c r="A1795" s="3"/>
      <c r="B1795" s="3"/>
      <c r="C1795" s="3"/>
      <c r="D1795" s="3"/>
      <c r="E1795" s="3"/>
      <c r="F1795" s="3"/>
    </row>
    <row r="1796" spans="1:6" x14ac:dyDescent="0.3">
      <c r="A1796" s="3"/>
      <c r="B1796" s="3"/>
      <c r="C1796" s="3"/>
      <c r="D1796" s="3"/>
      <c r="E1796" s="3"/>
      <c r="F1796" s="3"/>
    </row>
    <row r="1797" spans="1:6" hidden="1" x14ac:dyDescent="0.3">
      <c r="B1797" t="s">
        <v>24877</v>
      </c>
      <c r="C1797">
        <v>6.6</v>
      </c>
      <c r="D1797" t="s">
        <v>37</v>
      </c>
      <c r="E1797" t="s">
        <v>277</v>
      </c>
      <c r="F1797">
        <v>12845</v>
      </c>
    </row>
    <row r="1798" spans="1:6" x14ac:dyDescent="0.3">
      <c r="A1798" s="3"/>
      <c r="B1798" s="3"/>
      <c r="C1798" s="3"/>
      <c r="D1798" s="3"/>
      <c r="E1798" s="3"/>
      <c r="F1798" s="3"/>
    </row>
    <row r="1799" spans="1:6" x14ac:dyDescent="0.3">
      <c r="A1799" s="3"/>
      <c r="B1799" s="3"/>
      <c r="C1799" s="3"/>
      <c r="D1799" s="3"/>
      <c r="E1799" s="3"/>
      <c r="F1799" s="3"/>
    </row>
    <row r="1800" spans="1:6" x14ac:dyDescent="0.3">
      <c r="A1800" s="3"/>
      <c r="B1800" s="3"/>
      <c r="C1800" s="3"/>
      <c r="D1800" s="3"/>
      <c r="E1800" s="3"/>
      <c r="F1800" s="3"/>
    </row>
    <row r="1801" spans="1:6" x14ac:dyDescent="0.3">
      <c r="A1801" s="3"/>
      <c r="B1801" s="3"/>
      <c r="C1801" s="3"/>
      <c r="D1801" s="3"/>
      <c r="E1801" s="3"/>
      <c r="F1801" s="3"/>
    </row>
    <row r="1802" spans="1:6" x14ac:dyDescent="0.3">
      <c r="A1802" s="3"/>
      <c r="B1802" s="3"/>
      <c r="C1802" s="3"/>
      <c r="D1802" s="3"/>
      <c r="E1802" s="3"/>
      <c r="F1802" s="3"/>
    </row>
    <row r="1803" spans="1:6" x14ac:dyDescent="0.3">
      <c r="A1803" s="3"/>
      <c r="B1803" s="3"/>
      <c r="C1803" s="3"/>
      <c r="D1803" s="3"/>
      <c r="E1803" s="3"/>
      <c r="F1803" s="3"/>
    </row>
    <row r="1804" spans="1:6" x14ac:dyDescent="0.3">
      <c r="A1804" s="3"/>
      <c r="B1804" s="3"/>
      <c r="C1804" s="3"/>
      <c r="D1804" s="3"/>
      <c r="E1804" s="3"/>
      <c r="F1804" s="3"/>
    </row>
    <row r="1805" spans="1:6" x14ac:dyDescent="0.3">
      <c r="A1805" s="3"/>
      <c r="B1805" s="3"/>
      <c r="C1805" s="3"/>
      <c r="D1805" s="3"/>
      <c r="E1805" s="3"/>
      <c r="F1805" s="3"/>
    </row>
    <row r="1806" spans="1:6" x14ac:dyDescent="0.3">
      <c r="A1806" s="3"/>
      <c r="B1806" s="3"/>
      <c r="C1806" s="3"/>
      <c r="D1806" s="3"/>
      <c r="E1806" s="3"/>
      <c r="F1806" s="3"/>
    </row>
    <row r="1807" spans="1:6" x14ac:dyDescent="0.3">
      <c r="A1807" s="3"/>
      <c r="B1807" s="3"/>
      <c r="C1807" s="3"/>
      <c r="D1807" s="3"/>
      <c r="E1807" s="3"/>
      <c r="F1807" s="3"/>
    </row>
    <row r="1808" spans="1:6" x14ac:dyDescent="0.3">
      <c r="A1808" s="3"/>
      <c r="B1808" s="3"/>
      <c r="C1808" s="3"/>
      <c r="D1808" s="3"/>
      <c r="E1808" s="3"/>
      <c r="F1808" s="3"/>
    </row>
    <row r="1809" spans="1:6" x14ac:dyDescent="0.3">
      <c r="A1809" s="3"/>
      <c r="B1809" s="3"/>
      <c r="C1809" s="3"/>
      <c r="D1809" s="3"/>
      <c r="E1809" s="3"/>
      <c r="F1809" s="3"/>
    </row>
    <row r="1810" spans="1:6" x14ac:dyDescent="0.3">
      <c r="A1810" s="3"/>
      <c r="B1810" s="3"/>
      <c r="C1810" s="3"/>
      <c r="D1810" s="3"/>
      <c r="E1810" s="3"/>
      <c r="F1810" s="3"/>
    </row>
    <row r="1811" spans="1:6" x14ac:dyDescent="0.3">
      <c r="A1811" s="3"/>
      <c r="B1811" s="3"/>
      <c r="C1811" s="3"/>
      <c r="D1811" s="3"/>
      <c r="E1811" s="3"/>
      <c r="F1811" s="3"/>
    </row>
    <row r="1812" spans="1:6" x14ac:dyDescent="0.3">
      <c r="A1812" s="3"/>
      <c r="B1812" s="3"/>
      <c r="C1812" s="3"/>
      <c r="D1812" s="3"/>
      <c r="E1812" s="3"/>
      <c r="F1812" s="3"/>
    </row>
    <row r="1813" spans="1:6" hidden="1" x14ac:dyDescent="0.3">
      <c r="B1813" t="s">
        <v>27882</v>
      </c>
      <c r="C1813">
        <v>6.6</v>
      </c>
      <c r="D1813" t="s">
        <v>37</v>
      </c>
      <c r="E1813" t="s">
        <v>39</v>
      </c>
      <c r="F1813">
        <v>17859</v>
      </c>
    </row>
    <row r="1814" spans="1:6" x14ac:dyDescent="0.3">
      <c r="A1814" s="3"/>
      <c r="B1814" s="3"/>
      <c r="C1814" s="3"/>
      <c r="D1814" s="3"/>
      <c r="E1814" s="3"/>
      <c r="F1814" s="3"/>
    </row>
    <row r="1815" spans="1:6" x14ac:dyDescent="0.3">
      <c r="A1815" s="3"/>
      <c r="B1815" s="3"/>
      <c r="C1815" s="3"/>
      <c r="D1815" s="3"/>
      <c r="E1815" s="3"/>
      <c r="F1815" s="3"/>
    </row>
    <row r="1816" spans="1:6" x14ac:dyDescent="0.3">
      <c r="A1816" s="3"/>
      <c r="B1816" s="3"/>
      <c r="C1816" s="3"/>
      <c r="D1816" s="3"/>
      <c r="E1816" s="3"/>
      <c r="F1816" s="3"/>
    </row>
    <row r="1817" spans="1:6" x14ac:dyDescent="0.3">
      <c r="A1817" s="3"/>
      <c r="B1817" s="3"/>
      <c r="C1817" s="3"/>
      <c r="D1817" s="3"/>
      <c r="E1817" s="3"/>
      <c r="F1817" s="3"/>
    </row>
    <row r="1818" spans="1:6" x14ac:dyDescent="0.3">
      <c r="A1818" s="3"/>
      <c r="B1818" s="3"/>
      <c r="C1818" s="3"/>
      <c r="D1818" s="3"/>
      <c r="E1818" s="3"/>
      <c r="F1818" s="3"/>
    </row>
    <row r="1819" spans="1:6" x14ac:dyDescent="0.3">
      <c r="A1819" s="3"/>
      <c r="B1819" s="3"/>
      <c r="C1819" s="3"/>
      <c r="D1819" s="3"/>
      <c r="E1819" s="3"/>
      <c r="F1819" s="3"/>
    </row>
    <row r="1820" spans="1:6" hidden="1" x14ac:dyDescent="0.3">
      <c r="B1820" t="s">
        <v>25456</v>
      </c>
      <c r="C1820">
        <v>6.6</v>
      </c>
      <c r="D1820" t="s">
        <v>37</v>
      </c>
      <c r="E1820" t="s">
        <v>585</v>
      </c>
      <c r="F1820">
        <v>17124</v>
      </c>
    </row>
    <row r="1821" spans="1:6" hidden="1" x14ac:dyDescent="0.3">
      <c r="B1821" t="s">
        <v>27416</v>
      </c>
      <c r="C1821">
        <v>6.6</v>
      </c>
      <c r="D1821" t="s">
        <v>37</v>
      </c>
      <c r="E1821" t="s">
        <v>585</v>
      </c>
      <c r="F1821">
        <v>12549</v>
      </c>
    </row>
    <row r="1822" spans="1:6" x14ac:dyDescent="0.3">
      <c r="A1822" s="3"/>
      <c r="B1822" s="3"/>
      <c r="C1822" s="3"/>
      <c r="D1822" s="3"/>
      <c r="E1822" s="3"/>
      <c r="F1822" s="3"/>
    </row>
    <row r="1823" spans="1:6" x14ac:dyDescent="0.3">
      <c r="A1823" s="3"/>
      <c r="B1823" s="3"/>
      <c r="C1823" s="3"/>
      <c r="D1823" s="3"/>
      <c r="E1823" s="3"/>
      <c r="F1823" s="3"/>
    </row>
    <row r="1824" spans="1:6" x14ac:dyDescent="0.3">
      <c r="A1824" s="3"/>
      <c r="B1824" s="3"/>
      <c r="C1824" s="3"/>
      <c r="D1824" s="3"/>
      <c r="E1824" s="3"/>
      <c r="F1824" s="3"/>
    </row>
    <row r="1825" spans="1:6" x14ac:dyDescent="0.3">
      <c r="A1825" s="3"/>
      <c r="B1825" s="3"/>
      <c r="C1825" s="3"/>
      <c r="D1825" s="3"/>
      <c r="E1825" s="3"/>
      <c r="F1825" s="3"/>
    </row>
    <row r="1826" spans="1:6" hidden="1" x14ac:dyDescent="0.3">
      <c r="B1826" t="s">
        <v>27117</v>
      </c>
      <c r="C1826">
        <v>6.6</v>
      </c>
      <c r="D1826" t="s">
        <v>37</v>
      </c>
      <c r="E1826" t="s">
        <v>585</v>
      </c>
      <c r="F1826">
        <v>9004</v>
      </c>
    </row>
    <row r="1827" spans="1:6" x14ac:dyDescent="0.3">
      <c r="A1827" s="3"/>
      <c r="B1827" s="3"/>
      <c r="C1827" s="3"/>
      <c r="D1827" s="3"/>
      <c r="E1827" s="3"/>
      <c r="F1827" s="3"/>
    </row>
    <row r="1828" spans="1:6" x14ac:dyDescent="0.3">
      <c r="A1828" s="3"/>
      <c r="B1828" s="3"/>
      <c r="C1828" s="3"/>
      <c r="D1828" s="3"/>
      <c r="E1828" s="3"/>
      <c r="F1828" s="3"/>
    </row>
    <row r="1829" spans="1:6" x14ac:dyDescent="0.3">
      <c r="A1829" s="3"/>
      <c r="B1829" s="3"/>
      <c r="C1829" s="3"/>
      <c r="D1829" s="3"/>
      <c r="E1829" s="3"/>
      <c r="F1829" s="3"/>
    </row>
    <row r="1830" spans="1:6" x14ac:dyDescent="0.3">
      <c r="A1830" s="3"/>
      <c r="B1830" s="3"/>
      <c r="C1830" s="3"/>
      <c r="D1830" s="3"/>
      <c r="E1830" s="3"/>
      <c r="F1830" s="3"/>
    </row>
    <row r="1831" spans="1:6" x14ac:dyDescent="0.3">
      <c r="A1831" s="3"/>
      <c r="B1831" s="3"/>
      <c r="C1831" s="3"/>
      <c r="D1831" s="3"/>
      <c r="E1831" s="3"/>
      <c r="F1831" s="3"/>
    </row>
    <row r="1832" spans="1:6" x14ac:dyDescent="0.3">
      <c r="A1832" s="3"/>
      <c r="B1832" s="3"/>
      <c r="C1832" s="3"/>
      <c r="D1832" s="3"/>
      <c r="E1832" s="3"/>
      <c r="F1832" s="3"/>
    </row>
    <row r="1833" spans="1:6" x14ac:dyDescent="0.3">
      <c r="A1833" s="3"/>
      <c r="B1833" s="3"/>
      <c r="C1833" s="3"/>
      <c r="D1833" s="3"/>
      <c r="E1833" s="3"/>
      <c r="F1833" s="3"/>
    </row>
    <row r="1834" spans="1:6" x14ac:dyDescent="0.3">
      <c r="A1834" s="3"/>
      <c r="B1834" s="3"/>
      <c r="C1834" s="3"/>
      <c r="D1834" s="3"/>
      <c r="E1834" s="3"/>
      <c r="F1834" s="3"/>
    </row>
    <row r="1835" spans="1:6" x14ac:dyDescent="0.3">
      <c r="A1835" s="3"/>
      <c r="B1835" s="3"/>
      <c r="C1835" s="3"/>
      <c r="D1835" s="3"/>
      <c r="E1835" s="3"/>
      <c r="F1835" s="3"/>
    </row>
    <row r="1836" spans="1:6" x14ac:dyDescent="0.3">
      <c r="A1836" s="3"/>
      <c r="B1836" s="3"/>
      <c r="C1836" s="3"/>
      <c r="D1836" s="3"/>
      <c r="E1836" s="3"/>
      <c r="F1836" s="3"/>
    </row>
    <row r="1837" spans="1:6" x14ac:dyDescent="0.3">
      <c r="A1837" s="3"/>
      <c r="B1837" s="3"/>
      <c r="C1837" s="3"/>
      <c r="D1837" s="3"/>
      <c r="E1837" s="3"/>
      <c r="F1837" s="3"/>
    </row>
    <row r="1838" spans="1:6" x14ac:dyDescent="0.3">
      <c r="A1838" s="3"/>
      <c r="B1838" s="3"/>
      <c r="C1838" s="3"/>
      <c r="D1838" s="3"/>
      <c r="E1838" s="3"/>
      <c r="F1838" s="3"/>
    </row>
    <row r="1839" spans="1:6" x14ac:dyDescent="0.3">
      <c r="A1839" s="3"/>
      <c r="B1839" s="3"/>
      <c r="C1839" s="3"/>
      <c r="D1839" s="3"/>
      <c r="E1839" s="3"/>
      <c r="F1839" s="3"/>
    </row>
    <row r="1840" spans="1:6" x14ac:dyDescent="0.3">
      <c r="A1840" s="3"/>
      <c r="B1840" s="3"/>
      <c r="C1840" s="3"/>
      <c r="D1840" s="3"/>
      <c r="E1840" s="3"/>
      <c r="F1840" s="3"/>
    </row>
    <row r="1841" spans="1:6" x14ac:dyDescent="0.3">
      <c r="A1841" s="3"/>
      <c r="B1841" s="3"/>
      <c r="C1841" s="3"/>
      <c r="D1841" s="3"/>
      <c r="E1841" s="3"/>
      <c r="F1841" s="3"/>
    </row>
    <row r="1842" spans="1:6" x14ac:dyDescent="0.3">
      <c r="A1842" s="3"/>
      <c r="B1842" s="3"/>
      <c r="C1842" s="3"/>
      <c r="D1842" s="3"/>
      <c r="E1842" s="3"/>
      <c r="F1842" s="3"/>
    </row>
    <row r="1843" spans="1:6" x14ac:dyDescent="0.3">
      <c r="A1843" s="3"/>
      <c r="B1843" s="3"/>
      <c r="C1843" s="3"/>
      <c r="D1843" s="3"/>
      <c r="E1843" s="3"/>
      <c r="F1843" s="3"/>
    </row>
    <row r="1844" spans="1:6" x14ac:dyDescent="0.3">
      <c r="A1844" s="3"/>
      <c r="B1844" s="3"/>
      <c r="C1844" s="3"/>
      <c r="D1844" s="3"/>
      <c r="E1844" s="3"/>
      <c r="F1844" s="3"/>
    </row>
    <row r="1845" spans="1:6" x14ac:dyDescent="0.3">
      <c r="A1845" s="3"/>
      <c r="B1845" s="3"/>
      <c r="C1845" s="3"/>
      <c r="D1845" s="3"/>
      <c r="E1845" s="3"/>
      <c r="F1845" s="3"/>
    </row>
    <row r="1846" spans="1:6" x14ac:dyDescent="0.3">
      <c r="A1846" s="3"/>
      <c r="B1846" s="3"/>
      <c r="C1846" s="3"/>
      <c r="D1846" s="3"/>
      <c r="E1846" s="3"/>
      <c r="F1846" s="3"/>
    </row>
    <row r="1847" spans="1:6" hidden="1" x14ac:dyDescent="0.3">
      <c r="B1847" t="s">
        <v>25465</v>
      </c>
      <c r="C1847">
        <v>6.6</v>
      </c>
      <c r="D1847" t="s">
        <v>37</v>
      </c>
      <c r="E1847" t="s">
        <v>39</v>
      </c>
      <c r="F1847">
        <v>9105</v>
      </c>
    </row>
    <row r="1848" spans="1:6" hidden="1" x14ac:dyDescent="0.3">
      <c r="B1848" t="s">
        <v>27129</v>
      </c>
      <c r="C1848">
        <v>6.6</v>
      </c>
      <c r="D1848" t="s">
        <v>37</v>
      </c>
      <c r="E1848" t="s">
        <v>277</v>
      </c>
      <c r="F1848">
        <v>6484</v>
      </c>
    </row>
    <row r="1849" spans="1:6" hidden="1" x14ac:dyDescent="0.3">
      <c r="B1849" t="s">
        <v>27308</v>
      </c>
      <c r="C1849">
        <v>6.6</v>
      </c>
      <c r="D1849" t="s">
        <v>37</v>
      </c>
      <c r="E1849" t="s">
        <v>95</v>
      </c>
      <c r="F1849">
        <v>23928</v>
      </c>
    </row>
    <row r="1850" spans="1:6" x14ac:dyDescent="0.3">
      <c r="A1850" s="3"/>
      <c r="B1850" s="3"/>
      <c r="C1850" s="3"/>
      <c r="D1850" s="3"/>
      <c r="E1850" s="3"/>
      <c r="F1850" s="3"/>
    </row>
    <row r="1851" spans="1:6" x14ac:dyDescent="0.3">
      <c r="A1851" s="3"/>
      <c r="B1851" s="3"/>
      <c r="C1851" s="3"/>
      <c r="D1851" s="3"/>
      <c r="E1851" s="3"/>
      <c r="F1851" s="3"/>
    </row>
    <row r="1852" spans="1:6" x14ac:dyDescent="0.3">
      <c r="A1852" s="3"/>
      <c r="B1852" s="3"/>
      <c r="C1852" s="3"/>
      <c r="D1852" s="3"/>
      <c r="E1852" s="3"/>
      <c r="F1852" s="3"/>
    </row>
    <row r="1853" spans="1:6" hidden="1" x14ac:dyDescent="0.3">
      <c r="B1853" t="s">
        <v>24952</v>
      </c>
      <c r="C1853">
        <v>6.6</v>
      </c>
      <c r="D1853" t="s">
        <v>37</v>
      </c>
      <c r="E1853" t="s">
        <v>95</v>
      </c>
      <c r="F1853">
        <v>18727</v>
      </c>
    </row>
    <row r="1854" spans="1:6" hidden="1" x14ac:dyDescent="0.3">
      <c r="B1854" t="s">
        <v>25111</v>
      </c>
      <c r="C1854">
        <v>6.6</v>
      </c>
      <c r="D1854" t="s">
        <v>37</v>
      </c>
      <c r="E1854" t="s">
        <v>585</v>
      </c>
      <c r="F1854">
        <v>13762</v>
      </c>
    </row>
    <row r="1855" spans="1:6" hidden="1" x14ac:dyDescent="0.3">
      <c r="B1855" t="s">
        <v>25459</v>
      </c>
      <c r="C1855">
        <v>6.6</v>
      </c>
      <c r="D1855" t="s">
        <v>37</v>
      </c>
      <c r="E1855" t="s">
        <v>39</v>
      </c>
      <c r="F1855">
        <v>21613</v>
      </c>
    </row>
    <row r="1856" spans="1:6" hidden="1" x14ac:dyDescent="0.3">
      <c r="B1856" t="s">
        <v>27194</v>
      </c>
      <c r="C1856">
        <v>6.6</v>
      </c>
      <c r="D1856" t="s">
        <v>37</v>
      </c>
      <c r="E1856" t="s">
        <v>585</v>
      </c>
      <c r="F1856">
        <v>20616</v>
      </c>
    </row>
    <row r="1857" spans="1:6" hidden="1" x14ac:dyDescent="0.3">
      <c r="B1857" t="s">
        <v>27164</v>
      </c>
      <c r="C1857">
        <v>6.6</v>
      </c>
      <c r="D1857" t="s">
        <v>37</v>
      </c>
      <c r="E1857" t="s">
        <v>585</v>
      </c>
      <c r="F1857">
        <v>21370</v>
      </c>
    </row>
    <row r="1858" spans="1:6" x14ac:dyDescent="0.3">
      <c r="A1858" s="3"/>
      <c r="B1858" s="3"/>
      <c r="C1858" s="3"/>
      <c r="D1858" s="3"/>
      <c r="E1858" s="3"/>
      <c r="F1858" s="3"/>
    </row>
    <row r="1859" spans="1:6" x14ac:dyDescent="0.3">
      <c r="A1859" s="3"/>
      <c r="B1859" s="3"/>
      <c r="C1859" s="3"/>
      <c r="D1859" s="3"/>
      <c r="E1859" s="3"/>
      <c r="F1859" s="3"/>
    </row>
    <row r="1860" spans="1:6" x14ac:dyDescent="0.3">
      <c r="A1860" s="3"/>
      <c r="B1860" s="3"/>
      <c r="C1860" s="3"/>
      <c r="D1860" s="3"/>
      <c r="E1860" s="3"/>
      <c r="F1860" s="3"/>
    </row>
    <row r="1861" spans="1:6" hidden="1" x14ac:dyDescent="0.3">
      <c r="B1861" t="s">
        <v>24934</v>
      </c>
      <c r="C1861">
        <v>6.6</v>
      </c>
      <c r="D1861" t="s">
        <v>37</v>
      </c>
      <c r="E1861" t="s">
        <v>39</v>
      </c>
      <c r="F1861">
        <v>9649</v>
      </c>
    </row>
    <row r="1862" spans="1:6" hidden="1" x14ac:dyDescent="0.3">
      <c r="B1862" t="s">
        <v>24893</v>
      </c>
      <c r="C1862">
        <v>6.6</v>
      </c>
      <c r="D1862" t="s">
        <v>37</v>
      </c>
      <c r="E1862" t="s">
        <v>585</v>
      </c>
      <c r="F1862">
        <v>17261</v>
      </c>
    </row>
    <row r="1863" spans="1:6" x14ac:dyDescent="0.3">
      <c r="A1863" s="3"/>
      <c r="B1863" s="3"/>
      <c r="C1863" s="3"/>
      <c r="D1863" s="3"/>
      <c r="E1863" s="3"/>
      <c r="F1863" s="3"/>
    </row>
    <row r="1864" spans="1:6" hidden="1" x14ac:dyDescent="0.3">
      <c r="B1864" t="s">
        <v>25664</v>
      </c>
      <c r="C1864">
        <v>6.6</v>
      </c>
      <c r="D1864" t="s">
        <v>37</v>
      </c>
      <c r="E1864" t="s">
        <v>277</v>
      </c>
      <c r="F1864">
        <v>3135</v>
      </c>
    </row>
    <row r="1865" spans="1:6" hidden="1" x14ac:dyDescent="0.3">
      <c r="B1865" t="s">
        <v>24294</v>
      </c>
      <c r="C1865">
        <v>6.6</v>
      </c>
      <c r="D1865" t="s">
        <v>37</v>
      </c>
      <c r="E1865" t="s">
        <v>585</v>
      </c>
      <c r="F1865">
        <v>6782</v>
      </c>
    </row>
    <row r="1866" spans="1:6" x14ac:dyDescent="0.3">
      <c r="A1866" s="3"/>
      <c r="B1866" s="3"/>
      <c r="C1866" s="3"/>
      <c r="D1866" s="3"/>
      <c r="E1866" s="3"/>
      <c r="F1866" s="3"/>
    </row>
    <row r="1867" spans="1:6" x14ac:dyDescent="0.3">
      <c r="A1867" s="3"/>
      <c r="B1867" s="3"/>
      <c r="C1867" s="3"/>
      <c r="D1867" s="3"/>
      <c r="E1867" s="3"/>
      <c r="F1867" s="3"/>
    </row>
    <row r="1868" spans="1:6" hidden="1" x14ac:dyDescent="0.3">
      <c r="B1868" t="s">
        <v>27091</v>
      </c>
      <c r="C1868">
        <v>6.6</v>
      </c>
      <c r="D1868" t="s">
        <v>37</v>
      </c>
      <c r="E1868" t="s">
        <v>585</v>
      </c>
      <c r="F1868">
        <v>6921</v>
      </c>
    </row>
    <row r="1869" spans="1:6" x14ac:dyDescent="0.3">
      <c r="A1869" s="3"/>
      <c r="B1869" s="3"/>
      <c r="C1869" s="3"/>
      <c r="D1869" s="3"/>
      <c r="E1869" s="3"/>
      <c r="F1869" s="3"/>
    </row>
    <row r="1870" spans="1:6" x14ac:dyDescent="0.3">
      <c r="A1870" s="3"/>
      <c r="B1870" s="3"/>
      <c r="C1870" s="3"/>
      <c r="D1870" s="3"/>
      <c r="E1870" s="3"/>
      <c r="F1870" s="3"/>
    </row>
    <row r="1871" spans="1:6" hidden="1" x14ac:dyDescent="0.3">
      <c r="B1871" t="s">
        <v>27935</v>
      </c>
      <c r="C1871">
        <v>6.6</v>
      </c>
      <c r="D1871" t="s">
        <v>37</v>
      </c>
      <c r="E1871" t="s">
        <v>95</v>
      </c>
      <c r="F1871">
        <v>9503</v>
      </c>
    </row>
    <row r="1872" spans="1:6" hidden="1" x14ac:dyDescent="0.3">
      <c r="B1872" t="s">
        <v>25820</v>
      </c>
      <c r="C1872">
        <v>6.6</v>
      </c>
      <c r="D1872" t="s">
        <v>37</v>
      </c>
      <c r="E1872" t="s">
        <v>585</v>
      </c>
      <c r="F1872">
        <v>4052</v>
      </c>
    </row>
    <row r="1873" spans="1:6" x14ac:dyDescent="0.3">
      <c r="A1873" s="3"/>
      <c r="B1873" s="3"/>
      <c r="C1873" s="3"/>
      <c r="D1873" s="3"/>
      <c r="E1873" s="3"/>
      <c r="F1873" s="3"/>
    </row>
    <row r="1874" spans="1:6" x14ac:dyDescent="0.3">
      <c r="A1874" s="3"/>
      <c r="B1874" s="3"/>
      <c r="C1874" s="3"/>
      <c r="D1874" s="3"/>
      <c r="E1874" s="3"/>
      <c r="F1874" s="3"/>
    </row>
    <row r="1875" spans="1:6" hidden="1" x14ac:dyDescent="0.3">
      <c r="B1875" t="s">
        <v>25216</v>
      </c>
      <c r="C1875">
        <v>6.6</v>
      </c>
      <c r="D1875" t="s">
        <v>2778</v>
      </c>
      <c r="E1875" t="s">
        <v>585</v>
      </c>
      <c r="F1875">
        <v>3665</v>
      </c>
    </row>
    <row r="1876" spans="1:6" hidden="1" x14ac:dyDescent="0.3">
      <c r="B1876" t="s">
        <v>27481</v>
      </c>
      <c r="C1876">
        <v>6.6</v>
      </c>
      <c r="D1876" t="s">
        <v>37</v>
      </c>
      <c r="E1876" t="s">
        <v>95</v>
      </c>
      <c r="F1876">
        <v>22369</v>
      </c>
    </row>
    <row r="1877" spans="1:6" hidden="1" x14ac:dyDescent="0.3">
      <c r="B1877" t="s">
        <v>24590</v>
      </c>
      <c r="C1877">
        <v>6.6</v>
      </c>
      <c r="D1877" t="s">
        <v>37</v>
      </c>
      <c r="E1877" t="s">
        <v>39</v>
      </c>
      <c r="F1877">
        <v>8058</v>
      </c>
    </row>
    <row r="1878" spans="1:6" hidden="1" x14ac:dyDescent="0.3">
      <c r="B1878" t="s">
        <v>26456</v>
      </c>
      <c r="C1878">
        <v>6.6</v>
      </c>
      <c r="D1878" t="s">
        <v>37</v>
      </c>
      <c r="E1878" t="s">
        <v>585</v>
      </c>
      <c r="F1878">
        <v>10735</v>
      </c>
    </row>
    <row r="1879" spans="1:6" hidden="1" x14ac:dyDescent="0.3">
      <c r="B1879" t="s">
        <v>27534</v>
      </c>
      <c r="C1879">
        <v>6.6</v>
      </c>
      <c r="D1879" t="s">
        <v>1464</v>
      </c>
      <c r="F1879">
        <v>1649</v>
      </c>
    </row>
    <row r="1880" spans="1:6" hidden="1" x14ac:dyDescent="0.3">
      <c r="B1880" t="s">
        <v>26460</v>
      </c>
      <c r="C1880">
        <v>6.6</v>
      </c>
      <c r="D1880" t="s">
        <v>37</v>
      </c>
      <c r="E1880" t="s">
        <v>585</v>
      </c>
      <c r="F1880">
        <v>8307</v>
      </c>
    </row>
    <row r="1881" spans="1:6" x14ac:dyDescent="0.3">
      <c r="A1881" s="3"/>
      <c r="B1881" s="3"/>
      <c r="C1881" s="3"/>
      <c r="D1881" s="3"/>
      <c r="E1881" s="3"/>
      <c r="F1881" s="3"/>
    </row>
    <row r="1882" spans="1:6" x14ac:dyDescent="0.3">
      <c r="A1882" s="3"/>
      <c r="B1882" s="3"/>
      <c r="C1882" s="3"/>
      <c r="D1882" s="3"/>
      <c r="E1882" s="3"/>
      <c r="F1882" s="3"/>
    </row>
    <row r="1883" spans="1:6" hidden="1" x14ac:dyDescent="0.3">
      <c r="B1883" t="s">
        <v>27267</v>
      </c>
      <c r="C1883">
        <v>6.6</v>
      </c>
      <c r="D1883" t="s">
        <v>13246</v>
      </c>
      <c r="E1883" t="s">
        <v>585</v>
      </c>
      <c r="F1883">
        <v>1666</v>
      </c>
    </row>
    <row r="1884" spans="1:6" hidden="1" x14ac:dyDescent="0.3">
      <c r="B1884" t="s">
        <v>26194</v>
      </c>
      <c r="C1884">
        <v>6.6</v>
      </c>
      <c r="D1884" t="s">
        <v>37</v>
      </c>
      <c r="E1884" t="s">
        <v>95</v>
      </c>
      <c r="F1884">
        <v>813</v>
      </c>
    </row>
    <row r="1885" spans="1:6" hidden="1" x14ac:dyDescent="0.3">
      <c r="B1885" t="s">
        <v>24794</v>
      </c>
      <c r="C1885">
        <v>6.6</v>
      </c>
      <c r="D1885" t="s">
        <v>37</v>
      </c>
      <c r="E1885" t="s">
        <v>585</v>
      </c>
      <c r="F1885">
        <v>9494</v>
      </c>
    </row>
    <row r="1886" spans="1:6" hidden="1" x14ac:dyDescent="0.3">
      <c r="B1886" t="s">
        <v>24919</v>
      </c>
      <c r="C1886">
        <v>6.6</v>
      </c>
      <c r="D1886" t="s">
        <v>37</v>
      </c>
      <c r="E1886" t="s">
        <v>5613</v>
      </c>
      <c r="F1886">
        <v>9003</v>
      </c>
    </row>
    <row r="1887" spans="1:6" hidden="1" x14ac:dyDescent="0.3">
      <c r="B1887" t="s">
        <v>24469</v>
      </c>
      <c r="C1887">
        <v>6.6</v>
      </c>
      <c r="D1887" t="s">
        <v>37</v>
      </c>
      <c r="E1887" t="s">
        <v>585</v>
      </c>
      <c r="F1887">
        <v>11387</v>
      </c>
    </row>
    <row r="1888" spans="1:6" hidden="1" x14ac:dyDescent="0.3">
      <c r="B1888" t="s">
        <v>27615</v>
      </c>
      <c r="C1888">
        <v>6.6</v>
      </c>
      <c r="D1888" t="s">
        <v>37</v>
      </c>
      <c r="E1888" t="s">
        <v>39</v>
      </c>
      <c r="F1888">
        <v>564</v>
      </c>
    </row>
    <row r="1889" spans="1:6" x14ac:dyDescent="0.3">
      <c r="A1889" s="3"/>
      <c r="B1889" s="3"/>
      <c r="C1889" s="3"/>
      <c r="D1889" s="3"/>
      <c r="E1889" s="3"/>
      <c r="F1889" s="3"/>
    </row>
    <row r="1890" spans="1:6" x14ac:dyDescent="0.3">
      <c r="A1890" s="3"/>
      <c r="B1890" s="3"/>
      <c r="C1890" s="3"/>
      <c r="D1890" s="3"/>
      <c r="E1890" s="3"/>
      <c r="F1890" s="3"/>
    </row>
    <row r="1891" spans="1:6" hidden="1" x14ac:dyDescent="0.3">
      <c r="B1891" t="s">
        <v>27914</v>
      </c>
      <c r="C1891">
        <v>6.6</v>
      </c>
      <c r="D1891" t="s">
        <v>37</v>
      </c>
      <c r="E1891" t="s">
        <v>585</v>
      </c>
      <c r="F1891">
        <v>18792</v>
      </c>
    </row>
    <row r="1892" spans="1:6" x14ac:dyDescent="0.3">
      <c r="A1892" s="3"/>
      <c r="B1892" s="3"/>
      <c r="C1892" s="3"/>
      <c r="D1892" s="3"/>
      <c r="E1892" s="3"/>
      <c r="F1892" s="3"/>
    </row>
    <row r="1893" spans="1:6" x14ac:dyDescent="0.3">
      <c r="A1893" s="3"/>
      <c r="B1893" s="3"/>
      <c r="C1893" s="3"/>
      <c r="D1893" s="3"/>
      <c r="E1893" s="3"/>
      <c r="F1893" s="3"/>
    </row>
    <row r="1894" spans="1:6" x14ac:dyDescent="0.3">
      <c r="A1894" s="3"/>
      <c r="B1894" s="3"/>
      <c r="C1894" s="3"/>
      <c r="D1894" s="3"/>
      <c r="E1894" s="3"/>
      <c r="F1894" s="3"/>
    </row>
    <row r="1895" spans="1:6" x14ac:dyDescent="0.3">
      <c r="A1895" s="3"/>
      <c r="B1895" s="3"/>
      <c r="C1895" s="3"/>
      <c r="D1895" s="3"/>
      <c r="E1895" s="3"/>
      <c r="F1895" s="3"/>
    </row>
    <row r="1896" spans="1:6" x14ac:dyDescent="0.3">
      <c r="A1896" s="3"/>
      <c r="B1896" s="3"/>
      <c r="C1896" s="3"/>
      <c r="D1896" s="3"/>
      <c r="E1896" s="3"/>
      <c r="F1896" s="3"/>
    </row>
    <row r="1897" spans="1:6" hidden="1" x14ac:dyDescent="0.3">
      <c r="B1897" t="s">
        <v>26638</v>
      </c>
      <c r="C1897">
        <v>6.6</v>
      </c>
      <c r="D1897" t="s">
        <v>37</v>
      </c>
      <c r="E1897" t="s">
        <v>585</v>
      </c>
      <c r="F1897">
        <v>9427</v>
      </c>
    </row>
    <row r="1898" spans="1:6" hidden="1" x14ac:dyDescent="0.3">
      <c r="B1898" t="s">
        <v>27658</v>
      </c>
      <c r="C1898">
        <v>6.6</v>
      </c>
      <c r="D1898" t="s">
        <v>37</v>
      </c>
      <c r="E1898" t="s">
        <v>585</v>
      </c>
      <c r="F1898">
        <v>18762</v>
      </c>
    </row>
    <row r="1899" spans="1:6" hidden="1" x14ac:dyDescent="0.3">
      <c r="B1899" t="s">
        <v>26591</v>
      </c>
      <c r="C1899">
        <v>6.6</v>
      </c>
      <c r="D1899" t="s">
        <v>37</v>
      </c>
      <c r="E1899" t="s">
        <v>95</v>
      </c>
      <c r="F1899">
        <v>6705</v>
      </c>
    </row>
    <row r="1900" spans="1:6" hidden="1" x14ac:dyDescent="0.3">
      <c r="B1900" t="s">
        <v>27374</v>
      </c>
      <c r="C1900">
        <v>6.6</v>
      </c>
      <c r="D1900" t="s">
        <v>37</v>
      </c>
      <c r="E1900" t="s">
        <v>585</v>
      </c>
      <c r="F1900">
        <v>4687</v>
      </c>
    </row>
    <row r="1901" spans="1:6" hidden="1" x14ac:dyDescent="0.3">
      <c r="B1901" t="s">
        <v>25055</v>
      </c>
      <c r="C1901">
        <v>6.6</v>
      </c>
      <c r="D1901" t="s">
        <v>37</v>
      </c>
      <c r="E1901" t="s">
        <v>585</v>
      </c>
      <c r="F1901">
        <v>761</v>
      </c>
    </row>
    <row r="1902" spans="1:6" hidden="1" x14ac:dyDescent="0.3">
      <c r="B1902" t="s">
        <v>27785</v>
      </c>
      <c r="C1902">
        <v>6.6</v>
      </c>
      <c r="D1902" t="s">
        <v>37</v>
      </c>
      <c r="F1902">
        <v>91</v>
      </c>
    </row>
    <row r="1903" spans="1:6" hidden="1" x14ac:dyDescent="0.3">
      <c r="B1903" t="s">
        <v>25827</v>
      </c>
      <c r="C1903">
        <v>6.6</v>
      </c>
      <c r="D1903" t="s">
        <v>37</v>
      </c>
      <c r="E1903" t="s">
        <v>585</v>
      </c>
      <c r="F1903">
        <v>19336</v>
      </c>
    </row>
    <row r="1904" spans="1:6" hidden="1" x14ac:dyDescent="0.3">
      <c r="B1904" t="s">
        <v>26582</v>
      </c>
      <c r="C1904">
        <v>6.6</v>
      </c>
      <c r="D1904" t="s">
        <v>37</v>
      </c>
      <c r="E1904" t="s">
        <v>585</v>
      </c>
      <c r="F1904">
        <v>10282</v>
      </c>
    </row>
    <row r="1905" spans="1:6" hidden="1" x14ac:dyDescent="0.3">
      <c r="B1905" t="s">
        <v>27127</v>
      </c>
      <c r="C1905">
        <v>6.6</v>
      </c>
      <c r="D1905" t="s">
        <v>37</v>
      </c>
      <c r="E1905" t="s">
        <v>39</v>
      </c>
      <c r="F1905">
        <v>13223</v>
      </c>
    </row>
    <row r="1906" spans="1:6" hidden="1" x14ac:dyDescent="0.3">
      <c r="B1906" t="s">
        <v>25575</v>
      </c>
      <c r="C1906">
        <v>6.6</v>
      </c>
      <c r="D1906" t="s">
        <v>37</v>
      </c>
      <c r="E1906" t="s">
        <v>39</v>
      </c>
      <c r="F1906">
        <v>3291</v>
      </c>
    </row>
    <row r="1907" spans="1:6" hidden="1" x14ac:dyDescent="0.3">
      <c r="B1907" t="s">
        <v>24697</v>
      </c>
      <c r="C1907">
        <v>6.6</v>
      </c>
      <c r="D1907" t="s">
        <v>37</v>
      </c>
      <c r="E1907" t="s">
        <v>585</v>
      </c>
      <c r="F1907">
        <v>19986</v>
      </c>
    </row>
    <row r="1908" spans="1:6" hidden="1" x14ac:dyDescent="0.3">
      <c r="B1908" t="s">
        <v>27173</v>
      </c>
      <c r="C1908">
        <v>6.6</v>
      </c>
      <c r="D1908" t="s">
        <v>37</v>
      </c>
      <c r="E1908" t="s">
        <v>585</v>
      </c>
      <c r="F1908">
        <v>22773</v>
      </c>
    </row>
    <row r="1909" spans="1:6" hidden="1" x14ac:dyDescent="0.3">
      <c r="B1909" t="s">
        <v>25599</v>
      </c>
      <c r="C1909">
        <v>6.6</v>
      </c>
      <c r="D1909" t="s">
        <v>37</v>
      </c>
      <c r="E1909" t="s">
        <v>585</v>
      </c>
      <c r="F1909">
        <v>1661</v>
      </c>
    </row>
    <row r="1910" spans="1:6" hidden="1" x14ac:dyDescent="0.3">
      <c r="B1910" t="s">
        <v>24674</v>
      </c>
      <c r="C1910">
        <v>6.6</v>
      </c>
      <c r="D1910" t="s">
        <v>37</v>
      </c>
      <c r="E1910" t="s">
        <v>585</v>
      </c>
      <c r="F1910">
        <v>531</v>
      </c>
    </row>
    <row r="1911" spans="1:6" hidden="1" x14ac:dyDescent="0.3">
      <c r="B1911" t="s">
        <v>25831</v>
      </c>
      <c r="C1911">
        <v>6.6</v>
      </c>
      <c r="D1911" t="s">
        <v>37</v>
      </c>
      <c r="E1911" t="s">
        <v>585</v>
      </c>
      <c r="F1911">
        <v>6884</v>
      </c>
    </row>
    <row r="1912" spans="1:6" hidden="1" x14ac:dyDescent="0.3">
      <c r="B1912" t="s">
        <v>27424</v>
      </c>
      <c r="C1912">
        <v>6.6</v>
      </c>
      <c r="D1912" t="s">
        <v>37</v>
      </c>
      <c r="E1912" t="s">
        <v>585</v>
      </c>
      <c r="F1912">
        <v>24438</v>
      </c>
    </row>
    <row r="1913" spans="1:6" hidden="1" x14ac:dyDescent="0.3">
      <c r="B1913" t="s">
        <v>25174</v>
      </c>
      <c r="C1913">
        <v>6.6</v>
      </c>
      <c r="D1913" t="s">
        <v>37</v>
      </c>
      <c r="E1913" t="s">
        <v>585</v>
      </c>
      <c r="F1913">
        <v>720</v>
      </c>
    </row>
    <row r="1914" spans="1:6" hidden="1" x14ac:dyDescent="0.3">
      <c r="B1914" t="s">
        <v>24779</v>
      </c>
      <c r="C1914">
        <v>6.6</v>
      </c>
      <c r="D1914" t="s">
        <v>37</v>
      </c>
      <c r="E1914" t="s">
        <v>585</v>
      </c>
      <c r="F1914">
        <v>4662</v>
      </c>
    </row>
    <row r="1915" spans="1:6" hidden="1" x14ac:dyDescent="0.3">
      <c r="B1915" t="s">
        <v>26965</v>
      </c>
      <c r="C1915">
        <v>6.6</v>
      </c>
      <c r="D1915" t="s">
        <v>37</v>
      </c>
      <c r="E1915" t="s">
        <v>585</v>
      </c>
      <c r="F1915">
        <v>6375</v>
      </c>
    </row>
    <row r="1916" spans="1:6" hidden="1" x14ac:dyDescent="0.3">
      <c r="B1916" t="s">
        <v>27428</v>
      </c>
      <c r="C1916">
        <v>6.6</v>
      </c>
      <c r="D1916" t="s">
        <v>37</v>
      </c>
      <c r="E1916" t="s">
        <v>585</v>
      </c>
      <c r="F1916">
        <v>4067</v>
      </c>
    </row>
    <row r="1917" spans="1:6" hidden="1" x14ac:dyDescent="0.3">
      <c r="B1917" t="s">
        <v>26063</v>
      </c>
      <c r="C1917">
        <v>6.6</v>
      </c>
      <c r="D1917" t="s">
        <v>37</v>
      </c>
      <c r="E1917" t="s">
        <v>95</v>
      </c>
      <c r="F1917">
        <v>4285</v>
      </c>
    </row>
    <row r="1918" spans="1:6" x14ac:dyDescent="0.3">
      <c r="A1918" s="3"/>
      <c r="B1918" s="3"/>
      <c r="C1918" s="3"/>
      <c r="D1918" s="3"/>
      <c r="E1918" s="3"/>
      <c r="F1918" s="3"/>
    </row>
    <row r="1919" spans="1:6" x14ac:dyDescent="0.3">
      <c r="A1919" s="3"/>
      <c r="B1919" s="3"/>
      <c r="C1919" s="3"/>
      <c r="D1919" s="3"/>
      <c r="E1919" s="3"/>
      <c r="F1919" s="3"/>
    </row>
    <row r="1920" spans="1:6" x14ac:dyDescent="0.3">
      <c r="A1920" s="3"/>
      <c r="B1920" s="3"/>
      <c r="C1920" s="3"/>
      <c r="D1920" s="3"/>
      <c r="E1920" s="3"/>
      <c r="F1920" s="3"/>
    </row>
    <row r="1921" spans="1:6" x14ac:dyDescent="0.3">
      <c r="A1921" s="3"/>
      <c r="B1921" s="3"/>
      <c r="C1921" s="3"/>
      <c r="D1921" s="3"/>
      <c r="E1921" s="3"/>
      <c r="F1921" s="3"/>
    </row>
    <row r="1922" spans="1:6" x14ac:dyDescent="0.3">
      <c r="A1922" s="3"/>
      <c r="B1922" s="3"/>
      <c r="C1922" s="3"/>
      <c r="D1922" s="3"/>
      <c r="E1922" s="3"/>
      <c r="F1922" s="3"/>
    </row>
    <row r="1923" spans="1:6" x14ac:dyDescent="0.3">
      <c r="A1923" s="3"/>
      <c r="B1923" s="3"/>
      <c r="C1923" s="3"/>
      <c r="D1923" s="3"/>
      <c r="E1923" s="3"/>
      <c r="F1923" s="3"/>
    </row>
    <row r="1924" spans="1:6" x14ac:dyDescent="0.3">
      <c r="A1924" s="3"/>
      <c r="B1924" s="3"/>
      <c r="C1924" s="3"/>
      <c r="D1924" s="3"/>
      <c r="E1924" s="3"/>
      <c r="F1924" s="3"/>
    </row>
    <row r="1925" spans="1:6" x14ac:dyDescent="0.3">
      <c r="A1925" s="3"/>
      <c r="B1925" s="3"/>
      <c r="C1925" s="3"/>
      <c r="D1925" s="3"/>
      <c r="E1925" s="3"/>
      <c r="F1925" s="3"/>
    </row>
    <row r="1926" spans="1:6" x14ac:dyDescent="0.3">
      <c r="A1926" s="3"/>
      <c r="B1926" s="3"/>
      <c r="C1926" s="3"/>
      <c r="D1926" s="3"/>
      <c r="E1926" s="3"/>
      <c r="F1926" s="3"/>
    </row>
    <row r="1927" spans="1:6" x14ac:dyDescent="0.3">
      <c r="A1927" s="3"/>
      <c r="B1927" s="3"/>
      <c r="C1927" s="3"/>
      <c r="D1927" s="3"/>
      <c r="E1927" s="3"/>
      <c r="F1927" s="3"/>
    </row>
    <row r="1928" spans="1:6" x14ac:dyDescent="0.3">
      <c r="A1928" s="3"/>
      <c r="B1928" s="3"/>
      <c r="C1928" s="3"/>
      <c r="D1928" s="3"/>
      <c r="E1928" s="3"/>
      <c r="F1928" s="3"/>
    </row>
    <row r="1929" spans="1:6" x14ac:dyDescent="0.3">
      <c r="A1929" s="3"/>
      <c r="B1929" s="3"/>
      <c r="C1929" s="3"/>
      <c r="D1929" s="3"/>
      <c r="E1929" s="3"/>
      <c r="F1929" s="3"/>
    </row>
    <row r="1930" spans="1:6" x14ac:dyDescent="0.3">
      <c r="A1930" s="3"/>
      <c r="B1930" s="3"/>
      <c r="C1930" s="3"/>
      <c r="D1930" s="3"/>
      <c r="E1930" s="3"/>
      <c r="F1930" s="3"/>
    </row>
    <row r="1931" spans="1:6" x14ac:dyDescent="0.3">
      <c r="A1931" s="3"/>
      <c r="B1931" s="3"/>
      <c r="C1931" s="3"/>
      <c r="D1931" s="3"/>
      <c r="E1931" s="3"/>
      <c r="F1931" s="3"/>
    </row>
    <row r="1932" spans="1:6" x14ac:dyDescent="0.3">
      <c r="A1932" s="3"/>
      <c r="B1932" s="3"/>
      <c r="C1932" s="3"/>
      <c r="D1932" s="3"/>
      <c r="E1932" s="3"/>
      <c r="F1932" s="3"/>
    </row>
    <row r="1933" spans="1:6" x14ac:dyDescent="0.3">
      <c r="A1933" s="3"/>
      <c r="B1933" s="3"/>
      <c r="C1933" s="3"/>
      <c r="D1933" s="3"/>
      <c r="E1933" s="3"/>
      <c r="F1933" s="3"/>
    </row>
    <row r="1934" spans="1:6" x14ac:dyDescent="0.3">
      <c r="A1934" s="3"/>
      <c r="B1934" s="3"/>
      <c r="C1934" s="3"/>
      <c r="D1934" s="3"/>
      <c r="E1934" s="3"/>
      <c r="F1934" s="3"/>
    </row>
    <row r="1935" spans="1:6" x14ac:dyDescent="0.3">
      <c r="A1935" s="3"/>
      <c r="B1935" s="3"/>
      <c r="C1935" s="3"/>
      <c r="D1935" s="3"/>
      <c r="E1935" s="3"/>
      <c r="F1935" s="3"/>
    </row>
    <row r="1936" spans="1:6" x14ac:dyDescent="0.3">
      <c r="A1936" s="3"/>
      <c r="B1936" s="3"/>
      <c r="C1936" s="3"/>
      <c r="D1936" s="3"/>
      <c r="E1936" s="3"/>
      <c r="F1936" s="3"/>
    </row>
    <row r="1937" spans="1:6" x14ac:dyDescent="0.3">
      <c r="A1937" s="3"/>
      <c r="B1937" s="3"/>
      <c r="C1937" s="3"/>
      <c r="D1937" s="3"/>
      <c r="E1937" s="3"/>
      <c r="F1937" s="3"/>
    </row>
    <row r="1938" spans="1:6" x14ac:dyDescent="0.3">
      <c r="A1938" s="3"/>
      <c r="B1938" s="3"/>
      <c r="C1938" s="3"/>
      <c r="D1938" s="3"/>
      <c r="E1938" s="3"/>
      <c r="F1938" s="3"/>
    </row>
    <row r="1939" spans="1:6" x14ac:dyDescent="0.3">
      <c r="A1939" s="3"/>
      <c r="B1939" s="3"/>
      <c r="C1939" s="3"/>
      <c r="D1939" s="3"/>
      <c r="E1939" s="3"/>
      <c r="F1939" s="3"/>
    </row>
    <row r="1940" spans="1:6" x14ac:dyDescent="0.3">
      <c r="A1940" s="3"/>
      <c r="B1940" s="3"/>
      <c r="C1940" s="3"/>
      <c r="D1940" s="3"/>
      <c r="E1940" s="3"/>
      <c r="F1940" s="3"/>
    </row>
    <row r="1941" spans="1:6" x14ac:dyDescent="0.3">
      <c r="A1941" s="3"/>
      <c r="B1941" s="3"/>
      <c r="C1941" s="3"/>
      <c r="D1941" s="3"/>
      <c r="E1941" s="3"/>
      <c r="F1941" s="3"/>
    </row>
    <row r="1942" spans="1:6" x14ac:dyDescent="0.3">
      <c r="A1942" s="3"/>
      <c r="B1942" s="3"/>
      <c r="C1942" s="3"/>
      <c r="D1942" s="3"/>
      <c r="E1942" s="3"/>
      <c r="F1942" s="3"/>
    </row>
    <row r="1943" spans="1:6" x14ac:dyDescent="0.3">
      <c r="A1943" s="3"/>
      <c r="B1943" s="3"/>
      <c r="C1943" s="3"/>
      <c r="D1943" s="3"/>
      <c r="E1943" s="3"/>
      <c r="F1943" s="3"/>
    </row>
    <row r="1944" spans="1:6" x14ac:dyDescent="0.3">
      <c r="A1944" s="3"/>
      <c r="B1944" s="3"/>
      <c r="C1944" s="3"/>
      <c r="D1944" s="3"/>
      <c r="E1944" s="3"/>
      <c r="F1944" s="3"/>
    </row>
    <row r="1945" spans="1:6" x14ac:dyDescent="0.3">
      <c r="A1945" s="3"/>
      <c r="B1945" s="3"/>
      <c r="C1945" s="3"/>
      <c r="D1945" s="3"/>
      <c r="E1945" s="3"/>
      <c r="F1945" s="3"/>
    </row>
    <row r="1946" spans="1:6" hidden="1" x14ac:dyDescent="0.3">
      <c r="B1946" t="s">
        <v>24246</v>
      </c>
      <c r="C1946">
        <v>6.5</v>
      </c>
      <c r="D1946" t="s">
        <v>37</v>
      </c>
      <c r="E1946" t="s">
        <v>39</v>
      </c>
      <c r="F1946">
        <v>23302</v>
      </c>
    </row>
    <row r="1947" spans="1:6" hidden="1" x14ac:dyDescent="0.3">
      <c r="B1947" t="s">
        <v>24559</v>
      </c>
      <c r="C1947">
        <v>6.5</v>
      </c>
      <c r="D1947" t="s">
        <v>37</v>
      </c>
      <c r="E1947" t="s">
        <v>585</v>
      </c>
      <c r="F1947">
        <v>22570</v>
      </c>
    </row>
    <row r="1948" spans="1:6" x14ac:dyDescent="0.3">
      <c r="A1948" s="3"/>
      <c r="B1948" s="3"/>
      <c r="C1948" s="3"/>
      <c r="D1948" s="3"/>
      <c r="E1948" s="3"/>
      <c r="F1948" s="3"/>
    </row>
    <row r="1949" spans="1:6" x14ac:dyDescent="0.3">
      <c r="A1949" s="3"/>
      <c r="B1949" s="3"/>
      <c r="C1949" s="3"/>
      <c r="D1949" s="3"/>
      <c r="E1949" s="3"/>
      <c r="F1949" s="3"/>
    </row>
    <row r="1950" spans="1:6" x14ac:dyDescent="0.3">
      <c r="A1950" s="3"/>
      <c r="B1950" s="3"/>
      <c r="C1950" s="3"/>
      <c r="D1950" s="3"/>
      <c r="E1950" s="3"/>
      <c r="F1950" s="3"/>
    </row>
    <row r="1951" spans="1:6" x14ac:dyDescent="0.3">
      <c r="A1951" s="3"/>
      <c r="B1951" s="3"/>
      <c r="C1951" s="3"/>
      <c r="D1951" s="3"/>
      <c r="E1951" s="3"/>
      <c r="F1951" s="3"/>
    </row>
    <row r="1952" spans="1:6" x14ac:dyDescent="0.3">
      <c r="A1952" s="3"/>
      <c r="B1952" s="3"/>
      <c r="C1952" s="3"/>
      <c r="D1952" s="3"/>
      <c r="E1952" s="3"/>
      <c r="F1952" s="3"/>
    </row>
    <row r="1953" spans="1:6" x14ac:dyDescent="0.3">
      <c r="A1953" s="3"/>
      <c r="B1953" s="3"/>
      <c r="C1953" s="3"/>
      <c r="D1953" s="3"/>
      <c r="E1953" s="3"/>
      <c r="F1953" s="3"/>
    </row>
    <row r="1954" spans="1:6" x14ac:dyDescent="0.3">
      <c r="A1954" s="3"/>
      <c r="B1954" s="3"/>
      <c r="C1954" s="3"/>
      <c r="D1954" s="3"/>
      <c r="E1954" s="3"/>
      <c r="F1954" s="3"/>
    </row>
    <row r="1955" spans="1:6" x14ac:dyDescent="0.3">
      <c r="A1955" s="3"/>
      <c r="B1955" s="3"/>
      <c r="C1955" s="3"/>
      <c r="D1955" s="3"/>
      <c r="E1955" s="3"/>
      <c r="F1955" s="3"/>
    </row>
    <row r="1956" spans="1:6" x14ac:dyDescent="0.3">
      <c r="A1956" s="3"/>
      <c r="B1956" s="3"/>
      <c r="C1956" s="3"/>
      <c r="D1956" s="3"/>
      <c r="E1956" s="3"/>
      <c r="F1956" s="3"/>
    </row>
    <row r="1957" spans="1:6" hidden="1" x14ac:dyDescent="0.3">
      <c r="B1957" t="s">
        <v>27006</v>
      </c>
      <c r="C1957">
        <v>6.5</v>
      </c>
      <c r="D1957" t="s">
        <v>37</v>
      </c>
      <c r="E1957" t="s">
        <v>585</v>
      </c>
      <c r="F1957">
        <v>12771</v>
      </c>
    </row>
    <row r="1958" spans="1:6" x14ac:dyDescent="0.3">
      <c r="A1958" s="3"/>
      <c r="B1958" s="3"/>
      <c r="C1958" s="3"/>
      <c r="D1958" s="3"/>
      <c r="E1958" s="3"/>
      <c r="F1958" s="3"/>
    </row>
    <row r="1959" spans="1:6" x14ac:dyDescent="0.3">
      <c r="A1959" s="3"/>
      <c r="B1959" s="3"/>
      <c r="C1959" s="3"/>
      <c r="D1959" s="3"/>
      <c r="E1959" s="3"/>
      <c r="F1959" s="3"/>
    </row>
    <row r="1960" spans="1:6" x14ac:dyDescent="0.3">
      <c r="A1960" s="3"/>
      <c r="B1960" s="3"/>
      <c r="C1960" s="3"/>
      <c r="D1960" s="3"/>
      <c r="E1960" s="3"/>
      <c r="F1960" s="3"/>
    </row>
    <row r="1961" spans="1:6" x14ac:dyDescent="0.3">
      <c r="A1961" s="3"/>
      <c r="B1961" s="3"/>
      <c r="C1961" s="3"/>
      <c r="D1961" s="3"/>
      <c r="E1961" s="3"/>
      <c r="F1961" s="3"/>
    </row>
    <row r="1962" spans="1:6" x14ac:dyDescent="0.3">
      <c r="A1962" s="3"/>
      <c r="B1962" s="3"/>
      <c r="C1962" s="3"/>
      <c r="D1962" s="3"/>
      <c r="E1962" s="3"/>
      <c r="F1962" s="3"/>
    </row>
    <row r="1963" spans="1:6" hidden="1" x14ac:dyDescent="0.3">
      <c r="B1963" t="s">
        <v>24576</v>
      </c>
      <c r="C1963">
        <v>6.5</v>
      </c>
      <c r="D1963" t="s">
        <v>37</v>
      </c>
      <c r="E1963" t="s">
        <v>39</v>
      </c>
      <c r="F1963">
        <v>17307</v>
      </c>
    </row>
    <row r="1964" spans="1:6" x14ac:dyDescent="0.3">
      <c r="A1964" s="3"/>
      <c r="B1964" s="3"/>
      <c r="C1964" s="3"/>
      <c r="D1964" s="3"/>
      <c r="E1964" s="3"/>
      <c r="F1964" s="3"/>
    </row>
    <row r="1965" spans="1:6" x14ac:dyDescent="0.3">
      <c r="A1965" s="3"/>
      <c r="B1965" s="3"/>
      <c r="C1965" s="3"/>
      <c r="D1965" s="3"/>
      <c r="E1965" s="3"/>
      <c r="F1965" s="3"/>
    </row>
    <row r="1966" spans="1:6" hidden="1" x14ac:dyDescent="0.3">
      <c r="B1966" t="s">
        <v>27335</v>
      </c>
      <c r="C1966">
        <v>6.5</v>
      </c>
      <c r="D1966" t="s">
        <v>37</v>
      </c>
      <c r="E1966" t="s">
        <v>39</v>
      </c>
      <c r="F1966">
        <v>11453</v>
      </c>
    </row>
    <row r="1967" spans="1:6" x14ac:dyDescent="0.3">
      <c r="A1967" s="3"/>
      <c r="B1967" s="3"/>
      <c r="C1967" s="3"/>
      <c r="D1967" s="3"/>
      <c r="E1967" s="3"/>
      <c r="F1967" s="3"/>
    </row>
    <row r="1968" spans="1:6" x14ac:dyDescent="0.3">
      <c r="A1968" s="3"/>
      <c r="B1968" s="3"/>
      <c r="C1968" s="3"/>
      <c r="D1968" s="3"/>
      <c r="E1968" s="3"/>
      <c r="F1968" s="3"/>
    </row>
    <row r="1969" spans="1:6" x14ac:dyDescent="0.3">
      <c r="A1969" s="3"/>
      <c r="B1969" s="3"/>
      <c r="C1969" s="3"/>
      <c r="D1969" s="3"/>
      <c r="E1969" s="3"/>
      <c r="F1969" s="3"/>
    </row>
    <row r="1970" spans="1:6" x14ac:dyDescent="0.3">
      <c r="A1970" s="3"/>
      <c r="B1970" s="3"/>
      <c r="C1970" s="3"/>
      <c r="D1970" s="3"/>
      <c r="E1970" s="3"/>
      <c r="F1970" s="3"/>
    </row>
    <row r="1971" spans="1:6" hidden="1" x14ac:dyDescent="0.3">
      <c r="B1971" t="s">
        <v>24571</v>
      </c>
      <c r="C1971">
        <v>6.5</v>
      </c>
      <c r="D1971" t="s">
        <v>37</v>
      </c>
      <c r="E1971" t="s">
        <v>95</v>
      </c>
      <c r="F1971">
        <v>15231</v>
      </c>
    </row>
    <row r="1972" spans="1:6" x14ac:dyDescent="0.3">
      <c r="A1972" s="3"/>
      <c r="B1972" s="3"/>
      <c r="C1972" s="3"/>
      <c r="D1972" s="3"/>
      <c r="E1972" s="3"/>
      <c r="F1972" s="3"/>
    </row>
    <row r="1973" spans="1:6" hidden="1" x14ac:dyDescent="0.3">
      <c r="B1973" t="s">
        <v>27122</v>
      </c>
      <c r="C1973">
        <v>6.5</v>
      </c>
      <c r="D1973" t="s">
        <v>1946</v>
      </c>
      <c r="E1973" t="s">
        <v>39</v>
      </c>
      <c r="F1973">
        <v>24557</v>
      </c>
    </row>
    <row r="1974" spans="1:6" x14ac:dyDescent="0.3">
      <c r="A1974" s="3"/>
      <c r="B1974" s="3"/>
      <c r="C1974" s="3"/>
      <c r="D1974" s="3"/>
      <c r="E1974" s="3"/>
      <c r="F1974" s="3"/>
    </row>
    <row r="1975" spans="1:6" x14ac:dyDescent="0.3">
      <c r="A1975" s="3"/>
      <c r="B1975" s="3"/>
      <c r="C1975" s="3"/>
      <c r="D1975" s="3"/>
      <c r="E1975" s="3"/>
      <c r="F1975" s="3"/>
    </row>
    <row r="1976" spans="1:6" x14ac:dyDescent="0.3">
      <c r="A1976" s="3"/>
      <c r="B1976" s="3"/>
      <c r="C1976" s="3"/>
      <c r="D1976" s="3"/>
      <c r="E1976" s="3"/>
      <c r="F1976" s="3"/>
    </row>
    <row r="1977" spans="1:6" x14ac:dyDescent="0.3">
      <c r="A1977" s="3"/>
      <c r="B1977" s="3"/>
      <c r="C1977" s="3"/>
      <c r="D1977" s="3"/>
      <c r="E1977" s="3"/>
      <c r="F1977" s="3"/>
    </row>
    <row r="1978" spans="1:6" x14ac:dyDescent="0.3">
      <c r="A1978" s="3"/>
      <c r="B1978" s="3"/>
      <c r="C1978" s="3"/>
      <c r="D1978" s="3"/>
      <c r="E1978" s="3"/>
      <c r="F1978" s="3"/>
    </row>
    <row r="1979" spans="1:6" x14ac:dyDescent="0.3">
      <c r="A1979" s="3"/>
      <c r="B1979" s="3"/>
      <c r="C1979" s="3"/>
      <c r="D1979" s="3"/>
      <c r="E1979" s="3"/>
      <c r="F1979" s="3"/>
    </row>
    <row r="1980" spans="1:6" hidden="1" x14ac:dyDescent="0.3">
      <c r="B1980" t="s">
        <v>25136</v>
      </c>
      <c r="C1980">
        <v>6.5</v>
      </c>
      <c r="D1980" t="s">
        <v>37</v>
      </c>
      <c r="E1980" t="s">
        <v>95</v>
      </c>
      <c r="F1980">
        <v>14281</v>
      </c>
    </row>
    <row r="1981" spans="1:6" x14ac:dyDescent="0.3">
      <c r="A1981" s="3"/>
      <c r="B1981" s="3"/>
      <c r="C1981" s="3"/>
      <c r="D1981" s="3"/>
      <c r="E1981" s="3"/>
      <c r="F1981" s="3"/>
    </row>
    <row r="1982" spans="1:6" x14ac:dyDescent="0.3">
      <c r="A1982" s="3"/>
      <c r="B1982" s="3"/>
      <c r="C1982" s="3"/>
      <c r="D1982" s="3"/>
      <c r="E1982" s="3"/>
      <c r="F1982" s="3"/>
    </row>
    <row r="1983" spans="1:6" x14ac:dyDescent="0.3">
      <c r="A1983" s="3"/>
      <c r="B1983" s="3"/>
      <c r="C1983" s="3"/>
      <c r="D1983" s="3"/>
      <c r="E1983" s="3"/>
      <c r="F1983" s="3"/>
    </row>
    <row r="1984" spans="1:6" x14ac:dyDescent="0.3">
      <c r="A1984" s="3"/>
      <c r="B1984" s="3"/>
      <c r="C1984" s="3"/>
      <c r="D1984" s="3"/>
      <c r="E1984" s="3"/>
      <c r="F1984" s="3"/>
    </row>
    <row r="1985" spans="1:6" x14ac:dyDescent="0.3">
      <c r="A1985" s="3"/>
      <c r="B1985" s="3"/>
      <c r="C1985" s="3"/>
      <c r="D1985" s="3"/>
      <c r="E1985" s="3"/>
      <c r="F1985" s="3"/>
    </row>
    <row r="1986" spans="1:6" x14ac:dyDescent="0.3">
      <c r="A1986" s="3"/>
      <c r="B1986" s="3"/>
      <c r="C1986" s="3"/>
      <c r="D1986" s="3"/>
      <c r="E1986" s="3"/>
      <c r="F1986" s="3"/>
    </row>
    <row r="1987" spans="1:6" x14ac:dyDescent="0.3">
      <c r="A1987" s="3"/>
      <c r="B1987" s="3"/>
      <c r="C1987" s="3"/>
      <c r="D1987" s="3"/>
      <c r="E1987" s="3"/>
      <c r="F1987" s="3"/>
    </row>
    <row r="1988" spans="1:6" x14ac:dyDescent="0.3">
      <c r="A1988" s="3"/>
      <c r="B1988" s="3"/>
      <c r="C1988" s="3"/>
      <c r="D1988" s="3"/>
      <c r="E1988" s="3"/>
      <c r="F1988" s="3"/>
    </row>
    <row r="1989" spans="1:6" x14ac:dyDescent="0.3">
      <c r="A1989" s="3"/>
      <c r="B1989" s="3"/>
      <c r="C1989" s="3"/>
      <c r="D1989" s="3"/>
      <c r="E1989" s="3"/>
      <c r="F1989" s="3"/>
    </row>
    <row r="1990" spans="1:6" x14ac:dyDescent="0.3">
      <c r="A1990" s="3"/>
      <c r="B1990" s="3"/>
      <c r="C1990" s="3"/>
      <c r="D1990" s="3"/>
      <c r="E1990" s="3"/>
      <c r="F1990" s="3"/>
    </row>
    <row r="1991" spans="1:6" x14ac:dyDescent="0.3">
      <c r="A1991" s="3"/>
      <c r="B1991" s="3"/>
      <c r="C1991" s="3"/>
      <c r="D1991" s="3"/>
      <c r="E1991" s="3"/>
      <c r="F1991" s="3"/>
    </row>
    <row r="1992" spans="1:6" x14ac:dyDescent="0.3">
      <c r="A1992" s="3"/>
      <c r="B1992" s="3"/>
      <c r="C1992" s="3"/>
      <c r="D1992" s="3"/>
      <c r="E1992" s="3"/>
      <c r="F1992" s="3"/>
    </row>
    <row r="1993" spans="1:6" hidden="1" x14ac:dyDescent="0.3">
      <c r="B1993" t="s">
        <v>24609</v>
      </c>
      <c r="C1993">
        <v>6.5</v>
      </c>
      <c r="D1993" t="s">
        <v>37</v>
      </c>
      <c r="E1993" t="s">
        <v>585</v>
      </c>
      <c r="F1993">
        <v>14612</v>
      </c>
    </row>
    <row r="1994" spans="1:6" hidden="1" x14ac:dyDescent="0.3">
      <c r="B1994" t="s">
        <v>26760</v>
      </c>
      <c r="C1994">
        <v>6.5</v>
      </c>
      <c r="D1994" t="s">
        <v>37</v>
      </c>
      <c r="E1994" t="s">
        <v>585</v>
      </c>
      <c r="F1994">
        <v>17757</v>
      </c>
    </row>
    <row r="1995" spans="1:6" hidden="1" x14ac:dyDescent="0.3">
      <c r="B1995" t="s">
        <v>27871</v>
      </c>
      <c r="C1995">
        <v>6.5</v>
      </c>
      <c r="D1995" t="s">
        <v>37</v>
      </c>
      <c r="E1995" t="s">
        <v>585</v>
      </c>
      <c r="F1995">
        <v>14982</v>
      </c>
    </row>
    <row r="1996" spans="1:6" hidden="1" x14ac:dyDescent="0.3">
      <c r="B1996" t="s">
        <v>25735</v>
      </c>
      <c r="C1996">
        <v>6.5</v>
      </c>
      <c r="D1996" t="s">
        <v>7241</v>
      </c>
      <c r="F1996">
        <v>5900</v>
      </c>
    </row>
    <row r="1997" spans="1:6" x14ac:dyDescent="0.3">
      <c r="A1997" s="3"/>
      <c r="B1997" s="3"/>
      <c r="C1997" s="3"/>
      <c r="D1997" s="3"/>
      <c r="E1997" s="3"/>
      <c r="F1997" s="3"/>
    </row>
    <row r="1998" spans="1:6" x14ac:dyDescent="0.3">
      <c r="A1998" s="3"/>
      <c r="B1998" s="3"/>
      <c r="C1998" s="3"/>
      <c r="D1998" s="3"/>
      <c r="E1998" s="3"/>
      <c r="F1998" s="3"/>
    </row>
    <row r="1999" spans="1:6" x14ac:dyDescent="0.3">
      <c r="A1999" s="3"/>
      <c r="B1999" s="3"/>
      <c r="C1999" s="3"/>
      <c r="D1999" s="3"/>
      <c r="E1999" s="3"/>
      <c r="F1999" s="3"/>
    </row>
    <row r="2000" spans="1:6" x14ac:dyDescent="0.3">
      <c r="A2000" s="3"/>
      <c r="B2000" s="3"/>
      <c r="C2000" s="3"/>
      <c r="D2000" s="3"/>
      <c r="E2000" s="3"/>
      <c r="F2000" s="3"/>
    </row>
    <row r="2001" spans="1:6" hidden="1" x14ac:dyDescent="0.3">
      <c r="B2001" t="s">
        <v>26067</v>
      </c>
      <c r="C2001">
        <v>6.5</v>
      </c>
      <c r="D2001" t="s">
        <v>37</v>
      </c>
      <c r="E2001" t="s">
        <v>39</v>
      </c>
      <c r="F2001">
        <v>12278</v>
      </c>
    </row>
    <row r="2002" spans="1:6" x14ac:dyDescent="0.3">
      <c r="A2002" s="3"/>
      <c r="B2002" s="3"/>
      <c r="C2002" s="3"/>
      <c r="D2002" s="3"/>
      <c r="E2002" s="3"/>
      <c r="F2002" s="3"/>
    </row>
    <row r="2003" spans="1:6" x14ac:dyDescent="0.3">
      <c r="A2003" s="3"/>
      <c r="B2003" s="3"/>
      <c r="C2003" s="3"/>
      <c r="D2003" s="3"/>
      <c r="E2003" s="3"/>
      <c r="F2003" s="3"/>
    </row>
    <row r="2004" spans="1:6" x14ac:dyDescent="0.3">
      <c r="A2004" s="3"/>
      <c r="B2004" s="3"/>
      <c r="C2004" s="3"/>
      <c r="D2004" s="3"/>
      <c r="E2004" s="3"/>
      <c r="F2004" s="3"/>
    </row>
    <row r="2005" spans="1:6" x14ac:dyDescent="0.3">
      <c r="A2005" s="3"/>
      <c r="B2005" s="3"/>
      <c r="C2005" s="3"/>
      <c r="D2005" s="3"/>
      <c r="E2005" s="3"/>
      <c r="F2005" s="3"/>
    </row>
    <row r="2006" spans="1:6" x14ac:dyDescent="0.3">
      <c r="A2006" s="3"/>
      <c r="B2006" s="3"/>
      <c r="C2006" s="3"/>
      <c r="D2006" s="3"/>
      <c r="E2006" s="3"/>
      <c r="F2006" s="3"/>
    </row>
    <row r="2007" spans="1:6" x14ac:dyDescent="0.3">
      <c r="A2007" s="3"/>
      <c r="B2007" s="3"/>
      <c r="C2007" s="3"/>
      <c r="D2007" s="3"/>
      <c r="E2007" s="3"/>
      <c r="F2007" s="3"/>
    </row>
    <row r="2008" spans="1:6" x14ac:dyDescent="0.3">
      <c r="A2008" s="3"/>
      <c r="B2008" s="3"/>
      <c r="C2008" s="3"/>
      <c r="D2008" s="3"/>
      <c r="E2008" s="3"/>
      <c r="F2008" s="3"/>
    </row>
    <row r="2009" spans="1:6" x14ac:dyDescent="0.3">
      <c r="A2009" s="3"/>
      <c r="B2009" s="3"/>
      <c r="C2009" s="3"/>
      <c r="D2009" s="3"/>
      <c r="E2009" s="3"/>
      <c r="F2009" s="3"/>
    </row>
    <row r="2010" spans="1:6" x14ac:dyDescent="0.3">
      <c r="A2010" s="3"/>
      <c r="B2010" s="3"/>
      <c r="C2010" s="3"/>
      <c r="D2010" s="3"/>
      <c r="E2010" s="3"/>
      <c r="F2010" s="3"/>
    </row>
    <row r="2011" spans="1:6" hidden="1" x14ac:dyDescent="0.3">
      <c r="B2011" t="s">
        <v>25269</v>
      </c>
      <c r="C2011">
        <v>6.5</v>
      </c>
      <c r="D2011" t="s">
        <v>37</v>
      </c>
      <c r="E2011" t="s">
        <v>585</v>
      </c>
      <c r="F2011">
        <v>13239</v>
      </c>
    </row>
    <row r="2012" spans="1:6" x14ac:dyDescent="0.3">
      <c r="A2012" s="3"/>
      <c r="B2012" s="3"/>
      <c r="C2012" s="3"/>
      <c r="D2012" s="3"/>
      <c r="E2012" s="3"/>
      <c r="F2012" s="3"/>
    </row>
    <row r="2013" spans="1:6" x14ac:dyDescent="0.3">
      <c r="A2013" s="3"/>
      <c r="B2013" s="3"/>
      <c r="C2013" s="3"/>
      <c r="D2013" s="3"/>
      <c r="E2013" s="3"/>
      <c r="F2013" s="3"/>
    </row>
    <row r="2014" spans="1:6" x14ac:dyDescent="0.3">
      <c r="A2014" s="3"/>
      <c r="B2014" s="3"/>
      <c r="C2014" s="3"/>
      <c r="D2014" s="3"/>
      <c r="E2014" s="3"/>
      <c r="F2014" s="3"/>
    </row>
    <row r="2015" spans="1:6" hidden="1" x14ac:dyDescent="0.3">
      <c r="B2015" t="s">
        <v>25630</v>
      </c>
      <c r="C2015">
        <v>6.5</v>
      </c>
      <c r="D2015" t="s">
        <v>37</v>
      </c>
      <c r="E2015" t="s">
        <v>39</v>
      </c>
      <c r="F2015">
        <v>12601</v>
      </c>
    </row>
    <row r="2016" spans="1:6" x14ac:dyDescent="0.3">
      <c r="A2016" s="3"/>
      <c r="B2016" s="3"/>
      <c r="C2016" s="3"/>
      <c r="D2016" s="3"/>
      <c r="E2016" s="3"/>
      <c r="F2016" s="3"/>
    </row>
    <row r="2017" spans="1:6" x14ac:dyDescent="0.3">
      <c r="A2017" s="3"/>
      <c r="B2017" s="3"/>
      <c r="C2017" s="3"/>
      <c r="D2017" s="3"/>
      <c r="E2017" s="3"/>
      <c r="F2017" s="3"/>
    </row>
    <row r="2018" spans="1:6" hidden="1" x14ac:dyDescent="0.3">
      <c r="B2018" t="s">
        <v>24715</v>
      </c>
      <c r="C2018">
        <v>6.5</v>
      </c>
      <c r="D2018" t="s">
        <v>37</v>
      </c>
      <c r="E2018" t="s">
        <v>95</v>
      </c>
      <c r="F2018">
        <v>524</v>
      </c>
    </row>
    <row r="2019" spans="1:6" hidden="1" x14ac:dyDescent="0.3">
      <c r="B2019" t="s">
        <v>25905</v>
      </c>
      <c r="C2019">
        <v>6.5</v>
      </c>
      <c r="D2019" t="s">
        <v>37</v>
      </c>
      <c r="E2019" t="s">
        <v>585</v>
      </c>
      <c r="F2019">
        <v>12053</v>
      </c>
    </row>
    <row r="2020" spans="1:6" hidden="1" x14ac:dyDescent="0.3">
      <c r="B2020" t="s">
        <v>24859</v>
      </c>
      <c r="C2020">
        <v>6.5</v>
      </c>
      <c r="D2020" t="s">
        <v>37</v>
      </c>
      <c r="E2020" t="s">
        <v>39</v>
      </c>
      <c r="F2020">
        <v>21406</v>
      </c>
    </row>
    <row r="2021" spans="1:6" hidden="1" x14ac:dyDescent="0.3">
      <c r="B2021" t="s">
        <v>26991</v>
      </c>
      <c r="C2021">
        <v>6.5</v>
      </c>
      <c r="D2021" t="s">
        <v>37</v>
      </c>
      <c r="E2021" t="s">
        <v>585</v>
      </c>
      <c r="F2021">
        <v>5254</v>
      </c>
    </row>
    <row r="2022" spans="1:6" x14ac:dyDescent="0.3">
      <c r="A2022" s="3"/>
      <c r="B2022" s="3"/>
      <c r="C2022" s="3"/>
      <c r="D2022" s="3"/>
      <c r="E2022" s="3"/>
      <c r="F2022" s="3"/>
    </row>
    <row r="2023" spans="1:6" x14ac:dyDescent="0.3">
      <c r="A2023" s="3"/>
      <c r="B2023" s="3"/>
      <c r="C2023" s="3"/>
      <c r="D2023" s="3"/>
      <c r="E2023" s="3"/>
      <c r="F2023" s="3"/>
    </row>
    <row r="2024" spans="1:6" hidden="1" x14ac:dyDescent="0.3">
      <c r="B2024" t="s">
        <v>27683</v>
      </c>
      <c r="C2024">
        <v>6.5</v>
      </c>
      <c r="D2024" t="s">
        <v>37</v>
      </c>
      <c r="E2024" t="s">
        <v>585</v>
      </c>
      <c r="F2024">
        <v>21672</v>
      </c>
    </row>
    <row r="2025" spans="1:6" x14ac:dyDescent="0.3">
      <c r="A2025" s="3"/>
      <c r="B2025" s="3"/>
      <c r="C2025" s="3"/>
      <c r="D2025" s="3"/>
      <c r="E2025" s="3"/>
      <c r="F2025" s="3"/>
    </row>
    <row r="2026" spans="1:6" hidden="1" x14ac:dyDescent="0.3">
      <c r="B2026" t="s">
        <v>26383</v>
      </c>
      <c r="C2026">
        <v>6.5</v>
      </c>
      <c r="D2026" t="s">
        <v>37</v>
      </c>
      <c r="E2026" t="s">
        <v>277</v>
      </c>
      <c r="F2026">
        <v>6808</v>
      </c>
    </row>
    <row r="2027" spans="1:6" x14ac:dyDescent="0.3">
      <c r="A2027" s="3"/>
      <c r="B2027" s="3"/>
      <c r="C2027" s="3"/>
      <c r="D2027" s="3"/>
      <c r="E2027" s="3"/>
      <c r="F2027" s="3"/>
    </row>
    <row r="2028" spans="1:6" x14ac:dyDescent="0.3">
      <c r="A2028" s="3"/>
      <c r="B2028" s="3"/>
      <c r="C2028" s="3"/>
      <c r="D2028" s="3"/>
      <c r="E2028" s="3"/>
      <c r="F2028" s="3"/>
    </row>
    <row r="2029" spans="1:6" x14ac:dyDescent="0.3">
      <c r="A2029" s="3"/>
      <c r="B2029" s="3"/>
      <c r="C2029" s="3"/>
      <c r="D2029" s="3"/>
      <c r="E2029" s="3"/>
      <c r="F2029" s="3"/>
    </row>
    <row r="2030" spans="1:6" hidden="1" x14ac:dyDescent="0.3">
      <c r="B2030" t="s">
        <v>25996</v>
      </c>
      <c r="C2030">
        <v>6.5</v>
      </c>
      <c r="D2030" t="s">
        <v>37</v>
      </c>
      <c r="E2030" t="s">
        <v>585</v>
      </c>
      <c r="F2030">
        <v>8295</v>
      </c>
    </row>
    <row r="2031" spans="1:6" x14ac:dyDescent="0.3">
      <c r="A2031" s="3"/>
      <c r="B2031" s="3"/>
      <c r="C2031" s="3"/>
      <c r="D2031" s="3"/>
      <c r="E2031" s="3"/>
      <c r="F2031" s="3"/>
    </row>
    <row r="2032" spans="1:6" x14ac:dyDescent="0.3">
      <c r="A2032" s="3"/>
      <c r="B2032" s="3"/>
      <c r="C2032" s="3"/>
      <c r="D2032" s="3"/>
      <c r="E2032" s="3"/>
      <c r="F2032" s="3"/>
    </row>
    <row r="2033" spans="1:6" hidden="1" x14ac:dyDescent="0.3">
      <c r="B2033" t="s">
        <v>24501</v>
      </c>
      <c r="C2033">
        <v>6.5</v>
      </c>
      <c r="D2033" t="s">
        <v>37</v>
      </c>
      <c r="E2033" t="s">
        <v>585</v>
      </c>
      <c r="F2033">
        <v>8720</v>
      </c>
    </row>
    <row r="2034" spans="1:6" x14ac:dyDescent="0.3">
      <c r="A2034" s="3"/>
      <c r="B2034" s="3"/>
      <c r="C2034" s="3"/>
      <c r="D2034" s="3"/>
      <c r="E2034" s="3"/>
      <c r="F2034" s="3"/>
    </row>
    <row r="2035" spans="1:6" x14ac:dyDescent="0.3">
      <c r="A2035" s="3"/>
      <c r="B2035" s="3"/>
      <c r="C2035" s="3"/>
      <c r="D2035" s="3"/>
      <c r="E2035" s="3"/>
      <c r="F2035" s="3"/>
    </row>
    <row r="2036" spans="1:6" x14ac:dyDescent="0.3">
      <c r="A2036" s="3"/>
      <c r="B2036" s="3"/>
      <c r="C2036" s="3"/>
      <c r="D2036" s="3"/>
      <c r="E2036" s="3"/>
      <c r="F2036" s="3"/>
    </row>
    <row r="2037" spans="1:6" hidden="1" x14ac:dyDescent="0.3">
      <c r="B2037" t="s">
        <v>26252</v>
      </c>
      <c r="C2037">
        <v>6.5</v>
      </c>
      <c r="D2037" t="s">
        <v>37</v>
      </c>
      <c r="E2037" t="s">
        <v>39</v>
      </c>
      <c r="F2037">
        <v>10476</v>
      </c>
    </row>
    <row r="2038" spans="1:6" x14ac:dyDescent="0.3">
      <c r="A2038" s="3"/>
      <c r="B2038" s="3"/>
      <c r="C2038" s="3"/>
      <c r="D2038" s="3"/>
      <c r="E2038" s="3"/>
      <c r="F2038" s="3"/>
    </row>
    <row r="2039" spans="1:6" x14ac:dyDescent="0.3">
      <c r="A2039" s="3"/>
      <c r="B2039" s="3"/>
      <c r="C2039" s="3"/>
      <c r="D2039" s="3"/>
      <c r="E2039" s="3"/>
      <c r="F2039" s="3"/>
    </row>
    <row r="2040" spans="1:6" x14ac:dyDescent="0.3">
      <c r="A2040" s="3"/>
      <c r="B2040" s="3"/>
      <c r="C2040" s="3"/>
      <c r="D2040" s="3"/>
      <c r="E2040" s="3"/>
      <c r="F2040" s="3"/>
    </row>
    <row r="2041" spans="1:6" hidden="1" x14ac:dyDescent="0.3">
      <c r="B2041" t="s">
        <v>24681</v>
      </c>
      <c r="C2041">
        <v>6.5</v>
      </c>
      <c r="D2041" t="s">
        <v>37</v>
      </c>
      <c r="E2041" t="s">
        <v>39</v>
      </c>
      <c r="F2041">
        <v>5971</v>
      </c>
    </row>
    <row r="2042" spans="1:6" x14ac:dyDescent="0.3">
      <c r="A2042" s="3"/>
      <c r="B2042" s="3"/>
      <c r="C2042" s="3"/>
      <c r="D2042" s="3"/>
      <c r="E2042" s="3"/>
      <c r="F2042" s="3"/>
    </row>
    <row r="2043" spans="1:6" hidden="1" x14ac:dyDescent="0.3">
      <c r="B2043" t="s">
        <v>25008</v>
      </c>
      <c r="C2043">
        <v>6.5</v>
      </c>
      <c r="D2043" t="s">
        <v>37</v>
      </c>
      <c r="E2043" t="s">
        <v>585</v>
      </c>
      <c r="F2043">
        <v>16617</v>
      </c>
    </row>
    <row r="2044" spans="1:6" hidden="1" x14ac:dyDescent="0.3">
      <c r="B2044" t="s">
        <v>26934</v>
      </c>
      <c r="C2044">
        <v>6.5</v>
      </c>
      <c r="D2044" t="s">
        <v>37</v>
      </c>
      <c r="E2044" t="s">
        <v>585</v>
      </c>
      <c r="F2044">
        <v>4792</v>
      </c>
    </row>
    <row r="2045" spans="1:6" hidden="1" x14ac:dyDescent="0.3">
      <c r="B2045" t="s">
        <v>27380</v>
      </c>
      <c r="C2045">
        <v>6.5</v>
      </c>
      <c r="D2045" t="s">
        <v>37</v>
      </c>
      <c r="E2045" t="s">
        <v>95</v>
      </c>
      <c r="F2045">
        <v>3203</v>
      </c>
    </row>
    <row r="2046" spans="1:6" hidden="1" x14ac:dyDescent="0.3">
      <c r="B2046" t="s">
        <v>27334</v>
      </c>
      <c r="C2046">
        <v>6.5</v>
      </c>
      <c r="D2046" t="s">
        <v>37</v>
      </c>
      <c r="E2046" t="s">
        <v>277</v>
      </c>
      <c r="F2046">
        <v>1119</v>
      </c>
    </row>
    <row r="2047" spans="1:6" hidden="1" x14ac:dyDescent="0.3">
      <c r="B2047" t="s">
        <v>25239</v>
      </c>
      <c r="C2047">
        <v>6.5</v>
      </c>
      <c r="D2047" t="s">
        <v>37</v>
      </c>
      <c r="E2047" t="s">
        <v>39</v>
      </c>
      <c r="F2047">
        <v>5863</v>
      </c>
    </row>
    <row r="2048" spans="1:6" hidden="1" x14ac:dyDescent="0.3">
      <c r="B2048" t="s">
        <v>26398</v>
      </c>
      <c r="C2048">
        <v>6.5</v>
      </c>
      <c r="D2048" t="s">
        <v>9795</v>
      </c>
      <c r="E2048" t="s">
        <v>585</v>
      </c>
      <c r="F2048">
        <v>3548</v>
      </c>
    </row>
    <row r="2049" spans="1:6" hidden="1" x14ac:dyDescent="0.3">
      <c r="B2049" t="s">
        <v>24988</v>
      </c>
      <c r="C2049">
        <v>6.5</v>
      </c>
      <c r="D2049" t="s">
        <v>37</v>
      </c>
      <c r="F2049">
        <v>172</v>
      </c>
    </row>
    <row r="2050" spans="1:6" x14ac:dyDescent="0.3">
      <c r="A2050" s="3"/>
      <c r="B2050" s="3"/>
      <c r="C2050" s="3"/>
      <c r="D2050" s="3"/>
      <c r="E2050" s="3"/>
      <c r="F2050" s="3"/>
    </row>
    <row r="2051" spans="1:6" x14ac:dyDescent="0.3">
      <c r="A2051" s="3"/>
      <c r="B2051" s="3"/>
      <c r="C2051" s="3"/>
      <c r="D2051" s="3"/>
      <c r="E2051" s="3"/>
      <c r="F2051" s="3"/>
    </row>
    <row r="2052" spans="1:6" x14ac:dyDescent="0.3">
      <c r="A2052" s="3"/>
      <c r="B2052" s="3"/>
      <c r="C2052" s="3"/>
      <c r="D2052" s="3"/>
      <c r="E2052" s="3"/>
      <c r="F2052" s="3"/>
    </row>
    <row r="2053" spans="1:6" hidden="1" x14ac:dyDescent="0.3">
      <c r="B2053" t="s">
        <v>27943</v>
      </c>
      <c r="C2053">
        <v>6.5</v>
      </c>
      <c r="D2053" t="s">
        <v>37</v>
      </c>
      <c r="E2053" t="s">
        <v>585</v>
      </c>
      <c r="F2053">
        <v>16224</v>
      </c>
    </row>
    <row r="2054" spans="1:6" x14ac:dyDescent="0.3">
      <c r="A2054" s="3"/>
      <c r="B2054" s="3"/>
      <c r="C2054" s="3"/>
      <c r="D2054" s="3"/>
      <c r="E2054" s="3"/>
      <c r="F2054" s="3"/>
    </row>
    <row r="2055" spans="1:6" hidden="1" x14ac:dyDescent="0.3">
      <c r="B2055" t="s">
        <v>25609</v>
      </c>
      <c r="C2055">
        <v>6.5</v>
      </c>
      <c r="D2055" t="s">
        <v>37</v>
      </c>
      <c r="E2055" t="s">
        <v>585</v>
      </c>
      <c r="F2055">
        <v>1950</v>
      </c>
    </row>
    <row r="2056" spans="1:6" x14ac:dyDescent="0.3">
      <c r="A2056" s="3"/>
      <c r="B2056" s="3"/>
      <c r="C2056" s="3"/>
      <c r="D2056" s="3"/>
      <c r="E2056" s="3"/>
      <c r="F2056" s="3"/>
    </row>
    <row r="2057" spans="1:6" hidden="1" x14ac:dyDescent="0.3">
      <c r="B2057" t="s">
        <v>26264</v>
      </c>
      <c r="C2057">
        <v>6.5</v>
      </c>
      <c r="D2057" t="s">
        <v>37</v>
      </c>
      <c r="E2057" t="s">
        <v>585</v>
      </c>
      <c r="F2057">
        <v>9502</v>
      </c>
    </row>
    <row r="2058" spans="1:6" hidden="1" x14ac:dyDescent="0.3">
      <c r="B2058" t="s">
        <v>24642</v>
      </c>
      <c r="C2058">
        <v>6.5</v>
      </c>
      <c r="D2058" t="s">
        <v>37</v>
      </c>
      <c r="E2058" t="s">
        <v>585</v>
      </c>
      <c r="F2058">
        <v>746</v>
      </c>
    </row>
    <row r="2059" spans="1:6" x14ac:dyDescent="0.3">
      <c r="A2059" s="3"/>
      <c r="B2059" s="3"/>
      <c r="C2059" s="3"/>
      <c r="D2059" s="3"/>
      <c r="E2059" s="3"/>
      <c r="F2059" s="3"/>
    </row>
    <row r="2060" spans="1:6" hidden="1" x14ac:dyDescent="0.3">
      <c r="B2060" t="s">
        <v>25711</v>
      </c>
      <c r="C2060">
        <v>6.5</v>
      </c>
      <c r="D2060" t="s">
        <v>37</v>
      </c>
      <c r="E2060" t="s">
        <v>585</v>
      </c>
      <c r="F2060">
        <v>17322</v>
      </c>
    </row>
    <row r="2061" spans="1:6" x14ac:dyDescent="0.3">
      <c r="A2061" s="3"/>
      <c r="B2061" s="3"/>
      <c r="C2061" s="3"/>
      <c r="D2061" s="3"/>
      <c r="E2061" s="3"/>
      <c r="F2061" s="3"/>
    </row>
    <row r="2062" spans="1:6" hidden="1" x14ac:dyDescent="0.3">
      <c r="B2062" t="s">
        <v>26754</v>
      </c>
      <c r="C2062">
        <v>6.5</v>
      </c>
      <c r="D2062" t="s">
        <v>37</v>
      </c>
      <c r="E2062" t="s">
        <v>95</v>
      </c>
      <c r="F2062">
        <v>2419</v>
      </c>
    </row>
    <row r="2063" spans="1:6" hidden="1" x14ac:dyDescent="0.3">
      <c r="B2063" t="s">
        <v>26908</v>
      </c>
      <c r="C2063">
        <v>6.5</v>
      </c>
      <c r="D2063" t="s">
        <v>37</v>
      </c>
      <c r="E2063" t="s">
        <v>95</v>
      </c>
      <c r="F2063">
        <v>449</v>
      </c>
    </row>
    <row r="2064" spans="1:6" hidden="1" x14ac:dyDescent="0.3">
      <c r="B2064" t="s">
        <v>24942</v>
      </c>
      <c r="C2064">
        <v>6.5</v>
      </c>
      <c r="D2064" t="s">
        <v>37</v>
      </c>
      <c r="E2064" t="s">
        <v>585</v>
      </c>
      <c r="F2064">
        <v>2256</v>
      </c>
    </row>
    <row r="2065" spans="1:6" hidden="1" x14ac:dyDescent="0.3">
      <c r="B2065" t="s">
        <v>26093</v>
      </c>
      <c r="C2065">
        <v>6.5</v>
      </c>
      <c r="D2065" t="s">
        <v>37</v>
      </c>
      <c r="E2065" t="s">
        <v>39</v>
      </c>
      <c r="F2065">
        <v>103</v>
      </c>
    </row>
    <row r="2066" spans="1:6" hidden="1" x14ac:dyDescent="0.3">
      <c r="B2066" t="s">
        <v>25414</v>
      </c>
      <c r="C2066">
        <v>6.5</v>
      </c>
      <c r="D2066" t="s">
        <v>37</v>
      </c>
      <c r="E2066" t="s">
        <v>585</v>
      </c>
      <c r="F2066">
        <v>819</v>
      </c>
    </row>
    <row r="2067" spans="1:6" hidden="1" x14ac:dyDescent="0.3">
      <c r="B2067" t="s">
        <v>25187</v>
      </c>
      <c r="C2067">
        <v>6.5</v>
      </c>
      <c r="D2067" t="s">
        <v>37</v>
      </c>
      <c r="E2067" t="s">
        <v>95</v>
      </c>
      <c r="F2067">
        <v>17068</v>
      </c>
    </row>
    <row r="2068" spans="1:6" hidden="1" x14ac:dyDescent="0.3">
      <c r="B2068" t="s">
        <v>25357</v>
      </c>
      <c r="C2068">
        <v>6.5</v>
      </c>
      <c r="D2068" t="s">
        <v>37</v>
      </c>
      <c r="E2068" t="s">
        <v>585</v>
      </c>
      <c r="F2068">
        <v>3562</v>
      </c>
    </row>
    <row r="2069" spans="1:6" hidden="1" x14ac:dyDescent="0.3">
      <c r="B2069" t="s">
        <v>25517</v>
      </c>
      <c r="C2069">
        <v>6.5</v>
      </c>
      <c r="D2069" t="s">
        <v>37</v>
      </c>
      <c r="E2069" t="s">
        <v>585</v>
      </c>
      <c r="F2069">
        <v>1038</v>
      </c>
    </row>
    <row r="2070" spans="1:6" hidden="1" x14ac:dyDescent="0.3">
      <c r="B2070" t="s">
        <v>27282</v>
      </c>
      <c r="C2070">
        <v>6.5</v>
      </c>
      <c r="D2070" t="s">
        <v>37</v>
      </c>
      <c r="E2070" t="s">
        <v>39</v>
      </c>
      <c r="F2070">
        <v>739</v>
      </c>
    </row>
    <row r="2071" spans="1:6" hidden="1" x14ac:dyDescent="0.3">
      <c r="B2071" t="s">
        <v>27201</v>
      </c>
      <c r="C2071">
        <v>6.5</v>
      </c>
      <c r="D2071" t="s">
        <v>37</v>
      </c>
      <c r="E2071" t="s">
        <v>585</v>
      </c>
      <c r="F2071">
        <v>3513</v>
      </c>
    </row>
    <row r="2072" spans="1:6" hidden="1" x14ac:dyDescent="0.3">
      <c r="B2072" t="s">
        <v>25967</v>
      </c>
      <c r="C2072">
        <v>6.5</v>
      </c>
      <c r="D2072" t="s">
        <v>37</v>
      </c>
      <c r="E2072" t="s">
        <v>585</v>
      </c>
      <c r="F2072">
        <v>1034</v>
      </c>
    </row>
    <row r="2073" spans="1:6" hidden="1" x14ac:dyDescent="0.3">
      <c r="B2073" t="s">
        <v>26584</v>
      </c>
      <c r="C2073">
        <v>6.5</v>
      </c>
      <c r="D2073" t="s">
        <v>37</v>
      </c>
      <c r="E2073" t="s">
        <v>585</v>
      </c>
      <c r="F2073">
        <v>4769</v>
      </c>
    </row>
    <row r="2074" spans="1:6" x14ac:dyDescent="0.3">
      <c r="A2074" s="3"/>
      <c r="B2074" s="3"/>
      <c r="C2074" s="3"/>
      <c r="D2074" s="3"/>
      <c r="E2074" s="3"/>
      <c r="F2074" s="3"/>
    </row>
    <row r="2075" spans="1:6" x14ac:dyDescent="0.3">
      <c r="A2075" s="3"/>
      <c r="B2075" s="3"/>
      <c r="C2075" s="3"/>
      <c r="D2075" s="3"/>
      <c r="E2075" s="3"/>
      <c r="F2075" s="3"/>
    </row>
    <row r="2076" spans="1:6" x14ac:dyDescent="0.3">
      <c r="A2076" s="3"/>
      <c r="B2076" s="3"/>
      <c r="C2076" s="3"/>
      <c r="D2076" s="3"/>
      <c r="E2076" s="3"/>
      <c r="F2076" s="3"/>
    </row>
    <row r="2077" spans="1:6" hidden="1" x14ac:dyDescent="0.3">
      <c r="B2077" t="s">
        <v>24341</v>
      </c>
      <c r="C2077">
        <v>6.4</v>
      </c>
      <c r="D2077" t="s">
        <v>37</v>
      </c>
      <c r="E2077" t="s">
        <v>95</v>
      </c>
      <c r="F2077">
        <v>21352</v>
      </c>
    </row>
    <row r="2078" spans="1:6" x14ac:dyDescent="0.3">
      <c r="A2078" s="3"/>
      <c r="B2078" s="3"/>
      <c r="C2078" s="3"/>
      <c r="D2078" s="3"/>
      <c r="E2078" s="3"/>
      <c r="F2078" s="3"/>
    </row>
    <row r="2079" spans="1:6" x14ac:dyDescent="0.3">
      <c r="A2079" s="3"/>
      <c r="B2079" s="3"/>
      <c r="C2079" s="3"/>
      <c r="D2079" s="3"/>
      <c r="E2079" s="3"/>
      <c r="F2079" s="3"/>
    </row>
    <row r="2080" spans="1:6" x14ac:dyDescent="0.3">
      <c r="A2080" s="3"/>
      <c r="B2080" s="3"/>
      <c r="C2080" s="3"/>
      <c r="D2080" s="3"/>
      <c r="E2080" s="3"/>
      <c r="F2080" s="3"/>
    </row>
    <row r="2081" spans="1:6" x14ac:dyDescent="0.3">
      <c r="A2081" s="3"/>
      <c r="B2081" s="3"/>
      <c r="C2081" s="3"/>
      <c r="D2081" s="3"/>
      <c r="E2081" s="3"/>
      <c r="F2081" s="3"/>
    </row>
    <row r="2082" spans="1:6" x14ac:dyDescent="0.3">
      <c r="A2082" s="3"/>
      <c r="B2082" s="3"/>
      <c r="C2082" s="3"/>
      <c r="D2082" s="3"/>
      <c r="E2082" s="3"/>
      <c r="F2082" s="3"/>
    </row>
    <row r="2083" spans="1:6" x14ac:dyDescent="0.3">
      <c r="A2083" s="3"/>
      <c r="B2083" s="3"/>
      <c r="C2083" s="3"/>
      <c r="D2083" s="3"/>
      <c r="E2083" s="3"/>
      <c r="F2083" s="3"/>
    </row>
    <row r="2084" spans="1:6" x14ac:dyDescent="0.3">
      <c r="A2084" s="3"/>
      <c r="B2084" s="3"/>
      <c r="C2084" s="3"/>
      <c r="D2084" s="3"/>
      <c r="E2084" s="3"/>
      <c r="F2084" s="3"/>
    </row>
    <row r="2085" spans="1:6" x14ac:dyDescent="0.3">
      <c r="A2085" s="3"/>
      <c r="B2085" s="3"/>
      <c r="C2085" s="3"/>
      <c r="D2085" s="3"/>
      <c r="E2085" s="3"/>
      <c r="F2085" s="3"/>
    </row>
    <row r="2086" spans="1:6" x14ac:dyDescent="0.3">
      <c r="A2086" s="3"/>
      <c r="B2086" s="3"/>
      <c r="C2086" s="3"/>
      <c r="D2086" s="3"/>
      <c r="E2086" s="3"/>
      <c r="F2086" s="3"/>
    </row>
    <row r="2087" spans="1:6" x14ac:dyDescent="0.3">
      <c r="A2087" s="3"/>
      <c r="B2087" s="3"/>
      <c r="C2087" s="3"/>
      <c r="D2087" s="3"/>
      <c r="E2087" s="3"/>
      <c r="F2087" s="3"/>
    </row>
    <row r="2088" spans="1:6" x14ac:dyDescent="0.3">
      <c r="A2088" s="3"/>
      <c r="B2088" s="3"/>
      <c r="C2088" s="3"/>
      <c r="D2088" s="3"/>
      <c r="E2088" s="3"/>
      <c r="F2088" s="3"/>
    </row>
    <row r="2089" spans="1:6" x14ac:dyDescent="0.3">
      <c r="A2089" s="3"/>
      <c r="B2089" s="3"/>
      <c r="C2089" s="3"/>
      <c r="D2089" s="3"/>
      <c r="E2089" s="3"/>
      <c r="F2089" s="3"/>
    </row>
    <row r="2090" spans="1:6" x14ac:dyDescent="0.3">
      <c r="A2090" s="3"/>
      <c r="B2090" s="3"/>
      <c r="C2090" s="3"/>
      <c r="D2090" s="3"/>
      <c r="E2090" s="3"/>
      <c r="F2090" s="3"/>
    </row>
    <row r="2091" spans="1:6" x14ac:dyDescent="0.3">
      <c r="A2091" s="3"/>
      <c r="B2091" s="3"/>
      <c r="C2091" s="3"/>
      <c r="D2091" s="3"/>
      <c r="E2091" s="3"/>
      <c r="F2091" s="3"/>
    </row>
    <row r="2092" spans="1:6" x14ac:dyDescent="0.3">
      <c r="A2092" s="3"/>
      <c r="B2092" s="3"/>
      <c r="C2092" s="3"/>
      <c r="D2092" s="3"/>
      <c r="E2092" s="3"/>
      <c r="F2092" s="3"/>
    </row>
    <row r="2093" spans="1:6" x14ac:dyDescent="0.3">
      <c r="A2093" s="3"/>
      <c r="B2093" s="3"/>
      <c r="C2093" s="3"/>
      <c r="D2093" s="3"/>
      <c r="E2093" s="3"/>
      <c r="F2093" s="3"/>
    </row>
    <row r="2094" spans="1:6" x14ac:dyDescent="0.3">
      <c r="A2094" s="3"/>
      <c r="B2094" s="3"/>
      <c r="C2094" s="3"/>
      <c r="D2094" s="3"/>
      <c r="E2094" s="3"/>
      <c r="F2094" s="3"/>
    </row>
    <row r="2095" spans="1:6" x14ac:dyDescent="0.3">
      <c r="A2095" s="3"/>
      <c r="B2095" s="3"/>
      <c r="C2095" s="3"/>
      <c r="D2095" s="3"/>
      <c r="E2095" s="3"/>
      <c r="F2095" s="3"/>
    </row>
    <row r="2096" spans="1:6" x14ac:dyDescent="0.3">
      <c r="A2096" s="3"/>
      <c r="B2096" s="3"/>
      <c r="C2096" s="3"/>
      <c r="D2096" s="3"/>
      <c r="E2096" s="3"/>
      <c r="F2096" s="3"/>
    </row>
    <row r="2097" spans="1:6" x14ac:dyDescent="0.3">
      <c r="A2097" s="3"/>
      <c r="B2097" s="3"/>
      <c r="C2097" s="3"/>
      <c r="D2097" s="3"/>
      <c r="E2097" s="3"/>
      <c r="F2097" s="3"/>
    </row>
    <row r="2098" spans="1:6" x14ac:dyDescent="0.3">
      <c r="A2098" s="3"/>
      <c r="B2098" s="3"/>
      <c r="C2098" s="3"/>
      <c r="D2098" s="3"/>
      <c r="E2098" s="3"/>
      <c r="F2098" s="3"/>
    </row>
    <row r="2099" spans="1:6" x14ac:dyDescent="0.3">
      <c r="A2099" s="3"/>
      <c r="B2099" s="3"/>
      <c r="C2099" s="3"/>
      <c r="D2099" s="3"/>
      <c r="E2099" s="3"/>
      <c r="F2099" s="3"/>
    </row>
    <row r="2100" spans="1:6" x14ac:dyDescent="0.3">
      <c r="A2100" s="3"/>
      <c r="B2100" s="3"/>
      <c r="C2100" s="3"/>
      <c r="D2100" s="3"/>
      <c r="E2100" s="3"/>
      <c r="F2100" s="3"/>
    </row>
    <row r="2101" spans="1:6" x14ac:dyDescent="0.3">
      <c r="A2101" s="3"/>
      <c r="B2101" s="3"/>
      <c r="C2101" s="3"/>
      <c r="D2101" s="3"/>
      <c r="E2101" s="3"/>
      <c r="F2101" s="3"/>
    </row>
    <row r="2102" spans="1:6" x14ac:dyDescent="0.3">
      <c r="A2102" s="3"/>
      <c r="B2102" s="3"/>
      <c r="C2102" s="3"/>
      <c r="D2102" s="3"/>
      <c r="E2102" s="3"/>
      <c r="F2102" s="3"/>
    </row>
    <row r="2103" spans="1:6" x14ac:dyDescent="0.3">
      <c r="A2103" s="3"/>
      <c r="B2103" s="3"/>
      <c r="C2103" s="3"/>
      <c r="D2103" s="3"/>
      <c r="E2103" s="3"/>
      <c r="F2103" s="3"/>
    </row>
    <row r="2104" spans="1:6" x14ac:dyDescent="0.3">
      <c r="A2104" s="3"/>
      <c r="B2104" s="3"/>
      <c r="C2104" s="3"/>
      <c r="D2104" s="3"/>
      <c r="E2104" s="3"/>
      <c r="F2104" s="3"/>
    </row>
    <row r="2105" spans="1:6" x14ac:dyDescent="0.3">
      <c r="A2105" s="3"/>
      <c r="B2105" s="3"/>
      <c r="C2105" s="3"/>
      <c r="D2105" s="3"/>
      <c r="E2105" s="3"/>
      <c r="F2105" s="3"/>
    </row>
    <row r="2106" spans="1:6" x14ac:dyDescent="0.3">
      <c r="A2106" s="3"/>
      <c r="B2106" s="3"/>
      <c r="C2106" s="3"/>
      <c r="D2106" s="3"/>
      <c r="E2106" s="3"/>
      <c r="F2106" s="3"/>
    </row>
    <row r="2107" spans="1:6" x14ac:dyDescent="0.3">
      <c r="A2107" s="3"/>
      <c r="B2107" s="3"/>
      <c r="C2107" s="3"/>
      <c r="D2107" s="3"/>
      <c r="E2107" s="3"/>
      <c r="F2107" s="3"/>
    </row>
    <row r="2108" spans="1:6" x14ac:dyDescent="0.3">
      <c r="A2108" s="3"/>
      <c r="B2108" s="3"/>
      <c r="C2108" s="3"/>
      <c r="D2108" s="3"/>
      <c r="E2108" s="3"/>
      <c r="F2108" s="3"/>
    </row>
    <row r="2109" spans="1:6" x14ac:dyDescent="0.3">
      <c r="A2109" s="3"/>
      <c r="B2109" s="3"/>
      <c r="C2109" s="3"/>
      <c r="D2109" s="3"/>
      <c r="E2109" s="3"/>
      <c r="F2109" s="3"/>
    </row>
    <row r="2110" spans="1:6" x14ac:dyDescent="0.3">
      <c r="A2110" s="3"/>
      <c r="B2110" s="3"/>
      <c r="C2110" s="3"/>
      <c r="D2110" s="3"/>
      <c r="E2110" s="3"/>
      <c r="F2110" s="3"/>
    </row>
    <row r="2111" spans="1:6" x14ac:dyDescent="0.3">
      <c r="A2111" s="3"/>
      <c r="B2111" s="3"/>
      <c r="C2111" s="3"/>
      <c r="D2111" s="3"/>
      <c r="E2111" s="3"/>
      <c r="F2111" s="3"/>
    </row>
    <row r="2112" spans="1:6" x14ac:dyDescent="0.3">
      <c r="A2112" s="3"/>
      <c r="B2112" s="3"/>
      <c r="C2112" s="3"/>
      <c r="D2112" s="3"/>
      <c r="E2112" s="3"/>
      <c r="F2112" s="3"/>
    </row>
    <row r="2113" spans="1:6" x14ac:dyDescent="0.3">
      <c r="A2113" s="3"/>
      <c r="B2113" s="3"/>
      <c r="C2113" s="3"/>
      <c r="D2113" s="3"/>
      <c r="E2113" s="3"/>
      <c r="F2113" s="3"/>
    </row>
    <row r="2114" spans="1:6" hidden="1" x14ac:dyDescent="0.3">
      <c r="B2114" t="s">
        <v>26051</v>
      </c>
      <c r="C2114">
        <v>6.4</v>
      </c>
      <c r="D2114" t="s">
        <v>37</v>
      </c>
      <c r="E2114" t="s">
        <v>95</v>
      </c>
      <c r="F2114">
        <v>24285</v>
      </c>
    </row>
    <row r="2115" spans="1:6" x14ac:dyDescent="0.3">
      <c r="A2115" s="3"/>
      <c r="B2115" s="3"/>
      <c r="C2115" s="3"/>
      <c r="D2115" s="3"/>
      <c r="E2115" s="3"/>
      <c r="F2115" s="3"/>
    </row>
    <row r="2116" spans="1:6" x14ac:dyDescent="0.3">
      <c r="A2116" s="3"/>
      <c r="B2116" s="3"/>
      <c r="C2116" s="3"/>
      <c r="D2116" s="3"/>
      <c r="E2116" s="3"/>
      <c r="F2116" s="3"/>
    </row>
    <row r="2117" spans="1:6" x14ac:dyDescent="0.3">
      <c r="A2117" s="3"/>
      <c r="B2117" s="3"/>
      <c r="C2117" s="3"/>
      <c r="D2117" s="3"/>
      <c r="E2117" s="3"/>
      <c r="F2117" s="3"/>
    </row>
    <row r="2118" spans="1:6" x14ac:dyDescent="0.3">
      <c r="A2118" s="3"/>
      <c r="B2118" s="3"/>
      <c r="C2118" s="3"/>
      <c r="D2118" s="3"/>
      <c r="E2118" s="3"/>
      <c r="F2118" s="3"/>
    </row>
    <row r="2119" spans="1:6" x14ac:dyDescent="0.3">
      <c r="A2119" s="3"/>
      <c r="B2119" s="3"/>
      <c r="C2119" s="3"/>
      <c r="D2119" s="3"/>
      <c r="E2119" s="3"/>
      <c r="F2119" s="3"/>
    </row>
    <row r="2120" spans="1:6" x14ac:dyDescent="0.3">
      <c r="A2120" s="3"/>
      <c r="B2120" s="3"/>
      <c r="C2120" s="3"/>
      <c r="D2120" s="3"/>
      <c r="E2120" s="3"/>
      <c r="F2120" s="3"/>
    </row>
    <row r="2121" spans="1:6" x14ac:dyDescent="0.3">
      <c r="A2121" s="3"/>
      <c r="B2121" s="3"/>
      <c r="C2121" s="3"/>
      <c r="D2121" s="3"/>
      <c r="E2121" s="3"/>
      <c r="F2121" s="3"/>
    </row>
    <row r="2122" spans="1:6" x14ac:dyDescent="0.3">
      <c r="A2122" s="3"/>
      <c r="B2122" s="3"/>
      <c r="C2122" s="3"/>
      <c r="D2122" s="3"/>
      <c r="E2122" s="3"/>
      <c r="F2122" s="3"/>
    </row>
    <row r="2123" spans="1:6" x14ac:dyDescent="0.3">
      <c r="A2123" s="3"/>
      <c r="B2123" s="3"/>
      <c r="C2123" s="3"/>
      <c r="D2123" s="3"/>
      <c r="E2123" s="3"/>
      <c r="F2123" s="3"/>
    </row>
    <row r="2124" spans="1:6" x14ac:dyDescent="0.3">
      <c r="A2124" s="3"/>
      <c r="B2124" s="3"/>
      <c r="C2124" s="3"/>
      <c r="D2124" s="3"/>
      <c r="E2124" s="3"/>
      <c r="F2124" s="3"/>
    </row>
    <row r="2125" spans="1:6" x14ac:dyDescent="0.3">
      <c r="A2125" s="3"/>
      <c r="B2125" s="3"/>
      <c r="C2125" s="3"/>
      <c r="D2125" s="3"/>
      <c r="E2125" s="3"/>
      <c r="F2125" s="3"/>
    </row>
    <row r="2126" spans="1:6" hidden="1" x14ac:dyDescent="0.3">
      <c r="B2126" t="s">
        <v>26427</v>
      </c>
      <c r="C2126">
        <v>6.4</v>
      </c>
      <c r="D2126" t="s">
        <v>37</v>
      </c>
      <c r="E2126" t="s">
        <v>39</v>
      </c>
      <c r="F2126">
        <v>22447</v>
      </c>
    </row>
    <row r="2127" spans="1:6" hidden="1" x14ac:dyDescent="0.3">
      <c r="B2127" t="s">
        <v>25760</v>
      </c>
      <c r="C2127">
        <v>6.4</v>
      </c>
      <c r="D2127" t="s">
        <v>37</v>
      </c>
      <c r="E2127" t="s">
        <v>39</v>
      </c>
      <c r="F2127">
        <v>21215</v>
      </c>
    </row>
    <row r="2128" spans="1:6" x14ac:dyDescent="0.3">
      <c r="A2128" s="3"/>
      <c r="B2128" s="3"/>
      <c r="C2128" s="3"/>
      <c r="D2128" s="3"/>
      <c r="E2128" s="3"/>
      <c r="F2128" s="3"/>
    </row>
    <row r="2129" spans="1:6" hidden="1" x14ac:dyDescent="0.3">
      <c r="B2129" t="s">
        <v>25845</v>
      </c>
      <c r="C2129">
        <v>6.4</v>
      </c>
      <c r="D2129" t="s">
        <v>37</v>
      </c>
      <c r="E2129" t="s">
        <v>585</v>
      </c>
      <c r="F2129">
        <v>19114</v>
      </c>
    </row>
    <row r="2130" spans="1:6" x14ac:dyDescent="0.3">
      <c r="A2130" s="3"/>
      <c r="B2130" s="3"/>
      <c r="C2130" s="3"/>
      <c r="D2130" s="3"/>
      <c r="E2130" s="3"/>
      <c r="F2130" s="3"/>
    </row>
    <row r="2131" spans="1:6" x14ac:dyDescent="0.3">
      <c r="A2131" s="3"/>
      <c r="B2131" s="3"/>
      <c r="C2131" s="3"/>
      <c r="D2131" s="3"/>
      <c r="E2131" s="3"/>
      <c r="F2131" s="3"/>
    </row>
    <row r="2132" spans="1:6" x14ac:dyDescent="0.3">
      <c r="A2132" s="3"/>
      <c r="B2132" s="3"/>
      <c r="C2132" s="3"/>
      <c r="D2132" s="3"/>
      <c r="E2132" s="3"/>
      <c r="F2132" s="3"/>
    </row>
    <row r="2133" spans="1:6" x14ac:dyDescent="0.3">
      <c r="A2133" s="3"/>
      <c r="B2133" s="3"/>
      <c r="C2133" s="3"/>
      <c r="D2133" s="3"/>
      <c r="E2133" s="3"/>
      <c r="F2133" s="3"/>
    </row>
    <row r="2134" spans="1:6" x14ac:dyDescent="0.3">
      <c r="A2134" s="3"/>
      <c r="B2134" s="3"/>
      <c r="C2134" s="3"/>
      <c r="D2134" s="3"/>
      <c r="E2134" s="3"/>
      <c r="F2134" s="3"/>
    </row>
    <row r="2135" spans="1:6" x14ac:dyDescent="0.3">
      <c r="A2135" s="3"/>
      <c r="B2135" s="3"/>
      <c r="C2135" s="3"/>
      <c r="D2135" s="3"/>
      <c r="E2135" s="3"/>
      <c r="F2135" s="3"/>
    </row>
    <row r="2136" spans="1:6" x14ac:dyDescent="0.3">
      <c r="A2136" s="3"/>
      <c r="B2136" s="3"/>
      <c r="C2136" s="3"/>
      <c r="D2136" s="3"/>
      <c r="E2136" s="3"/>
      <c r="F2136" s="3"/>
    </row>
    <row r="2137" spans="1:6" x14ac:dyDescent="0.3">
      <c r="A2137" s="3"/>
      <c r="B2137" s="3"/>
      <c r="C2137" s="3"/>
      <c r="D2137" s="3"/>
      <c r="E2137" s="3"/>
      <c r="F2137" s="3"/>
    </row>
    <row r="2138" spans="1:6" x14ac:dyDescent="0.3">
      <c r="A2138" s="3"/>
      <c r="B2138" s="3"/>
      <c r="C2138" s="3"/>
      <c r="D2138" s="3"/>
      <c r="E2138" s="3"/>
      <c r="F2138" s="3"/>
    </row>
    <row r="2139" spans="1:6" x14ac:dyDescent="0.3">
      <c r="A2139" s="3"/>
      <c r="B2139" s="3"/>
      <c r="C2139" s="3"/>
      <c r="D2139" s="3"/>
      <c r="E2139" s="3"/>
      <c r="F2139" s="3"/>
    </row>
    <row r="2140" spans="1:6" x14ac:dyDescent="0.3">
      <c r="A2140" s="3"/>
      <c r="B2140" s="3"/>
      <c r="C2140" s="3"/>
      <c r="D2140" s="3"/>
      <c r="E2140" s="3"/>
      <c r="F2140" s="3"/>
    </row>
    <row r="2141" spans="1:6" hidden="1" x14ac:dyDescent="0.3">
      <c r="B2141" t="s">
        <v>26811</v>
      </c>
      <c r="C2141">
        <v>6.4</v>
      </c>
      <c r="D2141" t="s">
        <v>37</v>
      </c>
      <c r="E2141" t="s">
        <v>585</v>
      </c>
      <c r="F2141">
        <v>9740</v>
      </c>
    </row>
    <row r="2142" spans="1:6" x14ac:dyDescent="0.3">
      <c r="A2142" s="3"/>
      <c r="B2142" s="3"/>
      <c r="C2142" s="3"/>
      <c r="D2142" s="3"/>
      <c r="E2142" s="3"/>
      <c r="F2142" s="3"/>
    </row>
    <row r="2143" spans="1:6" hidden="1" x14ac:dyDescent="0.3">
      <c r="B2143" t="s">
        <v>24986</v>
      </c>
      <c r="C2143">
        <v>6.4</v>
      </c>
      <c r="D2143" t="s">
        <v>37</v>
      </c>
      <c r="E2143" t="s">
        <v>95</v>
      </c>
      <c r="F2143">
        <v>6069</v>
      </c>
    </row>
    <row r="2144" spans="1:6" x14ac:dyDescent="0.3">
      <c r="A2144" s="3"/>
      <c r="B2144" s="3"/>
      <c r="C2144" s="3"/>
      <c r="D2144" s="3"/>
      <c r="E2144" s="3"/>
      <c r="F2144" s="3"/>
    </row>
    <row r="2145" spans="1:6" x14ac:dyDescent="0.3">
      <c r="A2145" s="3"/>
      <c r="B2145" s="3"/>
      <c r="C2145" s="3"/>
      <c r="D2145" s="3"/>
      <c r="E2145" s="3"/>
      <c r="F2145" s="3"/>
    </row>
    <row r="2146" spans="1:6" hidden="1" x14ac:dyDescent="0.3">
      <c r="B2146" t="s">
        <v>26642</v>
      </c>
      <c r="C2146">
        <v>6.4</v>
      </c>
      <c r="D2146" t="s">
        <v>37</v>
      </c>
      <c r="E2146" t="s">
        <v>585</v>
      </c>
      <c r="F2146">
        <v>11747</v>
      </c>
    </row>
    <row r="2147" spans="1:6" x14ac:dyDescent="0.3">
      <c r="A2147" s="3"/>
      <c r="B2147" s="3"/>
      <c r="C2147" s="3"/>
      <c r="D2147" s="3"/>
      <c r="E2147" s="3"/>
      <c r="F2147" s="3"/>
    </row>
    <row r="2148" spans="1:6" x14ac:dyDescent="0.3">
      <c r="A2148" s="3"/>
      <c r="B2148" s="3"/>
      <c r="C2148" s="3"/>
      <c r="D2148" s="3"/>
      <c r="E2148" s="3"/>
      <c r="F2148" s="3"/>
    </row>
    <row r="2149" spans="1:6" x14ac:dyDescent="0.3">
      <c r="A2149" s="3"/>
      <c r="B2149" s="3"/>
      <c r="C2149" s="3"/>
      <c r="D2149" s="3"/>
      <c r="E2149" s="3"/>
      <c r="F2149" s="3"/>
    </row>
    <row r="2150" spans="1:6" x14ac:dyDescent="0.3">
      <c r="A2150" s="3"/>
      <c r="B2150" s="3"/>
      <c r="C2150" s="3"/>
      <c r="D2150" s="3"/>
      <c r="E2150" s="3"/>
      <c r="F2150" s="3"/>
    </row>
    <row r="2151" spans="1:6" x14ac:dyDescent="0.3">
      <c r="A2151" s="3"/>
      <c r="B2151" s="3"/>
      <c r="C2151" s="3"/>
      <c r="D2151" s="3"/>
      <c r="E2151" s="3"/>
      <c r="F2151" s="3"/>
    </row>
    <row r="2152" spans="1:6" x14ac:dyDescent="0.3">
      <c r="A2152" s="3"/>
      <c r="B2152" s="3"/>
      <c r="C2152" s="3"/>
      <c r="D2152" s="3"/>
      <c r="E2152" s="3"/>
      <c r="F2152" s="3"/>
    </row>
    <row r="2153" spans="1:6" x14ac:dyDescent="0.3">
      <c r="A2153" s="3"/>
      <c r="B2153" s="3"/>
      <c r="C2153" s="3"/>
      <c r="D2153" s="3"/>
      <c r="E2153" s="3"/>
      <c r="F2153" s="3"/>
    </row>
    <row r="2154" spans="1:6" x14ac:dyDescent="0.3">
      <c r="A2154" s="3"/>
      <c r="B2154" s="3"/>
      <c r="C2154" s="3"/>
      <c r="D2154" s="3"/>
      <c r="E2154" s="3"/>
      <c r="F2154" s="3"/>
    </row>
    <row r="2155" spans="1:6" x14ac:dyDescent="0.3">
      <c r="A2155" s="3"/>
      <c r="B2155" s="3"/>
      <c r="C2155" s="3"/>
      <c r="D2155" s="3"/>
      <c r="E2155" s="3"/>
      <c r="F2155" s="3"/>
    </row>
    <row r="2156" spans="1:6" x14ac:dyDescent="0.3">
      <c r="A2156" s="3"/>
      <c r="B2156" s="3"/>
      <c r="C2156" s="3"/>
      <c r="D2156" s="3"/>
      <c r="E2156" s="3"/>
      <c r="F2156" s="3"/>
    </row>
    <row r="2157" spans="1:6" hidden="1" x14ac:dyDescent="0.3">
      <c r="B2157" t="s">
        <v>25198</v>
      </c>
      <c r="C2157">
        <v>6.4</v>
      </c>
      <c r="D2157" t="s">
        <v>37</v>
      </c>
      <c r="E2157" t="s">
        <v>585</v>
      </c>
      <c r="F2157">
        <v>14612</v>
      </c>
    </row>
    <row r="2158" spans="1:6" x14ac:dyDescent="0.3">
      <c r="A2158" s="3"/>
      <c r="B2158" s="3"/>
      <c r="C2158" s="3"/>
      <c r="D2158" s="3"/>
      <c r="E2158" s="3"/>
      <c r="F2158" s="3"/>
    </row>
    <row r="2159" spans="1:6" x14ac:dyDescent="0.3">
      <c r="A2159" s="3"/>
      <c r="B2159" s="3"/>
      <c r="C2159" s="3"/>
      <c r="D2159" s="3"/>
      <c r="E2159" s="3"/>
      <c r="F2159" s="3"/>
    </row>
    <row r="2160" spans="1:6" x14ac:dyDescent="0.3">
      <c r="A2160" s="3"/>
      <c r="B2160" s="3"/>
      <c r="C2160" s="3"/>
      <c r="D2160" s="3"/>
      <c r="E2160" s="3"/>
      <c r="F2160" s="3"/>
    </row>
    <row r="2161" spans="1:6" x14ac:dyDescent="0.3">
      <c r="A2161" s="3"/>
      <c r="B2161" s="3"/>
      <c r="C2161" s="3"/>
      <c r="D2161" s="3"/>
      <c r="E2161" s="3"/>
      <c r="F2161" s="3"/>
    </row>
    <row r="2162" spans="1:6" x14ac:dyDescent="0.3">
      <c r="A2162" s="3"/>
      <c r="B2162" s="3"/>
      <c r="C2162" s="3"/>
      <c r="D2162" s="3"/>
      <c r="E2162" s="3"/>
      <c r="F2162" s="3"/>
    </row>
    <row r="2163" spans="1:6" hidden="1" x14ac:dyDescent="0.3">
      <c r="B2163" t="s">
        <v>24671</v>
      </c>
      <c r="C2163">
        <v>6.4</v>
      </c>
      <c r="D2163" t="s">
        <v>37</v>
      </c>
      <c r="E2163" t="s">
        <v>39</v>
      </c>
      <c r="F2163">
        <v>18693</v>
      </c>
    </row>
    <row r="2164" spans="1:6" x14ac:dyDescent="0.3">
      <c r="A2164" s="3"/>
      <c r="B2164" s="3"/>
      <c r="C2164" s="3"/>
      <c r="D2164" s="3"/>
      <c r="E2164" s="3"/>
      <c r="F2164" s="3"/>
    </row>
    <row r="2165" spans="1:6" x14ac:dyDescent="0.3">
      <c r="A2165" s="3"/>
      <c r="B2165" s="3"/>
      <c r="C2165" s="3"/>
      <c r="D2165" s="3"/>
      <c r="E2165" s="3"/>
      <c r="F2165" s="3"/>
    </row>
    <row r="2166" spans="1:6" hidden="1" x14ac:dyDescent="0.3">
      <c r="B2166" t="s">
        <v>24951</v>
      </c>
      <c r="C2166">
        <v>6.4</v>
      </c>
      <c r="D2166" t="s">
        <v>37</v>
      </c>
      <c r="E2166" t="s">
        <v>95</v>
      </c>
      <c r="F2166">
        <v>15665</v>
      </c>
    </row>
    <row r="2167" spans="1:6" x14ac:dyDescent="0.3">
      <c r="A2167" s="3"/>
      <c r="B2167" s="3"/>
      <c r="C2167" s="3"/>
      <c r="D2167" s="3"/>
      <c r="E2167" s="3"/>
      <c r="F2167" s="3"/>
    </row>
    <row r="2168" spans="1:6" x14ac:dyDescent="0.3">
      <c r="A2168" s="3"/>
      <c r="B2168" s="3"/>
      <c r="C2168" s="3"/>
      <c r="D2168" s="3"/>
      <c r="E2168" s="3"/>
      <c r="F2168" s="3"/>
    </row>
    <row r="2169" spans="1:6" x14ac:dyDescent="0.3">
      <c r="A2169" s="3"/>
      <c r="B2169" s="3"/>
      <c r="C2169" s="3"/>
      <c r="D2169" s="3"/>
      <c r="E2169" s="3"/>
      <c r="F2169" s="3"/>
    </row>
    <row r="2170" spans="1:6" hidden="1" x14ac:dyDescent="0.3">
      <c r="B2170" t="s">
        <v>26302</v>
      </c>
      <c r="C2170">
        <v>6.4</v>
      </c>
      <c r="D2170" t="s">
        <v>37</v>
      </c>
      <c r="E2170" t="s">
        <v>277</v>
      </c>
      <c r="F2170">
        <v>4180</v>
      </c>
    </row>
    <row r="2171" spans="1:6" x14ac:dyDescent="0.3">
      <c r="A2171" s="3"/>
      <c r="B2171" s="3"/>
      <c r="C2171" s="3"/>
      <c r="D2171" s="3"/>
      <c r="E2171" s="3"/>
      <c r="F2171" s="3"/>
    </row>
    <row r="2172" spans="1:6" hidden="1" x14ac:dyDescent="0.3">
      <c r="B2172" t="s">
        <v>24503</v>
      </c>
      <c r="C2172">
        <v>6.4</v>
      </c>
      <c r="D2172" t="s">
        <v>37</v>
      </c>
      <c r="E2172" t="s">
        <v>95</v>
      </c>
      <c r="F2172">
        <v>11958</v>
      </c>
    </row>
    <row r="2173" spans="1:6" hidden="1" x14ac:dyDescent="0.3">
      <c r="B2173" t="s">
        <v>27624</v>
      </c>
      <c r="C2173">
        <v>6.4</v>
      </c>
      <c r="D2173" t="s">
        <v>37</v>
      </c>
      <c r="E2173" t="s">
        <v>585</v>
      </c>
      <c r="F2173">
        <v>16215</v>
      </c>
    </row>
    <row r="2174" spans="1:6" hidden="1" x14ac:dyDescent="0.3">
      <c r="B2174" t="s">
        <v>26375</v>
      </c>
      <c r="C2174">
        <v>6.4</v>
      </c>
      <c r="D2174" t="s">
        <v>37</v>
      </c>
      <c r="E2174" t="s">
        <v>585</v>
      </c>
      <c r="F2174">
        <v>3843</v>
      </c>
    </row>
    <row r="2175" spans="1:6" x14ac:dyDescent="0.3">
      <c r="A2175" s="3"/>
      <c r="B2175" s="3"/>
      <c r="C2175" s="3"/>
      <c r="D2175" s="3"/>
      <c r="E2175" s="3"/>
      <c r="F2175" s="3"/>
    </row>
    <row r="2176" spans="1:6" x14ac:dyDescent="0.3">
      <c r="A2176" s="3"/>
      <c r="B2176" s="3"/>
      <c r="C2176" s="3"/>
      <c r="D2176" s="3"/>
      <c r="E2176" s="3"/>
      <c r="F2176" s="3"/>
    </row>
    <row r="2177" spans="1:6" x14ac:dyDescent="0.3">
      <c r="A2177" s="3"/>
      <c r="B2177" s="3"/>
      <c r="C2177" s="3"/>
      <c r="D2177" s="3"/>
      <c r="E2177" s="3"/>
      <c r="F2177" s="3"/>
    </row>
    <row r="2178" spans="1:6" x14ac:dyDescent="0.3">
      <c r="A2178" s="3"/>
      <c r="B2178" s="3"/>
      <c r="C2178" s="3"/>
      <c r="D2178" s="3"/>
      <c r="E2178" s="3"/>
      <c r="F2178" s="3"/>
    </row>
    <row r="2179" spans="1:6" x14ac:dyDescent="0.3">
      <c r="A2179" s="3"/>
      <c r="B2179" s="3"/>
      <c r="C2179" s="3"/>
      <c r="D2179" s="3"/>
      <c r="E2179" s="3"/>
      <c r="F2179" s="3"/>
    </row>
    <row r="2180" spans="1:6" hidden="1" x14ac:dyDescent="0.3">
      <c r="B2180" t="s">
        <v>26439</v>
      </c>
      <c r="C2180">
        <v>6.4</v>
      </c>
      <c r="D2180" t="s">
        <v>37</v>
      </c>
      <c r="E2180" t="s">
        <v>95</v>
      </c>
      <c r="F2180">
        <v>1275</v>
      </c>
    </row>
    <row r="2181" spans="1:6" x14ac:dyDescent="0.3">
      <c r="A2181" s="3"/>
      <c r="B2181" s="3"/>
      <c r="C2181" s="3"/>
      <c r="D2181" s="3"/>
      <c r="E2181" s="3"/>
      <c r="F2181" s="3"/>
    </row>
    <row r="2182" spans="1:6" hidden="1" x14ac:dyDescent="0.3">
      <c r="B2182" t="s">
        <v>24481</v>
      </c>
      <c r="C2182">
        <v>6.4</v>
      </c>
      <c r="D2182" t="s">
        <v>37</v>
      </c>
      <c r="E2182" t="s">
        <v>585</v>
      </c>
      <c r="F2182">
        <v>9566</v>
      </c>
    </row>
    <row r="2183" spans="1:6" x14ac:dyDescent="0.3">
      <c r="A2183" s="3"/>
      <c r="B2183" s="3"/>
      <c r="C2183" s="3"/>
      <c r="D2183" s="3"/>
      <c r="E2183" s="3"/>
      <c r="F2183" s="3"/>
    </row>
    <row r="2184" spans="1:6" x14ac:dyDescent="0.3">
      <c r="A2184" s="3"/>
      <c r="B2184" s="3"/>
      <c r="C2184" s="3"/>
      <c r="D2184" s="3"/>
      <c r="E2184" s="3"/>
      <c r="F2184" s="3"/>
    </row>
    <row r="2185" spans="1:6" hidden="1" x14ac:dyDescent="0.3">
      <c r="B2185" t="s">
        <v>24530</v>
      </c>
      <c r="C2185">
        <v>6.4</v>
      </c>
      <c r="D2185" t="s">
        <v>37</v>
      </c>
      <c r="E2185" t="s">
        <v>95</v>
      </c>
      <c r="F2185">
        <v>8427</v>
      </c>
    </row>
    <row r="2186" spans="1:6" hidden="1" x14ac:dyDescent="0.3">
      <c r="B2186" t="s">
        <v>25696</v>
      </c>
      <c r="C2186">
        <v>6.4</v>
      </c>
      <c r="D2186" t="s">
        <v>37</v>
      </c>
      <c r="E2186" t="s">
        <v>585</v>
      </c>
      <c r="F2186">
        <v>15385</v>
      </c>
    </row>
    <row r="2187" spans="1:6" hidden="1" x14ac:dyDescent="0.3">
      <c r="B2187" t="s">
        <v>26108</v>
      </c>
      <c r="C2187">
        <v>6.4</v>
      </c>
      <c r="D2187" t="s">
        <v>37</v>
      </c>
      <c r="E2187" t="s">
        <v>95</v>
      </c>
      <c r="F2187">
        <v>13692</v>
      </c>
    </row>
    <row r="2188" spans="1:6" hidden="1" x14ac:dyDescent="0.3">
      <c r="B2188" t="s">
        <v>26895</v>
      </c>
      <c r="C2188">
        <v>6.4</v>
      </c>
      <c r="D2188" t="s">
        <v>1946</v>
      </c>
      <c r="E2188" t="s">
        <v>4830</v>
      </c>
      <c r="F2188">
        <v>9427</v>
      </c>
    </row>
    <row r="2189" spans="1:6" x14ac:dyDescent="0.3">
      <c r="A2189" s="3"/>
      <c r="B2189" s="3"/>
      <c r="C2189" s="3"/>
      <c r="D2189" s="3"/>
      <c r="E2189" s="3"/>
      <c r="F2189" s="3"/>
    </row>
    <row r="2190" spans="1:6" hidden="1" x14ac:dyDescent="0.3">
      <c r="B2190" t="s">
        <v>24969</v>
      </c>
      <c r="C2190">
        <v>6.4</v>
      </c>
      <c r="D2190" t="s">
        <v>37</v>
      </c>
      <c r="E2190" t="s">
        <v>39</v>
      </c>
      <c r="F2190">
        <v>20033</v>
      </c>
    </row>
    <row r="2191" spans="1:6" hidden="1" x14ac:dyDescent="0.3">
      <c r="B2191" t="s">
        <v>26657</v>
      </c>
      <c r="C2191">
        <v>6.4</v>
      </c>
      <c r="D2191" t="s">
        <v>37</v>
      </c>
      <c r="E2191" t="s">
        <v>585</v>
      </c>
      <c r="F2191">
        <v>13371</v>
      </c>
    </row>
    <row r="2192" spans="1:6" x14ac:dyDescent="0.3">
      <c r="A2192" s="3"/>
      <c r="B2192" s="3"/>
      <c r="C2192" s="3"/>
      <c r="D2192" s="3"/>
      <c r="E2192" s="3"/>
      <c r="F2192" s="3"/>
    </row>
    <row r="2193" spans="1:6" x14ac:dyDescent="0.3">
      <c r="A2193" s="3"/>
      <c r="B2193" s="3"/>
      <c r="C2193" s="3"/>
      <c r="D2193" s="3"/>
      <c r="E2193" s="3"/>
      <c r="F2193" s="3"/>
    </row>
    <row r="2194" spans="1:6" hidden="1" x14ac:dyDescent="0.3">
      <c r="B2194" t="s">
        <v>27844</v>
      </c>
      <c r="C2194">
        <v>6.4</v>
      </c>
      <c r="D2194" t="s">
        <v>37</v>
      </c>
      <c r="E2194" t="s">
        <v>585</v>
      </c>
      <c r="F2194">
        <v>12559</v>
      </c>
    </row>
    <row r="2195" spans="1:6" hidden="1" x14ac:dyDescent="0.3">
      <c r="B2195" t="s">
        <v>27273</v>
      </c>
      <c r="C2195">
        <v>6.4</v>
      </c>
      <c r="D2195" t="s">
        <v>37</v>
      </c>
      <c r="E2195" t="s">
        <v>585</v>
      </c>
      <c r="F2195">
        <v>12125</v>
      </c>
    </row>
    <row r="2196" spans="1:6" hidden="1" x14ac:dyDescent="0.3">
      <c r="B2196" t="s">
        <v>25653</v>
      </c>
      <c r="C2196">
        <v>6.4</v>
      </c>
      <c r="D2196" t="s">
        <v>37</v>
      </c>
      <c r="E2196" t="s">
        <v>585</v>
      </c>
      <c r="F2196">
        <v>5772</v>
      </c>
    </row>
    <row r="2197" spans="1:6" hidden="1" x14ac:dyDescent="0.3">
      <c r="B2197" t="s">
        <v>27630</v>
      </c>
      <c r="C2197">
        <v>6.4</v>
      </c>
      <c r="D2197" t="s">
        <v>37</v>
      </c>
      <c r="E2197" t="s">
        <v>585</v>
      </c>
      <c r="F2197">
        <v>859</v>
      </c>
    </row>
    <row r="2198" spans="1:6" x14ac:dyDescent="0.3">
      <c r="A2198" s="3"/>
      <c r="B2198" s="3"/>
      <c r="C2198" s="3"/>
      <c r="D2198" s="3"/>
      <c r="E2198" s="3"/>
      <c r="F2198" s="3"/>
    </row>
    <row r="2199" spans="1:6" hidden="1" x14ac:dyDescent="0.3">
      <c r="B2199" t="s">
        <v>25381</v>
      </c>
      <c r="C2199">
        <v>6.4</v>
      </c>
      <c r="D2199" t="s">
        <v>37</v>
      </c>
      <c r="E2199" t="s">
        <v>585</v>
      </c>
      <c r="F2199">
        <v>15200</v>
      </c>
    </row>
    <row r="2200" spans="1:6" x14ac:dyDescent="0.3">
      <c r="A2200" s="3"/>
      <c r="B2200" s="3"/>
      <c r="C2200" s="3"/>
      <c r="D2200" s="3"/>
      <c r="E2200" s="3"/>
      <c r="F2200" s="3"/>
    </row>
    <row r="2201" spans="1:6" hidden="1" x14ac:dyDescent="0.3">
      <c r="B2201" t="s">
        <v>24675</v>
      </c>
      <c r="C2201">
        <v>6.4</v>
      </c>
      <c r="D2201" t="s">
        <v>37</v>
      </c>
      <c r="E2201" t="s">
        <v>585</v>
      </c>
      <c r="F2201">
        <v>5049</v>
      </c>
    </row>
    <row r="2202" spans="1:6" hidden="1" x14ac:dyDescent="0.3">
      <c r="B2202" t="s">
        <v>24181</v>
      </c>
      <c r="C2202">
        <v>6.4</v>
      </c>
      <c r="D2202" t="s">
        <v>37</v>
      </c>
      <c r="E2202" t="s">
        <v>585</v>
      </c>
      <c r="F2202">
        <v>5557</v>
      </c>
    </row>
    <row r="2203" spans="1:6" hidden="1" x14ac:dyDescent="0.3">
      <c r="B2203" t="s">
        <v>26215</v>
      </c>
      <c r="C2203">
        <v>6.4</v>
      </c>
      <c r="D2203" t="s">
        <v>37</v>
      </c>
      <c r="E2203" t="s">
        <v>585</v>
      </c>
      <c r="F2203">
        <v>7736</v>
      </c>
    </row>
    <row r="2204" spans="1:6" hidden="1" x14ac:dyDescent="0.3">
      <c r="B2204" t="s">
        <v>25146</v>
      </c>
      <c r="C2204">
        <v>6.4</v>
      </c>
      <c r="D2204" t="s">
        <v>37</v>
      </c>
      <c r="E2204" t="s">
        <v>585</v>
      </c>
      <c r="F2204">
        <v>18355</v>
      </c>
    </row>
    <row r="2205" spans="1:6" hidden="1" x14ac:dyDescent="0.3">
      <c r="B2205" t="s">
        <v>26563</v>
      </c>
      <c r="C2205">
        <v>6.4</v>
      </c>
      <c r="D2205" t="s">
        <v>37</v>
      </c>
      <c r="E2205" t="s">
        <v>585</v>
      </c>
      <c r="F2205">
        <v>10771</v>
      </c>
    </row>
    <row r="2206" spans="1:6" x14ac:dyDescent="0.3">
      <c r="A2206" s="3"/>
      <c r="B2206" s="3"/>
      <c r="C2206" s="3"/>
      <c r="D2206" s="3"/>
      <c r="E2206" s="3"/>
      <c r="F2206" s="3"/>
    </row>
    <row r="2207" spans="1:6" x14ac:dyDescent="0.3">
      <c r="A2207" s="3"/>
      <c r="B2207" s="3"/>
      <c r="C2207" s="3"/>
      <c r="D2207" s="3"/>
      <c r="E2207" s="3"/>
      <c r="F2207" s="3"/>
    </row>
    <row r="2208" spans="1:6" hidden="1" x14ac:dyDescent="0.3">
      <c r="B2208" t="s">
        <v>25874</v>
      </c>
      <c r="C2208">
        <v>6.4</v>
      </c>
      <c r="D2208" t="s">
        <v>37</v>
      </c>
      <c r="E2208" t="s">
        <v>585</v>
      </c>
      <c r="F2208">
        <v>15053</v>
      </c>
    </row>
    <row r="2209" spans="1:6" x14ac:dyDescent="0.3">
      <c r="A2209" s="3"/>
      <c r="B2209" s="3"/>
      <c r="C2209" s="3"/>
      <c r="D2209" s="3"/>
      <c r="E2209" s="3"/>
      <c r="F2209" s="3"/>
    </row>
    <row r="2210" spans="1:6" hidden="1" x14ac:dyDescent="0.3">
      <c r="B2210" t="s">
        <v>27901</v>
      </c>
      <c r="C2210">
        <v>6.4</v>
      </c>
      <c r="D2210" t="s">
        <v>37</v>
      </c>
      <c r="E2210" t="s">
        <v>585</v>
      </c>
      <c r="F2210">
        <v>7228</v>
      </c>
    </row>
    <row r="2211" spans="1:6" hidden="1" x14ac:dyDescent="0.3">
      <c r="B2211" t="s">
        <v>25030</v>
      </c>
      <c r="C2211">
        <v>6.4</v>
      </c>
      <c r="D2211" t="s">
        <v>37</v>
      </c>
      <c r="E2211" t="s">
        <v>585</v>
      </c>
      <c r="F2211">
        <v>704</v>
      </c>
    </row>
    <row r="2212" spans="1:6" hidden="1" x14ac:dyDescent="0.3">
      <c r="B2212" t="s">
        <v>25231</v>
      </c>
      <c r="C2212">
        <v>6.4</v>
      </c>
      <c r="D2212" t="s">
        <v>37</v>
      </c>
      <c r="E2212" t="s">
        <v>39</v>
      </c>
      <c r="F2212">
        <v>5695</v>
      </c>
    </row>
    <row r="2213" spans="1:6" hidden="1" x14ac:dyDescent="0.3">
      <c r="B2213" t="s">
        <v>26135</v>
      </c>
      <c r="C2213">
        <v>6.4</v>
      </c>
      <c r="D2213" t="s">
        <v>37</v>
      </c>
      <c r="E2213" t="s">
        <v>39</v>
      </c>
      <c r="F2213">
        <v>4894</v>
      </c>
    </row>
    <row r="2214" spans="1:6" x14ac:dyDescent="0.3">
      <c r="A2214" s="3"/>
      <c r="B2214" s="3"/>
      <c r="C2214" s="3"/>
      <c r="D2214" s="3"/>
      <c r="E2214" s="3"/>
      <c r="F2214" s="3"/>
    </row>
    <row r="2215" spans="1:6" hidden="1" x14ac:dyDescent="0.3">
      <c r="B2215" t="s">
        <v>27437</v>
      </c>
      <c r="C2215">
        <v>6.4</v>
      </c>
      <c r="D2215" t="s">
        <v>37</v>
      </c>
      <c r="E2215" t="s">
        <v>585</v>
      </c>
      <c r="F2215">
        <v>13485</v>
      </c>
    </row>
    <row r="2216" spans="1:6" hidden="1" x14ac:dyDescent="0.3">
      <c r="B2216" t="s">
        <v>26956</v>
      </c>
      <c r="C2216">
        <v>6.4</v>
      </c>
      <c r="D2216" t="s">
        <v>37</v>
      </c>
      <c r="E2216" t="s">
        <v>585</v>
      </c>
      <c r="F2216">
        <v>11965</v>
      </c>
    </row>
    <row r="2217" spans="1:6" x14ac:dyDescent="0.3">
      <c r="A2217" s="3"/>
      <c r="B2217" s="3"/>
      <c r="C2217" s="3"/>
      <c r="D2217" s="3"/>
      <c r="E2217" s="3"/>
      <c r="F2217" s="3"/>
    </row>
    <row r="2218" spans="1:6" x14ac:dyDescent="0.3">
      <c r="A2218" s="3"/>
      <c r="B2218" s="3"/>
      <c r="C2218" s="3"/>
      <c r="D2218" s="3"/>
      <c r="E2218" s="3"/>
      <c r="F2218" s="3"/>
    </row>
    <row r="2219" spans="1:6" hidden="1" x14ac:dyDescent="0.3">
      <c r="B2219" t="s">
        <v>27499</v>
      </c>
      <c r="C2219">
        <v>6.4</v>
      </c>
      <c r="D2219" t="s">
        <v>37</v>
      </c>
      <c r="E2219" t="s">
        <v>95</v>
      </c>
      <c r="F2219">
        <v>1099</v>
      </c>
    </row>
    <row r="2220" spans="1:6" x14ac:dyDescent="0.3">
      <c r="A2220" s="3"/>
      <c r="B2220" s="3"/>
      <c r="C2220" s="3"/>
      <c r="D2220" s="3"/>
      <c r="E2220" s="3"/>
      <c r="F2220" s="3"/>
    </row>
    <row r="2221" spans="1:6" hidden="1" x14ac:dyDescent="0.3">
      <c r="B2221" t="s">
        <v>24822</v>
      </c>
      <c r="C2221">
        <v>6.4</v>
      </c>
      <c r="D2221" t="s">
        <v>37</v>
      </c>
      <c r="E2221" t="s">
        <v>585</v>
      </c>
      <c r="F2221">
        <v>24668</v>
      </c>
    </row>
    <row r="2222" spans="1:6" hidden="1" x14ac:dyDescent="0.3">
      <c r="B2222" t="s">
        <v>25843</v>
      </c>
      <c r="C2222">
        <v>6.4</v>
      </c>
      <c r="D2222" t="s">
        <v>37</v>
      </c>
      <c r="E2222" t="s">
        <v>585</v>
      </c>
      <c r="F2222">
        <v>1727</v>
      </c>
    </row>
    <row r="2223" spans="1:6" hidden="1" x14ac:dyDescent="0.3">
      <c r="B2223" t="s">
        <v>27120</v>
      </c>
      <c r="C2223">
        <v>6.4</v>
      </c>
      <c r="D2223" t="s">
        <v>37</v>
      </c>
      <c r="E2223" t="s">
        <v>39</v>
      </c>
      <c r="F2223">
        <v>2099</v>
      </c>
    </row>
    <row r="2224" spans="1:6" hidden="1" x14ac:dyDescent="0.3">
      <c r="B2224" t="s">
        <v>26109</v>
      </c>
      <c r="C2224">
        <v>6.4</v>
      </c>
      <c r="D2224" t="s">
        <v>37</v>
      </c>
      <c r="E2224" t="s">
        <v>4830</v>
      </c>
      <c r="F2224">
        <v>1338</v>
      </c>
    </row>
    <row r="2225" spans="1:6" x14ac:dyDescent="0.3">
      <c r="A2225" s="3"/>
      <c r="B2225" s="3"/>
      <c r="C2225" s="3"/>
      <c r="D2225" s="3"/>
      <c r="E2225" s="3"/>
      <c r="F2225" s="3"/>
    </row>
    <row r="2226" spans="1:6" x14ac:dyDescent="0.3">
      <c r="A2226" s="3"/>
      <c r="B2226" s="3"/>
      <c r="C2226" s="3"/>
      <c r="D2226" s="3"/>
      <c r="E2226" s="3"/>
      <c r="F2226" s="3"/>
    </row>
    <row r="2227" spans="1:6" x14ac:dyDescent="0.3">
      <c r="A2227" s="3"/>
      <c r="B2227" s="3"/>
      <c r="C2227" s="3"/>
      <c r="D2227" s="3"/>
      <c r="E2227" s="3"/>
      <c r="F2227" s="3"/>
    </row>
    <row r="2228" spans="1:6" x14ac:dyDescent="0.3">
      <c r="A2228" s="3"/>
      <c r="B2228" s="3"/>
      <c r="C2228" s="3"/>
      <c r="D2228" s="3"/>
      <c r="E2228" s="3"/>
      <c r="F2228" s="3"/>
    </row>
    <row r="2229" spans="1:6" x14ac:dyDescent="0.3">
      <c r="A2229" s="3"/>
      <c r="B2229" s="3"/>
      <c r="C2229" s="3"/>
      <c r="D2229" s="3"/>
      <c r="E2229" s="3"/>
      <c r="F2229" s="3"/>
    </row>
    <row r="2230" spans="1:6" x14ac:dyDescent="0.3">
      <c r="A2230" s="3"/>
      <c r="B2230" s="3"/>
      <c r="C2230" s="3"/>
      <c r="D2230" s="3"/>
      <c r="E2230" s="3"/>
      <c r="F2230" s="3"/>
    </row>
    <row r="2231" spans="1:6" x14ac:dyDescent="0.3">
      <c r="A2231" s="3"/>
      <c r="B2231" s="3"/>
      <c r="C2231" s="3"/>
      <c r="D2231" s="3"/>
      <c r="E2231" s="3"/>
      <c r="F2231" s="3"/>
    </row>
    <row r="2232" spans="1:6" hidden="1" x14ac:dyDescent="0.3">
      <c r="B2232" t="s">
        <v>26848</v>
      </c>
      <c r="C2232">
        <v>6.3</v>
      </c>
      <c r="D2232" t="s">
        <v>37</v>
      </c>
      <c r="E2232" t="s">
        <v>39</v>
      </c>
      <c r="F2232">
        <v>17533</v>
      </c>
    </row>
    <row r="2233" spans="1:6" x14ac:dyDescent="0.3">
      <c r="A2233" s="3"/>
      <c r="B2233" s="3"/>
      <c r="C2233" s="3"/>
      <c r="D2233" s="3"/>
      <c r="E2233" s="3"/>
      <c r="F2233" s="3"/>
    </row>
    <row r="2234" spans="1:6" x14ac:dyDescent="0.3">
      <c r="A2234" s="3"/>
      <c r="B2234" s="3"/>
      <c r="C2234" s="3"/>
      <c r="D2234" s="3"/>
      <c r="E2234" s="3"/>
      <c r="F2234" s="3"/>
    </row>
    <row r="2235" spans="1:6" x14ac:dyDescent="0.3">
      <c r="A2235" s="3"/>
      <c r="B2235" s="3"/>
      <c r="C2235" s="3"/>
      <c r="D2235" s="3"/>
      <c r="E2235" s="3"/>
      <c r="F2235" s="3"/>
    </row>
    <row r="2236" spans="1:6" x14ac:dyDescent="0.3">
      <c r="A2236" s="3"/>
      <c r="B2236" s="3"/>
      <c r="C2236" s="3"/>
      <c r="D2236" s="3"/>
      <c r="E2236" s="3"/>
      <c r="F2236" s="3"/>
    </row>
    <row r="2237" spans="1:6" x14ac:dyDescent="0.3">
      <c r="A2237" s="3"/>
      <c r="B2237" s="3"/>
      <c r="C2237" s="3"/>
      <c r="D2237" s="3"/>
      <c r="E2237" s="3"/>
      <c r="F2237" s="3"/>
    </row>
    <row r="2238" spans="1:6" x14ac:dyDescent="0.3">
      <c r="A2238" s="3"/>
      <c r="B2238" s="3"/>
      <c r="C2238" s="3"/>
      <c r="D2238" s="3"/>
      <c r="E2238" s="3"/>
      <c r="F2238" s="3"/>
    </row>
    <row r="2239" spans="1:6" x14ac:dyDescent="0.3">
      <c r="A2239" s="3"/>
      <c r="B2239" s="3"/>
      <c r="C2239" s="3"/>
      <c r="D2239" s="3"/>
      <c r="E2239" s="3"/>
      <c r="F2239" s="3"/>
    </row>
    <row r="2240" spans="1:6" x14ac:dyDescent="0.3">
      <c r="A2240" s="3"/>
      <c r="B2240" s="3"/>
      <c r="C2240" s="3"/>
      <c r="D2240" s="3"/>
      <c r="E2240" s="3"/>
      <c r="F2240" s="3"/>
    </row>
    <row r="2241" spans="1:6" x14ac:dyDescent="0.3">
      <c r="A2241" s="3"/>
      <c r="B2241" s="3"/>
      <c r="C2241" s="3"/>
      <c r="D2241" s="3"/>
      <c r="E2241" s="3"/>
      <c r="F2241" s="3"/>
    </row>
    <row r="2242" spans="1:6" x14ac:dyDescent="0.3">
      <c r="A2242" s="3"/>
      <c r="B2242" s="3"/>
      <c r="C2242" s="3"/>
      <c r="D2242" s="3"/>
      <c r="E2242" s="3"/>
      <c r="F2242" s="3"/>
    </row>
    <row r="2243" spans="1:6" x14ac:dyDescent="0.3">
      <c r="A2243" s="3"/>
      <c r="B2243" s="3"/>
      <c r="C2243" s="3"/>
      <c r="D2243" s="3"/>
      <c r="E2243" s="3"/>
      <c r="F2243" s="3"/>
    </row>
    <row r="2244" spans="1:6" x14ac:dyDescent="0.3">
      <c r="A2244" s="3"/>
      <c r="B2244" s="3"/>
      <c r="C2244" s="3"/>
      <c r="D2244" s="3"/>
      <c r="E2244" s="3"/>
      <c r="F2244" s="3"/>
    </row>
    <row r="2245" spans="1:6" x14ac:dyDescent="0.3">
      <c r="A2245" s="3"/>
      <c r="B2245" s="3"/>
      <c r="C2245" s="3"/>
      <c r="D2245" s="3"/>
      <c r="E2245" s="3"/>
      <c r="F2245" s="3"/>
    </row>
    <row r="2246" spans="1:6" x14ac:dyDescent="0.3">
      <c r="A2246" s="3"/>
      <c r="B2246" s="3"/>
      <c r="C2246" s="3"/>
      <c r="D2246" s="3"/>
      <c r="E2246" s="3"/>
      <c r="F2246" s="3"/>
    </row>
    <row r="2247" spans="1:6" x14ac:dyDescent="0.3">
      <c r="A2247" s="3"/>
      <c r="B2247" s="3"/>
      <c r="C2247" s="3"/>
      <c r="D2247" s="3"/>
      <c r="E2247" s="3"/>
      <c r="F2247" s="3"/>
    </row>
    <row r="2248" spans="1:6" x14ac:dyDescent="0.3">
      <c r="A2248" s="3"/>
      <c r="B2248" s="3"/>
      <c r="C2248" s="3"/>
      <c r="D2248" s="3"/>
      <c r="E2248" s="3"/>
      <c r="F2248" s="3"/>
    </row>
    <row r="2249" spans="1:6" x14ac:dyDescent="0.3">
      <c r="A2249" s="3"/>
      <c r="B2249" s="3"/>
      <c r="C2249" s="3"/>
      <c r="D2249" s="3"/>
      <c r="E2249" s="3"/>
      <c r="F2249" s="3"/>
    </row>
    <row r="2250" spans="1:6" x14ac:dyDescent="0.3">
      <c r="A2250" s="3"/>
      <c r="B2250" s="3"/>
      <c r="C2250" s="3"/>
      <c r="D2250" s="3"/>
      <c r="E2250" s="3"/>
      <c r="F2250" s="3"/>
    </row>
    <row r="2251" spans="1:6" x14ac:dyDescent="0.3">
      <c r="A2251" s="3"/>
      <c r="B2251" s="3"/>
      <c r="C2251" s="3"/>
      <c r="D2251" s="3"/>
      <c r="E2251" s="3"/>
      <c r="F2251" s="3"/>
    </row>
    <row r="2252" spans="1:6" x14ac:dyDescent="0.3">
      <c r="A2252" s="3"/>
      <c r="B2252" s="3"/>
      <c r="C2252" s="3"/>
      <c r="D2252" s="3"/>
      <c r="E2252" s="3"/>
      <c r="F2252" s="3"/>
    </row>
    <row r="2253" spans="1:6" x14ac:dyDescent="0.3">
      <c r="A2253" s="3"/>
      <c r="B2253" s="3"/>
      <c r="C2253" s="3"/>
      <c r="D2253" s="3"/>
      <c r="E2253" s="3"/>
      <c r="F2253" s="3"/>
    </row>
    <row r="2254" spans="1:6" x14ac:dyDescent="0.3">
      <c r="A2254" s="3"/>
      <c r="B2254" s="3"/>
      <c r="C2254" s="3"/>
      <c r="D2254" s="3"/>
      <c r="E2254" s="3"/>
      <c r="F2254" s="3"/>
    </row>
    <row r="2255" spans="1:6" x14ac:dyDescent="0.3">
      <c r="A2255" s="3"/>
      <c r="B2255" s="3"/>
      <c r="C2255" s="3"/>
      <c r="D2255" s="3"/>
      <c r="E2255" s="3"/>
      <c r="F2255" s="3"/>
    </row>
    <row r="2256" spans="1:6" x14ac:dyDescent="0.3">
      <c r="A2256" s="3"/>
      <c r="B2256" s="3"/>
      <c r="C2256" s="3"/>
      <c r="D2256" s="3"/>
      <c r="E2256" s="3"/>
      <c r="F2256" s="3"/>
    </row>
    <row r="2257" spans="1:6" x14ac:dyDescent="0.3">
      <c r="A2257" s="3"/>
      <c r="B2257" s="3"/>
      <c r="C2257" s="3"/>
      <c r="D2257" s="3"/>
      <c r="E2257" s="3"/>
      <c r="F2257" s="3"/>
    </row>
    <row r="2258" spans="1:6" x14ac:dyDescent="0.3">
      <c r="A2258" s="3"/>
      <c r="B2258" s="3"/>
      <c r="C2258" s="3"/>
      <c r="D2258" s="3"/>
      <c r="E2258" s="3"/>
      <c r="F2258" s="3"/>
    </row>
    <row r="2259" spans="1:6" x14ac:dyDescent="0.3">
      <c r="A2259" s="3"/>
      <c r="B2259" s="3"/>
      <c r="C2259" s="3"/>
      <c r="D2259" s="3"/>
      <c r="E2259" s="3"/>
      <c r="F2259" s="3"/>
    </row>
    <row r="2260" spans="1:6" x14ac:dyDescent="0.3">
      <c r="A2260" s="3"/>
      <c r="B2260" s="3"/>
      <c r="C2260" s="3"/>
      <c r="D2260" s="3"/>
      <c r="E2260" s="3"/>
      <c r="F2260" s="3"/>
    </row>
    <row r="2261" spans="1:6" hidden="1" x14ac:dyDescent="0.3">
      <c r="B2261" t="s">
        <v>25321</v>
      </c>
      <c r="C2261">
        <v>6.3</v>
      </c>
      <c r="D2261" t="s">
        <v>37</v>
      </c>
      <c r="E2261" t="s">
        <v>39</v>
      </c>
      <c r="F2261">
        <v>13215</v>
      </c>
    </row>
    <row r="2262" spans="1:6" x14ac:dyDescent="0.3">
      <c r="A2262" s="3"/>
      <c r="B2262" s="3"/>
      <c r="C2262" s="3"/>
      <c r="D2262" s="3"/>
      <c r="E2262" s="3"/>
      <c r="F2262" s="3"/>
    </row>
    <row r="2263" spans="1:6" x14ac:dyDescent="0.3">
      <c r="A2263" s="3"/>
      <c r="B2263" s="3"/>
      <c r="C2263" s="3"/>
      <c r="D2263" s="3"/>
      <c r="E2263" s="3"/>
      <c r="F2263" s="3"/>
    </row>
    <row r="2264" spans="1:6" x14ac:dyDescent="0.3">
      <c r="A2264" s="3"/>
      <c r="B2264" s="3"/>
      <c r="C2264" s="3"/>
      <c r="D2264" s="3"/>
      <c r="E2264" s="3"/>
      <c r="F2264" s="3"/>
    </row>
    <row r="2265" spans="1:6" x14ac:dyDescent="0.3">
      <c r="A2265" s="3"/>
      <c r="B2265" s="3"/>
      <c r="C2265" s="3"/>
      <c r="D2265" s="3"/>
      <c r="E2265" s="3"/>
      <c r="F2265" s="3"/>
    </row>
    <row r="2266" spans="1:6" x14ac:dyDescent="0.3">
      <c r="A2266" s="3"/>
      <c r="B2266" s="3"/>
      <c r="C2266" s="3"/>
      <c r="D2266" s="3"/>
      <c r="E2266" s="3"/>
      <c r="F2266" s="3"/>
    </row>
    <row r="2267" spans="1:6" hidden="1" x14ac:dyDescent="0.3">
      <c r="B2267" t="s">
        <v>26872</v>
      </c>
      <c r="C2267">
        <v>6.3</v>
      </c>
      <c r="D2267" t="s">
        <v>37</v>
      </c>
      <c r="E2267" t="s">
        <v>585</v>
      </c>
      <c r="F2267">
        <v>14429</v>
      </c>
    </row>
    <row r="2268" spans="1:6" x14ac:dyDescent="0.3">
      <c r="A2268" s="3"/>
      <c r="B2268" s="3"/>
      <c r="C2268" s="3"/>
      <c r="D2268" s="3"/>
      <c r="E2268" s="3"/>
      <c r="F2268" s="3"/>
    </row>
    <row r="2269" spans="1:6" x14ac:dyDescent="0.3">
      <c r="A2269" s="3"/>
      <c r="B2269" s="3"/>
      <c r="C2269" s="3"/>
      <c r="D2269" s="3"/>
      <c r="E2269" s="3"/>
      <c r="F2269" s="3"/>
    </row>
    <row r="2270" spans="1:6" x14ac:dyDescent="0.3">
      <c r="A2270" s="3"/>
      <c r="B2270" s="3"/>
      <c r="C2270" s="3"/>
      <c r="D2270" s="3"/>
      <c r="E2270" s="3"/>
      <c r="F2270" s="3"/>
    </row>
    <row r="2271" spans="1:6" x14ac:dyDescent="0.3">
      <c r="A2271" s="3"/>
      <c r="B2271" s="3"/>
      <c r="C2271" s="3"/>
      <c r="D2271" s="3"/>
      <c r="E2271" s="3"/>
      <c r="F2271" s="3"/>
    </row>
    <row r="2272" spans="1:6" x14ac:dyDescent="0.3">
      <c r="A2272" s="3"/>
      <c r="B2272" s="3"/>
      <c r="C2272" s="3"/>
      <c r="D2272" s="3"/>
      <c r="E2272" s="3"/>
      <c r="F2272" s="3"/>
    </row>
    <row r="2273" spans="1:6" x14ac:dyDescent="0.3">
      <c r="A2273" s="3"/>
      <c r="B2273" s="3"/>
      <c r="C2273" s="3"/>
      <c r="D2273" s="3"/>
      <c r="E2273" s="3"/>
      <c r="F2273" s="3"/>
    </row>
    <row r="2274" spans="1:6" x14ac:dyDescent="0.3">
      <c r="A2274" s="3"/>
      <c r="B2274" s="3"/>
      <c r="C2274" s="3"/>
      <c r="D2274" s="3"/>
      <c r="E2274" s="3"/>
      <c r="F2274" s="3"/>
    </row>
    <row r="2275" spans="1:6" hidden="1" x14ac:dyDescent="0.3">
      <c r="B2275" t="s">
        <v>27586</v>
      </c>
      <c r="C2275">
        <v>6.3</v>
      </c>
      <c r="D2275" t="s">
        <v>37</v>
      </c>
      <c r="E2275" t="s">
        <v>585</v>
      </c>
      <c r="F2275">
        <v>22309</v>
      </c>
    </row>
    <row r="2276" spans="1:6" x14ac:dyDescent="0.3">
      <c r="A2276" s="3"/>
      <c r="B2276" s="3"/>
      <c r="C2276" s="3"/>
      <c r="D2276" s="3"/>
      <c r="E2276" s="3"/>
      <c r="F2276" s="3"/>
    </row>
    <row r="2277" spans="1:6" hidden="1" x14ac:dyDescent="0.3">
      <c r="B2277" t="s">
        <v>27031</v>
      </c>
      <c r="C2277">
        <v>6.3</v>
      </c>
      <c r="D2277" t="s">
        <v>37</v>
      </c>
      <c r="E2277" t="s">
        <v>39</v>
      </c>
      <c r="F2277">
        <v>10413</v>
      </c>
    </row>
    <row r="2278" spans="1:6" x14ac:dyDescent="0.3">
      <c r="A2278" s="3"/>
      <c r="B2278" s="3"/>
      <c r="C2278" s="3"/>
      <c r="D2278" s="3"/>
      <c r="E2278" s="3"/>
      <c r="F2278" s="3"/>
    </row>
    <row r="2279" spans="1:6" x14ac:dyDescent="0.3">
      <c r="A2279" s="3"/>
      <c r="B2279" s="3"/>
      <c r="C2279" s="3"/>
      <c r="D2279" s="3"/>
      <c r="E2279" s="3"/>
      <c r="F2279" s="3"/>
    </row>
    <row r="2280" spans="1:6" x14ac:dyDescent="0.3">
      <c r="A2280" s="3"/>
      <c r="B2280" s="3"/>
      <c r="C2280" s="3"/>
      <c r="D2280" s="3"/>
      <c r="E2280" s="3"/>
      <c r="F2280" s="3"/>
    </row>
    <row r="2281" spans="1:6" x14ac:dyDescent="0.3">
      <c r="A2281" s="3"/>
      <c r="B2281" s="3"/>
      <c r="C2281" s="3"/>
      <c r="D2281" s="3"/>
      <c r="E2281" s="3"/>
      <c r="F2281" s="3"/>
    </row>
    <row r="2282" spans="1:6" x14ac:dyDescent="0.3">
      <c r="A2282" s="3"/>
      <c r="B2282" s="3"/>
      <c r="C2282" s="3"/>
      <c r="D2282" s="3"/>
      <c r="E2282" s="3"/>
      <c r="F2282" s="3"/>
    </row>
    <row r="2283" spans="1:6" x14ac:dyDescent="0.3">
      <c r="A2283" s="3"/>
      <c r="B2283" s="3"/>
      <c r="C2283" s="3"/>
      <c r="D2283" s="3"/>
      <c r="E2283" s="3"/>
      <c r="F2283" s="3"/>
    </row>
    <row r="2284" spans="1:6" x14ac:dyDescent="0.3">
      <c r="A2284" s="3"/>
      <c r="B2284" s="3"/>
      <c r="C2284" s="3"/>
      <c r="D2284" s="3"/>
      <c r="E2284" s="3"/>
      <c r="F2284" s="3"/>
    </row>
    <row r="2285" spans="1:6" x14ac:dyDescent="0.3">
      <c r="A2285" s="3"/>
      <c r="B2285" s="3"/>
      <c r="C2285" s="3"/>
      <c r="D2285" s="3"/>
      <c r="E2285" s="3"/>
      <c r="F2285" s="3"/>
    </row>
    <row r="2286" spans="1:6" hidden="1" x14ac:dyDescent="0.3">
      <c r="B2286" t="s">
        <v>27659</v>
      </c>
      <c r="C2286">
        <v>6.3</v>
      </c>
      <c r="D2286" t="s">
        <v>37</v>
      </c>
      <c r="F2286">
        <v>4265</v>
      </c>
    </row>
    <row r="2287" spans="1:6" x14ac:dyDescent="0.3">
      <c r="A2287" s="3"/>
      <c r="B2287" s="3"/>
      <c r="C2287" s="3"/>
      <c r="D2287" s="3"/>
      <c r="E2287" s="3"/>
      <c r="F2287" s="3"/>
    </row>
    <row r="2288" spans="1:6" x14ac:dyDescent="0.3">
      <c r="A2288" s="3"/>
      <c r="B2288" s="3"/>
      <c r="C2288" s="3"/>
      <c r="D2288" s="3"/>
      <c r="E2288" s="3"/>
      <c r="F2288" s="3"/>
    </row>
    <row r="2289" spans="1:6" x14ac:dyDescent="0.3">
      <c r="A2289" s="3"/>
      <c r="B2289" s="3"/>
      <c r="C2289" s="3"/>
      <c r="D2289" s="3"/>
      <c r="E2289" s="3"/>
      <c r="F2289" s="3"/>
    </row>
    <row r="2290" spans="1:6" hidden="1" x14ac:dyDescent="0.3">
      <c r="B2290" t="s">
        <v>24863</v>
      </c>
      <c r="C2290">
        <v>6.3</v>
      </c>
      <c r="D2290" t="s">
        <v>37</v>
      </c>
      <c r="E2290" t="s">
        <v>585</v>
      </c>
      <c r="F2290">
        <v>17319</v>
      </c>
    </row>
    <row r="2291" spans="1:6" x14ac:dyDescent="0.3">
      <c r="A2291" s="3"/>
      <c r="B2291" s="3"/>
      <c r="C2291" s="3"/>
      <c r="D2291" s="3"/>
      <c r="E2291" s="3"/>
      <c r="F2291" s="3"/>
    </row>
    <row r="2292" spans="1:6" x14ac:dyDescent="0.3">
      <c r="A2292" s="3"/>
      <c r="B2292" s="3"/>
      <c r="C2292" s="3"/>
      <c r="D2292" s="3"/>
      <c r="E2292" s="3"/>
      <c r="F2292" s="3"/>
    </row>
    <row r="2293" spans="1:6" x14ac:dyDescent="0.3">
      <c r="A2293" s="3"/>
      <c r="B2293" s="3"/>
      <c r="C2293" s="3"/>
      <c r="D2293" s="3"/>
      <c r="E2293" s="3"/>
      <c r="F2293" s="3"/>
    </row>
    <row r="2294" spans="1:6" x14ac:dyDescent="0.3">
      <c r="A2294" s="3"/>
      <c r="B2294" s="3"/>
      <c r="C2294" s="3"/>
      <c r="D2294" s="3"/>
      <c r="E2294" s="3"/>
      <c r="F2294" s="3"/>
    </row>
    <row r="2295" spans="1:6" x14ac:dyDescent="0.3">
      <c r="A2295" s="3"/>
      <c r="B2295" s="3"/>
      <c r="C2295" s="3"/>
      <c r="D2295" s="3"/>
      <c r="E2295" s="3"/>
      <c r="F2295" s="3"/>
    </row>
    <row r="2296" spans="1:6" x14ac:dyDescent="0.3">
      <c r="A2296" s="3"/>
      <c r="B2296" s="3"/>
      <c r="C2296" s="3"/>
      <c r="D2296" s="3"/>
      <c r="E2296" s="3"/>
      <c r="F2296" s="3"/>
    </row>
    <row r="2297" spans="1:6" x14ac:dyDescent="0.3">
      <c r="A2297" s="3"/>
      <c r="B2297" s="3"/>
      <c r="C2297" s="3"/>
      <c r="D2297" s="3"/>
      <c r="E2297" s="3"/>
      <c r="F2297" s="3"/>
    </row>
    <row r="2298" spans="1:6" x14ac:dyDescent="0.3">
      <c r="A2298" s="3"/>
      <c r="B2298" s="3"/>
      <c r="C2298" s="3"/>
      <c r="D2298" s="3"/>
      <c r="E2298" s="3"/>
      <c r="F2298" s="3"/>
    </row>
    <row r="2299" spans="1:6" x14ac:dyDescent="0.3">
      <c r="A2299" s="3"/>
      <c r="B2299" s="3"/>
      <c r="C2299" s="3"/>
      <c r="D2299" s="3"/>
      <c r="E2299" s="3"/>
      <c r="F2299" s="3"/>
    </row>
    <row r="2300" spans="1:6" x14ac:dyDescent="0.3">
      <c r="A2300" s="3"/>
      <c r="B2300" s="3"/>
      <c r="C2300" s="3"/>
      <c r="D2300" s="3"/>
      <c r="E2300" s="3"/>
      <c r="F2300" s="3"/>
    </row>
    <row r="2301" spans="1:6" x14ac:dyDescent="0.3">
      <c r="A2301" s="3"/>
      <c r="B2301" s="3"/>
      <c r="C2301" s="3"/>
      <c r="D2301" s="3"/>
      <c r="E2301" s="3"/>
      <c r="F2301" s="3"/>
    </row>
    <row r="2302" spans="1:6" x14ac:dyDescent="0.3">
      <c r="A2302" s="3"/>
      <c r="B2302" s="3"/>
      <c r="C2302" s="3"/>
      <c r="D2302" s="3"/>
      <c r="E2302" s="3"/>
      <c r="F2302" s="3"/>
    </row>
    <row r="2303" spans="1:6" x14ac:dyDescent="0.3">
      <c r="A2303" s="3"/>
      <c r="B2303" s="3"/>
      <c r="C2303" s="3"/>
      <c r="D2303" s="3"/>
      <c r="E2303" s="3"/>
      <c r="F2303" s="3"/>
    </row>
    <row r="2304" spans="1:6" x14ac:dyDescent="0.3">
      <c r="A2304" s="3"/>
      <c r="B2304" s="3"/>
      <c r="C2304" s="3"/>
      <c r="D2304" s="3"/>
      <c r="E2304" s="3"/>
      <c r="F2304" s="3"/>
    </row>
    <row r="2305" spans="1:6" x14ac:dyDescent="0.3">
      <c r="A2305" s="3"/>
      <c r="B2305" s="3"/>
      <c r="C2305" s="3"/>
      <c r="D2305" s="3"/>
      <c r="E2305" s="3"/>
      <c r="F2305" s="3"/>
    </row>
    <row r="2306" spans="1:6" hidden="1" x14ac:dyDescent="0.3">
      <c r="B2306" t="s">
        <v>25398</v>
      </c>
      <c r="C2306">
        <v>6.3</v>
      </c>
      <c r="D2306" t="s">
        <v>37</v>
      </c>
      <c r="E2306" t="s">
        <v>39</v>
      </c>
      <c r="F2306">
        <v>22649</v>
      </c>
    </row>
    <row r="2307" spans="1:6" hidden="1" x14ac:dyDescent="0.3">
      <c r="B2307" t="s">
        <v>27553</v>
      </c>
      <c r="C2307">
        <v>6.3</v>
      </c>
      <c r="D2307" t="s">
        <v>37</v>
      </c>
      <c r="E2307" t="s">
        <v>277</v>
      </c>
      <c r="F2307">
        <v>13319</v>
      </c>
    </row>
    <row r="2308" spans="1:6" x14ac:dyDescent="0.3">
      <c r="A2308" s="3"/>
      <c r="B2308" s="3"/>
      <c r="C2308" s="3"/>
      <c r="D2308" s="3"/>
      <c r="E2308" s="3"/>
      <c r="F2308" s="3"/>
    </row>
    <row r="2309" spans="1:6" hidden="1" x14ac:dyDescent="0.3">
      <c r="B2309" t="s">
        <v>26433</v>
      </c>
      <c r="C2309">
        <v>6.3</v>
      </c>
      <c r="D2309" t="s">
        <v>37</v>
      </c>
      <c r="E2309" t="s">
        <v>39</v>
      </c>
      <c r="F2309">
        <v>12276</v>
      </c>
    </row>
    <row r="2310" spans="1:6" x14ac:dyDescent="0.3">
      <c r="A2310" s="3"/>
      <c r="B2310" s="3"/>
      <c r="C2310" s="3"/>
      <c r="D2310" s="3"/>
      <c r="E2310" s="3"/>
      <c r="F2310" s="3"/>
    </row>
    <row r="2311" spans="1:6" x14ac:dyDescent="0.3">
      <c r="A2311" s="3"/>
      <c r="B2311" s="3"/>
      <c r="C2311" s="3"/>
      <c r="D2311" s="3"/>
      <c r="E2311" s="3"/>
      <c r="F2311" s="3"/>
    </row>
    <row r="2312" spans="1:6" hidden="1" x14ac:dyDescent="0.3">
      <c r="B2312" t="s">
        <v>26188</v>
      </c>
      <c r="C2312">
        <v>6.3</v>
      </c>
      <c r="D2312" t="s">
        <v>37</v>
      </c>
      <c r="E2312" t="s">
        <v>95</v>
      </c>
      <c r="F2312">
        <v>5796</v>
      </c>
    </row>
    <row r="2313" spans="1:6" x14ac:dyDescent="0.3">
      <c r="A2313" s="3"/>
      <c r="B2313" s="3"/>
      <c r="C2313" s="3"/>
      <c r="D2313" s="3"/>
      <c r="E2313" s="3"/>
      <c r="F2313" s="3"/>
    </row>
    <row r="2314" spans="1:6" hidden="1" x14ac:dyDescent="0.3">
      <c r="B2314" t="s">
        <v>24830</v>
      </c>
      <c r="C2314">
        <v>6.3</v>
      </c>
      <c r="D2314" t="s">
        <v>37</v>
      </c>
      <c r="E2314" t="s">
        <v>39</v>
      </c>
      <c r="F2314">
        <v>6838</v>
      </c>
    </row>
    <row r="2315" spans="1:6" x14ac:dyDescent="0.3">
      <c r="A2315" s="3"/>
      <c r="B2315" s="3"/>
      <c r="C2315" s="3"/>
      <c r="D2315" s="3"/>
      <c r="E2315" s="3"/>
      <c r="F2315" s="3"/>
    </row>
    <row r="2316" spans="1:6" hidden="1" x14ac:dyDescent="0.3">
      <c r="B2316" t="s">
        <v>25693</v>
      </c>
      <c r="C2316">
        <v>6.3</v>
      </c>
      <c r="D2316" t="s">
        <v>37</v>
      </c>
      <c r="E2316" t="s">
        <v>585</v>
      </c>
      <c r="F2316">
        <v>3536</v>
      </c>
    </row>
    <row r="2317" spans="1:6" x14ac:dyDescent="0.3">
      <c r="A2317" s="3"/>
      <c r="B2317" s="3"/>
      <c r="C2317" s="3"/>
      <c r="D2317" s="3"/>
      <c r="E2317" s="3"/>
      <c r="F2317" s="3"/>
    </row>
    <row r="2318" spans="1:6" x14ac:dyDescent="0.3">
      <c r="A2318" s="3"/>
      <c r="B2318" s="3"/>
      <c r="C2318" s="3"/>
      <c r="D2318" s="3"/>
      <c r="E2318" s="3"/>
      <c r="F2318" s="3"/>
    </row>
    <row r="2319" spans="1:6" x14ac:dyDescent="0.3">
      <c r="A2319" s="3"/>
      <c r="B2319" s="3"/>
      <c r="C2319" s="3"/>
      <c r="D2319" s="3"/>
      <c r="E2319" s="3"/>
      <c r="F2319" s="3"/>
    </row>
    <row r="2320" spans="1:6" x14ac:dyDescent="0.3">
      <c r="A2320" s="3"/>
      <c r="B2320" s="3"/>
      <c r="C2320" s="3"/>
      <c r="D2320" s="3"/>
      <c r="E2320" s="3"/>
      <c r="F2320" s="3"/>
    </row>
    <row r="2321" spans="1:6" x14ac:dyDescent="0.3">
      <c r="A2321" s="3"/>
      <c r="B2321" s="3"/>
      <c r="C2321" s="3"/>
      <c r="D2321" s="3"/>
      <c r="E2321" s="3"/>
      <c r="F2321" s="3"/>
    </row>
    <row r="2322" spans="1:6" hidden="1" x14ac:dyDescent="0.3">
      <c r="B2322" t="s">
        <v>24845</v>
      </c>
      <c r="C2322">
        <v>6.3</v>
      </c>
      <c r="D2322" t="s">
        <v>37</v>
      </c>
      <c r="E2322" t="s">
        <v>39</v>
      </c>
      <c r="F2322">
        <v>14814</v>
      </c>
    </row>
    <row r="2323" spans="1:6" x14ac:dyDescent="0.3">
      <c r="A2323" s="3"/>
      <c r="B2323" s="3"/>
      <c r="C2323" s="3"/>
      <c r="D2323" s="3"/>
      <c r="E2323" s="3"/>
      <c r="F2323" s="3"/>
    </row>
    <row r="2324" spans="1:6" x14ac:dyDescent="0.3">
      <c r="A2324" s="3"/>
      <c r="B2324" s="3"/>
      <c r="C2324" s="3"/>
      <c r="D2324" s="3"/>
      <c r="E2324" s="3"/>
      <c r="F2324" s="3"/>
    </row>
    <row r="2325" spans="1:6" hidden="1" x14ac:dyDescent="0.3">
      <c r="B2325" t="s">
        <v>24857</v>
      </c>
      <c r="C2325">
        <v>6.3</v>
      </c>
      <c r="D2325" t="s">
        <v>37</v>
      </c>
      <c r="E2325" t="s">
        <v>39</v>
      </c>
      <c r="F2325">
        <v>5917</v>
      </c>
    </row>
    <row r="2326" spans="1:6" hidden="1" x14ac:dyDescent="0.3">
      <c r="B2326" t="s">
        <v>26897</v>
      </c>
      <c r="C2326">
        <v>6.3</v>
      </c>
      <c r="D2326" t="s">
        <v>37</v>
      </c>
      <c r="E2326" t="s">
        <v>95</v>
      </c>
      <c r="F2326">
        <v>19707</v>
      </c>
    </row>
    <row r="2327" spans="1:6" x14ac:dyDescent="0.3">
      <c r="A2327" s="3"/>
      <c r="B2327" s="3"/>
      <c r="C2327" s="3"/>
      <c r="D2327" s="3"/>
      <c r="E2327" s="3"/>
      <c r="F2327" s="3"/>
    </row>
    <row r="2328" spans="1:6" hidden="1" x14ac:dyDescent="0.3">
      <c r="B2328" t="s">
        <v>24506</v>
      </c>
      <c r="C2328">
        <v>6.3</v>
      </c>
      <c r="D2328" t="s">
        <v>37</v>
      </c>
      <c r="E2328" t="s">
        <v>39</v>
      </c>
      <c r="F2328">
        <v>22147</v>
      </c>
    </row>
    <row r="2329" spans="1:6" x14ac:dyDescent="0.3">
      <c r="A2329" s="3"/>
      <c r="B2329" s="3"/>
      <c r="C2329" s="3"/>
      <c r="D2329" s="3"/>
      <c r="E2329" s="3"/>
      <c r="F2329" s="3"/>
    </row>
    <row r="2330" spans="1:6" hidden="1" x14ac:dyDescent="0.3">
      <c r="B2330" t="s">
        <v>25218</v>
      </c>
      <c r="C2330">
        <v>6.3</v>
      </c>
      <c r="D2330" t="s">
        <v>37</v>
      </c>
      <c r="E2330" t="s">
        <v>39</v>
      </c>
      <c r="F2330">
        <v>12197</v>
      </c>
    </row>
    <row r="2331" spans="1:6" hidden="1" x14ac:dyDescent="0.3">
      <c r="B2331" t="s">
        <v>24735</v>
      </c>
      <c r="C2331">
        <v>6.3</v>
      </c>
      <c r="D2331" t="s">
        <v>37</v>
      </c>
      <c r="E2331" t="s">
        <v>585</v>
      </c>
      <c r="F2331">
        <v>20576</v>
      </c>
    </row>
    <row r="2332" spans="1:6" hidden="1" x14ac:dyDescent="0.3">
      <c r="B2332" t="s">
        <v>25912</v>
      </c>
      <c r="C2332">
        <v>6.3</v>
      </c>
      <c r="D2332" t="s">
        <v>37</v>
      </c>
      <c r="E2332" t="s">
        <v>39</v>
      </c>
      <c r="F2332">
        <v>8014</v>
      </c>
    </row>
    <row r="2333" spans="1:6" hidden="1" x14ac:dyDescent="0.3">
      <c r="B2333" t="s">
        <v>26209</v>
      </c>
      <c r="C2333">
        <v>6.3</v>
      </c>
      <c r="D2333" t="s">
        <v>37</v>
      </c>
      <c r="E2333" t="s">
        <v>39</v>
      </c>
      <c r="F2333">
        <v>14656</v>
      </c>
    </row>
    <row r="2334" spans="1:6" x14ac:dyDescent="0.3">
      <c r="A2334" s="3"/>
      <c r="B2334" s="3"/>
      <c r="C2334" s="3"/>
      <c r="D2334" s="3"/>
      <c r="E2334" s="3"/>
      <c r="F2334" s="3"/>
    </row>
    <row r="2335" spans="1:6" x14ac:dyDescent="0.3">
      <c r="A2335" s="3"/>
      <c r="B2335" s="3"/>
      <c r="C2335" s="3"/>
      <c r="D2335" s="3"/>
      <c r="E2335" s="3"/>
      <c r="F2335" s="3"/>
    </row>
    <row r="2336" spans="1:6" x14ac:dyDescent="0.3">
      <c r="A2336" s="3"/>
      <c r="B2336" s="3"/>
      <c r="C2336" s="3"/>
      <c r="D2336" s="3"/>
      <c r="E2336" s="3"/>
      <c r="F2336" s="3"/>
    </row>
    <row r="2337" spans="1:6" hidden="1" x14ac:dyDescent="0.3">
      <c r="B2337" t="s">
        <v>25068</v>
      </c>
      <c r="C2337">
        <v>6.3</v>
      </c>
      <c r="D2337" t="s">
        <v>37</v>
      </c>
      <c r="E2337" t="s">
        <v>585</v>
      </c>
      <c r="F2337">
        <v>9971</v>
      </c>
    </row>
    <row r="2338" spans="1:6" x14ac:dyDescent="0.3">
      <c r="A2338" s="3"/>
      <c r="B2338" s="3"/>
      <c r="C2338" s="3"/>
      <c r="D2338" s="3"/>
      <c r="E2338" s="3"/>
      <c r="F2338" s="3"/>
    </row>
    <row r="2339" spans="1:6" hidden="1" x14ac:dyDescent="0.3">
      <c r="B2339" t="s">
        <v>24813</v>
      </c>
      <c r="C2339">
        <v>6.3</v>
      </c>
      <c r="D2339" t="s">
        <v>37</v>
      </c>
      <c r="E2339" t="s">
        <v>585</v>
      </c>
      <c r="F2339">
        <v>18109</v>
      </c>
    </row>
    <row r="2340" spans="1:6" x14ac:dyDescent="0.3">
      <c r="A2340" s="3"/>
      <c r="B2340" s="3"/>
      <c r="C2340" s="3"/>
      <c r="D2340" s="3"/>
      <c r="E2340" s="3"/>
      <c r="F2340" s="3"/>
    </row>
    <row r="2341" spans="1:6" hidden="1" x14ac:dyDescent="0.3">
      <c r="B2341" t="s">
        <v>24248</v>
      </c>
      <c r="C2341">
        <v>6.3</v>
      </c>
      <c r="D2341" t="s">
        <v>37</v>
      </c>
      <c r="E2341" t="s">
        <v>95</v>
      </c>
      <c r="F2341">
        <v>781</v>
      </c>
    </row>
    <row r="2342" spans="1:6" hidden="1" x14ac:dyDescent="0.3">
      <c r="B2342" t="s">
        <v>25903</v>
      </c>
      <c r="C2342">
        <v>6.3</v>
      </c>
      <c r="D2342" t="s">
        <v>37</v>
      </c>
      <c r="E2342" t="s">
        <v>95</v>
      </c>
      <c r="F2342">
        <v>2215</v>
      </c>
    </row>
    <row r="2343" spans="1:6" x14ac:dyDescent="0.3">
      <c r="A2343" s="3"/>
      <c r="B2343" s="3"/>
      <c r="C2343" s="3"/>
      <c r="D2343" s="3"/>
      <c r="E2343" s="3"/>
      <c r="F2343" s="3"/>
    </row>
    <row r="2344" spans="1:6" hidden="1" x14ac:dyDescent="0.3">
      <c r="B2344" t="s">
        <v>24648</v>
      </c>
      <c r="C2344">
        <v>6.3</v>
      </c>
      <c r="D2344" t="s">
        <v>37</v>
      </c>
      <c r="E2344" t="s">
        <v>39</v>
      </c>
      <c r="F2344">
        <v>1388</v>
      </c>
    </row>
    <row r="2345" spans="1:6" hidden="1" x14ac:dyDescent="0.3">
      <c r="B2345" t="s">
        <v>26967</v>
      </c>
      <c r="C2345">
        <v>6.3</v>
      </c>
      <c r="D2345" t="s">
        <v>37</v>
      </c>
      <c r="E2345" t="s">
        <v>585</v>
      </c>
      <c r="F2345">
        <v>3198</v>
      </c>
    </row>
    <row r="2346" spans="1:6" x14ac:dyDescent="0.3">
      <c r="A2346" s="3"/>
      <c r="B2346" s="3"/>
      <c r="C2346" s="3"/>
      <c r="D2346" s="3"/>
      <c r="E2346" s="3"/>
      <c r="F2346" s="3"/>
    </row>
    <row r="2347" spans="1:6" hidden="1" x14ac:dyDescent="0.3">
      <c r="B2347" t="s">
        <v>25830</v>
      </c>
      <c r="C2347">
        <v>6.3</v>
      </c>
      <c r="D2347" t="s">
        <v>37</v>
      </c>
      <c r="E2347" t="s">
        <v>95</v>
      </c>
      <c r="F2347">
        <v>7973</v>
      </c>
    </row>
    <row r="2348" spans="1:6" hidden="1" x14ac:dyDescent="0.3">
      <c r="B2348" t="s">
        <v>26242</v>
      </c>
      <c r="C2348">
        <v>6.3</v>
      </c>
      <c r="D2348" t="s">
        <v>37</v>
      </c>
      <c r="E2348" t="s">
        <v>585</v>
      </c>
      <c r="F2348">
        <v>12675</v>
      </c>
    </row>
    <row r="2349" spans="1:6" hidden="1" x14ac:dyDescent="0.3">
      <c r="B2349" t="s">
        <v>26337</v>
      </c>
      <c r="C2349">
        <v>6.3</v>
      </c>
      <c r="D2349" t="s">
        <v>37</v>
      </c>
      <c r="E2349" t="s">
        <v>5613</v>
      </c>
      <c r="F2349">
        <v>4617</v>
      </c>
    </row>
    <row r="2350" spans="1:6" hidden="1" x14ac:dyDescent="0.3">
      <c r="B2350" t="s">
        <v>26928</v>
      </c>
      <c r="C2350">
        <v>6.3</v>
      </c>
      <c r="D2350" t="s">
        <v>37</v>
      </c>
      <c r="E2350" t="s">
        <v>585</v>
      </c>
      <c r="F2350">
        <v>2133</v>
      </c>
    </row>
    <row r="2351" spans="1:6" hidden="1" x14ac:dyDescent="0.3">
      <c r="B2351" t="s">
        <v>24398</v>
      </c>
      <c r="C2351">
        <v>6.3</v>
      </c>
      <c r="D2351" t="s">
        <v>37</v>
      </c>
      <c r="E2351" t="s">
        <v>585</v>
      </c>
      <c r="F2351">
        <v>1398</v>
      </c>
    </row>
    <row r="2352" spans="1:6" hidden="1" x14ac:dyDescent="0.3">
      <c r="B2352" t="s">
        <v>25791</v>
      </c>
      <c r="C2352">
        <v>6.3</v>
      </c>
      <c r="D2352" t="s">
        <v>37</v>
      </c>
      <c r="E2352" t="s">
        <v>95</v>
      </c>
      <c r="F2352">
        <v>3942</v>
      </c>
    </row>
    <row r="2353" spans="1:6" x14ac:dyDescent="0.3">
      <c r="A2353" s="3"/>
      <c r="B2353" s="3"/>
      <c r="C2353" s="3"/>
      <c r="D2353" s="3"/>
      <c r="E2353" s="3"/>
      <c r="F2353" s="3"/>
    </row>
    <row r="2354" spans="1:6" hidden="1" x14ac:dyDescent="0.3">
      <c r="B2354" t="s">
        <v>25395</v>
      </c>
      <c r="C2354">
        <v>6.3</v>
      </c>
      <c r="D2354" t="s">
        <v>37</v>
      </c>
      <c r="E2354" t="s">
        <v>39</v>
      </c>
      <c r="F2354">
        <v>8697</v>
      </c>
    </row>
    <row r="2355" spans="1:6" hidden="1" x14ac:dyDescent="0.3">
      <c r="B2355" t="s">
        <v>26071</v>
      </c>
      <c r="C2355">
        <v>6.3</v>
      </c>
      <c r="D2355" t="s">
        <v>37</v>
      </c>
      <c r="E2355" t="s">
        <v>585</v>
      </c>
      <c r="F2355">
        <v>21379</v>
      </c>
    </row>
    <row r="2356" spans="1:6" x14ac:dyDescent="0.3">
      <c r="A2356" s="3"/>
      <c r="B2356" s="3"/>
      <c r="C2356" s="3"/>
      <c r="D2356" s="3"/>
      <c r="E2356" s="3"/>
      <c r="F2356" s="3"/>
    </row>
    <row r="2357" spans="1:6" x14ac:dyDescent="0.3">
      <c r="A2357" s="3"/>
      <c r="B2357" s="3"/>
      <c r="C2357" s="3"/>
      <c r="D2357" s="3"/>
      <c r="E2357" s="3"/>
      <c r="F2357" s="3"/>
    </row>
    <row r="2358" spans="1:6" hidden="1" x14ac:dyDescent="0.3">
      <c r="B2358" t="s">
        <v>26961</v>
      </c>
      <c r="C2358">
        <v>6.3</v>
      </c>
      <c r="D2358" t="s">
        <v>37</v>
      </c>
      <c r="E2358" t="s">
        <v>15938</v>
      </c>
      <c r="F2358">
        <v>4546</v>
      </c>
    </row>
    <row r="2359" spans="1:6" hidden="1" x14ac:dyDescent="0.3">
      <c r="B2359" t="s">
        <v>27526</v>
      </c>
      <c r="C2359">
        <v>6.3</v>
      </c>
      <c r="D2359" t="s">
        <v>37</v>
      </c>
      <c r="F2359">
        <v>336</v>
      </c>
    </row>
    <row r="2360" spans="1:6" hidden="1" x14ac:dyDescent="0.3">
      <c r="B2360" t="s">
        <v>26817</v>
      </c>
      <c r="C2360">
        <v>6.3</v>
      </c>
      <c r="D2360" t="s">
        <v>37</v>
      </c>
      <c r="E2360" t="s">
        <v>39</v>
      </c>
      <c r="F2360">
        <v>5178</v>
      </c>
    </row>
    <row r="2361" spans="1:6" hidden="1" x14ac:dyDescent="0.3">
      <c r="B2361" t="s">
        <v>27671</v>
      </c>
      <c r="C2361">
        <v>6.3</v>
      </c>
      <c r="D2361" t="s">
        <v>37</v>
      </c>
      <c r="E2361" t="s">
        <v>4830</v>
      </c>
      <c r="F2361">
        <v>11816</v>
      </c>
    </row>
    <row r="2362" spans="1:6" hidden="1" x14ac:dyDescent="0.3">
      <c r="B2362" t="s">
        <v>24733</v>
      </c>
      <c r="C2362">
        <v>6.3</v>
      </c>
      <c r="D2362" t="s">
        <v>37</v>
      </c>
      <c r="E2362" t="s">
        <v>4830</v>
      </c>
      <c r="F2362">
        <v>589</v>
      </c>
    </row>
    <row r="2363" spans="1:6" x14ac:dyDescent="0.3">
      <c r="A2363" s="3"/>
      <c r="B2363" s="3"/>
      <c r="C2363" s="3"/>
      <c r="D2363" s="3"/>
      <c r="E2363" s="3"/>
      <c r="F2363" s="3"/>
    </row>
    <row r="2364" spans="1:6" x14ac:dyDescent="0.3">
      <c r="A2364" s="3"/>
      <c r="B2364" s="3"/>
      <c r="C2364" s="3"/>
      <c r="D2364" s="3"/>
      <c r="E2364" s="3"/>
      <c r="F2364" s="3"/>
    </row>
    <row r="2365" spans="1:6" x14ac:dyDescent="0.3">
      <c r="A2365" s="3"/>
      <c r="B2365" s="3"/>
      <c r="C2365" s="3"/>
      <c r="D2365" s="3"/>
      <c r="E2365" s="3"/>
      <c r="F2365" s="3"/>
    </row>
    <row r="2366" spans="1:6" x14ac:dyDescent="0.3">
      <c r="A2366" s="3"/>
      <c r="B2366" s="3"/>
      <c r="C2366" s="3"/>
      <c r="D2366" s="3"/>
      <c r="E2366" s="3"/>
      <c r="F2366" s="3"/>
    </row>
    <row r="2367" spans="1:6" x14ac:dyDescent="0.3">
      <c r="A2367" s="3"/>
      <c r="B2367" s="3"/>
      <c r="C2367" s="3"/>
      <c r="D2367" s="3"/>
      <c r="E2367" s="3"/>
      <c r="F2367" s="3"/>
    </row>
    <row r="2368" spans="1:6" x14ac:dyDescent="0.3">
      <c r="A2368" s="3"/>
      <c r="B2368" s="3"/>
      <c r="C2368" s="3"/>
      <c r="D2368" s="3"/>
      <c r="E2368" s="3"/>
      <c r="F2368" s="3"/>
    </row>
    <row r="2369" spans="1:6" x14ac:dyDescent="0.3">
      <c r="A2369" s="3"/>
      <c r="B2369" s="3"/>
      <c r="C2369" s="3"/>
      <c r="D2369" s="3"/>
      <c r="E2369" s="3"/>
      <c r="F2369" s="3"/>
    </row>
    <row r="2370" spans="1:6" x14ac:dyDescent="0.3">
      <c r="A2370" s="3"/>
      <c r="B2370" s="3"/>
      <c r="C2370" s="3"/>
      <c r="D2370" s="3"/>
      <c r="E2370" s="3"/>
      <c r="F2370" s="3"/>
    </row>
    <row r="2371" spans="1:6" x14ac:dyDescent="0.3">
      <c r="A2371" s="3"/>
      <c r="B2371" s="3"/>
      <c r="C2371" s="3"/>
      <c r="D2371" s="3"/>
      <c r="E2371" s="3"/>
      <c r="F2371" s="3"/>
    </row>
    <row r="2372" spans="1:6" x14ac:dyDescent="0.3">
      <c r="A2372" s="3"/>
      <c r="B2372" s="3"/>
      <c r="C2372" s="3"/>
      <c r="D2372" s="3"/>
      <c r="E2372" s="3"/>
      <c r="F2372" s="3"/>
    </row>
    <row r="2373" spans="1:6" x14ac:dyDescent="0.3">
      <c r="A2373" s="3"/>
      <c r="B2373" s="3"/>
      <c r="C2373" s="3"/>
      <c r="D2373" s="3"/>
      <c r="E2373" s="3"/>
      <c r="F2373" s="3"/>
    </row>
    <row r="2374" spans="1:6" x14ac:dyDescent="0.3">
      <c r="A2374" s="3"/>
      <c r="B2374" s="3"/>
      <c r="C2374" s="3"/>
      <c r="D2374" s="3"/>
      <c r="E2374" s="3"/>
      <c r="F2374" s="3"/>
    </row>
    <row r="2375" spans="1:6" x14ac:dyDescent="0.3">
      <c r="A2375" s="3"/>
      <c r="B2375" s="3"/>
      <c r="C2375" s="3"/>
      <c r="D2375" s="3"/>
      <c r="E2375" s="3"/>
      <c r="F2375" s="3"/>
    </row>
    <row r="2376" spans="1:6" x14ac:dyDescent="0.3">
      <c r="A2376" s="3"/>
      <c r="B2376" s="3"/>
      <c r="C2376" s="3"/>
      <c r="D2376" s="3"/>
      <c r="E2376" s="3"/>
      <c r="F2376" s="3"/>
    </row>
    <row r="2377" spans="1:6" x14ac:dyDescent="0.3">
      <c r="A2377" s="3"/>
      <c r="B2377" s="3"/>
      <c r="C2377" s="3"/>
      <c r="D2377" s="3"/>
      <c r="E2377" s="3"/>
      <c r="F2377" s="3"/>
    </row>
    <row r="2378" spans="1:6" x14ac:dyDescent="0.3">
      <c r="A2378" s="3"/>
      <c r="B2378" s="3"/>
      <c r="C2378" s="3"/>
      <c r="D2378" s="3"/>
      <c r="E2378" s="3"/>
      <c r="F2378" s="3"/>
    </row>
    <row r="2379" spans="1:6" x14ac:dyDescent="0.3">
      <c r="A2379" s="3"/>
      <c r="B2379" s="3"/>
      <c r="C2379" s="3"/>
      <c r="D2379" s="3"/>
      <c r="E2379" s="3"/>
      <c r="F2379" s="3"/>
    </row>
    <row r="2380" spans="1:6" x14ac:dyDescent="0.3">
      <c r="A2380" s="3"/>
      <c r="B2380" s="3"/>
      <c r="C2380" s="3"/>
      <c r="D2380" s="3"/>
      <c r="E2380" s="3"/>
      <c r="F2380" s="3"/>
    </row>
    <row r="2381" spans="1:6" x14ac:dyDescent="0.3">
      <c r="A2381" s="3"/>
      <c r="B2381" s="3"/>
      <c r="C2381" s="3"/>
      <c r="D2381" s="3"/>
      <c r="E2381" s="3"/>
      <c r="F2381" s="3"/>
    </row>
    <row r="2382" spans="1:6" x14ac:dyDescent="0.3">
      <c r="A2382" s="3"/>
      <c r="B2382" s="3"/>
      <c r="C2382" s="3"/>
      <c r="D2382" s="3"/>
      <c r="E2382" s="3"/>
      <c r="F2382" s="3"/>
    </row>
    <row r="2383" spans="1:6" x14ac:dyDescent="0.3">
      <c r="A2383" s="3"/>
      <c r="B2383" s="3"/>
      <c r="C2383" s="3"/>
      <c r="D2383" s="3"/>
      <c r="E2383" s="3"/>
      <c r="F2383" s="3"/>
    </row>
    <row r="2384" spans="1:6" x14ac:dyDescent="0.3">
      <c r="A2384" s="3"/>
      <c r="B2384" s="3"/>
      <c r="C2384" s="3"/>
      <c r="D2384" s="3"/>
      <c r="E2384" s="3"/>
      <c r="F2384" s="3"/>
    </row>
    <row r="2385" spans="1:6" x14ac:dyDescent="0.3">
      <c r="A2385" s="3"/>
      <c r="B2385" s="3"/>
      <c r="C2385" s="3"/>
      <c r="D2385" s="3"/>
      <c r="E2385" s="3"/>
      <c r="F2385" s="3"/>
    </row>
    <row r="2386" spans="1:6" x14ac:dyDescent="0.3">
      <c r="A2386" s="3"/>
      <c r="B2386" s="3"/>
      <c r="C2386" s="3"/>
      <c r="D2386" s="3"/>
      <c r="E2386" s="3"/>
      <c r="F2386" s="3"/>
    </row>
    <row r="2387" spans="1:6" hidden="1" x14ac:dyDescent="0.3">
      <c r="B2387" t="s">
        <v>24353</v>
      </c>
      <c r="C2387">
        <v>6.2</v>
      </c>
      <c r="D2387" t="s">
        <v>37</v>
      </c>
      <c r="E2387" t="s">
        <v>39</v>
      </c>
      <c r="F2387">
        <v>20740</v>
      </c>
    </row>
    <row r="2388" spans="1:6" x14ac:dyDescent="0.3">
      <c r="A2388" s="3"/>
      <c r="B2388" s="3"/>
      <c r="C2388" s="3"/>
      <c r="D2388" s="3"/>
      <c r="E2388" s="3"/>
      <c r="F2388" s="3"/>
    </row>
    <row r="2389" spans="1:6" x14ac:dyDescent="0.3">
      <c r="A2389" s="3"/>
      <c r="B2389" s="3"/>
      <c r="C2389" s="3"/>
      <c r="D2389" s="3"/>
      <c r="E2389" s="3"/>
      <c r="F2389" s="3"/>
    </row>
    <row r="2390" spans="1:6" x14ac:dyDescent="0.3">
      <c r="A2390" s="3"/>
      <c r="B2390" s="3"/>
      <c r="C2390" s="3"/>
      <c r="D2390" s="3"/>
      <c r="E2390" s="3"/>
      <c r="F2390" s="3"/>
    </row>
    <row r="2391" spans="1:6" x14ac:dyDescent="0.3">
      <c r="A2391" s="3"/>
      <c r="B2391" s="3"/>
      <c r="C2391" s="3"/>
      <c r="D2391" s="3"/>
      <c r="E2391" s="3"/>
      <c r="F2391" s="3"/>
    </row>
    <row r="2392" spans="1:6" hidden="1" x14ac:dyDescent="0.3">
      <c r="B2392" t="s">
        <v>25863</v>
      </c>
      <c r="C2392">
        <v>6.2</v>
      </c>
      <c r="D2392" t="s">
        <v>37</v>
      </c>
      <c r="E2392" t="s">
        <v>39</v>
      </c>
      <c r="F2392">
        <v>16562</v>
      </c>
    </row>
    <row r="2393" spans="1:6" x14ac:dyDescent="0.3">
      <c r="A2393" s="3"/>
      <c r="B2393" s="3"/>
      <c r="C2393" s="3"/>
      <c r="D2393" s="3"/>
      <c r="E2393" s="3"/>
      <c r="F2393" s="3"/>
    </row>
    <row r="2394" spans="1:6" x14ac:dyDescent="0.3">
      <c r="A2394" s="3"/>
      <c r="B2394" s="3"/>
      <c r="C2394" s="3"/>
      <c r="D2394" s="3"/>
      <c r="E2394" s="3"/>
      <c r="F2394" s="3"/>
    </row>
    <row r="2395" spans="1:6" x14ac:dyDescent="0.3">
      <c r="A2395" s="3"/>
      <c r="B2395" s="3"/>
      <c r="C2395" s="3"/>
      <c r="D2395" s="3"/>
      <c r="E2395" s="3"/>
      <c r="F2395" s="3"/>
    </row>
    <row r="2396" spans="1:6" x14ac:dyDescent="0.3">
      <c r="A2396" s="3"/>
      <c r="B2396" s="3"/>
      <c r="C2396" s="3"/>
      <c r="D2396" s="3"/>
      <c r="E2396" s="3"/>
      <c r="F2396" s="3"/>
    </row>
    <row r="2397" spans="1:6" x14ac:dyDescent="0.3">
      <c r="A2397" s="3"/>
      <c r="B2397" s="3"/>
      <c r="C2397" s="3"/>
      <c r="D2397" s="3"/>
      <c r="E2397" s="3"/>
      <c r="F2397" s="3"/>
    </row>
    <row r="2398" spans="1:6" hidden="1" x14ac:dyDescent="0.3">
      <c r="B2398" t="s">
        <v>27304</v>
      </c>
      <c r="C2398">
        <v>6.2</v>
      </c>
      <c r="D2398" t="s">
        <v>37</v>
      </c>
      <c r="E2398" t="s">
        <v>277</v>
      </c>
      <c r="F2398">
        <v>11156</v>
      </c>
    </row>
    <row r="2399" spans="1:6" hidden="1" x14ac:dyDescent="0.3">
      <c r="B2399" t="s">
        <v>24784</v>
      </c>
      <c r="C2399">
        <v>6.2</v>
      </c>
      <c r="D2399" t="s">
        <v>37</v>
      </c>
      <c r="E2399" t="s">
        <v>585</v>
      </c>
      <c r="F2399">
        <v>21319</v>
      </c>
    </row>
    <row r="2400" spans="1:6" hidden="1" x14ac:dyDescent="0.3">
      <c r="B2400" t="s">
        <v>24785</v>
      </c>
      <c r="C2400">
        <v>6.2</v>
      </c>
      <c r="D2400" t="s">
        <v>37</v>
      </c>
      <c r="E2400" t="s">
        <v>585</v>
      </c>
      <c r="F2400">
        <v>16741</v>
      </c>
    </row>
    <row r="2401" spans="1:6" x14ac:dyDescent="0.3">
      <c r="A2401" s="3"/>
      <c r="B2401" s="3"/>
      <c r="C2401" s="3"/>
      <c r="D2401" s="3"/>
      <c r="E2401" s="3"/>
      <c r="F2401" s="3"/>
    </row>
    <row r="2402" spans="1:6" hidden="1" x14ac:dyDescent="0.3">
      <c r="B2402" t="s">
        <v>25557</v>
      </c>
      <c r="C2402">
        <v>6.2</v>
      </c>
      <c r="D2402" t="s">
        <v>37</v>
      </c>
      <c r="E2402" t="s">
        <v>585</v>
      </c>
      <c r="F2402">
        <v>19986</v>
      </c>
    </row>
    <row r="2403" spans="1:6" x14ac:dyDescent="0.3">
      <c r="A2403" s="3"/>
      <c r="B2403" s="3"/>
      <c r="C2403" s="3"/>
      <c r="D2403" s="3"/>
      <c r="E2403" s="3"/>
      <c r="F2403" s="3"/>
    </row>
    <row r="2404" spans="1:6" x14ac:dyDescent="0.3">
      <c r="A2404" s="3"/>
      <c r="B2404" s="3"/>
      <c r="C2404" s="3"/>
      <c r="D2404" s="3"/>
      <c r="E2404" s="3"/>
      <c r="F2404" s="3"/>
    </row>
    <row r="2405" spans="1:6" x14ac:dyDescent="0.3">
      <c r="A2405" s="3"/>
      <c r="B2405" s="3"/>
      <c r="C2405" s="3"/>
      <c r="D2405" s="3"/>
      <c r="E2405" s="3"/>
      <c r="F2405" s="3"/>
    </row>
    <row r="2406" spans="1:6" x14ac:dyDescent="0.3">
      <c r="A2406" s="3"/>
      <c r="B2406" s="3"/>
      <c r="C2406" s="3"/>
      <c r="D2406" s="3"/>
      <c r="E2406" s="3"/>
      <c r="F2406" s="3"/>
    </row>
    <row r="2407" spans="1:6" x14ac:dyDescent="0.3">
      <c r="A2407" s="3"/>
      <c r="B2407" s="3"/>
      <c r="C2407" s="3"/>
      <c r="D2407" s="3"/>
      <c r="E2407" s="3"/>
      <c r="F2407" s="3"/>
    </row>
    <row r="2408" spans="1:6" x14ac:dyDescent="0.3">
      <c r="A2408" s="3"/>
      <c r="B2408" s="3"/>
      <c r="C2408" s="3"/>
      <c r="D2408" s="3"/>
      <c r="E2408" s="3"/>
      <c r="F2408" s="3"/>
    </row>
    <row r="2409" spans="1:6" x14ac:dyDescent="0.3">
      <c r="A2409" s="3"/>
      <c r="B2409" s="3"/>
      <c r="C2409" s="3"/>
      <c r="D2409" s="3"/>
      <c r="E2409" s="3"/>
      <c r="F2409" s="3"/>
    </row>
    <row r="2410" spans="1:6" x14ac:dyDescent="0.3">
      <c r="A2410" s="3"/>
      <c r="B2410" s="3"/>
      <c r="C2410" s="3"/>
      <c r="D2410" s="3"/>
      <c r="E2410" s="3"/>
      <c r="F2410" s="3"/>
    </row>
    <row r="2411" spans="1:6" x14ac:dyDescent="0.3">
      <c r="A2411" s="3"/>
      <c r="B2411" s="3"/>
      <c r="C2411" s="3"/>
      <c r="D2411" s="3"/>
      <c r="E2411" s="3"/>
      <c r="F2411" s="3"/>
    </row>
    <row r="2412" spans="1:6" x14ac:dyDescent="0.3">
      <c r="A2412" s="3"/>
      <c r="B2412" s="3"/>
      <c r="C2412" s="3"/>
      <c r="D2412" s="3"/>
      <c r="E2412" s="3"/>
      <c r="F2412" s="3"/>
    </row>
    <row r="2413" spans="1:6" x14ac:dyDescent="0.3">
      <c r="A2413" s="3"/>
      <c r="B2413" s="3"/>
      <c r="C2413" s="3"/>
      <c r="D2413" s="3"/>
      <c r="E2413" s="3"/>
      <c r="F2413" s="3"/>
    </row>
    <row r="2414" spans="1:6" x14ac:dyDescent="0.3">
      <c r="A2414" s="3"/>
      <c r="B2414" s="3"/>
      <c r="C2414" s="3"/>
      <c r="D2414" s="3"/>
      <c r="E2414" s="3"/>
      <c r="F2414" s="3"/>
    </row>
    <row r="2415" spans="1:6" x14ac:dyDescent="0.3">
      <c r="A2415" s="3"/>
      <c r="B2415" s="3"/>
      <c r="C2415" s="3"/>
      <c r="D2415" s="3"/>
      <c r="E2415" s="3"/>
      <c r="F2415" s="3"/>
    </row>
    <row r="2416" spans="1:6" x14ac:dyDescent="0.3">
      <c r="A2416" s="3"/>
      <c r="B2416" s="3"/>
      <c r="C2416" s="3"/>
      <c r="D2416" s="3"/>
      <c r="E2416" s="3"/>
      <c r="F2416" s="3"/>
    </row>
    <row r="2417" spans="1:6" x14ac:dyDescent="0.3">
      <c r="A2417" s="3"/>
      <c r="B2417" s="3"/>
      <c r="C2417" s="3"/>
      <c r="D2417" s="3"/>
      <c r="E2417" s="3"/>
      <c r="F2417" s="3"/>
    </row>
    <row r="2418" spans="1:6" x14ac:dyDescent="0.3">
      <c r="A2418" s="3"/>
      <c r="B2418" s="3"/>
      <c r="C2418" s="3"/>
      <c r="D2418" s="3"/>
      <c r="E2418" s="3"/>
      <c r="F2418" s="3"/>
    </row>
    <row r="2419" spans="1:6" x14ac:dyDescent="0.3">
      <c r="A2419" s="3"/>
      <c r="B2419" s="3"/>
      <c r="C2419" s="3"/>
      <c r="D2419" s="3"/>
      <c r="E2419" s="3"/>
      <c r="F2419" s="3"/>
    </row>
    <row r="2420" spans="1:6" x14ac:dyDescent="0.3">
      <c r="A2420" s="3"/>
      <c r="B2420" s="3"/>
      <c r="C2420" s="3"/>
      <c r="D2420" s="3"/>
      <c r="E2420" s="3"/>
      <c r="F2420" s="3"/>
    </row>
    <row r="2421" spans="1:6" x14ac:dyDescent="0.3">
      <c r="A2421" s="3"/>
      <c r="B2421" s="3"/>
      <c r="C2421" s="3"/>
      <c r="D2421" s="3"/>
      <c r="E2421" s="3"/>
      <c r="F2421" s="3"/>
    </row>
    <row r="2422" spans="1:6" x14ac:dyDescent="0.3">
      <c r="A2422" s="3"/>
      <c r="B2422" s="3"/>
      <c r="C2422" s="3"/>
      <c r="D2422" s="3"/>
      <c r="E2422" s="3"/>
      <c r="F2422" s="3"/>
    </row>
    <row r="2423" spans="1:6" x14ac:dyDescent="0.3">
      <c r="A2423" s="3"/>
      <c r="B2423" s="3"/>
      <c r="C2423" s="3"/>
      <c r="D2423" s="3"/>
      <c r="E2423" s="3"/>
      <c r="F2423" s="3"/>
    </row>
    <row r="2424" spans="1:6" x14ac:dyDescent="0.3">
      <c r="A2424" s="3"/>
      <c r="B2424" s="3"/>
      <c r="C2424" s="3"/>
      <c r="D2424" s="3"/>
      <c r="E2424" s="3"/>
      <c r="F2424" s="3"/>
    </row>
    <row r="2425" spans="1:6" x14ac:dyDescent="0.3">
      <c r="A2425" s="3"/>
      <c r="B2425" s="3"/>
      <c r="C2425" s="3"/>
      <c r="D2425" s="3"/>
      <c r="E2425" s="3"/>
      <c r="F2425" s="3"/>
    </row>
    <row r="2426" spans="1:6" x14ac:dyDescent="0.3">
      <c r="A2426" s="3"/>
      <c r="B2426" s="3"/>
      <c r="C2426" s="3"/>
      <c r="D2426" s="3"/>
      <c r="E2426" s="3"/>
      <c r="F2426" s="3"/>
    </row>
    <row r="2427" spans="1:6" hidden="1" x14ac:dyDescent="0.3">
      <c r="B2427" t="s">
        <v>27523</v>
      </c>
      <c r="C2427">
        <v>6.2</v>
      </c>
      <c r="D2427" t="s">
        <v>37</v>
      </c>
      <c r="E2427" t="s">
        <v>585</v>
      </c>
      <c r="F2427">
        <v>4257</v>
      </c>
    </row>
    <row r="2428" spans="1:6" x14ac:dyDescent="0.3">
      <c r="A2428" s="3"/>
      <c r="B2428" s="3"/>
      <c r="C2428" s="3"/>
      <c r="D2428" s="3"/>
      <c r="E2428" s="3"/>
      <c r="F2428" s="3"/>
    </row>
    <row r="2429" spans="1:6" x14ac:dyDescent="0.3">
      <c r="A2429" s="3"/>
      <c r="B2429" s="3"/>
      <c r="C2429" s="3"/>
      <c r="D2429" s="3"/>
      <c r="E2429" s="3"/>
      <c r="F2429" s="3"/>
    </row>
    <row r="2430" spans="1:6" x14ac:dyDescent="0.3">
      <c r="A2430" s="3"/>
      <c r="B2430" s="3"/>
      <c r="C2430" s="3"/>
      <c r="D2430" s="3"/>
      <c r="E2430" s="3"/>
      <c r="F2430" s="3"/>
    </row>
    <row r="2431" spans="1:6" x14ac:dyDescent="0.3">
      <c r="A2431" s="3"/>
      <c r="B2431" s="3"/>
      <c r="C2431" s="3"/>
      <c r="D2431" s="3"/>
      <c r="E2431" s="3"/>
      <c r="F2431" s="3"/>
    </row>
    <row r="2432" spans="1:6" hidden="1" x14ac:dyDescent="0.3">
      <c r="B2432" t="s">
        <v>26042</v>
      </c>
      <c r="C2432">
        <v>6.2</v>
      </c>
      <c r="D2432" t="s">
        <v>37</v>
      </c>
      <c r="E2432" t="s">
        <v>39</v>
      </c>
      <c r="F2432">
        <v>5668</v>
      </c>
    </row>
    <row r="2433" spans="1:6" x14ac:dyDescent="0.3">
      <c r="A2433" s="3"/>
      <c r="B2433" s="3"/>
      <c r="C2433" s="3"/>
      <c r="D2433" s="3"/>
      <c r="E2433" s="3"/>
      <c r="F2433" s="3"/>
    </row>
    <row r="2434" spans="1:6" hidden="1" x14ac:dyDescent="0.3">
      <c r="B2434" t="s">
        <v>26050</v>
      </c>
      <c r="C2434">
        <v>6.2</v>
      </c>
      <c r="D2434" t="s">
        <v>37</v>
      </c>
      <c r="E2434" t="s">
        <v>277</v>
      </c>
      <c r="F2434">
        <v>14637</v>
      </c>
    </row>
    <row r="2435" spans="1:6" hidden="1" x14ac:dyDescent="0.3">
      <c r="B2435" t="s">
        <v>24742</v>
      </c>
      <c r="C2435">
        <v>6.2</v>
      </c>
      <c r="D2435" t="s">
        <v>37</v>
      </c>
      <c r="E2435" t="s">
        <v>585</v>
      </c>
      <c r="F2435">
        <v>8924</v>
      </c>
    </row>
    <row r="2436" spans="1:6" hidden="1" x14ac:dyDescent="0.3">
      <c r="B2436" t="s">
        <v>27792</v>
      </c>
      <c r="C2436">
        <v>6.2</v>
      </c>
      <c r="D2436" t="s">
        <v>37</v>
      </c>
      <c r="E2436" t="s">
        <v>39</v>
      </c>
      <c r="F2436">
        <v>17373</v>
      </c>
    </row>
    <row r="2437" spans="1:6" x14ac:dyDescent="0.3">
      <c r="A2437" s="3"/>
      <c r="B2437" s="3"/>
      <c r="C2437" s="3"/>
      <c r="D2437" s="3"/>
      <c r="E2437" s="3"/>
      <c r="F2437" s="3"/>
    </row>
    <row r="2438" spans="1:6" hidden="1" x14ac:dyDescent="0.3">
      <c r="B2438" t="s">
        <v>24899</v>
      </c>
      <c r="C2438">
        <v>6.2</v>
      </c>
      <c r="D2438" t="s">
        <v>37</v>
      </c>
      <c r="E2438" t="s">
        <v>277</v>
      </c>
      <c r="F2438">
        <v>1547</v>
      </c>
    </row>
    <row r="2439" spans="1:6" x14ac:dyDescent="0.3">
      <c r="A2439" s="3"/>
      <c r="B2439" s="3"/>
      <c r="C2439" s="3"/>
      <c r="D2439" s="3"/>
      <c r="E2439" s="3"/>
      <c r="F2439" s="3"/>
    </row>
    <row r="2440" spans="1:6" x14ac:dyDescent="0.3">
      <c r="A2440" s="3"/>
      <c r="B2440" s="3"/>
      <c r="C2440" s="3"/>
      <c r="D2440" s="3"/>
      <c r="E2440" s="3"/>
      <c r="F2440" s="3"/>
    </row>
    <row r="2441" spans="1:6" x14ac:dyDescent="0.3">
      <c r="A2441" s="3"/>
      <c r="B2441" s="3"/>
      <c r="C2441" s="3"/>
      <c r="D2441" s="3"/>
      <c r="E2441" s="3"/>
      <c r="F2441" s="3"/>
    </row>
    <row r="2442" spans="1:6" hidden="1" x14ac:dyDescent="0.3">
      <c r="B2442" t="s">
        <v>27893</v>
      </c>
      <c r="C2442">
        <v>6.2</v>
      </c>
      <c r="D2442" t="s">
        <v>37</v>
      </c>
      <c r="E2442" t="s">
        <v>39</v>
      </c>
      <c r="F2442">
        <v>15169</v>
      </c>
    </row>
    <row r="2443" spans="1:6" hidden="1" x14ac:dyDescent="0.3">
      <c r="B2443" t="s">
        <v>27094</v>
      </c>
      <c r="C2443">
        <v>6.2</v>
      </c>
      <c r="D2443" t="s">
        <v>37</v>
      </c>
      <c r="E2443" t="s">
        <v>95</v>
      </c>
      <c r="F2443">
        <v>2613</v>
      </c>
    </row>
    <row r="2444" spans="1:6" x14ac:dyDescent="0.3">
      <c r="A2444" s="3"/>
      <c r="B2444" s="3"/>
      <c r="C2444" s="3"/>
      <c r="D2444" s="3"/>
      <c r="E2444" s="3"/>
      <c r="F2444" s="3"/>
    </row>
    <row r="2445" spans="1:6" x14ac:dyDescent="0.3">
      <c r="A2445" s="3"/>
      <c r="B2445" s="3"/>
      <c r="C2445" s="3"/>
      <c r="D2445" s="3"/>
      <c r="E2445" s="3"/>
      <c r="F2445" s="3"/>
    </row>
    <row r="2446" spans="1:6" hidden="1" x14ac:dyDescent="0.3">
      <c r="B2446" t="s">
        <v>26186</v>
      </c>
      <c r="C2446">
        <v>6.2</v>
      </c>
      <c r="D2446" t="s">
        <v>37</v>
      </c>
      <c r="E2446" t="s">
        <v>585</v>
      </c>
      <c r="F2446">
        <v>899</v>
      </c>
    </row>
    <row r="2447" spans="1:6" x14ac:dyDescent="0.3">
      <c r="A2447" s="3"/>
      <c r="B2447" s="3"/>
      <c r="C2447" s="3"/>
      <c r="D2447" s="3"/>
      <c r="E2447" s="3"/>
      <c r="F2447" s="3"/>
    </row>
    <row r="2448" spans="1:6" x14ac:dyDescent="0.3">
      <c r="A2448" s="3"/>
      <c r="B2448" s="3"/>
      <c r="C2448" s="3"/>
      <c r="D2448" s="3"/>
      <c r="E2448" s="3"/>
      <c r="F2448" s="3"/>
    </row>
    <row r="2449" spans="1:6" hidden="1" x14ac:dyDescent="0.3">
      <c r="B2449" t="s">
        <v>25339</v>
      </c>
      <c r="C2449">
        <v>6.2</v>
      </c>
      <c r="D2449" t="s">
        <v>37</v>
      </c>
      <c r="E2449" t="s">
        <v>585</v>
      </c>
      <c r="F2449">
        <v>5664</v>
      </c>
    </row>
    <row r="2450" spans="1:6" x14ac:dyDescent="0.3">
      <c r="A2450" s="3"/>
      <c r="B2450" s="3"/>
      <c r="C2450" s="3"/>
      <c r="D2450" s="3"/>
      <c r="E2450" s="3"/>
      <c r="F2450" s="3"/>
    </row>
    <row r="2451" spans="1:6" x14ac:dyDescent="0.3">
      <c r="A2451" s="3"/>
      <c r="B2451" s="3"/>
      <c r="C2451" s="3"/>
      <c r="D2451" s="3"/>
      <c r="E2451" s="3"/>
      <c r="F2451" s="3"/>
    </row>
    <row r="2452" spans="1:6" x14ac:dyDescent="0.3">
      <c r="A2452" s="3"/>
      <c r="B2452" s="3"/>
      <c r="C2452" s="3"/>
      <c r="D2452" s="3"/>
      <c r="E2452" s="3"/>
      <c r="F2452" s="3"/>
    </row>
    <row r="2453" spans="1:6" x14ac:dyDescent="0.3">
      <c r="A2453" s="3"/>
      <c r="B2453" s="3"/>
      <c r="C2453" s="3"/>
      <c r="D2453" s="3"/>
      <c r="E2453" s="3"/>
      <c r="F2453" s="3"/>
    </row>
    <row r="2454" spans="1:6" hidden="1" x14ac:dyDescent="0.3">
      <c r="B2454" t="s">
        <v>25200</v>
      </c>
      <c r="C2454">
        <v>6.2</v>
      </c>
      <c r="D2454" t="s">
        <v>37</v>
      </c>
      <c r="E2454" t="s">
        <v>95</v>
      </c>
      <c r="F2454">
        <v>6095</v>
      </c>
    </row>
    <row r="2455" spans="1:6" x14ac:dyDescent="0.3">
      <c r="A2455" s="3"/>
      <c r="B2455" s="3"/>
      <c r="C2455" s="3"/>
      <c r="D2455" s="3"/>
      <c r="E2455" s="3"/>
      <c r="F2455" s="3"/>
    </row>
    <row r="2456" spans="1:6" hidden="1" x14ac:dyDescent="0.3">
      <c r="B2456" t="s">
        <v>25549</v>
      </c>
      <c r="C2456">
        <v>6.2</v>
      </c>
      <c r="D2456" t="s">
        <v>37</v>
      </c>
      <c r="E2456" t="s">
        <v>585</v>
      </c>
      <c r="F2456">
        <v>4603</v>
      </c>
    </row>
    <row r="2457" spans="1:6" x14ac:dyDescent="0.3">
      <c r="A2457" s="3"/>
      <c r="B2457" s="3"/>
      <c r="C2457" s="3"/>
      <c r="D2457" s="3"/>
      <c r="E2457" s="3"/>
      <c r="F2457" s="3"/>
    </row>
    <row r="2458" spans="1:6" x14ac:dyDescent="0.3">
      <c r="A2458" s="3"/>
      <c r="B2458" s="3"/>
      <c r="C2458" s="3"/>
      <c r="D2458" s="3"/>
      <c r="E2458" s="3"/>
      <c r="F2458" s="3"/>
    </row>
    <row r="2459" spans="1:6" hidden="1" x14ac:dyDescent="0.3">
      <c r="B2459" t="s">
        <v>26191</v>
      </c>
      <c r="C2459">
        <v>6.2</v>
      </c>
      <c r="D2459" t="s">
        <v>13246</v>
      </c>
      <c r="E2459" t="s">
        <v>585</v>
      </c>
      <c r="F2459">
        <v>24570</v>
      </c>
    </row>
    <row r="2460" spans="1:6" hidden="1" x14ac:dyDescent="0.3">
      <c r="B2460" t="s">
        <v>24721</v>
      </c>
      <c r="C2460">
        <v>6.2</v>
      </c>
      <c r="D2460" t="s">
        <v>37</v>
      </c>
      <c r="E2460" t="s">
        <v>585</v>
      </c>
      <c r="F2460">
        <v>14757</v>
      </c>
    </row>
    <row r="2461" spans="1:6" x14ac:dyDescent="0.3">
      <c r="A2461" s="3"/>
      <c r="B2461" s="3"/>
      <c r="C2461" s="3"/>
      <c r="D2461" s="3"/>
      <c r="E2461" s="3"/>
      <c r="F2461" s="3"/>
    </row>
    <row r="2462" spans="1:6" hidden="1" x14ac:dyDescent="0.3">
      <c r="B2462" t="s">
        <v>26473</v>
      </c>
      <c r="C2462">
        <v>6.2</v>
      </c>
      <c r="D2462" t="s">
        <v>37</v>
      </c>
      <c r="E2462" t="s">
        <v>585</v>
      </c>
      <c r="F2462">
        <v>20000</v>
      </c>
    </row>
    <row r="2463" spans="1:6" hidden="1" x14ac:dyDescent="0.3">
      <c r="B2463" t="s">
        <v>27393</v>
      </c>
      <c r="C2463">
        <v>6.2</v>
      </c>
      <c r="D2463" t="s">
        <v>37</v>
      </c>
      <c r="E2463" t="s">
        <v>585</v>
      </c>
      <c r="F2463">
        <v>1761</v>
      </c>
    </row>
    <row r="2464" spans="1:6" hidden="1" x14ac:dyDescent="0.3">
      <c r="B2464" t="s">
        <v>26152</v>
      </c>
      <c r="C2464">
        <v>6.2</v>
      </c>
      <c r="D2464" t="s">
        <v>37</v>
      </c>
      <c r="E2464" t="s">
        <v>585</v>
      </c>
      <c r="F2464">
        <v>17333</v>
      </c>
    </row>
    <row r="2465" spans="1:6" x14ac:dyDescent="0.3">
      <c r="A2465" s="3"/>
      <c r="B2465" s="3"/>
      <c r="C2465" s="3"/>
      <c r="D2465" s="3"/>
      <c r="E2465" s="3"/>
      <c r="F2465" s="3"/>
    </row>
    <row r="2466" spans="1:6" x14ac:dyDescent="0.3">
      <c r="A2466" s="3"/>
      <c r="B2466" s="3"/>
      <c r="C2466" s="3"/>
      <c r="D2466" s="3"/>
      <c r="E2466" s="3"/>
      <c r="F2466" s="3"/>
    </row>
    <row r="2467" spans="1:6" x14ac:dyDescent="0.3">
      <c r="A2467" s="3"/>
      <c r="B2467" s="3"/>
      <c r="C2467" s="3"/>
      <c r="D2467" s="3"/>
      <c r="E2467" s="3"/>
      <c r="F2467" s="3"/>
    </row>
    <row r="2468" spans="1:6" hidden="1" x14ac:dyDescent="0.3">
      <c r="B2468" t="s">
        <v>24734</v>
      </c>
      <c r="C2468">
        <v>6.2</v>
      </c>
      <c r="D2468" t="s">
        <v>37</v>
      </c>
      <c r="E2468" t="s">
        <v>585</v>
      </c>
      <c r="F2468">
        <v>11403</v>
      </c>
    </row>
    <row r="2469" spans="1:6" hidden="1" x14ac:dyDescent="0.3">
      <c r="B2469" t="s">
        <v>25445</v>
      </c>
      <c r="C2469">
        <v>6.2</v>
      </c>
      <c r="D2469" t="s">
        <v>37</v>
      </c>
      <c r="E2469" t="s">
        <v>585</v>
      </c>
      <c r="F2469">
        <v>3080</v>
      </c>
    </row>
    <row r="2470" spans="1:6" hidden="1" x14ac:dyDescent="0.3">
      <c r="B2470" t="s">
        <v>24780</v>
      </c>
      <c r="C2470">
        <v>6.2</v>
      </c>
      <c r="D2470" t="s">
        <v>2778</v>
      </c>
      <c r="E2470" t="s">
        <v>585</v>
      </c>
      <c r="F2470">
        <v>683</v>
      </c>
    </row>
    <row r="2471" spans="1:6" hidden="1" x14ac:dyDescent="0.3">
      <c r="B2471" t="s">
        <v>25346</v>
      </c>
      <c r="C2471">
        <v>6.2</v>
      </c>
      <c r="D2471" t="s">
        <v>37</v>
      </c>
      <c r="E2471" t="s">
        <v>39</v>
      </c>
      <c r="F2471">
        <v>3624</v>
      </c>
    </row>
    <row r="2472" spans="1:6" hidden="1" x14ac:dyDescent="0.3">
      <c r="B2472" t="s">
        <v>26325</v>
      </c>
      <c r="C2472">
        <v>6.2</v>
      </c>
      <c r="D2472" t="s">
        <v>37</v>
      </c>
      <c r="E2472" t="s">
        <v>95</v>
      </c>
      <c r="F2472">
        <v>1201</v>
      </c>
    </row>
    <row r="2473" spans="1:6" x14ac:dyDescent="0.3">
      <c r="A2473" s="3"/>
      <c r="B2473" s="3"/>
      <c r="C2473" s="3"/>
      <c r="D2473" s="3"/>
      <c r="E2473" s="3"/>
      <c r="F2473" s="3"/>
    </row>
    <row r="2474" spans="1:6" x14ac:dyDescent="0.3">
      <c r="A2474" s="3"/>
      <c r="B2474" s="3"/>
      <c r="C2474" s="3"/>
      <c r="D2474" s="3"/>
      <c r="E2474" s="3"/>
      <c r="F2474" s="3"/>
    </row>
    <row r="2475" spans="1:6" hidden="1" x14ac:dyDescent="0.3">
      <c r="B2475" t="s">
        <v>27828</v>
      </c>
      <c r="C2475">
        <v>6.2</v>
      </c>
      <c r="D2475" t="s">
        <v>37</v>
      </c>
      <c r="E2475" t="s">
        <v>585</v>
      </c>
      <c r="F2475">
        <v>11668</v>
      </c>
    </row>
    <row r="2476" spans="1:6" hidden="1" x14ac:dyDescent="0.3">
      <c r="B2476" t="s">
        <v>24656</v>
      </c>
      <c r="C2476">
        <v>6.2</v>
      </c>
      <c r="D2476" t="s">
        <v>37</v>
      </c>
      <c r="E2476" t="s">
        <v>39</v>
      </c>
      <c r="F2476">
        <v>17436</v>
      </c>
    </row>
    <row r="2477" spans="1:6" hidden="1" x14ac:dyDescent="0.3">
      <c r="B2477" t="s">
        <v>26703</v>
      </c>
      <c r="C2477">
        <v>6.2</v>
      </c>
      <c r="D2477" t="s">
        <v>37</v>
      </c>
      <c r="E2477" t="s">
        <v>585</v>
      </c>
      <c r="F2477">
        <v>8391</v>
      </c>
    </row>
    <row r="2478" spans="1:6" hidden="1" x14ac:dyDescent="0.3">
      <c r="B2478" t="s">
        <v>25288</v>
      </c>
      <c r="C2478">
        <v>6.2</v>
      </c>
      <c r="D2478" t="s">
        <v>37</v>
      </c>
      <c r="E2478" t="s">
        <v>585</v>
      </c>
      <c r="F2478">
        <v>15104</v>
      </c>
    </row>
    <row r="2479" spans="1:6" hidden="1" x14ac:dyDescent="0.3">
      <c r="B2479" t="s">
        <v>26873</v>
      </c>
      <c r="C2479">
        <v>6.2</v>
      </c>
      <c r="D2479" t="s">
        <v>37</v>
      </c>
      <c r="E2479" t="s">
        <v>95</v>
      </c>
      <c r="F2479">
        <v>6384</v>
      </c>
    </row>
    <row r="2480" spans="1:6" hidden="1" x14ac:dyDescent="0.3">
      <c r="B2480" t="s">
        <v>26082</v>
      </c>
      <c r="C2480">
        <v>6.2</v>
      </c>
      <c r="D2480" t="s">
        <v>37</v>
      </c>
      <c r="E2480" t="s">
        <v>585</v>
      </c>
      <c r="F2480">
        <v>18286</v>
      </c>
    </row>
    <row r="2481" spans="1:6" hidden="1" x14ac:dyDescent="0.3">
      <c r="B2481" t="s">
        <v>24820</v>
      </c>
      <c r="C2481">
        <v>6.2</v>
      </c>
      <c r="D2481" t="s">
        <v>37</v>
      </c>
      <c r="E2481" t="s">
        <v>585</v>
      </c>
      <c r="F2481">
        <v>2330</v>
      </c>
    </row>
    <row r="2482" spans="1:6" hidden="1" x14ac:dyDescent="0.3">
      <c r="B2482" t="s">
        <v>25853</v>
      </c>
      <c r="C2482">
        <v>6.2</v>
      </c>
      <c r="D2482" t="s">
        <v>37</v>
      </c>
      <c r="E2482" t="s">
        <v>39</v>
      </c>
      <c r="F2482">
        <v>1940</v>
      </c>
    </row>
    <row r="2483" spans="1:6" hidden="1" x14ac:dyDescent="0.3">
      <c r="B2483" t="s">
        <v>24436</v>
      </c>
      <c r="C2483">
        <v>6.2</v>
      </c>
      <c r="D2483" t="s">
        <v>37</v>
      </c>
      <c r="E2483" t="s">
        <v>585</v>
      </c>
      <c r="F2483">
        <v>10624</v>
      </c>
    </row>
    <row r="2484" spans="1:6" hidden="1" x14ac:dyDescent="0.3">
      <c r="B2484" t="s">
        <v>24936</v>
      </c>
      <c r="C2484">
        <v>6.2</v>
      </c>
      <c r="D2484" t="s">
        <v>37</v>
      </c>
      <c r="E2484" t="s">
        <v>585</v>
      </c>
      <c r="F2484">
        <v>1884</v>
      </c>
    </row>
    <row r="2485" spans="1:6" x14ac:dyDescent="0.3">
      <c r="A2485" s="3"/>
      <c r="B2485" s="3"/>
      <c r="C2485" s="3"/>
      <c r="D2485" s="3"/>
      <c r="E2485" s="3"/>
      <c r="F2485" s="3"/>
    </row>
    <row r="2486" spans="1:6" hidden="1" x14ac:dyDescent="0.3">
      <c r="B2486" t="s">
        <v>26392</v>
      </c>
      <c r="C2486">
        <v>6.2</v>
      </c>
      <c r="D2486" t="s">
        <v>37</v>
      </c>
      <c r="E2486" t="s">
        <v>585</v>
      </c>
      <c r="F2486">
        <v>8824</v>
      </c>
    </row>
    <row r="2487" spans="1:6" x14ac:dyDescent="0.3">
      <c r="A2487" s="3"/>
      <c r="B2487" s="3"/>
      <c r="C2487" s="3"/>
      <c r="D2487" s="3"/>
      <c r="E2487" s="3"/>
      <c r="F2487" s="3"/>
    </row>
    <row r="2488" spans="1:6" hidden="1" x14ac:dyDescent="0.3">
      <c r="B2488" t="s">
        <v>24315</v>
      </c>
      <c r="C2488">
        <v>6.2</v>
      </c>
      <c r="D2488" t="s">
        <v>37</v>
      </c>
      <c r="E2488" t="s">
        <v>585</v>
      </c>
      <c r="F2488">
        <v>23334</v>
      </c>
    </row>
    <row r="2489" spans="1:6" hidden="1" x14ac:dyDescent="0.3">
      <c r="B2489" t="s">
        <v>27378</v>
      </c>
      <c r="C2489">
        <v>6.2</v>
      </c>
      <c r="D2489" t="s">
        <v>37</v>
      </c>
      <c r="E2489" t="s">
        <v>39</v>
      </c>
      <c r="F2489">
        <v>4820</v>
      </c>
    </row>
    <row r="2490" spans="1:6" hidden="1" x14ac:dyDescent="0.3">
      <c r="B2490" t="s">
        <v>27336</v>
      </c>
      <c r="C2490">
        <v>6.2</v>
      </c>
      <c r="D2490" t="s">
        <v>37</v>
      </c>
      <c r="F2490">
        <v>1268</v>
      </c>
    </row>
    <row r="2491" spans="1:6" hidden="1" x14ac:dyDescent="0.3">
      <c r="B2491" t="s">
        <v>25538</v>
      </c>
      <c r="C2491">
        <v>6.2</v>
      </c>
      <c r="D2491" t="s">
        <v>37</v>
      </c>
      <c r="E2491" t="s">
        <v>585</v>
      </c>
      <c r="F2491">
        <v>2963</v>
      </c>
    </row>
    <row r="2492" spans="1:6" hidden="1" x14ac:dyDescent="0.3">
      <c r="B2492" t="s">
        <v>27152</v>
      </c>
      <c r="C2492">
        <v>6.2</v>
      </c>
      <c r="D2492" t="s">
        <v>37</v>
      </c>
      <c r="E2492" t="s">
        <v>585</v>
      </c>
      <c r="F2492">
        <v>4182</v>
      </c>
    </row>
    <row r="2493" spans="1:6" hidden="1" x14ac:dyDescent="0.3">
      <c r="B2493" t="s">
        <v>24741</v>
      </c>
      <c r="C2493">
        <v>6.2</v>
      </c>
      <c r="D2493" t="s">
        <v>37</v>
      </c>
      <c r="F2493">
        <v>132</v>
      </c>
    </row>
    <row r="2494" spans="1:6" hidden="1" x14ac:dyDescent="0.3">
      <c r="B2494" t="s">
        <v>24326</v>
      </c>
      <c r="C2494">
        <v>6.2</v>
      </c>
      <c r="D2494" t="s">
        <v>37</v>
      </c>
      <c r="E2494" t="s">
        <v>95</v>
      </c>
      <c r="F2494">
        <v>5061</v>
      </c>
    </row>
    <row r="2495" spans="1:6" hidden="1" x14ac:dyDescent="0.3">
      <c r="B2495" t="s">
        <v>24564</v>
      </c>
      <c r="C2495">
        <v>6.2</v>
      </c>
      <c r="D2495" t="s">
        <v>37</v>
      </c>
      <c r="E2495" t="s">
        <v>7334</v>
      </c>
      <c r="F2495">
        <v>7584</v>
      </c>
    </row>
    <row r="2496" spans="1:6" hidden="1" x14ac:dyDescent="0.3">
      <c r="B2496" t="s">
        <v>25192</v>
      </c>
      <c r="C2496">
        <v>6.2</v>
      </c>
      <c r="D2496" t="s">
        <v>5611</v>
      </c>
      <c r="F2496">
        <v>2715</v>
      </c>
    </row>
    <row r="2497" spans="1:6" x14ac:dyDescent="0.3">
      <c r="A2497" s="3"/>
      <c r="B2497" s="3"/>
      <c r="C2497" s="3"/>
      <c r="D2497" s="3"/>
      <c r="E2497" s="3"/>
      <c r="F2497" s="3"/>
    </row>
    <row r="2498" spans="1:6" hidden="1" x14ac:dyDescent="0.3">
      <c r="B2498" t="s">
        <v>25185</v>
      </c>
      <c r="C2498">
        <v>6.2</v>
      </c>
      <c r="D2498" t="s">
        <v>37</v>
      </c>
      <c r="E2498" t="s">
        <v>4830</v>
      </c>
      <c r="F2498">
        <v>1656</v>
      </c>
    </row>
    <row r="2499" spans="1:6" hidden="1" x14ac:dyDescent="0.3">
      <c r="B2499" t="s">
        <v>26308</v>
      </c>
      <c r="C2499">
        <v>6.2</v>
      </c>
      <c r="D2499" t="s">
        <v>37</v>
      </c>
      <c r="E2499" t="s">
        <v>5613</v>
      </c>
      <c r="F2499">
        <v>5931</v>
      </c>
    </row>
    <row r="2500" spans="1:6" hidden="1" x14ac:dyDescent="0.3">
      <c r="B2500" t="s">
        <v>24654</v>
      </c>
      <c r="C2500">
        <v>6.2</v>
      </c>
      <c r="D2500" t="s">
        <v>37</v>
      </c>
      <c r="F2500">
        <v>1194</v>
      </c>
    </row>
    <row r="2501" spans="1:6" x14ac:dyDescent="0.3">
      <c r="A2501" s="3"/>
      <c r="B2501" s="3"/>
      <c r="C2501" s="3"/>
      <c r="D2501" s="3"/>
      <c r="E2501" s="3"/>
      <c r="F2501" s="3"/>
    </row>
    <row r="2502" spans="1:6" x14ac:dyDescent="0.3">
      <c r="A2502" s="3"/>
      <c r="B2502" s="3"/>
      <c r="C2502" s="3"/>
      <c r="D2502" s="3"/>
      <c r="E2502" s="3"/>
      <c r="F2502" s="3"/>
    </row>
    <row r="2503" spans="1:6" x14ac:dyDescent="0.3">
      <c r="A2503" s="3"/>
      <c r="B2503" s="3"/>
      <c r="C2503" s="3"/>
      <c r="D2503" s="3"/>
      <c r="E2503" s="3"/>
      <c r="F2503" s="3"/>
    </row>
    <row r="2504" spans="1:6" x14ac:dyDescent="0.3">
      <c r="A2504" s="3"/>
      <c r="B2504" s="3"/>
      <c r="C2504" s="3"/>
      <c r="D2504" s="3"/>
      <c r="E2504" s="3"/>
      <c r="F2504" s="3"/>
    </row>
    <row r="2505" spans="1:6" x14ac:dyDescent="0.3">
      <c r="A2505" s="3"/>
      <c r="B2505" s="3"/>
      <c r="C2505" s="3"/>
      <c r="D2505" s="3"/>
      <c r="E2505" s="3"/>
      <c r="F2505" s="3"/>
    </row>
    <row r="2506" spans="1:6" x14ac:dyDescent="0.3">
      <c r="A2506" s="3"/>
      <c r="B2506" s="3"/>
      <c r="C2506" s="3"/>
      <c r="D2506" s="3"/>
      <c r="E2506" s="3"/>
      <c r="F2506" s="3"/>
    </row>
    <row r="2507" spans="1:6" x14ac:dyDescent="0.3">
      <c r="A2507" s="3"/>
      <c r="B2507" s="3"/>
      <c r="C2507" s="3"/>
      <c r="D2507" s="3"/>
      <c r="E2507" s="3"/>
      <c r="F2507" s="3"/>
    </row>
    <row r="2508" spans="1:6" x14ac:dyDescent="0.3">
      <c r="A2508" s="3"/>
      <c r="B2508" s="3"/>
      <c r="C2508" s="3"/>
      <c r="D2508" s="3"/>
      <c r="E2508" s="3"/>
      <c r="F2508" s="3"/>
    </row>
    <row r="2509" spans="1:6" x14ac:dyDescent="0.3">
      <c r="A2509" s="3"/>
      <c r="B2509" s="3"/>
      <c r="C2509" s="3"/>
      <c r="D2509" s="3"/>
      <c r="E2509" s="3"/>
      <c r="F2509" s="3"/>
    </row>
    <row r="2510" spans="1:6" x14ac:dyDescent="0.3">
      <c r="A2510" s="3"/>
      <c r="B2510" s="3"/>
      <c r="C2510" s="3"/>
      <c r="D2510" s="3"/>
      <c r="E2510" s="3"/>
      <c r="F2510" s="3"/>
    </row>
    <row r="2511" spans="1:6" x14ac:dyDescent="0.3">
      <c r="A2511" s="3"/>
      <c r="B2511" s="3"/>
      <c r="C2511" s="3"/>
      <c r="D2511" s="3"/>
      <c r="E2511" s="3"/>
      <c r="F2511" s="3"/>
    </row>
    <row r="2512" spans="1:6" x14ac:dyDescent="0.3">
      <c r="A2512" s="3"/>
      <c r="B2512" s="3"/>
      <c r="C2512" s="3"/>
      <c r="D2512" s="3"/>
      <c r="E2512" s="3"/>
      <c r="F2512" s="3"/>
    </row>
    <row r="2513" spans="1:6" x14ac:dyDescent="0.3">
      <c r="A2513" s="3"/>
      <c r="B2513" s="3"/>
      <c r="C2513" s="3"/>
      <c r="D2513" s="3"/>
      <c r="E2513" s="3"/>
      <c r="F2513" s="3"/>
    </row>
    <row r="2514" spans="1:6" x14ac:dyDescent="0.3">
      <c r="A2514" s="3"/>
      <c r="B2514" s="3"/>
      <c r="C2514" s="3"/>
      <c r="D2514" s="3"/>
      <c r="E2514" s="3"/>
      <c r="F2514" s="3"/>
    </row>
    <row r="2515" spans="1:6" x14ac:dyDescent="0.3">
      <c r="A2515" s="3"/>
      <c r="B2515" s="3"/>
      <c r="C2515" s="3"/>
      <c r="D2515" s="3"/>
      <c r="E2515" s="3"/>
      <c r="F2515" s="3"/>
    </row>
    <row r="2516" spans="1:6" x14ac:dyDescent="0.3">
      <c r="A2516" s="3"/>
      <c r="B2516" s="3"/>
      <c r="C2516" s="3"/>
      <c r="D2516" s="3"/>
      <c r="E2516" s="3"/>
      <c r="F2516" s="3"/>
    </row>
    <row r="2517" spans="1:6" x14ac:dyDescent="0.3">
      <c r="A2517" s="3"/>
      <c r="B2517" s="3"/>
      <c r="C2517" s="3"/>
      <c r="D2517" s="3"/>
      <c r="E2517" s="3"/>
      <c r="F2517" s="3"/>
    </row>
    <row r="2518" spans="1:6" x14ac:dyDescent="0.3">
      <c r="A2518" s="3"/>
      <c r="B2518" s="3"/>
      <c r="C2518" s="3"/>
      <c r="D2518" s="3"/>
      <c r="E2518" s="3"/>
      <c r="F2518" s="3"/>
    </row>
    <row r="2519" spans="1:6" x14ac:dyDescent="0.3">
      <c r="A2519" s="3"/>
      <c r="B2519" s="3"/>
      <c r="C2519" s="3"/>
      <c r="D2519" s="3"/>
      <c r="E2519" s="3"/>
      <c r="F2519" s="3"/>
    </row>
    <row r="2520" spans="1:6" x14ac:dyDescent="0.3">
      <c r="A2520" s="3"/>
      <c r="B2520" s="3"/>
      <c r="C2520" s="3"/>
      <c r="D2520" s="3"/>
      <c r="E2520" s="3"/>
      <c r="F2520" s="3"/>
    </row>
    <row r="2521" spans="1:6" x14ac:dyDescent="0.3">
      <c r="A2521" s="3"/>
      <c r="B2521" s="3"/>
      <c r="C2521" s="3"/>
      <c r="D2521" s="3"/>
      <c r="E2521" s="3"/>
      <c r="F2521" s="3"/>
    </row>
    <row r="2522" spans="1:6" x14ac:dyDescent="0.3">
      <c r="A2522" s="3"/>
      <c r="B2522" s="3"/>
      <c r="C2522" s="3"/>
      <c r="D2522" s="3"/>
      <c r="E2522" s="3"/>
      <c r="F2522" s="3"/>
    </row>
    <row r="2523" spans="1:6" x14ac:dyDescent="0.3">
      <c r="A2523" s="3"/>
      <c r="B2523" s="3"/>
      <c r="C2523" s="3"/>
      <c r="D2523" s="3"/>
      <c r="E2523" s="3"/>
      <c r="F2523" s="3"/>
    </row>
    <row r="2524" spans="1:6" x14ac:dyDescent="0.3">
      <c r="A2524" s="3"/>
      <c r="B2524" s="3"/>
      <c r="C2524" s="3"/>
      <c r="D2524" s="3"/>
      <c r="E2524" s="3"/>
      <c r="F2524" s="3"/>
    </row>
    <row r="2525" spans="1:6" x14ac:dyDescent="0.3">
      <c r="A2525" s="3"/>
      <c r="B2525" s="3"/>
      <c r="C2525" s="3"/>
      <c r="D2525" s="3"/>
      <c r="E2525" s="3"/>
      <c r="F2525" s="3"/>
    </row>
    <row r="2526" spans="1:6" x14ac:dyDescent="0.3">
      <c r="A2526" s="3"/>
      <c r="B2526" s="3"/>
      <c r="C2526" s="3"/>
      <c r="D2526" s="3"/>
      <c r="E2526" s="3"/>
      <c r="F2526" s="3"/>
    </row>
    <row r="2527" spans="1:6" x14ac:dyDescent="0.3">
      <c r="A2527" s="3"/>
      <c r="B2527" s="3"/>
      <c r="C2527" s="3"/>
      <c r="D2527" s="3"/>
      <c r="E2527" s="3"/>
      <c r="F2527" s="3"/>
    </row>
    <row r="2528" spans="1:6" x14ac:dyDescent="0.3">
      <c r="A2528" s="3"/>
      <c r="B2528" s="3"/>
      <c r="C2528" s="3"/>
      <c r="D2528" s="3"/>
      <c r="E2528" s="3"/>
      <c r="F2528" s="3"/>
    </row>
    <row r="2529" spans="1:6" hidden="1" x14ac:dyDescent="0.3">
      <c r="B2529" t="s">
        <v>25019</v>
      </c>
      <c r="C2529">
        <v>6.1</v>
      </c>
      <c r="D2529" t="s">
        <v>1946</v>
      </c>
      <c r="E2529" t="s">
        <v>585</v>
      </c>
      <c r="F2529">
        <v>11584</v>
      </c>
    </row>
    <row r="2530" spans="1:6" x14ac:dyDescent="0.3">
      <c r="A2530" s="3"/>
      <c r="B2530" s="3"/>
      <c r="C2530" s="3"/>
      <c r="D2530" s="3"/>
      <c r="E2530" s="3"/>
      <c r="F2530" s="3"/>
    </row>
    <row r="2531" spans="1:6" x14ac:dyDescent="0.3">
      <c r="A2531" s="3"/>
      <c r="B2531" s="3"/>
      <c r="C2531" s="3"/>
      <c r="D2531" s="3"/>
      <c r="E2531" s="3"/>
      <c r="F2531" s="3"/>
    </row>
    <row r="2532" spans="1:6" hidden="1" x14ac:dyDescent="0.3">
      <c r="B2532" t="s">
        <v>27773</v>
      </c>
      <c r="C2532">
        <v>6.1</v>
      </c>
      <c r="D2532" t="s">
        <v>37</v>
      </c>
      <c r="E2532" t="s">
        <v>39</v>
      </c>
      <c r="F2532">
        <v>11370</v>
      </c>
    </row>
    <row r="2533" spans="1:6" x14ac:dyDescent="0.3">
      <c r="A2533" s="3"/>
      <c r="B2533" s="3"/>
      <c r="C2533" s="3"/>
      <c r="D2533" s="3"/>
      <c r="E2533" s="3"/>
      <c r="F2533" s="3"/>
    </row>
    <row r="2534" spans="1:6" x14ac:dyDescent="0.3">
      <c r="A2534" s="3"/>
      <c r="B2534" s="3"/>
      <c r="C2534" s="3"/>
      <c r="D2534" s="3"/>
      <c r="E2534" s="3"/>
      <c r="F2534" s="3"/>
    </row>
    <row r="2535" spans="1:6" x14ac:dyDescent="0.3">
      <c r="A2535" s="3"/>
      <c r="B2535" s="3"/>
      <c r="C2535" s="3"/>
      <c r="D2535" s="3"/>
      <c r="E2535" s="3"/>
      <c r="F2535" s="3"/>
    </row>
    <row r="2536" spans="1:6" x14ac:dyDescent="0.3">
      <c r="A2536" s="3"/>
      <c r="B2536" s="3"/>
      <c r="C2536" s="3"/>
      <c r="D2536" s="3"/>
      <c r="E2536" s="3"/>
      <c r="F2536" s="3"/>
    </row>
    <row r="2537" spans="1:6" x14ac:dyDescent="0.3">
      <c r="A2537" s="3"/>
      <c r="B2537" s="3"/>
      <c r="C2537" s="3"/>
      <c r="D2537" s="3"/>
      <c r="E2537" s="3"/>
      <c r="F2537" s="3"/>
    </row>
    <row r="2538" spans="1:6" x14ac:dyDescent="0.3">
      <c r="A2538" s="3"/>
      <c r="B2538" s="3"/>
      <c r="C2538" s="3"/>
      <c r="D2538" s="3"/>
      <c r="E2538" s="3"/>
      <c r="F2538" s="3"/>
    </row>
    <row r="2539" spans="1:6" x14ac:dyDescent="0.3">
      <c r="A2539" s="3"/>
      <c r="B2539" s="3"/>
      <c r="C2539" s="3"/>
      <c r="D2539" s="3"/>
      <c r="E2539" s="3"/>
      <c r="F2539" s="3"/>
    </row>
    <row r="2540" spans="1:6" x14ac:dyDescent="0.3">
      <c r="A2540" s="3"/>
      <c r="B2540" s="3"/>
      <c r="C2540" s="3"/>
      <c r="D2540" s="3"/>
      <c r="E2540" s="3"/>
      <c r="F2540" s="3"/>
    </row>
    <row r="2541" spans="1:6" x14ac:dyDescent="0.3">
      <c r="A2541" s="3"/>
      <c r="B2541" s="3"/>
      <c r="C2541" s="3"/>
      <c r="D2541" s="3"/>
      <c r="E2541" s="3"/>
      <c r="F2541" s="3"/>
    </row>
    <row r="2542" spans="1:6" x14ac:dyDescent="0.3">
      <c r="A2542" s="3"/>
      <c r="B2542" s="3"/>
      <c r="C2542" s="3"/>
      <c r="D2542" s="3"/>
      <c r="E2542" s="3"/>
      <c r="F2542" s="3"/>
    </row>
    <row r="2543" spans="1:6" x14ac:dyDescent="0.3">
      <c r="A2543" s="3"/>
      <c r="B2543" s="3"/>
      <c r="C2543" s="3"/>
      <c r="D2543" s="3"/>
      <c r="E2543" s="3"/>
      <c r="F2543" s="3"/>
    </row>
    <row r="2544" spans="1:6" x14ac:dyDescent="0.3">
      <c r="A2544" s="3"/>
      <c r="B2544" s="3"/>
      <c r="C2544" s="3"/>
      <c r="D2544" s="3"/>
      <c r="E2544" s="3"/>
      <c r="F2544" s="3"/>
    </row>
    <row r="2545" spans="1:6" x14ac:dyDescent="0.3">
      <c r="A2545" s="3"/>
      <c r="B2545" s="3"/>
      <c r="C2545" s="3"/>
      <c r="D2545" s="3"/>
      <c r="E2545" s="3"/>
      <c r="F2545" s="3"/>
    </row>
    <row r="2546" spans="1:6" x14ac:dyDescent="0.3">
      <c r="A2546" s="3"/>
      <c r="B2546" s="3"/>
      <c r="C2546" s="3"/>
      <c r="D2546" s="3"/>
      <c r="E2546" s="3"/>
      <c r="F2546" s="3"/>
    </row>
    <row r="2547" spans="1:6" x14ac:dyDescent="0.3">
      <c r="A2547" s="3"/>
      <c r="B2547" s="3"/>
      <c r="C2547" s="3"/>
      <c r="D2547" s="3"/>
      <c r="E2547" s="3"/>
      <c r="F2547" s="3"/>
    </row>
    <row r="2548" spans="1:6" x14ac:dyDescent="0.3">
      <c r="A2548" s="3"/>
      <c r="B2548" s="3"/>
      <c r="C2548" s="3"/>
      <c r="D2548" s="3"/>
      <c r="E2548" s="3"/>
      <c r="F2548" s="3"/>
    </row>
    <row r="2549" spans="1:6" x14ac:dyDescent="0.3">
      <c r="A2549" s="3"/>
      <c r="B2549" s="3"/>
      <c r="C2549" s="3"/>
      <c r="D2549" s="3"/>
      <c r="E2549" s="3"/>
      <c r="F2549" s="3"/>
    </row>
    <row r="2550" spans="1:6" x14ac:dyDescent="0.3">
      <c r="A2550" s="3"/>
      <c r="B2550" s="3"/>
      <c r="C2550" s="3"/>
      <c r="D2550" s="3"/>
      <c r="E2550" s="3"/>
      <c r="F2550" s="3"/>
    </row>
    <row r="2551" spans="1:6" x14ac:dyDescent="0.3">
      <c r="A2551" s="3"/>
      <c r="B2551" s="3"/>
      <c r="C2551" s="3"/>
      <c r="D2551" s="3"/>
      <c r="E2551" s="3"/>
      <c r="F2551" s="3"/>
    </row>
    <row r="2552" spans="1:6" hidden="1" x14ac:dyDescent="0.3">
      <c r="B2552" t="s">
        <v>26401</v>
      </c>
      <c r="C2552">
        <v>6.1</v>
      </c>
      <c r="D2552" t="s">
        <v>37</v>
      </c>
      <c r="E2552" t="s">
        <v>39</v>
      </c>
      <c r="F2552">
        <v>13830</v>
      </c>
    </row>
    <row r="2553" spans="1:6" x14ac:dyDescent="0.3">
      <c r="A2553" s="3"/>
      <c r="B2553" s="3"/>
      <c r="C2553" s="3"/>
      <c r="D2553" s="3"/>
      <c r="E2553" s="3"/>
      <c r="F2553" s="3"/>
    </row>
    <row r="2554" spans="1:6" hidden="1" x14ac:dyDescent="0.3">
      <c r="B2554" t="s">
        <v>25137</v>
      </c>
      <c r="C2554">
        <v>6.1</v>
      </c>
      <c r="D2554" t="s">
        <v>37</v>
      </c>
      <c r="E2554" t="s">
        <v>585</v>
      </c>
      <c r="F2554">
        <v>14066</v>
      </c>
    </row>
    <row r="2555" spans="1:6" x14ac:dyDescent="0.3">
      <c r="A2555" s="3"/>
      <c r="B2555" s="3"/>
      <c r="C2555" s="3"/>
      <c r="D2555" s="3"/>
      <c r="E2555" s="3"/>
      <c r="F2555" s="3"/>
    </row>
    <row r="2556" spans="1:6" x14ac:dyDescent="0.3">
      <c r="A2556" s="3"/>
      <c r="B2556" s="3"/>
      <c r="C2556" s="3"/>
      <c r="D2556" s="3"/>
      <c r="E2556" s="3"/>
      <c r="F2556" s="3"/>
    </row>
    <row r="2557" spans="1:6" hidden="1" x14ac:dyDescent="0.3">
      <c r="B2557" t="s">
        <v>26087</v>
      </c>
      <c r="C2557">
        <v>6.1</v>
      </c>
      <c r="D2557" t="s">
        <v>37</v>
      </c>
      <c r="E2557" t="s">
        <v>95</v>
      </c>
      <c r="F2557">
        <v>19230</v>
      </c>
    </row>
    <row r="2558" spans="1:6" hidden="1" x14ac:dyDescent="0.3">
      <c r="B2558" t="s">
        <v>27112</v>
      </c>
      <c r="C2558">
        <v>6.1</v>
      </c>
      <c r="D2558" t="s">
        <v>37</v>
      </c>
      <c r="E2558" t="s">
        <v>585</v>
      </c>
      <c r="F2558">
        <v>21481</v>
      </c>
    </row>
    <row r="2559" spans="1:6" x14ac:dyDescent="0.3">
      <c r="A2559" s="3"/>
      <c r="B2559" s="3"/>
      <c r="C2559" s="3"/>
      <c r="D2559" s="3"/>
      <c r="E2559" s="3"/>
      <c r="F2559" s="3"/>
    </row>
    <row r="2560" spans="1:6" x14ac:dyDescent="0.3">
      <c r="A2560" s="3"/>
      <c r="B2560" s="3"/>
      <c r="C2560" s="3"/>
      <c r="D2560" s="3"/>
      <c r="E2560" s="3"/>
      <c r="F2560" s="3"/>
    </row>
    <row r="2561" spans="1:6" hidden="1" x14ac:dyDescent="0.3">
      <c r="B2561" t="s">
        <v>26466</v>
      </c>
      <c r="C2561">
        <v>6.1</v>
      </c>
      <c r="D2561" t="s">
        <v>37</v>
      </c>
      <c r="E2561" t="s">
        <v>277</v>
      </c>
      <c r="F2561">
        <v>8146</v>
      </c>
    </row>
    <row r="2562" spans="1:6" x14ac:dyDescent="0.3">
      <c r="A2562" s="3"/>
      <c r="B2562" s="3"/>
      <c r="C2562" s="3"/>
      <c r="D2562" s="3"/>
      <c r="E2562" s="3"/>
      <c r="F2562" s="3"/>
    </row>
    <row r="2563" spans="1:6" x14ac:dyDescent="0.3">
      <c r="A2563" s="3"/>
      <c r="B2563" s="3"/>
      <c r="C2563" s="3"/>
      <c r="D2563" s="3"/>
      <c r="E2563" s="3"/>
      <c r="F2563" s="3"/>
    </row>
    <row r="2564" spans="1:6" x14ac:dyDescent="0.3">
      <c r="A2564" s="3"/>
      <c r="B2564" s="3"/>
      <c r="C2564" s="3"/>
      <c r="D2564" s="3"/>
      <c r="E2564" s="3"/>
      <c r="F2564" s="3"/>
    </row>
    <row r="2565" spans="1:6" hidden="1" x14ac:dyDescent="0.3">
      <c r="B2565" t="s">
        <v>27450</v>
      </c>
      <c r="C2565">
        <v>6.1</v>
      </c>
      <c r="D2565" t="s">
        <v>37</v>
      </c>
      <c r="E2565" t="s">
        <v>585</v>
      </c>
      <c r="F2565">
        <v>23345</v>
      </c>
    </row>
    <row r="2566" spans="1:6" x14ac:dyDescent="0.3">
      <c r="A2566" s="3"/>
      <c r="B2566" s="3"/>
      <c r="C2566" s="3"/>
      <c r="D2566" s="3"/>
      <c r="E2566" s="3"/>
      <c r="F2566" s="3"/>
    </row>
    <row r="2567" spans="1:6" x14ac:dyDescent="0.3">
      <c r="A2567" s="3"/>
      <c r="B2567" s="3"/>
      <c r="C2567" s="3"/>
      <c r="D2567" s="3"/>
      <c r="E2567" s="3"/>
      <c r="F2567" s="3"/>
    </row>
    <row r="2568" spans="1:6" x14ac:dyDescent="0.3">
      <c r="A2568" s="3"/>
      <c r="B2568" s="3"/>
      <c r="C2568" s="3"/>
      <c r="D2568" s="3"/>
      <c r="E2568" s="3"/>
      <c r="F2568" s="3"/>
    </row>
    <row r="2569" spans="1:6" hidden="1" x14ac:dyDescent="0.3">
      <c r="B2569" t="s">
        <v>26206</v>
      </c>
      <c r="C2569">
        <v>6.1</v>
      </c>
      <c r="D2569" t="s">
        <v>37</v>
      </c>
      <c r="E2569" t="s">
        <v>585</v>
      </c>
      <c r="F2569">
        <v>11476</v>
      </c>
    </row>
    <row r="2570" spans="1:6" x14ac:dyDescent="0.3">
      <c r="A2570" s="3"/>
      <c r="B2570" s="3"/>
      <c r="C2570" s="3"/>
      <c r="D2570" s="3"/>
      <c r="E2570" s="3"/>
      <c r="F2570" s="3"/>
    </row>
    <row r="2571" spans="1:6" hidden="1" x14ac:dyDescent="0.3">
      <c r="B2571" t="s">
        <v>24606</v>
      </c>
      <c r="C2571">
        <v>6.1</v>
      </c>
      <c r="D2571" t="s">
        <v>37</v>
      </c>
      <c r="E2571" t="s">
        <v>585</v>
      </c>
      <c r="F2571">
        <v>7772</v>
      </c>
    </row>
    <row r="2572" spans="1:6" x14ac:dyDescent="0.3">
      <c r="A2572" s="3"/>
      <c r="B2572" s="3"/>
      <c r="C2572" s="3"/>
      <c r="D2572" s="3"/>
      <c r="E2572" s="3"/>
      <c r="F2572" s="3"/>
    </row>
    <row r="2573" spans="1:6" hidden="1" x14ac:dyDescent="0.3">
      <c r="B2573" t="s">
        <v>26239</v>
      </c>
      <c r="C2573">
        <v>6.1</v>
      </c>
      <c r="D2573" t="s">
        <v>37</v>
      </c>
      <c r="E2573" t="s">
        <v>95</v>
      </c>
      <c r="F2573">
        <v>21176</v>
      </c>
    </row>
    <row r="2574" spans="1:6" x14ac:dyDescent="0.3">
      <c r="A2574" s="3"/>
      <c r="B2574" s="3"/>
      <c r="C2574" s="3"/>
      <c r="D2574" s="3"/>
      <c r="E2574" s="3"/>
      <c r="F2574" s="3"/>
    </row>
    <row r="2575" spans="1:6" hidden="1" x14ac:dyDescent="0.3">
      <c r="B2575" t="s">
        <v>26004</v>
      </c>
      <c r="C2575">
        <v>6.1</v>
      </c>
      <c r="D2575" t="s">
        <v>37</v>
      </c>
      <c r="E2575" t="s">
        <v>585</v>
      </c>
      <c r="F2575">
        <v>22748</v>
      </c>
    </row>
    <row r="2576" spans="1:6" x14ac:dyDescent="0.3">
      <c r="A2576" s="3"/>
      <c r="B2576" s="3"/>
      <c r="C2576" s="3"/>
      <c r="D2576" s="3"/>
      <c r="E2576" s="3"/>
      <c r="F2576" s="3"/>
    </row>
    <row r="2577" spans="1:6" x14ac:dyDescent="0.3">
      <c r="A2577" s="3"/>
      <c r="B2577" s="3"/>
      <c r="C2577" s="3"/>
      <c r="D2577" s="3"/>
      <c r="E2577" s="3"/>
      <c r="F2577" s="3"/>
    </row>
    <row r="2578" spans="1:6" x14ac:dyDescent="0.3">
      <c r="A2578" s="3"/>
      <c r="B2578" s="3"/>
      <c r="C2578" s="3"/>
      <c r="D2578" s="3"/>
      <c r="E2578" s="3"/>
      <c r="F2578" s="3"/>
    </row>
    <row r="2579" spans="1:6" hidden="1" x14ac:dyDescent="0.3">
      <c r="B2579" t="s">
        <v>26659</v>
      </c>
      <c r="C2579">
        <v>6.1</v>
      </c>
      <c r="D2579" t="s">
        <v>37</v>
      </c>
      <c r="E2579" t="s">
        <v>39</v>
      </c>
      <c r="F2579">
        <v>19709</v>
      </c>
    </row>
    <row r="2580" spans="1:6" hidden="1" x14ac:dyDescent="0.3">
      <c r="B2580" t="s">
        <v>24431</v>
      </c>
      <c r="C2580">
        <v>6.1</v>
      </c>
      <c r="D2580" t="s">
        <v>37</v>
      </c>
      <c r="E2580" t="s">
        <v>39</v>
      </c>
      <c r="F2580">
        <v>14786</v>
      </c>
    </row>
    <row r="2581" spans="1:6" x14ac:dyDescent="0.3">
      <c r="A2581" s="3"/>
      <c r="B2581" s="3"/>
      <c r="C2581" s="3"/>
      <c r="D2581" s="3"/>
      <c r="E2581" s="3"/>
      <c r="F2581" s="3"/>
    </row>
    <row r="2582" spans="1:6" hidden="1" x14ac:dyDescent="0.3">
      <c r="B2582" t="s">
        <v>26809</v>
      </c>
      <c r="C2582">
        <v>6.1</v>
      </c>
      <c r="D2582" t="s">
        <v>37</v>
      </c>
      <c r="E2582" t="s">
        <v>39</v>
      </c>
      <c r="F2582">
        <v>15079</v>
      </c>
    </row>
    <row r="2583" spans="1:6" x14ac:dyDescent="0.3">
      <c r="A2583" s="3"/>
      <c r="B2583" s="3"/>
      <c r="C2583" s="3"/>
      <c r="D2583" s="3"/>
      <c r="E2583" s="3"/>
      <c r="F2583" s="3"/>
    </row>
    <row r="2584" spans="1:6" hidden="1" x14ac:dyDescent="0.3">
      <c r="B2584" t="s">
        <v>25140</v>
      </c>
      <c r="C2584">
        <v>6.1</v>
      </c>
      <c r="D2584" t="s">
        <v>37</v>
      </c>
      <c r="E2584" t="s">
        <v>585</v>
      </c>
      <c r="F2584">
        <v>9845</v>
      </c>
    </row>
    <row r="2585" spans="1:6" x14ac:dyDescent="0.3">
      <c r="A2585" s="3"/>
      <c r="B2585" s="3"/>
      <c r="C2585" s="3"/>
      <c r="D2585" s="3"/>
      <c r="E2585" s="3"/>
      <c r="F2585" s="3"/>
    </row>
    <row r="2586" spans="1:6" x14ac:dyDescent="0.3">
      <c r="A2586" s="3"/>
      <c r="B2586" s="3"/>
      <c r="C2586" s="3"/>
      <c r="D2586" s="3"/>
      <c r="E2586" s="3"/>
      <c r="F2586" s="3"/>
    </row>
    <row r="2587" spans="1:6" hidden="1" x14ac:dyDescent="0.3">
      <c r="B2587" t="s">
        <v>27762</v>
      </c>
      <c r="C2587">
        <v>6.1</v>
      </c>
      <c r="D2587" t="s">
        <v>37</v>
      </c>
      <c r="E2587" t="s">
        <v>585</v>
      </c>
      <c r="F2587">
        <v>21542</v>
      </c>
    </row>
    <row r="2588" spans="1:6" hidden="1" x14ac:dyDescent="0.3">
      <c r="B2588" t="s">
        <v>27657</v>
      </c>
      <c r="C2588">
        <v>6.1</v>
      </c>
      <c r="D2588" t="s">
        <v>37</v>
      </c>
      <c r="E2588" t="s">
        <v>39</v>
      </c>
      <c r="F2588">
        <v>16372</v>
      </c>
    </row>
    <row r="2589" spans="1:6" x14ac:dyDescent="0.3">
      <c r="A2589" s="3"/>
      <c r="B2589" s="3"/>
      <c r="C2589" s="3"/>
      <c r="D2589" s="3"/>
      <c r="E2589" s="3"/>
      <c r="F2589" s="3"/>
    </row>
    <row r="2590" spans="1:6" x14ac:dyDescent="0.3">
      <c r="A2590" s="3"/>
      <c r="B2590" s="3"/>
      <c r="C2590" s="3"/>
      <c r="D2590" s="3"/>
      <c r="E2590" s="3"/>
      <c r="F2590" s="3"/>
    </row>
    <row r="2591" spans="1:6" hidden="1" x14ac:dyDescent="0.3">
      <c r="B2591" t="s">
        <v>26057</v>
      </c>
      <c r="C2591">
        <v>6.1</v>
      </c>
      <c r="D2591" t="s">
        <v>37</v>
      </c>
      <c r="E2591" t="s">
        <v>39</v>
      </c>
      <c r="F2591">
        <v>13562</v>
      </c>
    </row>
    <row r="2592" spans="1:6" hidden="1" x14ac:dyDescent="0.3">
      <c r="B2592" t="s">
        <v>27536</v>
      </c>
      <c r="C2592">
        <v>6.1</v>
      </c>
      <c r="D2592" t="s">
        <v>37</v>
      </c>
      <c r="E2592" t="s">
        <v>585</v>
      </c>
      <c r="F2592">
        <v>23728</v>
      </c>
    </row>
    <row r="2593" spans="1:6" hidden="1" x14ac:dyDescent="0.3">
      <c r="B2593" t="s">
        <v>26329</v>
      </c>
      <c r="C2593">
        <v>6.1</v>
      </c>
      <c r="D2593" t="s">
        <v>37</v>
      </c>
      <c r="E2593" t="s">
        <v>585</v>
      </c>
      <c r="F2593">
        <v>18140</v>
      </c>
    </row>
    <row r="2594" spans="1:6" x14ac:dyDescent="0.3">
      <c r="A2594" s="3"/>
      <c r="B2594" s="3"/>
      <c r="C2594" s="3"/>
      <c r="D2594" s="3"/>
      <c r="E2594" s="3"/>
      <c r="F2594" s="3"/>
    </row>
    <row r="2595" spans="1:6" x14ac:dyDescent="0.3">
      <c r="A2595" s="3"/>
      <c r="B2595" s="3"/>
      <c r="C2595" s="3"/>
      <c r="D2595" s="3"/>
      <c r="E2595" s="3"/>
      <c r="F2595" s="3"/>
    </row>
    <row r="2596" spans="1:6" x14ac:dyDescent="0.3">
      <c r="A2596" s="3"/>
      <c r="B2596" s="3"/>
      <c r="C2596" s="3"/>
      <c r="D2596" s="3"/>
      <c r="E2596" s="3"/>
      <c r="F2596" s="3"/>
    </row>
    <row r="2597" spans="1:6" hidden="1" x14ac:dyDescent="0.3">
      <c r="B2597" t="s">
        <v>24302</v>
      </c>
      <c r="C2597">
        <v>6.1</v>
      </c>
      <c r="D2597" t="s">
        <v>37</v>
      </c>
      <c r="E2597" t="s">
        <v>585</v>
      </c>
      <c r="F2597">
        <v>16979</v>
      </c>
    </row>
    <row r="2598" spans="1:6" x14ac:dyDescent="0.3">
      <c r="A2598" s="3"/>
      <c r="B2598" s="3"/>
      <c r="C2598" s="3"/>
      <c r="D2598" s="3"/>
      <c r="E2598" s="3"/>
      <c r="F2598" s="3"/>
    </row>
    <row r="2599" spans="1:6" hidden="1" x14ac:dyDescent="0.3">
      <c r="B2599" t="s">
        <v>27644</v>
      </c>
      <c r="C2599">
        <v>6.1</v>
      </c>
      <c r="D2599" t="s">
        <v>37</v>
      </c>
      <c r="E2599" t="s">
        <v>39</v>
      </c>
      <c r="F2599">
        <v>6528</v>
      </c>
    </row>
    <row r="2600" spans="1:6" hidden="1" x14ac:dyDescent="0.3">
      <c r="B2600" t="s">
        <v>26925</v>
      </c>
      <c r="C2600">
        <v>6.1</v>
      </c>
      <c r="D2600" t="s">
        <v>37</v>
      </c>
      <c r="E2600" t="s">
        <v>585</v>
      </c>
      <c r="F2600">
        <v>24834</v>
      </c>
    </row>
    <row r="2601" spans="1:6" hidden="1" x14ac:dyDescent="0.3">
      <c r="B2601" t="s">
        <v>27740</v>
      </c>
      <c r="C2601">
        <v>6.1</v>
      </c>
      <c r="D2601" t="s">
        <v>37</v>
      </c>
      <c r="E2601" t="s">
        <v>585</v>
      </c>
      <c r="F2601">
        <v>4339</v>
      </c>
    </row>
    <row r="2602" spans="1:6" hidden="1" x14ac:dyDescent="0.3">
      <c r="B2602" t="s">
        <v>24956</v>
      </c>
      <c r="C2602">
        <v>6.1</v>
      </c>
      <c r="D2602" t="s">
        <v>37</v>
      </c>
      <c r="E2602" t="s">
        <v>39</v>
      </c>
      <c r="F2602">
        <v>16059</v>
      </c>
    </row>
    <row r="2603" spans="1:6" hidden="1" x14ac:dyDescent="0.3">
      <c r="B2603" t="s">
        <v>24583</v>
      </c>
      <c r="C2603">
        <v>6.1</v>
      </c>
      <c r="D2603" t="s">
        <v>37</v>
      </c>
      <c r="E2603" t="s">
        <v>585</v>
      </c>
      <c r="F2603">
        <v>21530</v>
      </c>
    </row>
    <row r="2604" spans="1:6" x14ac:dyDescent="0.3">
      <c r="A2604" s="3"/>
      <c r="B2604" s="3"/>
      <c r="C2604" s="3"/>
      <c r="D2604" s="3"/>
      <c r="E2604" s="3"/>
      <c r="F2604" s="3"/>
    </row>
    <row r="2605" spans="1:6" hidden="1" x14ac:dyDescent="0.3">
      <c r="B2605" t="s">
        <v>27431</v>
      </c>
      <c r="C2605">
        <v>6.1</v>
      </c>
      <c r="D2605" t="s">
        <v>37</v>
      </c>
      <c r="E2605" t="s">
        <v>585</v>
      </c>
      <c r="F2605">
        <v>17596</v>
      </c>
    </row>
    <row r="2606" spans="1:6" x14ac:dyDescent="0.3">
      <c r="A2606" s="3"/>
      <c r="B2606" s="3"/>
      <c r="C2606" s="3"/>
      <c r="D2606" s="3"/>
      <c r="E2606" s="3"/>
      <c r="F2606" s="3"/>
    </row>
    <row r="2607" spans="1:6" x14ac:dyDescent="0.3">
      <c r="A2607" s="3"/>
      <c r="B2607" s="3"/>
      <c r="C2607" s="3"/>
      <c r="D2607" s="3"/>
      <c r="E2607" s="3"/>
      <c r="F2607" s="3"/>
    </row>
    <row r="2608" spans="1:6" x14ac:dyDescent="0.3">
      <c r="A2608" s="3"/>
      <c r="B2608" s="3"/>
      <c r="C2608" s="3"/>
      <c r="D2608" s="3"/>
      <c r="E2608" s="3"/>
      <c r="F2608" s="3"/>
    </row>
    <row r="2609" spans="1:6" x14ac:dyDescent="0.3">
      <c r="A2609" s="3"/>
      <c r="B2609" s="3"/>
      <c r="C2609" s="3"/>
      <c r="D2609" s="3"/>
      <c r="E2609" s="3"/>
      <c r="F2609" s="3"/>
    </row>
    <row r="2610" spans="1:6" hidden="1" x14ac:dyDescent="0.3">
      <c r="B2610" t="s">
        <v>27385</v>
      </c>
      <c r="C2610">
        <v>6.1</v>
      </c>
      <c r="D2610" t="s">
        <v>37</v>
      </c>
      <c r="E2610" t="s">
        <v>585</v>
      </c>
      <c r="F2610">
        <v>22753</v>
      </c>
    </row>
    <row r="2611" spans="1:6" x14ac:dyDescent="0.3">
      <c r="A2611" s="3"/>
      <c r="B2611" s="3"/>
      <c r="C2611" s="3"/>
      <c r="D2611" s="3"/>
      <c r="E2611" s="3"/>
      <c r="F2611" s="3"/>
    </row>
    <row r="2612" spans="1:6" hidden="1" x14ac:dyDescent="0.3">
      <c r="B2612" t="s">
        <v>27741</v>
      </c>
      <c r="C2612">
        <v>6.1</v>
      </c>
      <c r="D2612" t="s">
        <v>37</v>
      </c>
      <c r="E2612" t="s">
        <v>585</v>
      </c>
      <c r="F2612">
        <v>4302</v>
      </c>
    </row>
    <row r="2613" spans="1:6" x14ac:dyDescent="0.3">
      <c r="A2613" s="3"/>
      <c r="B2613" s="3"/>
      <c r="C2613" s="3"/>
      <c r="D2613" s="3"/>
      <c r="E2613" s="3"/>
      <c r="F2613" s="3"/>
    </row>
    <row r="2614" spans="1:6" x14ac:dyDescent="0.3">
      <c r="A2614" s="3"/>
      <c r="B2614" s="3"/>
      <c r="C2614" s="3"/>
      <c r="D2614" s="3"/>
      <c r="E2614" s="3"/>
      <c r="F2614" s="3"/>
    </row>
    <row r="2615" spans="1:6" x14ac:dyDescent="0.3">
      <c r="A2615" s="3"/>
      <c r="B2615" s="3"/>
      <c r="C2615" s="3"/>
      <c r="D2615" s="3"/>
      <c r="E2615" s="3"/>
      <c r="F2615" s="3"/>
    </row>
    <row r="2616" spans="1:6" hidden="1" x14ac:dyDescent="0.3">
      <c r="B2616" t="s">
        <v>25572</v>
      </c>
      <c r="C2616">
        <v>6.1</v>
      </c>
      <c r="D2616" t="s">
        <v>37</v>
      </c>
      <c r="E2616" t="s">
        <v>585</v>
      </c>
      <c r="F2616">
        <v>4598</v>
      </c>
    </row>
    <row r="2617" spans="1:6" hidden="1" x14ac:dyDescent="0.3">
      <c r="B2617" t="s">
        <v>26828</v>
      </c>
      <c r="C2617">
        <v>6.1</v>
      </c>
      <c r="D2617" t="s">
        <v>37</v>
      </c>
      <c r="E2617" t="s">
        <v>585</v>
      </c>
      <c r="F2617">
        <v>4582</v>
      </c>
    </row>
    <row r="2618" spans="1:6" hidden="1" x14ac:dyDescent="0.3">
      <c r="B2618" t="s">
        <v>26652</v>
      </c>
      <c r="C2618">
        <v>6.1</v>
      </c>
      <c r="D2618" t="s">
        <v>37</v>
      </c>
      <c r="E2618" t="s">
        <v>39</v>
      </c>
      <c r="F2618">
        <v>3024</v>
      </c>
    </row>
    <row r="2619" spans="1:6" hidden="1" x14ac:dyDescent="0.3">
      <c r="B2619" t="s">
        <v>26354</v>
      </c>
      <c r="C2619">
        <v>6.1</v>
      </c>
      <c r="D2619" t="s">
        <v>676</v>
      </c>
      <c r="E2619" t="s">
        <v>5613</v>
      </c>
      <c r="F2619">
        <v>1658</v>
      </c>
    </row>
    <row r="2620" spans="1:6" x14ac:dyDescent="0.3">
      <c r="A2620" s="3"/>
      <c r="B2620" s="3"/>
      <c r="C2620" s="3"/>
      <c r="D2620" s="3"/>
      <c r="E2620" s="3"/>
      <c r="F2620" s="3"/>
    </row>
    <row r="2621" spans="1:6" hidden="1" x14ac:dyDescent="0.3">
      <c r="B2621" t="s">
        <v>26138</v>
      </c>
      <c r="C2621">
        <v>6.1</v>
      </c>
      <c r="D2621" t="s">
        <v>37</v>
      </c>
      <c r="E2621" t="s">
        <v>39</v>
      </c>
      <c r="F2621">
        <v>2326</v>
      </c>
    </row>
    <row r="2622" spans="1:6" hidden="1" x14ac:dyDescent="0.3">
      <c r="B2622" t="s">
        <v>24331</v>
      </c>
      <c r="C2622">
        <v>6.1</v>
      </c>
      <c r="D2622" t="s">
        <v>37</v>
      </c>
      <c r="E2622" t="s">
        <v>585</v>
      </c>
      <c r="F2622">
        <v>6632</v>
      </c>
    </row>
    <row r="2623" spans="1:6" hidden="1" x14ac:dyDescent="0.3">
      <c r="B2623" t="s">
        <v>27531</v>
      </c>
      <c r="C2623">
        <v>6.1</v>
      </c>
      <c r="D2623" t="s">
        <v>37</v>
      </c>
      <c r="E2623" t="s">
        <v>585</v>
      </c>
      <c r="F2623">
        <v>16445</v>
      </c>
    </row>
    <row r="2624" spans="1:6" hidden="1" x14ac:dyDescent="0.3">
      <c r="B2624" t="s">
        <v>25273</v>
      </c>
      <c r="C2624">
        <v>6.1</v>
      </c>
      <c r="D2624" t="s">
        <v>14503</v>
      </c>
      <c r="E2624" t="s">
        <v>5613</v>
      </c>
      <c r="F2624">
        <v>1738</v>
      </c>
    </row>
    <row r="2625" spans="1:6" hidden="1" x14ac:dyDescent="0.3">
      <c r="B2625" t="s">
        <v>26587</v>
      </c>
      <c r="C2625">
        <v>6.1</v>
      </c>
      <c r="D2625" t="s">
        <v>37</v>
      </c>
      <c r="E2625" t="s">
        <v>585</v>
      </c>
      <c r="F2625">
        <v>13949</v>
      </c>
    </row>
    <row r="2626" spans="1:6" x14ac:dyDescent="0.3">
      <c r="A2626" s="3"/>
      <c r="B2626" s="3"/>
      <c r="C2626" s="3"/>
      <c r="D2626" s="3"/>
      <c r="E2626" s="3"/>
      <c r="F2626" s="3"/>
    </row>
    <row r="2627" spans="1:6" hidden="1" x14ac:dyDescent="0.3">
      <c r="B2627" t="s">
        <v>24406</v>
      </c>
      <c r="C2627">
        <v>6.1</v>
      </c>
      <c r="D2627" t="s">
        <v>8731</v>
      </c>
      <c r="E2627" t="s">
        <v>585</v>
      </c>
      <c r="F2627">
        <v>10220</v>
      </c>
    </row>
    <row r="2628" spans="1:6" hidden="1" x14ac:dyDescent="0.3">
      <c r="B2628" t="s">
        <v>27838</v>
      </c>
      <c r="C2628">
        <v>6.1</v>
      </c>
      <c r="D2628" t="s">
        <v>37</v>
      </c>
      <c r="E2628" t="s">
        <v>585</v>
      </c>
      <c r="F2628">
        <v>20885</v>
      </c>
    </row>
    <row r="2629" spans="1:6" hidden="1" x14ac:dyDescent="0.3">
      <c r="B2629" t="s">
        <v>26435</v>
      </c>
      <c r="C2629">
        <v>6.1</v>
      </c>
      <c r="D2629" t="s">
        <v>37</v>
      </c>
      <c r="F2629">
        <v>1351</v>
      </c>
    </row>
    <row r="2630" spans="1:6" x14ac:dyDescent="0.3">
      <c r="A2630" s="3"/>
      <c r="B2630" s="3"/>
      <c r="C2630" s="3"/>
      <c r="D2630" s="3"/>
      <c r="E2630" s="3"/>
      <c r="F2630" s="3"/>
    </row>
    <row r="2631" spans="1:6" hidden="1" x14ac:dyDescent="0.3">
      <c r="B2631" t="s">
        <v>25007</v>
      </c>
      <c r="C2631">
        <v>6.1</v>
      </c>
      <c r="D2631" t="s">
        <v>37</v>
      </c>
      <c r="E2631" t="s">
        <v>585</v>
      </c>
      <c r="F2631">
        <v>91</v>
      </c>
    </row>
    <row r="2632" spans="1:6" hidden="1" x14ac:dyDescent="0.3">
      <c r="B2632" t="s">
        <v>24560</v>
      </c>
      <c r="C2632">
        <v>6.1</v>
      </c>
      <c r="D2632" t="s">
        <v>37</v>
      </c>
      <c r="E2632" t="s">
        <v>585</v>
      </c>
      <c r="F2632">
        <v>6555</v>
      </c>
    </row>
    <row r="2633" spans="1:6" hidden="1" x14ac:dyDescent="0.3">
      <c r="B2633" t="s">
        <v>26909</v>
      </c>
      <c r="C2633">
        <v>6.1</v>
      </c>
      <c r="D2633" t="s">
        <v>37</v>
      </c>
      <c r="E2633" t="s">
        <v>39</v>
      </c>
      <c r="F2633">
        <v>3806</v>
      </c>
    </row>
    <row r="2634" spans="1:6" hidden="1" x14ac:dyDescent="0.3">
      <c r="B2634" t="s">
        <v>26482</v>
      </c>
      <c r="C2634">
        <v>6.1</v>
      </c>
      <c r="D2634" t="s">
        <v>37</v>
      </c>
      <c r="E2634" t="s">
        <v>585</v>
      </c>
      <c r="F2634">
        <v>2735</v>
      </c>
    </row>
    <row r="2635" spans="1:6" hidden="1" x14ac:dyDescent="0.3">
      <c r="B2635" t="s">
        <v>24362</v>
      </c>
      <c r="C2635">
        <v>6.1</v>
      </c>
      <c r="D2635" t="s">
        <v>37</v>
      </c>
      <c r="E2635" t="s">
        <v>4830</v>
      </c>
      <c r="F2635">
        <v>3228</v>
      </c>
    </row>
    <row r="2636" spans="1:6" hidden="1" x14ac:dyDescent="0.3">
      <c r="B2636" t="s">
        <v>24550</v>
      </c>
      <c r="C2636">
        <v>6.1</v>
      </c>
      <c r="D2636" t="s">
        <v>37</v>
      </c>
      <c r="E2636" t="s">
        <v>277</v>
      </c>
      <c r="F2636">
        <v>3411</v>
      </c>
    </row>
    <row r="2637" spans="1:6" hidden="1" x14ac:dyDescent="0.3">
      <c r="B2637" t="s">
        <v>27504</v>
      </c>
      <c r="C2637">
        <v>6.1</v>
      </c>
      <c r="D2637" t="s">
        <v>37</v>
      </c>
      <c r="E2637" t="s">
        <v>585</v>
      </c>
      <c r="F2637">
        <v>2004</v>
      </c>
    </row>
    <row r="2638" spans="1:6" x14ac:dyDescent="0.3">
      <c r="A2638" s="3"/>
      <c r="B2638" s="3"/>
      <c r="C2638" s="3"/>
      <c r="D2638" s="3"/>
      <c r="E2638" s="3"/>
      <c r="F2638" s="3"/>
    </row>
    <row r="2639" spans="1:6" x14ac:dyDescent="0.3">
      <c r="A2639" s="3"/>
      <c r="B2639" s="3"/>
      <c r="C2639" s="3"/>
      <c r="D2639" s="3"/>
      <c r="E2639" s="3"/>
      <c r="F2639" s="3"/>
    </row>
    <row r="2640" spans="1:6" hidden="1" x14ac:dyDescent="0.3">
      <c r="B2640" t="s">
        <v>26776</v>
      </c>
      <c r="C2640">
        <v>6.1</v>
      </c>
      <c r="D2640" t="s">
        <v>37</v>
      </c>
      <c r="E2640" t="s">
        <v>585</v>
      </c>
      <c r="F2640">
        <v>708</v>
      </c>
    </row>
    <row r="2641" spans="1:6" hidden="1" x14ac:dyDescent="0.3">
      <c r="B2641" t="s">
        <v>26273</v>
      </c>
      <c r="C2641">
        <v>6.1</v>
      </c>
      <c r="D2641" t="s">
        <v>37</v>
      </c>
      <c r="E2641" t="s">
        <v>6723</v>
      </c>
      <c r="F2641">
        <v>16792</v>
      </c>
    </row>
    <row r="2642" spans="1:6" x14ac:dyDescent="0.3">
      <c r="A2642" s="3"/>
      <c r="B2642" s="3"/>
      <c r="C2642" s="3"/>
      <c r="D2642" s="3"/>
      <c r="E2642" s="3"/>
      <c r="F2642" s="3"/>
    </row>
    <row r="2643" spans="1:6" x14ac:dyDescent="0.3">
      <c r="A2643" s="3"/>
      <c r="B2643" s="3"/>
      <c r="C2643" s="3"/>
      <c r="D2643" s="3"/>
      <c r="E2643" s="3"/>
      <c r="F2643" s="3"/>
    </row>
    <row r="2644" spans="1:6" x14ac:dyDescent="0.3">
      <c r="A2644" s="3"/>
      <c r="B2644" s="3"/>
      <c r="C2644" s="3"/>
      <c r="D2644" s="3"/>
      <c r="E2644" s="3"/>
      <c r="F2644" s="3"/>
    </row>
    <row r="2645" spans="1:6" x14ac:dyDescent="0.3">
      <c r="A2645" s="3"/>
      <c r="B2645" s="3"/>
      <c r="C2645" s="3"/>
      <c r="D2645" s="3"/>
      <c r="E2645" s="3"/>
      <c r="F2645" s="3"/>
    </row>
    <row r="2646" spans="1:6" x14ac:dyDescent="0.3">
      <c r="A2646" s="3"/>
      <c r="B2646" s="3"/>
      <c r="C2646" s="3"/>
      <c r="D2646" s="3"/>
      <c r="E2646" s="3"/>
      <c r="F2646" s="3"/>
    </row>
    <row r="2647" spans="1:6" x14ac:dyDescent="0.3">
      <c r="A2647" s="3"/>
      <c r="B2647" s="3"/>
      <c r="C2647" s="3"/>
      <c r="D2647" s="3"/>
      <c r="E2647" s="3"/>
      <c r="F2647" s="3"/>
    </row>
    <row r="2648" spans="1:6" hidden="1" x14ac:dyDescent="0.3">
      <c r="B2648" t="s">
        <v>26881</v>
      </c>
      <c r="C2648">
        <v>6</v>
      </c>
      <c r="D2648" t="s">
        <v>37</v>
      </c>
      <c r="E2648" t="s">
        <v>39</v>
      </c>
      <c r="F2648">
        <v>16832</v>
      </c>
    </row>
    <row r="2649" spans="1:6" x14ac:dyDescent="0.3">
      <c r="A2649" s="3"/>
      <c r="B2649" s="3"/>
      <c r="C2649" s="3"/>
      <c r="D2649" s="3"/>
      <c r="E2649" s="3"/>
      <c r="F2649" s="3"/>
    </row>
    <row r="2650" spans="1:6" x14ac:dyDescent="0.3">
      <c r="A2650" s="3"/>
      <c r="B2650" s="3"/>
      <c r="C2650" s="3"/>
      <c r="D2650" s="3"/>
      <c r="E2650" s="3"/>
      <c r="F2650" s="3"/>
    </row>
    <row r="2651" spans="1:6" x14ac:dyDescent="0.3">
      <c r="A2651" s="3"/>
      <c r="B2651" s="3"/>
      <c r="C2651" s="3"/>
      <c r="D2651" s="3"/>
      <c r="E2651" s="3"/>
      <c r="F2651" s="3"/>
    </row>
    <row r="2652" spans="1:6" x14ac:dyDescent="0.3">
      <c r="A2652" s="3"/>
      <c r="B2652" s="3"/>
      <c r="C2652" s="3"/>
      <c r="D2652" s="3"/>
      <c r="E2652" s="3"/>
      <c r="F2652" s="3"/>
    </row>
    <row r="2653" spans="1:6" x14ac:dyDescent="0.3">
      <c r="A2653" s="3"/>
      <c r="B2653" s="3"/>
      <c r="C2653" s="3"/>
      <c r="D2653" s="3"/>
      <c r="E2653" s="3"/>
      <c r="F2653" s="3"/>
    </row>
    <row r="2654" spans="1:6" x14ac:dyDescent="0.3">
      <c r="A2654" s="3"/>
      <c r="B2654" s="3"/>
      <c r="C2654" s="3"/>
      <c r="D2654" s="3"/>
      <c r="E2654" s="3"/>
      <c r="F2654" s="3"/>
    </row>
    <row r="2655" spans="1:6" x14ac:dyDescent="0.3">
      <c r="A2655" s="3"/>
      <c r="B2655" s="3"/>
      <c r="C2655" s="3"/>
      <c r="D2655" s="3"/>
      <c r="E2655" s="3"/>
      <c r="F2655" s="3"/>
    </row>
    <row r="2656" spans="1:6" x14ac:dyDescent="0.3">
      <c r="A2656" s="3"/>
      <c r="B2656" s="3"/>
      <c r="C2656" s="3"/>
      <c r="D2656" s="3"/>
      <c r="E2656" s="3"/>
      <c r="F2656" s="3"/>
    </row>
    <row r="2657" spans="1:6" x14ac:dyDescent="0.3">
      <c r="A2657" s="3"/>
      <c r="B2657" s="3"/>
      <c r="C2657" s="3"/>
      <c r="D2657" s="3"/>
      <c r="E2657" s="3"/>
      <c r="F2657" s="3"/>
    </row>
    <row r="2658" spans="1:6" x14ac:dyDescent="0.3">
      <c r="A2658" s="3"/>
      <c r="B2658" s="3"/>
      <c r="C2658" s="3"/>
      <c r="D2658" s="3"/>
      <c r="E2658" s="3"/>
      <c r="F2658" s="3"/>
    </row>
    <row r="2659" spans="1:6" x14ac:dyDescent="0.3">
      <c r="A2659" s="3"/>
      <c r="B2659" s="3"/>
      <c r="C2659" s="3"/>
      <c r="D2659" s="3"/>
      <c r="E2659" s="3"/>
      <c r="F2659" s="3"/>
    </row>
    <row r="2660" spans="1:6" x14ac:dyDescent="0.3">
      <c r="A2660" s="3"/>
      <c r="B2660" s="3"/>
      <c r="C2660" s="3"/>
      <c r="D2660" s="3"/>
      <c r="E2660" s="3"/>
      <c r="F2660" s="3"/>
    </row>
    <row r="2661" spans="1:6" x14ac:dyDescent="0.3">
      <c r="A2661" s="3"/>
      <c r="B2661" s="3"/>
      <c r="C2661" s="3"/>
      <c r="D2661" s="3"/>
      <c r="E2661" s="3"/>
      <c r="F2661" s="3"/>
    </row>
    <row r="2662" spans="1:6" x14ac:dyDescent="0.3">
      <c r="A2662" s="3"/>
      <c r="B2662" s="3"/>
      <c r="C2662" s="3"/>
      <c r="D2662" s="3"/>
      <c r="E2662" s="3"/>
      <c r="F2662" s="3"/>
    </row>
    <row r="2663" spans="1:6" x14ac:dyDescent="0.3">
      <c r="A2663" s="3"/>
      <c r="B2663" s="3"/>
      <c r="C2663" s="3"/>
      <c r="D2663" s="3"/>
      <c r="E2663" s="3"/>
      <c r="F2663" s="3"/>
    </row>
    <row r="2664" spans="1:6" x14ac:dyDescent="0.3">
      <c r="A2664" s="3"/>
      <c r="B2664" s="3"/>
      <c r="C2664" s="3"/>
      <c r="D2664" s="3"/>
      <c r="E2664" s="3"/>
      <c r="F2664" s="3"/>
    </row>
    <row r="2665" spans="1:6" x14ac:dyDescent="0.3">
      <c r="A2665" s="3"/>
      <c r="B2665" s="3"/>
      <c r="C2665" s="3"/>
      <c r="D2665" s="3"/>
      <c r="E2665" s="3"/>
      <c r="F2665" s="3"/>
    </row>
    <row r="2666" spans="1:6" x14ac:dyDescent="0.3">
      <c r="A2666" s="3"/>
      <c r="B2666" s="3"/>
      <c r="C2666" s="3"/>
      <c r="D2666" s="3"/>
      <c r="E2666" s="3"/>
      <c r="F2666" s="3"/>
    </row>
    <row r="2667" spans="1:6" x14ac:dyDescent="0.3">
      <c r="A2667" s="3"/>
      <c r="B2667" s="3"/>
      <c r="C2667" s="3"/>
      <c r="D2667" s="3"/>
      <c r="E2667" s="3"/>
      <c r="F2667" s="3"/>
    </row>
    <row r="2668" spans="1:6" x14ac:dyDescent="0.3">
      <c r="A2668" s="3"/>
      <c r="B2668" s="3"/>
      <c r="C2668" s="3"/>
      <c r="D2668" s="3"/>
      <c r="E2668" s="3"/>
      <c r="F2668" s="3"/>
    </row>
    <row r="2669" spans="1:6" x14ac:dyDescent="0.3">
      <c r="A2669" s="3"/>
      <c r="B2669" s="3"/>
      <c r="C2669" s="3"/>
      <c r="D2669" s="3"/>
      <c r="E2669" s="3"/>
      <c r="F2669" s="3"/>
    </row>
    <row r="2670" spans="1:6" x14ac:dyDescent="0.3">
      <c r="A2670" s="3"/>
      <c r="B2670" s="3"/>
      <c r="C2670" s="3"/>
      <c r="D2670" s="3"/>
      <c r="E2670" s="3"/>
      <c r="F2670" s="3"/>
    </row>
    <row r="2671" spans="1:6" x14ac:dyDescent="0.3">
      <c r="A2671" s="3"/>
      <c r="B2671" s="3"/>
      <c r="C2671" s="3"/>
      <c r="D2671" s="3"/>
      <c r="E2671" s="3"/>
      <c r="F2671" s="3"/>
    </row>
    <row r="2672" spans="1:6" x14ac:dyDescent="0.3">
      <c r="A2672" s="3"/>
      <c r="B2672" s="3"/>
      <c r="C2672" s="3"/>
      <c r="D2672" s="3"/>
      <c r="E2672" s="3"/>
      <c r="F2672" s="3"/>
    </row>
    <row r="2673" spans="1:6" x14ac:dyDescent="0.3">
      <c r="A2673" s="3"/>
      <c r="B2673" s="3"/>
      <c r="C2673" s="3"/>
      <c r="D2673" s="3"/>
      <c r="E2673" s="3"/>
      <c r="F2673" s="3"/>
    </row>
    <row r="2674" spans="1:6" x14ac:dyDescent="0.3">
      <c r="A2674" s="3"/>
      <c r="B2674" s="3"/>
      <c r="C2674" s="3"/>
      <c r="D2674" s="3"/>
      <c r="E2674" s="3"/>
      <c r="F2674" s="3"/>
    </row>
    <row r="2675" spans="1:6" x14ac:dyDescent="0.3">
      <c r="A2675" s="3"/>
      <c r="B2675" s="3"/>
      <c r="C2675" s="3"/>
      <c r="D2675" s="3"/>
      <c r="E2675" s="3"/>
      <c r="F2675" s="3"/>
    </row>
    <row r="2676" spans="1:6" hidden="1" x14ac:dyDescent="0.3">
      <c r="B2676" t="s">
        <v>26047</v>
      </c>
      <c r="C2676">
        <v>6</v>
      </c>
      <c r="D2676" t="s">
        <v>37</v>
      </c>
      <c r="E2676" t="s">
        <v>39</v>
      </c>
      <c r="F2676">
        <v>24757</v>
      </c>
    </row>
    <row r="2677" spans="1:6" x14ac:dyDescent="0.3">
      <c r="A2677" s="3"/>
      <c r="B2677" s="3"/>
      <c r="C2677" s="3"/>
      <c r="D2677" s="3"/>
      <c r="E2677" s="3"/>
      <c r="F2677" s="3"/>
    </row>
    <row r="2678" spans="1:6" hidden="1" x14ac:dyDescent="0.3">
      <c r="B2678" t="s">
        <v>25979</v>
      </c>
      <c r="C2678">
        <v>6</v>
      </c>
      <c r="D2678" t="s">
        <v>37</v>
      </c>
      <c r="E2678" t="s">
        <v>585</v>
      </c>
      <c r="F2678">
        <v>15697</v>
      </c>
    </row>
    <row r="2679" spans="1:6" x14ac:dyDescent="0.3">
      <c r="A2679" s="3"/>
      <c r="B2679" s="3"/>
      <c r="C2679" s="3"/>
      <c r="D2679" s="3"/>
      <c r="E2679" s="3"/>
      <c r="F2679" s="3"/>
    </row>
    <row r="2680" spans="1:6" x14ac:dyDescent="0.3">
      <c r="A2680" s="3"/>
      <c r="B2680" s="3"/>
      <c r="C2680" s="3"/>
      <c r="D2680" s="3"/>
      <c r="E2680" s="3"/>
      <c r="F2680" s="3"/>
    </row>
    <row r="2681" spans="1:6" x14ac:dyDescent="0.3">
      <c r="A2681" s="3"/>
      <c r="B2681" s="3"/>
      <c r="C2681" s="3"/>
      <c r="D2681" s="3"/>
      <c r="E2681" s="3"/>
      <c r="F2681" s="3"/>
    </row>
    <row r="2682" spans="1:6" x14ac:dyDescent="0.3">
      <c r="A2682" s="3"/>
      <c r="B2682" s="3"/>
      <c r="C2682" s="3"/>
      <c r="D2682" s="3"/>
      <c r="E2682" s="3"/>
      <c r="F2682" s="3"/>
    </row>
    <row r="2683" spans="1:6" hidden="1" x14ac:dyDescent="0.3">
      <c r="B2683" t="s">
        <v>25937</v>
      </c>
      <c r="C2683">
        <v>6</v>
      </c>
      <c r="D2683" t="s">
        <v>37</v>
      </c>
      <c r="E2683" t="s">
        <v>39</v>
      </c>
      <c r="F2683">
        <v>17443</v>
      </c>
    </row>
    <row r="2684" spans="1:6" hidden="1" x14ac:dyDescent="0.3">
      <c r="B2684" t="s">
        <v>27490</v>
      </c>
      <c r="C2684">
        <v>6</v>
      </c>
      <c r="D2684" t="s">
        <v>37</v>
      </c>
      <c r="E2684" t="s">
        <v>39</v>
      </c>
      <c r="F2684">
        <v>18723</v>
      </c>
    </row>
    <row r="2685" spans="1:6" hidden="1" x14ac:dyDescent="0.3">
      <c r="B2685" t="s">
        <v>26132</v>
      </c>
      <c r="C2685">
        <v>6</v>
      </c>
      <c r="D2685" t="s">
        <v>6890</v>
      </c>
      <c r="E2685" t="s">
        <v>585</v>
      </c>
      <c r="F2685">
        <v>3322</v>
      </c>
    </row>
    <row r="2686" spans="1:6" x14ac:dyDescent="0.3">
      <c r="A2686" s="3"/>
      <c r="B2686" s="3"/>
      <c r="C2686" s="3"/>
      <c r="D2686" s="3"/>
      <c r="E2686" s="3"/>
      <c r="F2686" s="3"/>
    </row>
    <row r="2687" spans="1:6" x14ac:dyDescent="0.3">
      <c r="A2687" s="3"/>
      <c r="B2687" s="3"/>
      <c r="C2687" s="3"/>
      <c r="D2687" s="3"/>
      <c r="E2687" s="3"/>
      <c r="F2687" s="3"/>
    </row>
    <row r="2688" spans="1:6" x14ac:dyDescent="0.3">
      <c r="A2688" s="3"/>
      <c r="B2688" s="3"/>
      <c r="C2688" s="3"/>
      <c r="D2688" s="3"/>
      <c r="E2688" s="3"/>
      <c r="F2688" s="3"/>
    </row>
    <row r="2689" spans="1:6" hidden="1" x14ac:dyDescent="0.3">
      <c r="B2689" t="s">
        <v>24381</v>
      </c>
      <c r="C2689">
        <v>6</v>
      </c>
      <c r="D2689" t="s">
        <v>37</v>
      </c>
      <c r="E2689" t="s">
        <v>39</v>
      </c>
      <c r="F2689">
        <v>12077</v>
      </c>
    </row>
    <row r="2690" spans="1:6" x14ac:dyDescent="0.3">
      <c r="A2690" s="3"/>
      <c r="B2690" s="3"/>
      <c r="C2690" s="3"/>
      <c r="D2690" s="3"/>
      <c r="E2690" s="3"/>
      <c r="F2690" s="3"/>
    </row>
    <row r="2691" spans="1:6" hidden="1" x14ac:dyDescent="0.3">
      <c r="B2691" t="s">
        <v>26344</v>
      </c>
      <c r="C2691">
        <v>6</v>
      </c>
      <c r="D2691" t="s">
        <v>37</v>
      </c>
      <c r="E2691" t="s">
        <v>585</v>
      </c>
      <c r="F2691">
        <v>24826</v>
      </c>
    </row>
    <row r="2692" spans="1:6" x14ac:dyDescent="0.3">
      <c r="A2692" s="3"/>
      <c r="B2692" s="3"/>
      <c r="C2692" s="3"/>
      <c r="D2692" s="3"/>
      <c r="E2692" s="3"/>
      <c r="F2692" s="3"/>
    </row>
    <row r="2693" spans="1:6" x14ac:dyDescent="0.3">
      <c r="A2693" s="3"/>
      <c r="B2693" s="3"/>
      <c r="C2693" s="3"/>
      <c r="D2693" s="3"/>
      <c r="E2693" s="3"/>
      <c r="F2693" s="3"/>
    </row>
    <row r="2694" spans="1:6" hidden="1" x14ac:dyDescent="0.3">
      <c r="B2694" t="s">
        <v>24191</v>
      </c>
      <c r="C2694">
        <v>6</v>
      </c>
      <c r="D2694" t="s">
        <v>1946</v>
      </c>
      <c r="E2694" t="s">
        <v>585</v>
      </c>
      <c r="F2694">
        <v>4670</v>
      </c>
    </row>
    <row r="2695" spans="1:6" hidden="1" x14ac:dyDescent="0.3">
      <c r="B2695" t="s">
        <v>24977</v>
      </c>
      <c r="C2695">
        <v>6</v>
      </c>
      <c r="D2695" t="s">
        <v>37</v>
      </c>
      <c r="E2695" t="s">
        <v>39</v>
      </c>
      <c r="F2695">
        <v>15352</v>
      </c>
    </row>
    <row r="2696" spans="1:6" hidden="1" x14ac:dyDescent="0.3">
      <c r="B2696" t="s">
        <v>27355</v>
      </c>
      <c r="C2696">
        <v>6</v>
      </c>
      <c r="D2696" t="s">
        <v>37</v>
      </c>
      <c r="E2696" t="s">
        <v>39</v>
      </c>
      <c r="F2696">
        <v>8309</v>
      </c>
    </row>
    <row r="2697" spans="1:6" x14ac:dyDescent="0.3">
      <c r="A2697" s="3"/>
      <c r="B2697" s="3"/>
      <c r="C2697" s="3"/>
      <c r="D2697" s="3"/>
      <c r="E2697" s="3"/>
      <c r="F2697" s="3"/>
    </row>
    <row r="2698" spans="1:6" x14ac:dyDescent="0.3">
      <c r="A2698" s="3"/>
      <c r="B2698" s="3"/>
      <c r="C2698" s="3"/>
      <c r="D2698" s="3"/>
      <c r="E2698" s="3"/>
      <c r="F2698" s="3"/>
    </row>
    <row r="2699" spans="1:6" hidden="1" x14ac:dyDescent="0.3">
      <c r="B2699" t="s">
        <v>25652</v>
      </c>
      <c r="C2699">
        <v>6</v>
      </c>
      <c r="D2699" t="s">
        <v>37</v>
      </c>
      <c r="E2699" t="s">
        <v>277</v>
      </c>
      <c r="F2699">
        <v>23943</v>
      </c>
    </row>
    <row r="2700" spans="1:6" x14ac:dyDescent="0.3">
      <c r="A2700" s="3"/>
      <c r="B2700" s="3"/>
      <c r="C2700" s="3"/>
      <c r="D2700" s="3"/>
      <c r="E2700" s="3"/>
      <c r="F2700" s="3"/>
    </row>
    <row r="2701" spans="1:6" x14ac:dyDescent="0.3">
      <c r="A2701" s="3"/>
      <c r="B2701" s="3"/>
      <c r="C2701" s="3"/>
      <c r="D2701" s="3"/>
      <c r="E2701" s="3"/>
      <c r="F2701" s="3"/>
    </row>
    <row r="2702" spans="1:6" hidden="1" x14ac:dyDescent="0.3">
      <c r="B2702" t="s">
        <v>25400</v>
      </c>
      <c r="C2702">
        <v>6</v>
      </c>
      <c r="D2702" t="s">
        <v>37</v>
      </c>
      <c r="E2702" t="s">
        <v>585</v>
      </c>
      <c r="F2702">
        <v>14473</v>
      </c>
    </row>
    <row r="2703" spans="1:6" x14ac:dyDescent="0.3">
      <c r="A2703" s="3"/>
      <c r="B2703" s="3"/>
      <c r="C2703" s="3"/>
      <c r="D2703" s="3"/>
      <c r="E2703" s="3"/>
      <c r="F2703" s="3"/>
    </row>
    <row r="2704" spans="1:6" hidden="1" x14ac:dyDescent="0.3">
      <c r="B2704" t="s">
        <v>27848</v>
      </c>
      <c r="C2704">
        <v>6</v>
      </c>
      <c r="D2704" t="s">
        <v>37</v>
      </c>
      <c r="E2704" t="s">
        <v>39</v>
      </c>
      <c r="F2704">
        <v>17349</v>
      </c>
    </row>
    <row r="2705" spans="1:6" hidden="1" x14ac:dyDescent="0.3">
      <c r="B2705" t="s">
        <v>25783</v>
      </c>
      <c r="C2705">
        <v>6</v>
      </c>
      <c r="D2705" t="s">
        <v>1464</v>
      </c>
      <c r="F2705">
        <v>7147</v>
      </c>
    </row>
    <row r="2706" spans="1:6" x14ac:dyDescent="0.3">
      <c r="A2706" s="3"/>
      <c r="B2706" s="3"/>
      <c r="C2706" s="3"/>
      <c r="D2706" s="3"/>
      <c r="E2706" s="3"/>
      <c r="F2706" s="3"/>
    </row>
    <row r="2707" spans="1:6" hidden="1" x14ac:dyDescent="0.3">
      <c r="B2707" t="s">
        <v>24789</v>
      </c>
      <c r="C2707">
        <v>6</v>
      </c>
      <c r="D2707" t="s">
        <v>37</v>
      </c>
      <c r="E2707" t="s">
        <v>585</v>
      </c>
      <c r="F2707">
        <v>4387</v>
      </c>
    </row>
    <row r="2708" spans="1:6" hidden="1" x14ac:dyDescent="0.3">
      <c r="B2708" t="s">
        <v>25046</v>
      </c>
      <c r="C2708">
        <v>6</v>
      </c>
      <c r="D2708" t="s">
        <v>37</v>
      </c>
      <c r="E2708" t="s">
        <v>585</v>
      </c>
      <c r="F2708">
        <v>8217</v>
      </c>
    </row>
    <row r="2709" spans="1:6" x14ac:dyDescent="0.3">
      <c r="A2709" s="3"/>
      <c r="B2709" s="3"/>
      <c r="C2709" s="3"/>
      <c r="D2709" s="3"/>
      <c r="E2709" s="3"/>
      <c r="F2709" s="3"/>
    </row>
    <row r="2710" spans="1:6" hidden="1" x14ac:dyDescent="0.3">
      <c r="B2710" t="s">
        <v>27367</v>
      </c>
      <c r="C2710">
        <v>6</v>
      </c>
      <c r="D2710" t="s">
        <v>37</v>
      </c>
      <c r="E2710" t="s">
        <v>585</v>
      </c>
      <c r="F2710">
        <v>15582</v>
      </c>
    </row>
    <row r="2711" spans="1:6" hidden="1" x14ac:dyDescent="0.3">
      <c r="B2711" t="s">
        <v>25188</v>
      </c>
      <c r="C2711">
        <v>6</v>
      </c>
      <c r="D2711" t="s">
        <v>37</v>
      </c>
      <c r="E2711" t="s">
        <v>585</v>
      </c>
      <c r="F2711">
        <v>22797</v>
      </c>
    </row>
    <row r="2712" spans="1:6" hidden="1" x14ac:dyDescent="0.3">
      <c r="B2712" t="s">
        <v>24911</v>
      </c>
      <c r="C2712">
        <v>6</v>
      </c>
      <c r="D2712" t="s">
        <v>37</v>
      </c>
      <c r="E2712" t="s">
        <v>585</v>
      </c>
      <c r="F2712">
        <v>11729</v>
      </c>
    </row>
    <row r="2713" spans="1:6" hidden="1" x14ac:dyDescent="0.3">
      <c r="B2713" t="s">
        <v>25799</v>
      </c>
      <c r="C2713">
        <v>6</v>
      </c>
      <c r="D2713" t="s">
        <v>37</v>
      </c>
      <c r="E2713" t="s">
        <v>585</v>
      </c>
      <c r="F2713">
        <v>3116</v>
      </c>
    </row>
    <row r="2714" spans="1:6" x14ac:dyDescent="0.3">
      <c r="A2714" s="3"/>
      <c r="B2714" s="3"/>
      <c r="C2714" s="3"/>
      <c r="D2714" s="3"/>
      <c r="E2714" s="3"/>
      <c r="F2714" s="3"/>
    </row>
    <row r="2715" spans="1:6" hidden="1" x14ac:dyDescent="0.3">
      <c r="B2715" t="s">
        <v>24865</v>
      </c>
      <c r="C2715">
        <v>6</v>
      </c>
      <c r="D2715" t="s">
        <v>37</v>
      </c>
      <c r="E2715" t="s">
        <v>585</v>
      </c>
      <c r="F2715">
        <v>1427</v>
      </c>
    </row>
    <row r="2716" spans="1:6" x14ac:dyDescent="0.3">
      <c r="A2716" s="3"/>
      <c r="B2716" s="3"/>
      <c r="C2716" s="3"/>
      <c r="D2716" s="3"/>
      <c r="E2716" s="3"/>
      <c r="F2716" s="3"/>
    </row>
    <row r="2717" spans="1:6" x14ac:dyDescent="0.3">
      <c r="A2717" s="3"/>
      <c r="B2717" s="3"/>
      <c r="C2717" s="3"/>
      <c r="D2717" s="3"/>
      <c r="E2717" s="3"/>
      <c r="F2717" s="3"/>
    </row>
    <row r="2718" spans="1:6" hidden="1" x14ac:dyDescent="0.3">
      <c r="B2718" t="s">
        <v>26366</v>
      </c>
      <c r="C2718">
        <v>6</v>
      </c>
      <c r="D2718" t="s">
        <v>37</v>
      </c>
      <c r="E2718" t="s">
        <v>585</v>
      </c>
      <c r="F2718">
        <v>9903</v>
      </c>
    </row>
    <row r="2719" spans="1:6" hidden="1" x14ac:dyDescent="0.3">
      <c r="B2719" t="s">
        <v>25690</v>
      </c>
      <c r="C2719">
        <v>6</v>
      </c>
      <c r="D2719" t="s">
        <v>5611</v>
      </c>
      <c r="E2719" t="s">
        <v>585</v>
      </c>
      <c r="F2719">
        <v>13998</v>
      </c>
    </row>
    <row r="2720" spans="1:6" x14ac:dyDescent="0.3">
      <c r="A2720" s="3"/>
      <c r="B2720" s="3"/>
      <c r="C2720" s="3"/>
      <c r="D2720" s="3"/>
      <c r="E2720" s="3"/>
      <c r="F2720" s="3"/>
    </row>
    <row r="2721" spans="1:6" hidden="1" x14ac:dyDescent="0.3">
      <c r="B2721" t="s">
        <v>27005</v>
      </c>
      <c r="C2721">
        <v>6</v>
      </c>
      <c r="D2721" t="s">
        <v>37</v>
      </c>
      <c r="E2721" t="s">
        <v>585</v>
      </c>
      <c r="F2721">
        <v>15358</v>
      </c>
    </row>
    <row r="2722" spans="1:6" hidden="1" x14ac:dyDescent="0.3">
      <c r="B2722" t="s">
        <v>25726</v>
      </c>
      <c r="C2722">
        <v>6</v>
      </c>
      <c r="D2722" t="s">
        <v>37</v>
      </c>
      <c r="F2722">
        <v>9673</v>
      </c>
    </row>
    <row r="2723" spans="1:6" hidden="1" x14ac:dyDescent="0.3">
      <c r="B2723" t="s">
        <v>26595</v>
      </c>
      <c r="C2723">
        <v>6</v>
      </c>
      <c r="D2723" t="s">
        <v>37</v>
      </c>
      <c r="E2723" t="s">
        <v>585</v>
      </c>
      <c r="F2723">
        <v>12561</v>
      </c>
    </row>
    <row r="2724" spans="1:6" x14ac:dyDescent="0.3">
      <c r="A2724" s="3"/>
      <c r="B2724" s="3"/>
      <c r="C2724" s="3"/>
      <c r="D2724" s="3"/>
      <c r="E2724" s="3"/>
      <c r="F2724" s="3"/>
    </row>
    <row r="2725" spans="1:6" hidden="1" x14ac:dyDescent="0.3">
      <c r="B2725" t="s">
        <v>27168</v>
      </c>
      <c r="C2725">
        <v>6</v>
      </c>
      <c r="D2725" t="s">
        <v>37</v>
      </c>
      <c r="E2725" t="s">
        <v>585</v>
      </c>
      <c r="F2725">
        <v>6595</v>
      </c>
    </row>
    <row r="2726" spans="1:6" hidden="1" x14ac:dyDescent="0.3">
      <c r="B2726" t="s">
        <v>25955</v>
      </c>
      <c r="C2726">
        <v>6</v>
      </c>
      <c r="D2726" t="s">
        <v>37</v>
      </c>
      <c r="E2726" t="s">
        <v>585</v>
      </c>
      <c r="F2726">
        <v>3709</v>
      </c>
    </row>
    <row r="2727" spans="1:6" x14ac:dyDescent="0.3">
      <c r="A2727" s="3"/>
      <c r="B2727" s="3"/>
      <c r="C2727" s="3"/>
      <c r="D2727" s="3"/>
      <c r="E2727" s="3"/>
      <c r="F2727" s="3"/>
    </row>
    <row r="2728" spans="1:6" hidden="1" x14ac:dyDescent="0.3">
      <c r="B2728" t="s">
        <v>24700</v>
      </c>
      <c r="C2728">
        <v>6</v>
      </c>
      <c r="D2728" t="s">
        <v>37</v>
      </c>
      <c r="E2728" t="s">
        <v>585</v>
      </c>
      <c r="F2728">
        <v>7663</v>
      </c>
    </row>
    <row r="2729" spans="1:6" hidden="1" x14ac:dyDescent="0.3">
      <c r="B2729" t="s">
        <v>24937</v>
      </c>
      <c r="C2729">
        <v>6</v>
      </c>
      <c r="D2729" t="s">
        <v>37</v>
      </c>
      <c r="E2729" t="s">
        <v>39</v>
      </c>
      <c r="F2729">
        <v>1177</v>
      </c>
    </row>
    <row r="2730" spans="1:6" hidden="1" x14ac:dyDescent="0.3">
      <c r="B2730" t="s">
        <v>24862</v>
      </c>
      <c r="C2730">
        <v>6</v>
      </c>
      <c r="D2730" t="s">
        <v>37</v>
      </c>
      <c r="E2730" t="s">
        <v>585</v>
      </c>
      <c r="F2730">
        <v>15956</v>
      </c>
    </row>
    <row r="2731" spans="1:6" hidden="1" x14ac:dyDescent="0.3">
      <c r="B2731" t="s">
        <v>25691</v>
      </c>
      <c r="C2731">
        <v>6</v>
      </c>
      <c r="D2731" t="s">
        <v>37</v>
      </c>
      <c r="E2731" t="s">
        <v>585</v>
      </c>
      <c r="F2731">
        <v>8239</v>
      </c>
    </row>
    <row r="2732" spans="1:6" hidden="1" x14ac:dyDescent="0.3">
      <c r="B2732" t="s">
        <v>24535</v>
      </c>
      <c r="C2732">
        <v>6</v>
      </c>
      <c r="D2732" t="s">
        <v>37</v>
      </c>
      <c r="E2732" t="s">
        <v>585</v>
      </c>
      <c r="F2732">
        <v>6930</v>
      </c>
    </row>
    <row r="2733" spans="1:6" hidden="1" x14ac:dyDescent="0.3">
      <c r="B2733" t="s">
        <v>25468</v>
      </c>
      <c r="C2733">
        <v>6</v>
      </c>
      <c r="D2733" t="s">
        <v>37</v>
      </c>
      <c r="E2733" t="s">
        <v>39</v>
      </c>
      <c r="F2733">
        <v>2417</v>
      </c>
    </row>
    <row r="2734" spans="1:6" hidden="1" x14ac:dyDescent="0.3">
      <c r="B2734" t="s">
        <v>24618</v>
      </c>
      <c r="C2734">
        <v>6</v>
      </c>
      <c r="D2734" t="s">
        <v>37</v>
      </c>
      <c r="E2734" t="s">
        <v>39</v>
      </c>
      <c r="F2734">
        <v>2582</v>
      </c>
    </row>
    <row r="2735" spans="1:6" hidden="1" x14ac:dyDescent="0.3">
      <c r="B2735" t="s">
        <v>25326</v>
      </c>
      <c r="C2735">
        <v>6</v>
      </c>
      <c r="D2735" t="s">
        <v>676</v>
      </c>
      <c r="E2735" t="s">
        <v>95</v>
      </c>
      <c r="F2735">
        <v>5442</v>
      </c>
    </row>
    <row r="2736" spans="1:6" hidden="1" x14ac:dyDescent="0.3">
      <c r="B2736" t="s">
        <v>27514</v>
      </c>
      <c r="C2736">
        <v>6</v>
      </c>
      <c r="D2736" t="s">
        <v>37</v>
      </c>
      <c r="E2736" t="s">
        <v>585</v>
      </c>
      <c r="F2736">
        <v>1938</v>
      </c>
    </row>
    <row r="2737" spans="1:6" hidden="1" x14ac:dyDescent="0.3">
      <c r="B2737" t="s">
        <v>25215</v>
      </c>
      <c r="C2737">
        <v>6</v>
      </c>
      <c r="D2737" t="s">
        <v>37</v>
      </c>
      <c r="E2737" t="s">
        <v>585</v>
      </c>
      <c r="F2737">
        <v>13421</v>
      </c>
    </row>
    <row r="2738" spans="1:6" hidden="1" x14ac:dyDescent="0.3">
      <c r="B2738" t="s">
        <v>27438</v>
      </c>
      <c r="C2738">
        <v>6</v>
      </c>
      <c r="D2738" t="s">
        <v>37</v>
      </c>
      <c r="E2738" t="s">
        <v>95</v>
      </c>
      <c r="F2738">
        <v>651</v>
      </c>
    </row>
    <row r="2739" spans="1:6" hidden="1" x14ac:dyDescent="0.3">
      <c r="B2739" t="s">
        <v>26100</v>
      </c>
      <c r="C2739">
        <v>6</v>
      </c>
      <c r="D2739" t="s">
        <v>37</v>
      </c>
      <c r="E2739" t="s">
        <v>585</v>
      </c>
      <c r="F2739">
        <v>709</v>
      </c>
    </row>
    <row r="2740" spans="1:6" x14ac:dyDescent="0.3">
      <c r="A2740" s="3"/>
      <c r="B2740" s="3"/>
      <c r="C2740" s="3"/>
      <c r="D2740" s="3"/>
      <c r="E2740" s="3"/>
      <c r="F2740" s="3"/>
    </row>
    <row r="2741" spans="1:6" x14ac:dyDescent="0.3">
      <c r="A2741" s="3"/>
      <c r="B2741" s="3"/>
      <c r="C2741" s="3"/>
      <c r="D2741" s="3"/>
      <c r="E2741" s="3"/>
      <c r="F2741" s="3"/>
    </row>
    <row r="2742" spans="1:6" x14ac:dyDescent="0.3">
      <c r="A2742" s="3"/>
      <c r="B2742" s="3"/>
      <c r="C2742" s="3"/>
      <c r="D2742" s="3"/>
      <c r="E2742" s="3"/>
      <c r="F2742" s="3"/>
    </row>
    <row r="2743" spans="1:6" x14ac:dyDescent="0.3">
      <c r="A2743" s="3"/>
      <c r="B2743" s="3"/>
      <c r="C2743" s="3"/>
      <c r="D2743" s="3"/>
      <c r="E2743" s="3"/>
      <c r="F2743" s="3"/>
    </row>
    <row r="2744" spans="1:6" x14ac:dyDescent="0.3">
      <c r="A2744" s="3"/>
      <c r="B2744" s="3"/>
      <c r="C2744" s="3"/>
      <c r="D2744" s="3"/>
      <c r="E2744" s="3"/>
      <c r="F2744" s="3"/>
    </row>
    <row r="2745" spans="1:6" x14ac:dyDescent="0.3">
      <c r="A2745" s="3"/>
      <c r="B2745" s="3"/>
      <c r="C2745" s="3"/>
      <c r="D2745" s="3"/>
      <c r="E2745" s="3"/>
      <c r="F2745" s="3"/>
    </row>
    <row r="2746" spans="1:6" x14ac:dyDescent="0.3">
      <c r="A2746" s="3"/>
      <c r="B2746" s="3"/>
      <c r="C2746" s="3"/>
      <c r="D2746" s="3"/>
      <c r="E2746" s="3"/>
      <c r="F2746" s="3"/>
    </row>
    <row r="2747" spans="1:6" x14ac:dyDescent="0.3">
      <c r="A2747" s="3"/>
      <c r="B2747" s="3"/>
      <c r="C2747" s="3"/>
      <c r="D2747" s="3"/>
      <c r="E2747" s="3"/>
      <c r="F2747" s="3"/>
    </row>
    <row r="2748" spans="1:6" x14ac:dyDescent="0.3">
      <c r="A2748" s="3"/>
      <c r="B2748" s="3"/>
      <c r="C2748" s="3"/>
      <c r="D2748" s="3"/>
      <c r="E2748" s="3"/>
      <c r="F2748" s="3"/>
    </row>
    <row r="2749" spans="1:6" x14ac:dyDescent="0.3">
      <c r="A2749" s="3"/>
      <c r="B2749" s="3"/>
      <c r="C2749" s="3"/>
      <c r="D2749" s="3"/>
      <c r="E2749" s="3"/>
      <c r="F2749" s="3"/>
    </row>
    <row r="2750" spans="1:6" x14ac:dyDescent="0.3">
      <c r="A2750" s="3"/>
      <c r="B2750" s="3"/>
      <c r="C2750" s="3"/>
      <c r="D2750" s="3"/>
      <c r="E2750" s="3"/>
      <c r="F2750" s="3"/>
    </row>
    <row r="2751" spans="1:6" x14ac:dyDescent="0.3">
      <c r="A2751" s="3"/>
      <c r="B2751" s="3"/>
      <c r="C2751" s="3"/>
      <c r="D2751" s="3"/>
      <c r="E2751" s="3"/>
      <c r="F2751" s="3"/>
    </row>
    <row r="2752" spans="1:6" x14ac:dyDescent="0.3">
      <c r="A2752" s="3"/>
      <c r="B2752" s="3"/>
      <c r="C2752" s="3"/>
      <c r="D2752" s="3"/>
      <c r="E2752" s="3"/>
      <c r="F2752" s="3"/>
    </row>
    <row r="2753" spans="1:6" x14ac:dyDescent="0.3">
      <c r="A2753" s="3"/>
      <c r="B2753" s="3"/>
      <c r="C2753" s="3"/>
      <c r="D2753" s="3"/>
      <c r="E2753" s="3"/>
      <c r="F2753" s="3"/>
    </row>
    <row r="2754" spans="1:6" x14ac:dyDescent="0.3">
      <c r="A2754" s="3"/>
      <c r="B2754" s="3"/>
      <c r="C2754" s="3"/>
      <c r="D2754" s="3"/>
      <c r="E2754" s="3"/>
      <c r="F2754" s="3"/>
    </row>
    <row r="2755" spans="1:6" x14ac:dyDescent="0.3">
      <c r="A2755" s="3"/>
      <c r="B2755" s="3"/>
      <c r="C2755" s="3"/>
      <c r="D2755" s="3"/>
      <c r="E2755" s="3"/>
      <c r="F2755" s="3"/>
    </row>
    <row r="2756" spans="1:6" x14ac:dyDescent="0.3">
      <c r="A2756" s="3"/>
      <c r="B2756" s="3"/>
      <c r="C2756" s="3"/>
      <c r="D2756" s="3"/>
      <c r="E2756" s="3"/>
      <c r="F2756" s="3"/>
    </row>
    <row r="2757" spans="1:6" x14ac:dyDescent="0.3">
      <c r="A2757" s="3"/>
      <c r="B2757" s="3"/>
      <c r="C2757" s="3"/>
      <c r="D2757" s="3"/>
      <c r="E2757" s="3"/>
      <c r="F2757" s="3"/>
    </row>
    <row r="2758" spans="1:6" x14ac:dyDescent="0.3">
      <c r="A2758" s="3"/>
      <c r="B2758" s="3"/>
      <c r="C2758" s="3"/>
      <c r="D2758" s="3"/>
      <c r="E2758" s="3"/>
      <c r="F2758" s="3"/>
    </row>
    <row r="2759" spans="1:6" x14ac:dyDescent="0.3">
      <c r="A2759" s="3"/>
      <c r="B2759" s="3"/>
      <c r="C2759" s="3"/>
      <c r="D2759" s="3"/>
      <c r="E2759" s="3"/>
      <c r="F2759" s="3"/>
    </row>
    <row r="2760" spans="1:6" x14ac:dyDescent="0.3">
      <c r="A2760" s="3"/>
      <c r="B2760" s="3"/>
      <c r="C2760" s="3"/>
      <c r="D2760" s="3"/>
      <c r="E2760" s="3"/>
      <c r="F2760" s="3"/>
    </row>
    <row r="2761" spans="1:6" x14ac:dyDescent="0.3">
      <c r="A2761" s="3"/>
      <c r="B2761" s="3"/>
      <c r="C2761" s="3"/>
      <c r="D2761" s="3"/>
      <c r="E2761" s="3"/>
      <c r="F2761" s="3"/>
    </row>
    <row r="2762" spans="1:6" x14ac:dyDescent="0.3">
      <c r="A2762" s="3"/>
      <c r="B2762" s="3"/>
      <c r="C2762" s="3"/>
      <c r="D2762" s="3"/>
      <c r="E2762" s="3"/>
      <c r="F2762" s="3"/>
    </row>
    <row r="2763" spans="1:6" x14ac:dyDescent="0.3">
      <c r="A2763" s="3"/>
      <c r="B2763" s="3"/>
      <c r="C2763" s="3"/>
      <c r="D2763" s="3"/>
      <c r="E2763" s="3"/>
      <c r="F2763" s="3"/>
    </row>
    <row r="2764" spans="1:6" x14ac:dyDescent="0.3">
      <c r="A2764" s="3"/>
      <c r="B2764" s="3"/>
      <c r="C2764" s="3"/>
      <c r="D2764" s="3"/>
      <c r="E2764" s="3"/>
      <c r="F2764" s="3"/>
    </row>
    <row r="2765" spans="1:6" x14ac:dyDescent="0.3">
      <c r="A2765" s="3"/>
      <c r="B2765" s="3"/>
      <c r="C2765" s="3"/>
      <c r="D2765" s="3"/>
      <c r="E2765" s="3"/>
      <c r="F2765" s="3"/>
    </row>
    <row r="2766" spans="1:6" x14ac:dyDescent="0.3">
      <c r="A2766" s="3"/>
      <c r="B2766" s="3"/>
      <c r="C2766" s="3"/>
      <c r="D2766" s="3"/>
      <c r="E2766" s="3"/>
      <c r="F2766" s="3"/>
    </row>
    <row r="2767" spans="1:6" x14ac:dyDescent="0.3">
      <c r="A2767" s="3"/>
      <c r="B2767" s="3"/>
      <c r="C2767" s="3"/>
      <c r="D2767" s="3"/>
      <c r="E2767" s="3"/>
      <c r="F2767" s="3"/>
    </row>
    <row r="2768" spans="1:6" hidden="1" x14ac:dyDescent="0.3">
      <c r="B2768" t="s">
        <v>25236</v>
      </c>
      <c r="C2768">
        <v>5.9</v>
      </c>
      <c r="D2768" t="s">
        <v>37</v>
      </c>
      <c r="E2768" t="s">
        <v>95</v>
      </c>
      <c r="F2768">
        <v>18042</v>
      </c>
    </row>
    <row r="2769" spans="1:6" x14ac:dyDescent="0.3">
      <c r="A2769" s="3"/>
      <c r="B2769" s="3"/>
      <c r="C2769" s="3"/>
      <c r="D2769" s="3"/>
      <c r="E2769" s="3"/>
      <c r="F2769" s="3"/>
    </row>
    <row r="2770" spans="1:6" hidden="1" x14ac:dyDescent="0.3">
      <c r="B2770" t="s">
        <v>24548</v>
      </c>
      <c r="C2770">
        <v>5.9</v>
      </c>
      <c r="D2770" t="s">
        <v>37</v>
      </c>
      <c r="E2770" t="s">
        <v>585</v>
      </c>
      <c r="F2770">
        <v>6082</v>
      </c>
    </row>
    <row r="2771" spans="1:6" hidden="1" x14ac:dyDescent="0.3">
      <c r="B2771" t="s">
        <v>25856</v>
      </c>
      <c r="C2771">
        <v>5.9</v>
      </c>
      <c r="D2771" t="s">
        <v>37</v>
      </c>
      <c r="E2771" t="s">
        <v>39</v>
      </c>
      <c r="F2771">
        <v>18310</v>
      </c>
    </row>
    <row r="2772" spans="1:6" x14ac:dyDescent="0.3">
      <c r="A2772" s="3"/>
      <c r="B2772" s="3"/>
      <c r="C2772" s="3"/>
      <c r="D2772" s="3"/>
      <c r="E2772" s="3"/>
      <c r="F2772" s="3"/>
    </row>
    <row r="2773" spans="1:6" x14ac:dyDescent="0.3">
      <c r="A2773" s="3"/>
      <c r="B2773" s="3"/>
      <c r="C2773" s="3"/>
      <c r="D2773" s="3"/>
      <c r="E2773" s="3"/>
      <c r="F2773" s="3"/>
    </row>
    <row r="2774" spans="1:6" hidden="1" x14ac:dyDescent="0.3">
      <c r="B2774" t="s">
        <v>27528</v>
      </c>
      <c r="C2774">
        <v>5.9</v>
      </c>
      <c r="D2774" t="s">
        <v>37</v>
      </c>
      <c r="E2774" t="s">
        <v>585</v>
      </c>
      <c r="F2774">
        <v>18404</v>
      </c>
    </row>
    <row r="2775" spans="1:6" x14ac:dyDescent="0.3">
      <c r="A2775" s="3"/>
      <c r="B2775" s="3"/>
      <c r="C2775" s="3"/>
      <c r="D2775" s="3"/>
      <c r="E2775" s="3"/>
      <c r="F2775" s="3"/>
    </row>
    <row r="2776" spans="1:6" x14ac:dyDescent="0.3">
      <c r="A2776" s="3"/>
      <c r="B2776" s="3"/>
      <c r="C2776" s="3"/>
      <c r="D2776" s="3"/>
      <c r="E2776" s="3"/>
      <c r="F2776" s="3"/>
    </row>
    <row r="2777" spans="1:6" x14ac:dyDescent="0.3">
      <c r="A2777" s="3"/>
      <c r="B2777" s="3"/>
      <c r="C2777" s="3"/>
      <c r="D2777" s="3"/>
      <c r="E2777" s="3"/>
      <c r="F2777" s="3"/>
    </row>
    <row r="2778" spans="1:6" hidden="1" x14ac:dyDescent="0.3">
      <c r="B2778" t="s">
        <v>27202</v>
      </c>
      <c r="C2778">
        <v>5.9</v>
      </c>
      <c r="D2778" t="s">
        <v>37</v>
      </c>
      <c r="E2778" t="s">
        <v>95</v>
      </c>
      <c r="F2778">
        <v>20688</v>
      </c>
    </row>
    <row r="2779" spans="1:6" x14ac:dyDescent="0.3">
      <c r="A2779" s="3"/>
      <c r="B2779" s="3"/>
      <c r="C2779" s="3"/>
      <c r="D2779" s="3"/>
      <c r="E2779" s="3"/>
      <c r="F2779" s="3"/>
    </row>
    <row r="2780" spans="1:6" x14ac:dyDescent="0.3">
      <c r="A2780" s="3"/>
      <c r="B2780" s="3"/>
      <c r="C2780" s="3"/>
      <c r="D2780" s="3"/>
      <c r="E2780" s="3"/>
      <c r="F2780" s="3"/>
    </row>
    <row r="2781" spans="1:6" x14ac:dyDescent="0.3">
      <c r="A2781" s="3"/>
      <c r="B2781" s="3"/>
      <c r="C2781" s="3"/>
      <c r="D2781" s="3"/>
      <c r="E2781" s="3"/>
      <c r="F2781" s="3"/>
    </row>
    <row r="2782" spans="1:6" x14ac:dyDescent="0.3">
      <c r="A2782" s="3"/>
      <c r="B2782" s="3"/>
      <c r="C2782" s="3"/>
      <c r="D2782" s="3"/>
      <c r="E2782" s="3"/>
      <c r="F2782" s="3"/>
    </row>
    <row r="2783" spans="1:6" hidden="1" x14ac:dyDescent="0.3">
      <c r="B2783" t="s">
        <v>25109</v>
      </c>
      <c r="C2783">
        <v>5.9</v>
      </c>
      <c r="D2783" t="s">
        <v>37</v>
      </c>
      <c r="E2783" t="s">
        <v>95</v>
      </c>
      <c r="F2783">
        <v>20615</v>
      </c>
    </row>
    <row r="2784" spans="1:6" hidden="1" x14ac:dyDescent="0.3">
      <c r="B2784" t="s">
        <v>25775</v>
      </c>
      <c r="C2784">
        <v>5.9</v>
      </c>
      <c r="D2784" t="s">
        <v>37</v>
      </c>
      <c r="E2784" t="s">
        <v>95</v>
      </c>
      <c r="F2784">
        <v>7900</v>
      </c>
    </row>
    <row r="2785" spans="1:6" x14ac:dyDescent="0.3">
      <c r="A2785" s="3"/>
      <c r="B2785" s="3"/>
      <c r="C2785" s="3"/>
      <c r="D2785" s="3"/>
      <c r="E2785" s="3"/>
      <c r="F2785" s="3"/>
    </row>
    <row r="2786" spans="1:6" hidden="1" x14ac:dyDescent="0.3">
      <c r="B2786" t="s">
        <v>24457</v>
      </c>
      <c r="C2786">
        <v>5.9</v>
      </c>
      <c r="D2786" t="s">
        <v>37</v>
      </c>
      <c r="E2786" t="s">
        <v>39</v>
      </c>
      <c r="F2786">
        <v>11232</v>
      </c>
    </row>
    <row r="2787" spans="1:6" hidden="1" x14ac:dyDescent="0.3">
      <c r="B2787" t="s">
        <v>25720</v>
      </c>
      <c r="C2787">
        <v>5.9</v>
      </c>
      <c r="D2787" t="s">
        <v>37</v>
      </c>
      <c r="E2787" t="s">
        <v>585</v>
      </c>
      <c r="F2787">
        <v>14226</v>
      </c>
    </row>
    <row r="2788" spans="1:6" hidden="1" x14ac:dyDescent="0.3">
      <c r="B2788" t="s">
        <v>25950</v>
      </c>
      <c r="C2788">
        <v>5.9</v>
      </c>
      <c r="D2788" t="s">
        <v>37</v>
      </c>
      <c r="E2788" t="s">
        <v>39</v>
      </c>
      <c r="F2788">
        <v>17365</v>
      </c>
    </row>
    <row r="2789" spans="1:6" x14ac:dyDescent="0.3">
      <c r="A2789" s="3"/>
      <c r="B2789" s="3"/>
      <c r="C2789" s="3"/>
      <c r="D2789" s="3"/>
      <c r="E2789" s="3"/>
      <c r="F2789" s="3"/>
    </row>
    <row r="2790" spans="1:6" x14ac:dyDescent="0.3">
      <c r="A2790" s="3"/>
      <c r="B2790" s="3"/>
      <c r="C2790" s="3"/>
      <c r="D2790" s="3"/>
      <c r="E2790" s="3"/>
      <c r="F2790" s="3"/>
    </row>
    <row r="2791" spans="1:6" hidden="1" x14ac:dyDescent="0.3">
      <c r="B2791" t="s">
        <v>27629</v>
      </c>
      <c r="C2791">
        <v>5.9</v>
      </c>
      <c r="D2791" t="s">
        <v>37</v>
      </c>
      <c r="E2791" t="s">
        <v>39</v>
      </c>
      <c r="F2791">
        <v>3865</v>
      </c>
    </row>
    <row r="2792" spans="1:6" x14ac:dyDescent="0.3">
      <c r="A2792" s="3"/>
      <c r="B2792" s="3"/>
      <c r="C2792" s="3"/>
      <c r="D2792" s="3"/>
      <c r="E2792" s="3"/>
      <c r="F2792" s="3"/>
    </row>
    <row r="2793" spans="1:6" x14ac:dyDescent="0.3">
      <c r="A2793" s="3"/>
      <c r="B2793" s="3"/>
      <c r="C2793" s="3"/>
      <c r="D2793" s="3"/>
      <c r="E2793" s="3"/>
      <c r="F2793" s="3"/>
    </row>
    <row r="2794" spans="1:6" x14ac:dyDescent="0.3">
      <c r="A2794" s="3"/>
      <c r="B2794" s="3"/>
      <c r="C2794" s="3"/>
      <c r="D2794" s="3"/>
      <c r="E2794" s="3"/>
      <c r="F2794" s="3"/>
    </row>
    <row r="2795" spans="1:6" x14ac:dyDescent="0.3">
      <c r="A2795" s="3"/>
      <c r="B2795" s="3"/>
      <c r="C2795" s="3"/>
      <c r="D2795" s="3"/>
      <c r="E2795" s="3"/>
      <c r="F2795" s="3"/>
    </row>
    <row r="2796" spans="1:6" hidden="1" x14ac:dyDescent="0.3">
      <c r="B2796" t="s">
        <v>25767</v>
      </c>
      <c r="C2796">
        <v>5.9</v>
      </c>
      <c r="D2796" t="s">
        <v>37</v>
      </c>
      <c r="E2796" t="s">
        <v>39</v>
      </c>
      <c r="F2796">
        <v>18771</v>
      </c>
    </row>
    <row r="2797" spans="1:6" x14ac:dyDescent="0.3">
      <c r="A2797" s="3"/>
      <c r="B2797" s="3"/>
      <c r="C2797" s="3"/>
      <c r="D2797" s="3"/>
      <c r="E2797" s="3"/>
      <c r="F2797" s="3"/>
    </row>
    <row r="2798" spans="1:6" hidden="1" x14ac:dyDescent="0.3">
      <c r="B2798" t="s">
        <v>25478</v>
      </c>
      <c r="C2798">
        <v>5.9</v>
      </c>
      <c r="D2798" t="s">
        <v>37</v>
      </c>
      <c r="E2798" t="s">
        <v>39</v>
      </c>
      <c r="F2798">
        <v>18973</v>
      </c>
    </row>
    <row r="2799" spans="1:6" x14ac:dyDescent="0.3">
      <c r="A2799" s="3"/>
      <c r="B2799" s="3"/>
      <c r="C2799" s="3"/>
      <c r="D2799" s="3"/>
      <c r="E2799" s="3"/>
      <c r="F2799" s="3"/>
    </row>
    <row r="2800" spans="1:6" x14ac:dyDescent="0.3">
      <c r="A2800" s="3"/>
      <c r="B2800" s="3"/>
      <c r="C2800" s="3"/>
      <c r="D2800" s="3"/>
      <c r="E2800" s="3"/>
      <c r="F2800" s="3"/>
    </row>
    <row r="2801" spans="1:6" x14ac:dyDescent="0.3">
      <c r="A2801" s="3"/>
      <c r="B2801" s="3"/>
      <c r="C2801" s="3"/>
      <c r="D2801" s="3"/>
      <c r="E2801" s="3"/>
      <c r="F2801" s="3"/>
    </row>
    <row r="2802" spans="1:6" x14ac:dyDescent="0.3">
      <c r="A2802" s="3"/>
      <c r="B2802" s="3"/>
      <c r="C2802" s="3"/>
      <c r="D2802" s="3"/>
      <c r="E2802" s="3"/>
      <c r="F2802" s="3"/>
    </row>
    <row r="2803" spans="1:6" hidden="1" x14ac:dyDescent="0.3">
      <c r="B2803" t="s">
        <v>27465</v>
      </c>
      <c r="C2803">
        <v>5.9</v>
      </c>
      <c r="D2803" t="s">
        <v>37</v>
      </c>
      <c r="E2803" t="s">
        <v>277</v>
      </c>
      <c r="F2803">
        <v>14005</v>
      </c>
    </row>
    <row r="2804" spans="1:6" hidden="1" x14ac:dyDescent="0.3">
      <c r="B2804" t="s">
        <v>26803</v>
      </c>
      <c r="C2804">
        <v>5.9</v>
      </c>
      <c r="D2804" t="s">
        <v>37</v>
      </c>
      <c r="E2804" t="s">
        <v>585</v>
      </c>
      <c r="F2804">
        <v>16555</v>
      </c>
    </row>
    <row r="2805" spans="1:6" x14ac:dyDescent="0.3">
      <c r="A2805" s="3"/>
      <c r="B2805" s="3"/>
      <c r="C2805" s="3"/>
      <c r="D2805" s="3"/>
      <c r="E2805" s="3"/>
      <c r="F2805" s="3"/>
    </row>
    <row r="2806" spans="1:6" x14ac:dyDescent="0.3">
      <c r="A2806" s="3"/>
      <c r="B2806" s="3"/>
      <c r="C2806" s="3"/>
      <c r="D2806" s="3"/>
      <c r="E2806" s="3"/>
      <c r="F2806" s="3"/>
    </row>
    <row r="2807" spans="1:6" x14ac:dyDescent="0.3">
      <c r="A2807" s="3"/>
      <c r="B2807" s="3"/>
      <c r="C2807" s="3"/>
      <c r="D2807" s="3"/>
      <c r="E2807" s="3"/>
      <c r="F2807" s="3"/>
    </row>
    <row r="2808" spans="1:6" hidden="1" x14ac:dyDescent="0.3">
      <c r="B2808" t="s">
        <v>26757</v>
      </c>
      <c r="C2808">
        <v>5.9</v>
      </c>
      <c r="D2808" t="s">
        <v>37</v>
      </c>
      <c r="E2808" t="s">
        <v>585</v>
      </c>
      <c r="F2808">
        <v>4972</v>
      </c>
    </row>
    <row r="2809" spans="1:6" x14ac:dyDescent="0.3">
      <c r="A2809" s="3"/>
      <c r="B2809" s="3"/>
      <c r="C2809" s="3"/>
      <c r="D2809" s="3"/>
      <c r="E2809" s="3"/>
      <c r="F2809" s="3"/>
    </row>
    <row r="2810" spans="1:6" hidden="1" x14ac:dyDescent="0.3">
      <c r="B2810" t="s">
        <v>25186</v>
      </c>
      <c r="C2810">
        <v>5.9</v>
      </c>
      <c r="D2810" t="s">
        <v>37</v>
      </c>
      <c r="E2810" t="s">
        <v>95</v>
      </c>
      <c r="F2810">
        <v>19832</v>
      </c>
    </row>
    <row r="2811" spans="1:6" x14ac:dyDescent="0.3">
      <c r="A2811" s="3"/>
      <c r="B2811" s="3"/>
      <c r="C2811" s="3"/>
      <c r="D2811" s="3"/>
      <c r="E2811" s="3"/>
      <c r="F2811" s="3"/>
    </row>
    <row r="2812" spans="1:6" hidden="1" x14ac:dyDescent="0.3">
      <c r="B2812" t="s">
        <v>26086</v>
      </c>
      <c r="C2812">
        <v>5.9</v>
      </c>
      <c r="D2812" t="s">
        <v>37</v>
      </c>
      <c r="E2812" t="s">
        <v>95</v>
      </c>
      <c r="F2812">
        <v>15877</v>
      </c>
    </row>
    <row r="2813" spans="1:6" x14ac:dyDescent="0.3">
      <c r="A2813" s="3"/>
      <c r="B2813" s="3"/>
      <c r="C2813" s="3"/>
      <c r="D2813" s="3"/>
      <c r="E2813" s="3"/>
      <c r="F2813" s="3"/>
    </row>
    <row r="2814" spans="1:6" hidden="1" x14ac:dyDescent="0.3">
      <c r="B2814" t="s">
        <v>25287</v>
      </c>
      <c r="C2814">
        <v>5.9</v>
      </c>
      <c r="D2814" t="s">
        <v>37</v>
      </c>
      <c r="E2814" t="s">
        <v>585</v>
      </c>
      <c r="F2814">
        <v>20539</v>
      </c>
    </row>
    <row r="2815" spans="1:6" x14ac:dyDescent="0.3">
      <c r="A2815" s="3"/>
      <c r="B2815" s="3"/>
      <c r="C2815" s="3"/>
      <c r="D2815" s="3"/>
      <c r="E2815" s="3"/>
      <c r="F2815" s="3"/>
    </row>
    <row r="2816" spans="1:6" x14ac:dyDescent="0.3">
      <c r="A2816" s="3"/>
      <c r="B2816" s="3"/>
      <c r="C2816" s="3"/>
      <c r="D2816" s="3"/>
      <c r="E2816" s="3"/>
      <c r="F2816" s="3"/>
    </row>
    <row r="2817" spans="1:6" x14ac:dyDescent="0.3">
      <c r="A2817" s="3"/>
      <c r="B2817" s="3"/>
      <c r="C2817" s="3"/>
      <c r="D2817" s="3"/>
      <c r="E2817" s="3"/>
      <c r="F2817" s="3"/>
    </row>
    <row r="2818" spans="1:6" hidden="1" x14ac:dyDescent="0.3">
      <c r="B2818" t="s">
        <v>27620</v>
      </c>
      <c r="C2818">
        <v>5.9</v>
      </c>
      <c r="D2818" t="s">
        <v>37</v>
      </c>
      <c r="E2818" t="s">
        <v>585</v>
      </c>
      <c r="F2818">
        <v>10082</v>
      </c>
    </row>
    <row r="2819" spans="1:6" hidden="1" x14ac:dyDescent="0.3">
      <c r="B2819" t="s">
        <v>26069</v>
      </c>
      <c r="C2819">
        <v>5.9</v>
      </c>
      <c r="D2819" t="s">
        <v>37</v>
      </c>
      <c r="E2819" t="s">
        <v>39</v>
      </c>
      <c r="F2819">
        <v>15033</v>
      </c>
    </row>
    <row r="2820" spans="1:6" x14ac:dyDescent="0.3">
      <c r="A2820" s="3"/>
      <c r="B2820" s="3"/>
      <c r="C2820" s="3"/>
      <c r="D2820" s="3"/>
      <c r="E2820" s="3"/>
      <c r="F2820" s="3"/>
    </row>
    <row r="2821" spans="1:6" x14ac:dyDescent="0.3">
      <c r="A2821" s="3"/>
      <c r="B2821" s="3"/>
      <c r="C2821" s="3"/>
      <c r="D2821" s="3"/>
      <c r="E2821" s="3"/>
      <c r="F2821" s="3"/>
    </row>
    <row r="2822" spans="1:6" hidden="1" x14ac:dyDescent="0.3">
      <c r="B2822" t="s">
        <v>26636</v>
      </c>
      <c r="C2822">
        <v>5.9</v>
      </c>
      <c r="D2822" t="s">
        <v>37</v>
      </c>
      <c r="E2822" t="s">
        <v>585</v>
      </c>
      <c r="F2822">
        <v>3299</v>
      </c>
    </row>
    <row r="2823" spans="1:6" x14ac:dyDescent="0.3">
      <c r="A2823" s="3"/>
      <c r="B2823" s="3"/>
      <c r="C2823" s="3"/>
      <c r="D2823" s="3"/>
      <c r="E2823" s="3"/>
      <c r="F2823" s="3"/>
    </row>
    <row r="2824" spans="1:6" hidden="1" x14ac:dyDescent="0.3">
      <c r="B2824" t="s">
        <v>26365</v>
      </c>
      <c r="C2824">
        <v>5.9</v>
      </c>
      <c r="D2824" t="s">
        <v>37</v>
      </c>
      <c r="E2824" t="s">
        <v>95</v>
      </c>
      <c r="F2824">
        <v>22649</v>
      </c>
    </row>
    <row r="2825" spans="1:6" hidden="1" x14ac:dyDescent="0.3">
      <c r="B2825" t="s">
        <v>27116</v>
      </c>
      <c r="C2825">
        <v>5.9</v>
      </c>
      <c r="D2825" t="s">
        <v>37</v>
      </c>
      <c r="E2825" t="s">
        <v>585</v>
      </c>
      <c r="F2825">
        <v>7519</v>
      </c>
    </row>
    <row r="2826" spans="1:6" hidden="1" x14ac:dyDescent="0.3">
      <c r="B2826" t="s">
        <v>26292</v>
      </c>
      <c r="C2826">
        <v>5.9</v>
      </c>
      <c r="D2826" t="s">
        <v>37</v>
      </c>
      <c r="E2826" t="s">
        <v>585</v>
      </c>
      <c r="F2826">
        <v>8904</v>
      </c>
    </row>
    <row r="2827" spans="1:6" hidden="1" x14ac:dyDescent="0.3">
      <c r="B2827" t="s">
        <v>25344</v>
      </c>
      <c r="C2827">
        <v>5.9</v>
      </c>
      <c r="D2827" t="s">
        <v>37</v>
      </c>
      <c r="E2827" t="s">
        <v>585</v>
      </c>
      <c r="F2827">
        <v>12519</v>
      </c>
    </row>
    <row r="2828" spans="1:6" x14ac:dyDescent="0.3">
      <c r="A2828" s="3"/>
      <c r="B2828" s="3"/>
      <c r="C2828" s="3"/>
      <c r="D2828" s="3"/>
      <c r="E2828" s="3"/>
      <c r="F2828" s="3"/>
    </row>
    <row r="2829" spans="1:6" hidden="1" x14ac:dyDescent="0.3">
      <c r="B2829" t="s">
        <v>25403</v>
      </c>
      <c r="C2829">
        <v>5.9</v>
      </c>
      <c r="D2829" t="s">
        <v>37</v>
      </c>
      <c r="E2829" t="s">
        <v>95</v>
      </c>
      <c r="F2829">
        <v>7984</v>
      </c>
    </row>
    <row r="2830" spans="1:6" x14ac:dyDescent="0.3">
      <c r="A2830" s="3"/>
      <c r="B2830" s="3"/>
      <c r="C2830" s="3"/>
      <c r="D2830" s="3"/>
      <c r="E2830" s="3"/>
      <c r="F2830" s="3"/>
    </row>
    <row r="2831" spans="1:6" hidden="1" x14ac:dyDescent="0.3">
      <c r="B2831" t="s">
        <v>25150</v>
      </c>
      <c r="C2831">
        <v>5.9</v>
      </c>
      <c r="D2831" t="s">
        <v>37</v>
      </c>
      <c r="E2831" t="s">
        <v>585</v>
      </c>
      <c r="F2831">
        <v>1595</v>
      </c>
    </row>
    <row r="2832" spans="1:6" x14ac:dyDescent="0.3">
      <c r="A2832" s="3"/>
      <c r="B2832" s="3"/>
      <c r="C2832" s="3"/>
      <c r="D2832" s="3"/>
      <c r="E2832" s="3"/>
      <c r="F2832" s="3"/>
    </row>
    <row r="2833" spans="1:6" hidden="1" x14ac:dyDescent="0.3">
      <c r="B2833" t="s">
        <v>25695</v>
      </c>
      <c r="C2833">
        <v>5.9</v>
      </c>
      <c r="D2833" t="s">
        <v>37</v>
      </c>
      <c r="E2833" t="s">
        <v>95</v>
      </c>
      <c r="F2833">
        <v>12383</v>
      </c>
    </row>
    <row r="2834" spans="1:6" hidden="1" x14ac:dyDescent="0.3">
      <c r="B2834" t="s">
        <v>25224</v>
      </c>
      <c r="C2834">
        <v>5.9</v>
      </c>
      <c r="D2834" t="s">
        <v>37</v>
      </c>
      <c r="E2834" t="s">
        <v>585</v>
      </c>
      <c r="F2834">
        <v>23383</v>
      </c>
    </row>
    <row r="2835" spans="1:6" x14ac:dyDescent="0.3">
      <c r="A2835" s="3"/>
      <c r="B2835" s="3"/>
      <c r="C2835" s="3"/>
      <c r="D2835" s="3"/>
      <c r="E2835" s="3"/>
      <c r="F2835" s="3"/>
    </row>
    <row r="2836" spans="1:6" x14ac:dyDescent="0.3">
      <c r="A2836" s="3"/>
      <c r="B2836" s="3"/>
      <c r="C2836" s="3"/>
      <c r="D2836" s="3"/>
      <c r="E2836" s="3"/>
      <c r="F2836" s="3"/>
    </row>
    <row r="2837" spans="1:6" x14ac:dyDescent="0.3">
      <c r="A2837" s="3"/>
      <c r="B2837" s="3"/>
      <c r="C2837" s="3"/>
      <c r="D2837" s="3"/>
      <c r="E2837" s="3"/>
      <c r="F2837" s="3"/>
    </row>
    <row r="2838" spans="1:6" x14ac:dyDescent="0.3">
      <c r="A2838" s="3"/>
      <c r="B2838" s="3"/>
      <c r="C2838" s="3"/>
      <c r="D2838" s="3"/>
      <c r="E2838" s="3"/>
      <c r="F2838" s="3"/>
    </row>
    <row r="2839" spans="1:6" hidden="1" x14ac:dyDescent="0.3">
      <c r="B2839" t="s">
        <v>26775</v>
      </c>
      <c r="C2839">
        <v>5.9</v>
      </c>
      <c r="D2839" t="s">
        <v>37</v>
      </c>
      <c r="E2839" t="s">
        <v>585</v>
      </c>
      <c r="F2839">
        <v>3119</v>
      </c>
    </row>
    <row r="2840" spans="1:6" hidden="1" x14ac:dyDescent="0.3">
      <c r="B2840" t="s">
        <v>26404</v>
      </c>
      <c r="C2840">
        <v>5.9</v>
      </c>
      <c r="D2840" t="s">
        <v>37</v>
      </c>
      <c r="E2840" t="s">
        <v>585</v>
      </c>
      <c r="F2840">
        <v>23928</v>
      </c>
    </row>
    <row r="2841" spans="1:6" hidden="1" x14ac:dyDescent="0.3">
      <c r="B2841" t="s">
        <v>25440</v>
      </c>
      <c r="C2841">
        <v>5.9</v>
      </c>
      <c r="D2841" t="s">
        <v>37</v>
      </c>
      <c r="E2841" t="s">
        <v>95</v>
      </c>
      <c r="F2841">
        <v>4564</v>
      </c>
    </row>
    <row r="2842" spans="1:6" hidden="1" x14ac:dyDescent="0.3">
      <c r="B2842" t="s">
        <v>27114</v>
      </c>
      <c r="C2842">
        <v>5.9</v>
      </c>
      <c r="D2842" t="s">
        <v>37</v>
      </c>
      <c r="E2842" t="s">
        <v>585</v>
      </c>
      <c r="F2842">
        <v>7759</v>
      </c>
    </row>
    <row r="2843" spans="1:6" hidden="1" x14ac:dyDescent="0.3">
      <c r="B2843" t="s">
        <v>27061</v>
      </c>
      <c r="C2843">
        <v>5.9</v>
      </c>
      <c r="D2843" t="s">
        <v>37</v>
      </c>
      <c r="E2843" t="s">
        <v>585</v>
      </c>
      <c r="F2843">
        <v>4124</v>
      </c>
    </row>
    <row r="2844" spans="1:6" hidden="1" x14ac:dyDescent="0.3">
      <c r="B2844" t="s">
        <v>25251</v>
      </c>
      <c r="C2844">
        <v>5.9</v>
      </c>
      <c r="D2844" t="s">
        <v>37</v>
      </c>
      <c r="E2844" t="s">
        <v>585</v>
      </c>
      <c r="F2844">
        <v>19715</v>
      </c>
    </row>
    <row r="2845" spans="1:6" hidden="1" x14ac:dyDescent="0.3">
      <c r="B2845" t="s">
        <v>24196</v>
      </c>
      <c r="C2845">
        <v>5.9</v>
      </c>
      <c r="D2845" t="s">
        <v>37</v>
      </c>
      <c r="E2845" t="s">
        <v>585</v>
      </c>
      <c r="F2845">
        <v>13010</v>
      </c>
    </row>
    <row r="2846" spans="1:6" x14ac:dyDescent="0.3">
      <c r="A2846" s="3"/>
      <c r="B2846" s="3"/>
      <c r="C2846" s="3"/>
      <c r="D2846" s="3"/>
      <c r="E2846" s="3"/>
      <c r="F2846" s="3"/>
    </row>
    <row r="2847" spans="1:6" hidden="1" x14ac:dyDescent="0.3">
      <c r="B2847" t="s">
        <v>24963</v>
      </c>
      <c r="C2847">
        <v>5.9</v>
      </c>
      <c r="D2847" t="s">
        <v>37</v>
      </c>
      <c r="E2847" t="s">
        <v>95</v>
      </c>
      <c r="F2847">
        <v>5164</v>
      </c>
    </row>
    <row r="2848" spans="1:6" x14ac:dyDescent="0.3">
      <c r="A2848" s="3"/>
      <c r="B2848" s="3"/>
      <c r="C2848" s="3"/>
      <c r="D2848" s="3"/>
      <c r="E2848" s="3"/>
      <c r="F2848" s="3"/>
    </row>
    <row r="2849" spans="1:6" hidden="1" x14ac:dyDescent="0.3">
      <c r="B2849" t="s">
        <v>26495</v>
      </c>
      <c r="C2849">
        <v>5.9</v>
      </c>
      <c r="D2849" t="s">
        <v>37</v>
      </c>
      <c r="E2849" t="s">
        <v>4830</v>
      </c>
      <c r="F2849">
        <v>8867</v>
      </c>
    </row>
    <row r="2850" spans="1:6" x14ac:dyDescent="0.3">
      <c r="A2850" s="3"/>
      <c r="B2850" s="3"/>
      <c r="C2850" s="3"/>
      <c r="D2850" s="3"/>
      <c r="E2850" s="3"/>
      <c r="F2850" s="3"/>
    </row>
    <row r="2851" spans="1:6" hidden="1" x14ac:dyDescent="0.3">
      <c r="B2851" t="s">
        <v>27358</v>
      </c>
      <c r="C2851">
        <v>5.9</v>
      </c>
      <c r="D2851" t="s">
        <v>37</v>
      </c>
      <c r="E2851" t="s">
        <v>585</v>
      </c>
      <c r="F2851">
        <v>13086</v>
      </c>
    </row>
    <row r="2852" spans="1:6" hidden="1" x14ac:dyDescent="0.3">
      <c r="B2852" t="s">
        <v>26327</v>
      </c>
      <c r="C2852">
        <v>5.9</v>
      </c>
      <c r="D2852" t="s">
        <v>37</v>
      </c>
      <c r="E2852" t="s">
        <v>585</v>
      </c>
      <c r="F2852">
        <v>2705</v>
      </c>
    </row>
    <row r="2853" spans="1:6" hidden="1" x14ac:dyDescent="0.3">
      <c r="B2853" t="s">
        <v>24391</v>
      </c>
      <c r="C2853">
        <v>5.9</v>
      </c>
      <c r="D2853" t="s">
        <v>37</v>
      </c>
      <c r="E2853" t="s">
        <v>585</v>
      </c>
      <c r="F2853">
        <v>811</v>
      </c>
    </row>
    <row r="2854" spans="1:6" x14ac:dyDescent="0.3">
      <c r="A2854" s="3"/>
      <c r="B2854" s="3"/>
      <c r="C2854" s="3"/>
      <c r="D2854" s="3"/>
      <c r="E2854" s="3"/>
      <c r="F2854" s="3"/>
    </row>
    <row r="2855" spans="1:6" hidden="1" x14ac:dyDescent="0.3">
      <c r="B2855" t="s">
        <v>26110</v>
      </c>
      <c r="C2855">
        <v>5.9</v>
      </c>
      <c r="D2855" t="s">
        <v>37</v>
      </c>
      <c r="E2855" t="s">
        <v>585</v>
      </c>
      <c r="F2855">
        <v>8265</v>
      </c>
    </row>
    <row r="2856" spans="1:6" hidden="1" x14ac:dyDescent="0.3">
      <c r="B2856" t="s">
        <v>25223</v>
      </c>
      <c r="C2856">
        <v>5.9</v>
      </c>
      <c r="D2856" t="s">
        <v>37</v>
      </c>
      <c r="E2856" t="s">
        <v>585</v>
      </c>
      <c r="F2856">
        <v>266</v>
      </c>
    </row>
    <row r="2857" spans="1:6" hidden="1" x14ac:dyDescent="0.3">
      <c r="B2857" t="s">
        <v>26836</v>
      </c>
      <c r="C2857">
        <v>5.9</v>
      </c>
      <c r="D2857" t="s">
        <v>37</v>
      </c>
      <c r="E2857" t="s">
        <v>585</v>
      </c>
      <c r="F2857">
        <v>2280</v>
      </c>
    </row>
    <row r="2858" spans="1:6" x14ac:dyDescent="0.3">
      <c r="A2858" s="3"/>
      <c r="B2858" s="3"/>
      <c r="C2858" s="3"/>
      <c r="D2858" s="3"/>
      <c r="E2858" s="3"/>
      <c r="F2858" s="3"/>
    </row>
    <row r="2859" spans="1:6" hidden="1" x14ac:dyDescent="0.3">
      <c r="B2859" t="s">
        <v>26630</v>
      </c>
      <c r="C2859">
        <v>5.9</v>
      </c>
      <c r="D2859" t="s">
        <v>2778</v>
      </c>
      <c r="E2859" t="s">
        <v>39</v>
      </c>
      <c r="F2859">
        <v>5699</v>
      </c>
    </row>
    <row r="2860" spans="1:6" hidden="1" x14ac:dyDescent="0.3">
      <c r="B2860" t="s">
        <v>27253</v>
      </c>
      <c r="C2860">
        <v>5.9</v>
      </c>
      <c r="D2860" t="s">
        <v>37</v>
      </c>
      <c r="E2860" t="s">
        <v>39</v>
      </c>
      <c r="F2860">
        <v>1573</v>
      </c>
    </row>
    <row r="2861" spans="1:6" hidden="1" x14ac:dyDescent="0.3">
      <c r="B2861" t="s">
        <v>24980</v>
      </c>
      <c r="C2861">
        <v>5.9</v>
      </c>
      <c r="D2861" t="s">
        <v>37</v>
      </c>
      <c r="E2861" t="s">
        <v>39</v>
      </c>
      <c r="F2861">
        <v>4977</v>
      </c>
    </row>
    <row r="2862" spans="1:6" hidden="1" x14ac:dyDescent="0.3">
      <c r="B2862" t="s">
        <v>25253</v>
      </c>
      <c r="C2862">
        <v>5.9</v>
      </c>
      <c r="D2862" t="s">
        <v>37</v>
      </c>
      <c r="E2862" t="s">
        <v>585</v>
      </c>
      <c r="F2862">
        <v>1324</v>
      </c>
    </row>
    <row r="2863" spans="1:6" hidden="1" x14ac:dyDescent="0.3">
      <c r="B2863" t="s">
        <v>24875</v>
      </c>
      <c r="C2863">
        <v>5.9</v>
      </c>
      <c r="D2863" t="s">
        <v>37</v>
      </c>
      <c r="E2863" t="s">
        <v>39</v>
      </c>
      <c r="F2863">
        <v>23021</v>
      </c>
    </row>
    <row r="2864" spans="1:6" hidden="1" x14ac:dyDescent="0.3">
      <c r="B2864" t="s">
        <v>25715</v>
      </c>
      <c r="C2864">
        <v>5.9</v>
      </c>
      <c r="D2864" t="s">
        <v>37</v>
      </c>
      <c r="E2864" t="s">
        <v>95</v>
      </c>
      <c r="F2864">
        <v>3274</v>
      </c>
    </row>
    <row r="2865" spans="1:6" hidden="1" x14ac:dyDescent="0.3">
      <c r="B2865" t="s">
        <v>26761</v>
      </c>
      <c r="C2865">
        <v>5.9</v>
      </c>
      <c r="D2865" t="s">
        <v>37</v>
      </c>
      <c r="E2865" t="s">
        <v>585</v>
      </c>
      <c r="F2865">
        <v>475</v>
      </c>
    </row>
    <row r="2866" spans="1:6" x14ac:dyDescent="0.3">
      <c r="A2866" s="3"/>
      <c r="B2866" s="3"/>
      <c r="C2866" s="3"/>
      <c r="D2866" s="3"/>
      <c r="E2866" s="3"/>
      <c r="F2866" s="3"/>
    </row>
    <row r="2867" spans="1:6" x14ac:dyDescent="0.3">
      <c r="A2867" s="3"/>
      <c r="B2867" s="3"/>
      <c r="C2867" s="3"/>
      <c r="D2867" s="3"/>
      <c r="E2867" s="3"/>
      <c r="F2867" s="3"/>
    </row>
    <row r="2868" spans="1:6" x14ac:dyDescent="0.3">
      <c r="A2868" s="3"/>
      <c r="B2868" s="3"/>
      <c r="C2868" s="3"/>
      <c r="D2868" s="3"/>
      <c r="E2868" s="3"/>
      <c r="F2868" s="3"/>
    </row>
    <row r="2869" spans="1:6" x14ac:dyDescent="0.3">
      <c r="A2869" s="3"/>
      <c r="B2869" s="3"/>
      <c r="C2869" s="3"/>
      <c r="D2869" s="3"/>
      <c r="E2869" s="3"/>
      <c r="F2869" s="3"/>
    </row>
    <row r="2870" spans="1:6" x14ac:dyDescent="0.3">
      <c r="A2870" s="3"/>
      <c r="B2870" s="3"/>
      <c r="C2870" s="3"/>
      <c r="D2870" s="3"/>
      <c r="E2870" s="3"/>
      <c r="F2870" s="3"/>
    </row>
    <row r="2871" spans="1:6" x14ac:dyDescent="0.3">
      <c r="A2871" s="3"/>
      <c r="B2871" s="3"/>
      <c r="C2871" s="3"/>
      <c r="D2871" s="3"/>
      <c r="E2871" s="3"/>
      <c r="F2871" s="3"/>
    </row>
    <row r="2872" spans="1:6" x14ac:dyDescent="0.3">
      <c r="A2872" s="3"/>
      <c r="B2872" s="3"/>
      <c r="C2872" s="3"/>
      <c r="D2872" s="3"/>
      <c r="E2872" s="3"/>
      <c r="F2872" s="3"/>
    </row>
    <row r="2873" spans="1:6" x14ac:dyDescent="0.3">
      <c r="A2873" s="3"/>
      <c r="B2873" s="3"/>
      <c r="C2873" s="3"/>
      <c r="D2873" s="3"/>
      <c r="E2873" s="3"/>
      <c r="F2873" s="3"/>
    </row>
    <row r="2874" spans="1:6" x14ac:dyDescent="0.3">
      <c r="A2874" s="3"/>
      <c r="B2874" s="3"/>
      <c r="C2874" s="3"/>
      <c r="D2874" s="3"/>
      <c r="E2874" s="3"/>
      <c r="F2874" s="3"/>
    </row>
    <row r="2875" spans="1:6" x14ac:dyDescent="0.3">
      <c r="A2875" s="3"/>
      <c r="B2875" s="3"/>
      <c r="C2875" s="3"/>
      <c r="D2875" s="3"/>
      <c r="E2875" s="3"/>
      <c r="F2875" s="3"/>
    </row>
    <row r="2876" spans="1:6" x14ac:dyDescent="0.3">
      <c r="A2876" s="3"/>
      <c r="B2876" s="3"/>
      <c r="C2876" s="3"/>
      <c r="D2876" s="3"/>
      <c r="E2876" s="3"/>
      <c r="F2876" s="3"/>
    </row>
    <row r="2877" spans="1:6" x14ac:dyDescent="0.3">
      <c r="A2877" s="3"/>
      <c r="B2877" s="3"/>
      <c r="C2877" s="3"/>
      <c r="D2877" s="3"/>
      <c r="E2877" s="3"/>
      <c r="F2877" s="3"/>
    </row>
    <row r="2878" spans="1:6" x14ac:dyDescent="0.3">
      <c r="A2878" s="3"/>
      <c r="B2878" s="3"/>
      <c r="C2878" s="3"/>
      <c r="D2878" s="3"/>
      <c r="E2878" s="3"/>
      <c r="F2878" s="3"/>
    </row>
    <row r="2879" spans="1:6" x14ac:dyDescent="0.3">
      <c r="A2879" s="3"/>
      <c r="B2879" s="3"/>
      <c r="C2879" s="3"/>
      <c r="D2879" s="3"/>
      <c r="E2879" s="3"/>
      <c r="F2879" s="3"/>
    </row>
    <row r="2880" spans="1:6" x14ac:dyDescent="0.3">
      <c r="A2880" s="3"/>
      <c r="B2880" s="3"/>
      <c r="C2880" s="3"/>
      <c r="D2880" s="3"/>
      <c r="E2880" s="3"/>
      <c r="F2880" s="3"/>
    </row>
    <row r="2881" spans="1:6" hidden="1" x14ac:dyDescent="0.3">
      <c r="B2881" t="s">
        <v>24478</v>
      </c>
      <c r="C2881">
        <v>5.8</v>
      </c>
      <c r="D2881" t="s">
        <v>37</v>
      </c>
      <c r="E2881" t="s">
        <v>277</v>
      </c>
      <c r="F2881">
        <v>24868</v>
      </c>
    </row>
    <row r="2882" spans="1:6" x14ac:dyDescent="0.3">
      <c r="A2882" s="3"/>
      <c r="B2882" s="3"/>
      <c r="C2882" s="3"/>
      <c r="D2882" s="3"/>
      <c r="E2882" s="3"/>
      <c r="F2882" s="3"/>
    </row>
    <row r="2883" spans="1:6" x14ac:dyDescent="0.3">
      <c r="A2883" s="3"/>
      <c r="B2883" s="3"/>
      <c r="C2883" s="3"/>
      <c r="D2883" s="3"/>
      <c r="E2883" s="3"/>
      <c r="F2883" s="3"/>
    </row>
    <row r="2884" spans="1:6" x14ac:dyDescent="0.3">
      <c r="A2884" s="3"/>
      <c r="B2884" s="3"/>
      <c r="C2884" s="3"/>
      <c r="D2884" s="3"/>
      <c r="E2884" s="3"/>
      <c r="F2884" s="3"/>
    </row>
    <row r="2885" spans="1:6" x14ac:dyDescent="0.3">
      <c r="A2885" s="3"/>
      <c r="B2885" s="3"/>
      <c r="C2885" s="3"/>
      <c r="D2885" s="3"/>
      <c r="E2885" s="3"/>
      <c r="F2885" s="3"/>
    </row>
    <row r="2886" spans="1:6" x14ac:dyDescent="0.3">
      <c r="A2886" s="3"/>
      <c r="B2886" s="3"/>
      <c r="C2886" s="3"/>
      <c r="D2886" s="3"/>
      <c r="E2886" s="3"/>
      <c r="F2886" s="3"/>
    </row>
    <row r="2887" spans="1:6" x14ac:dyDescent="0.3">
      <c r="A2887" s="3"/>
      <c r="B2887" s="3"/>
      <c r="C2887" s="3"/>
      <c r="D2887" s="3"/>
      <c r="E2887" s="3"/>
      <c r="F2887" s="3"/>
    </row>
    <row r="2888" spans="1:6" x14ac:dyDescent="0.3">
      <c r="A2888" s="3"/>
      <c r="B2888" s="3"/>
      <c r="C2888" s="3"/>
      <c r="D2888" s="3"/>
      <c r="E2888" s="3"/>
      <c r="F2888" s="3"/>
    </row>
    <row r="2889" spans="1:6" x14ac:dyDescent="0.3">
      <c r="A2889" s="3"/>
      <c r="B2889" s="3"/>
      <c r="C2889" s="3"/>
      <c r="D2889" s="3"/>
      <c r="E2889" s="3"/>
      <c r="F2889" s="3"/>
    </row>
    <row r="2890" spans="1:6" x14ac:dyDescent="0.3">
      <c r="A2890" s="3"/>
      <c r="B2890" s="3"/>
      <c r="C2890" s="3"/>
      <c r="D2890" s="3"/>
      <c r="E2890" s="3"/>
      <c r="F2890" s="3"/>
    </row>
    <row r="2891" spans="1:6" x14ac:dyDescent="0.3">
      <c r="A2891" s="3"/>
      <c r="B2891" s="3"/>
      <c r="C2891" s="3"/>
      <c r="D2891" s="3"/>
      <c r="E2891" s="3"/>
      <c r="F2891" s="3"/>
    </row>
    <row r="2892" spans="1:6" x14ac:dyDescent="0.3">
      <c r="A2892" s="3"/>
      <c r="B2892" s="3"/>
      <c r="C2892" s="3"/>
      <c r="D2892" s="3"/>
      <c r="E2892" s="3"/>
      <c r="F2892" s="3"/>
    </row>
    <row r="2893" spans="1:6" x14ac:dyDescent="0.3">
      <c r="A2893" s="3"/>
      <c r="B2893" s="3"/>
      <c r="C2893" s="3"/>
      <c r="D2893" s="3"/>
      <c r="E2893" s="3"/>
      <c r="F2893" s="3"/>
    </row>
    <row r="2894" spans="1:6" x14ac:dyDescent="0.3">
      <c r="A2894" s="3"/>
      <c r="B2894" s="3"/>
      <c r="C2894" s="3"/>
      <c r="D2894" s="3"/>
      <c r="E2894" s="3"/>
      <c r="F2894" s="3"/>
    </row>
    <row r="2895" spans="1:6" x14ac:dyDescent="0.3">
      <c r="A2895" s="3"/>
      <c r="B2895" s="3"/>
      <c r="C2895" s="3"/>
      <c r="D2895" s="3"/>
      <c r="E2895" s="3"/>
      <c r="F2895" s="3"/>
    </row>
    <row r="2896" spans="1:6" x14ac:dyDescent="0.3">
      <c r="A2896" s="3"/>
      <c r="B2896" s="3"/>
      <c r="C2896" s="3"/>
      <c r="D2896" s="3"/>
      <c r="E2896" s="3"/>
      <c r="F2896" s="3"/>
    </row>
    <row r="2897" spans="1:6" x14ac:dyDescent="0.3">
      <c r="A2897" s="3"/>
      <c r="B2897" s="3"/>
      <c r="C2897" s="3"/>
      <c r="D2897" s="3"/>
      <c r="E2897" s="3"/>
      <c r="F2897" s="3"/>
    </row>
    <row r="2898" spans="1:6" x14ac:dyDescent="0.3">
      <c r="A2898" s="3"/>
      <c r="B2898" s="3"/>
      <c r="C2898" s="3"/>
      <c r="D2898" s="3"/>
      <c r="E2898" s="3"/>
      <c r="F2898" s="3"/>
    </row>
    <row r="2899" spans="1:6" hidden="1" x14ac:dyDescent="0.3">
      <c r="B2899" t="s">
        <v>25919</v>
      </c>
      <c r="C2899">
        <v>5.8</v>
      </c>
      <c r="D2899" t="s">
        <v>37</v>
      </c>
      <c r="E2899" t="s">
        <v>585</v>
      </c>
      <c r="F2899">
        <v>11913</v>
      </c>
    </row>
    <row r="2900" spans="1:6" x14ac:dyDescent="0.3">
      <c r="A2900" s="3"/>
      <c r="B2900" s="3"/>
      <c r="C2900" s="3"/>
      <c r="D2900" s="3"/>
      <c r="E2900" s="3"/>
      <c r="F2900" s="3"/>
    </row>
    <row r="2901" spans="1:6" hidden="1" x14ac:dyDescent="0.3">
      <c r="B2901" t="s">
        <v>24354</v>
      </c>
      <c r="C2901">
        <v>5.8</v>
      </c>
      <c r="D2901" t="s">
        <v>37</v>
      </c>
      <c r="E2901" t="s">
        <v>39</v>
      </c>
      <c r="F2901">
        <v>11388</v>
      </c>
    </row>
    <row r="2902" spans="1:6" x14ac:dyDescent="0.3">
      <c r="A2902" s="3"/>
      <c r="B2902" s="3"/>
      <c r="C2902" s="3"/>
      <c r="D2902" s="3"/>
      <c r="E2902" s="3"/>
      <c r="F2902" s="3"/>
    </row>
    <row r="2903" spans="1:6" x14ac:dyDescent="0.3">
      <c r="A2903" s="3"/>
      <c r="B2903" s="3"/>
      <c r="C2903" s="3"/>
      <c r="D2903" s="3"/>
      <c r="E2903" s="3"/>
      <c r="F2903" s="3"/>
    </row>
    <row r="2904" spans="1:6" x14ac:dyDescent="0.3">
      <c r="A2904" s="3"/>
      <c r="B2904" s="3"/>
      <c r="C2904" s="3"/>
      <c r="D2904" s="3"/>
      <c r="E2904" s="3"/>
      <c r="F2904" s="3"/>
    </row>
    <row r="2905" spans="1:6" x14ac:dyDescent="0.3">
      <c r="A2905" s="3"/>
      <c r="B2905" s="3"/>
      <c r="C2905" s="3"/>
      <c r="D2905" s="3"/>
      <c r="E2905" s="3"/>
      <c r="F2905" s="3"/>
    </row>
    <row r="2906" spans="1:6" x14ac:dyDescent="0.3">
      <c r="A2906" s="3"/>
      <c r="B2906" s="3"/>
      <c r="C2906" s="3"/>
      <c r="D2906" s="3"/>
      <c r="E2906" s="3"/>
      <c r="F2906" s="3"/>
    </row>
    <row r="2907" spans="1:6" x14ac:dyDescent="0.3">
      <c r="A2907" s="3"/>
      <c r="B2907" s="3"/>
      <c r="C2907" s="3"/>
      <c r="D2907" s="3"/>
      <c r="E2907" s="3"/>
      <c r="F2907" s="3"/>
    </row>
    <row r="2908" spans="1:6" hidden="1" x14ac:dyDescent="0.3">
      <c r="B2908" t="s">
        <v>25798</v>
      </c>
      <c r="C2908">
        <v>5.8</v>
      </c>
      <c r="D2908" t="s">
        <v>37</v>
      </c>
      <c r="E2908" t="s">
        <v>39</v>
      </c>
      <c r="F2908">
        <v>19364</v>
      </c>
    </row>
    <row r="2909" spans="1:6" x14ac:dyDescent="0.3">
      <c r="A2909" s="3"/>
      <c r="B2909" s="3"/>
      <c r="C2909" s="3"/>
      <c r="D2909" s="3"/>
      <c r="E2909" s="3"/>
      <c r="F2909" s="3"/>
    </row>
    <row r="2910" spans="1:6" hidden="1" x14ac:dyDescent="0.3">
      <c r="B2910" t="s">
        <v>25686</v>
      </c>
      <c r="C2910">
        <v>5.8</v>
      </c>
      <c r="D2910" t="s">
        <v>37</v>
      </c>
      <c r="E2910" t="s">
        <v>39</v>
      </c>
      <c r="F2910">
        <v>15130</v>
      </c>
    </row>
    <row r="2911" spans="1:6" x14ac:dyDescent="0.3">
      <c r="A2911" s="3"/>
      <c r="B2911" s="3"/>
      <c r="C2911" s="3"/>
      <c r="D2911" s="3"/>
      <c r="E2911" s="3"/>
      <c r="F2911" s="3"/>
    </row>
    <row r="2912" spans="1:6" x14ac:dyDescent="0.3">
      <c r="A2912" s="3"/>
      <c r="B2912" s="3"/>
      <c r="C2912" s="3"/>
      <c r="D2912" s="3"/>
      <c r="E2912" s="3"/>
      <c r="F2912" s="3"/>
    </row>
    <row r="2913" spans="1:6" hidden="1" x14ac:dyDescent="0.3">
      <c r="B2913" t="s">
        <v>27363</v>
      </c>
      <c r="C2913">
        <v>5.8</v>
      </c>
      <c r="D2913" t="s">
        <v>37</v>
      </c>
      <c r="E2913" t="s">
        <v>95</v>
      </c>
      <c r="F2913">
        <v>19547</v>
      </c>
    </row>
    <row r="2914" spans="1:6" x14ac:dyDescent="0.3">
      <c r="A2914" s="3"/>
      <c r="B2914" s="3"/>
      <c r="C2914" s="3"/>
      <c r="D2914" s="3"/>
      <c r="E2914" s="3"/>
      <c r="F2914" s="3"/>
    </row>
    <row r="2915" spans="1:6" hidden="1" x14ac:dyDescent="0.3">
      <c r="B2915" t="s">
        <v>26943</v>
      </c>
      <c r="C2915">
        <v>5.8</v>
      </c>
      <c r="D2915" t="s">
        <v>37</v>
      </c>
      <c r="E2915" t="s">
        <v>95</v>
      </c>
      <c r="F2915">
        <v>16222</v>
      </c>
    </row>
    <row r="2916" spans="1:6" x14ac:dyDescent="0.3">
      <c r="A2916" s="3"/>
      <c r="B2916" s="3"/>
      <c r="C2916" s="3"/>
      <c r="D2916" s="3"/>
      <c r="E2916" s="3"/>
      <c r="F2916" s="3"/>
    </row>
    <row r="2917" spans="1:6" hidden="1" x14ac:dyDescent="0.3">
      <c r="B2917" t="s">
        <v>26320</v>
      </c>
      <c r="C2917">
        <v>5.8</v>
      </c>
      <c r="D2917" t="s">
        <v>37</v>
      </c>
      <c r="E2917" t="s">
        <v>39</v>
      </c>
      <c r="F2917">
        <v>23775</v>
      </c>
    </row>
    <row r="2918" spans="1:6" x14ac:dyDescent="0.3">
      <c r="A2918" s="3"/>
      <c r="B2918" s="3"/>
      <c r="C2918" s="3"/>
      <c r="D2918" s="3"/>
      <c r="E2918" s="3"/>
      <c r="F2918" s="3"/>
    </row>
    <row r="2919" spans="1:6" x14ac:dyDescent="0.3">
      <c r="A2919" s="3"/>
      <c r="B2919" s="3"/>
      <c r="C2919" s="3"/>
      <c r="D2919" s="3"/>
      <c r="E2919" s="3"/>
      <c r="F2919" s="3"/>
    </row>
    <row r="2920" spans="1:6" x14ac:dyDescent="0.3">
      <c r="A2920" s="3"/>
      <c r="B2920" s="3"/>
      <c r="C2920" s="3"/>
      <c r="D2920" s="3"/>
      <c r="E2920" s="3"/>
      <c r="F2920" s="3"/>
    </row>
    <row r="2921" spans="1:6" x14ac:dyDescent="0.3">
      <c r="A2921" s="3"/>
      <c r="B2921" s="3"/>
      <c r="C2921" s="3"/>
      <c r="D2921" s="3"/>
      <c r="E2921" s="3"/>
      <c r="F2921" s="3"/>
    </row>
    <row r="2922" spans="1:6" x14ac:dyDescent="0.3">
      <c r="A2922" s="3"/>
      <c r="B2922" s="3"/>
      <c r="C2922" s="3"/>
      <c r="D2922" s="3"/>
      <c r="E2922" s="3"/>
      <c r="F2922" s="3"/>
    </row>
    <row r="2923" spans="1:6" x14ac:dyDescent="0.3">
      <c r="A2923" s="3"/>
      <c r="B2923" s="3"/>
      <c r="C2923" s="3"/>
      <c r="D2923" s="3"/>
      <c r="E2923" s="3"/>
      <c r="F2923" s="3"/>
    </row>
    <row r="2924" spans="1:6" hidden="1" x14ac:dyDescent="0.3">
      <c r="B2924" t="s">
        <v>25631</v>
      </c>
      <c r="C2924">
        <v>5.8</v>
      </c>
      <c r="D2924" t="s">
        <v>37</v>
      </c>
      <c r="E2924" t="s">
        <v>585</v>
      </c>
      <c r="F2924">
        <v>8885</v>
      </c>
    </row>
    <row r="2925" spans="1:6" x14ac:dyDescent="0.3">
      <c r="A2925" s="3"/>
      <c r="B2925" s="3"/>
      <c r="C2925" s="3"/>
      <c r="D2925" s="3"/>
      <c r="E2925" s="3"/>
      <c r="F2925" s="3"/>
    </row>
    <row r="2926" spans="1:6" x14ac:dyDescent="0.3">
      <c r="A2926" s="3"/>
      <c r="B2926" s="3"/>
      <c r="C2926" s="3"/>
      <c r="D2926" s="3"/>
      <c r="E2926" s="3"/>
      <c r="F2926" s="3"/>
    </row>
    <row r="2927" spans="1:6" x14ac:dyDescent="0.3">
      <c r="A2927" s="3"/>
      <c r="B2927" s="3"/>
      <c r="C2927" s="3"/>
      <c r="D2927" s="3"/>
      <c r="E2927" s="3"/>
      <c r="F2927" s="3"/>
    </row>
    <row r="2928" spans="1:6" hidden="1" x14ac:dyDescent="0.3">
      <c r="B2928" t="s">
        <v>25867</v>
      </c>
      <c r="C2928">
        <v>5.8</v>
      </c>
      <c r="D2928" t="s">
        <v>37</v>
      </c>
      <c r="E2928" t="s">
        <v>39</v>
      </c>
      <c r="F2928">
        <v>16831</v>
      </c>
    </row>
    <row r="2929" spans="1:6" hidden="1" x14ac:dyDescent="0.3">
      <c r="B2929" t="s">
        <v>25999</v>
      </c>
      <c r="C2929">
        <v>5.8</v>
      </c>
      <c r="D2929" t="s">
        <v>37</v>
      </c>
      <c r="E2929" t="s">
        <v>39</v>
      </c>
      <c r="F2929">
        <v>2295</v>
      </c>
    </row>
    <row r="2930" spans="1:6" hidden="1" x14ac:dyDescent="0.3">
      <c r="B2930" t="s">
        <v>26916</v>
      </c>
      <c r="C2930">
        <v>5.8</v>
      </c>
      <c r="D2930" t="s">
        <v>37</v>
      </c>
      <c r="E2930" t="s">
        <v>585</v>
      </c>
      <c r="F2930">
        <v>7748</v>
      </c>
    </row>
    <row r="2931" spans="1:6" x14ac:dyDescent="0.3">
      <c r="A2931" s="3"/>
      <c r="B2931" s="3"/>
      <c r="C2931" s="3"/>
      <c r="D2931" s="3"/>
      <c r="E2931" s="3"/>
      <c r="F2931" s="3"/>
    </row>
    <row r="2932" spans="1:6" x14ac:dyDescent="0.3">
      <c r="A2932" s="3"/>
      <c r="B2932" s="3"/>
      <c r="C2932" s="3"/>
      <c r="D2932" s="3"/>
      <c r="E2932" s="3"/>
      <c r="F2932" s="3"/>
    </row>
    <row r="2933" spans="1:6" hidden="1" x14ac:dyDescent="0.3">
      <c r="B2933" t="s">
        <v>26418</v>
      </c>
      <c r="C2933">
        <v>5.8</v>
      </c>
      <c r="D2933" t="s">
        <v>37</v>
      </c>
      <c r="E2933" t="s">
        <v>277</v>
      </c>
      <c r="F2933">
        <v>13324</v>
      </c>
    </row>
    <row r="2934" spans="1:6" x14ac:dyDescent="0.3">
      <c r="A2934" s="3"/>
      <c r="B2934" s="3"/>
      <c r="C2934" s="3"/>
      <c r="D2934" s="3"/>
      <c r="E2934" s="3"/>
      <c r="F2934" s="3"/>
    </row>
    <row r="2935" spans="1:6" x14ac:dyDescent="0.3">
      <c r="A2935" s="3"/>
      <c r="B2935" s="3"/>
      <c r="C2935" s="3"/>
      <c r="D2935" s="3"/>
      <c r="E2935" s="3"/>
      <c r="F2935" s="3"/>
    </row>
    <row r="2936" spans="1:6" hidden="1" x14ac:dyDescent="0.3">
      <c r="B2936" t="s">
        <v>26231</v>
      </c>
      <c r="C2936">
        <v>5.8</v>
      </c>
      <c r="D2936" t="s">
        <v>37</v>
      </c>
      <c r="E2936" t="s">
        <v>39</v>
      </c>
      <c r="F2936">
        <v>13210</v>
      </c>
    </row>
    <row r="2937" spans="1:6" x14ac:dyDescent="0.3">
      <c r="A2937" s="3"/>
      <c r="B2937" s="3"/>
      <c r="C2937" s="3"/>
      <c r="D2937" s="3"/>
      <c r="E2937" s="3"/>
      <c r="F2937" s="3"/>
    </row>
    <row r="2938" spans="1:6" x14ac:dyDescent="0.3">
      <c r="A2938" s="3"/>
      <c r="B2938" s="3"/>
      <c r="C2938" s="3"/>
      <c r="D2938" s="3"/>
      <c r="E2938" s="3"/>
      <c r="F2938" s="3"/>
    </row>
    <row r="2939" spans="1:6" hidden="1" x14ac:dyDescent="0.3">
      <c r="B2939" t="s">
        <v>26871</v>
      </c>
      <c r="C2939">
        <v>5.8</v>
      </c>
      <c r="D2939" t="s">
        <v>37</v>
      </c>
      <c r="E2939" t="s">
        <v>277</v>
      </c>
      <c r="F2939">
        <v>2045</v>
      </c>
    </row>
    <row r="2940" spans="1:6" hidden="1" x14ac:dyDescent="0.3">
      <c r="B2940" t="s">
        <v>25058</v>
      </c>
      <c r="C2940">
        <v>5.8</v>
      </c>
      <c r="D2940" t="s">
        <v>37</v>
      </c>
      <c r="E2940" t="s">
        <v>95</v>
      </c>
      <c r="F2940">
        <v>15664</v>
      </c>
    </row>
    <row r="2941" spans="1:6" x14ac:dyDescent="0.3">
      <c r="A2941" s="3"/>
      <c r="B2941" s="3"/>
      <c r="C2941" s="3"/>
      <c r="D2941" s="3"/>
      <c r="E2941" s="3"/>
      <c r="F2941" s="3"/>
    </row>
    <row r="2942" spans="1:6" hidden="1" x14ac:dyDescent="0.3">
      <c r="B2942" t="s">
        <v>25422</v>
      </c>
      <c r="C2942">
        <v>5.8</v>
      </c>
      <c r="D2942" t="s">
        <v>37</v>
      </c>
      <c r="E2942" t="s">
        <v>95</v>
      </c>
      <c r="F2942">
        <v>21034</v>
      </c>
    </row>
    <row r="2943" spans="1:6" x14ac:dyDescent="0.3">
      <c r="A2943" s="3"/>
      <c r="B2943" s="3"/>
      <c r="C2943" s="3"/>
      <c r="D2943" s="3"/>
      <c r="E2943" s="3"/>
      <c r="F2943" s="3"/>
    </row>
    <row r="2944" spans="1:6" hidden="1" x14ac:dyDescent="0.3">
      <c r="B2944" t="s">
        <v>26545</v>
      </c>
      <c r="C2944">
        <v>5.8</v>
      </c>
      <c r="E2944" t="s">
        <v>585</v>
      </c>
      <c r="F2944">
        <v>2618</v>
      </c>
    </row>
    <row r="2945" spans="1:6" x14ac:dyDescent="0.3">
      <c r="A2945" s="3"/>
      <c r="B2945" s="3"/>
      <c r="C2945" s="3"/>
      <c r="D2945" s="3"/>
      <c r="E2945" s="3"/>
      <c r="F2945" s="3"/>
    </row>
    <row r="2946" spans="1:6" hidden="1" x14ac:dyDescent="0.3">
      <c r="B2946" t="s">
        <v>25242</v>
      </c>
      <c r="C2946">
        <v>5.8</v>
      </c>
      <c r="D2946" t="s">
        <v>37</v>
      </c>
      <c r="E2946" t="s">
        <v>585</v>
      </c>
      <c r="F2946">
        <v>19284</v>
      </c>
    </row>
    <row r="2947" spans="1:6" hidden="1" x14ac:dyDescent="0.3">
      <c r="B2947" t="s">
        <v>24263</v>
      </c>
      <c r="C2947">
        <v>5.8</v>
      </c>
      <c r="D2947" t="s">
        <v>37</v>
      </c>
      <c r="E2947" t="s">
        <v>585</v>
      </c>
      <c r="F2947">
        <v>3924</v>
      </c>
    </row>
    <row r="2948" spans="1:6" hidden="1" x14ac:dyDescent="0.3">
      <c r="B2948" t="s">
        <v>25294</v>
      </c>
      <c r="C2948">
        <v>5.8</v>
      </c>
      <c r="D2948" t="s">
        <v>37</v>
      </c>
      <c r="E2948" t="s">
        <v>39</v>
      </c>
      <c r="F2948">
        <v>15617</v>
      </c>
    </row>
    <row r="2949" spans="1:6" hidden="1" x14ac:dyDescent="0.3">
      <c r="B2949" t="s">
        <v>26840</v>
      </c>
      <c r="C2949">
        <v>5.8</v>
      </c>
      <c r="D2949" t="s">
        <v>37</v>
      </c>
      <c r="E2949" t="s">
        <v>95</v>
      </c>
      <c r="F2949">
        <v>1231</v>
      </c>
    </row>
    <row r="2950" spans="1:6" hidden="1" x14ac:dyDescent="0.3">
      <c r="B2950" t="s">
        <v>26516</v>
      </c>
      <c r="C2950">
        <v>5.8</v>
      </c>
      <c r="D2950" t="s">
        <v>37</v>
      </c>
      <c r="E2950" t="s">
        <v>585</v>
      </c>
      <c r="F2950">
        <v>4756</v>
      </c>
    </row>
    <row r="2951" spans="1:6" hidden="1" x14ac:dyDescent="0.3">
      <c r="B2951" t="s">
        <v>26144</v>
      </c>
      <c r="C2951">
        <v>5.8</v>
      </c>
      <c r="D2951" t="s">
        <v>37</v>
      </c>
      <c r="E2951" t="s">
        <v>585</v>
      </c>
      <c r="F2951">
        <v>9589</v>
      </c>
    </row>
    <row r="2952" spans="1:6" hidden="1" x14ac:dyDescent="0.3">
      <c r="B2952" t="s">
        <v>26665</v>
      </c>
      <c r="C2952">
        <v>5.8</v>
      </c>
      <c r="D2952" t="s">
        <v>37</v>
      </c>
      <c r="E2952" t="s">
        <v>39</v>
      </c>
      <c r="F2952">
        <v>6797</v>
      </c>
    </row>
    <row r="2953" spans="1:6" x14ac:dyDescent="0.3">
      <c r="A2953" s="3"/>
      <c r="B2953" s="3"/>
      <c r="C2953" s="3"/>
      <c r="D2953" s="3"/>
      <c r="E2953" s="3"/>
      <c r="F2953" s="3"/>
    </row>
    <row r="2954" spans="1:6" hidden="1" x14ac:dyDescent="0.3">
      <c r="B2954" t="s">
        <v>25151</v>
      </c>
      <c r="C2954">
        <v>5.8</v>
      </c>
      <c r="D2954" t="s">
        <v>37</v>
      </c>
      <c r="E2954" t="s">
        <v>585</v>
      </c>
      <c r="F2954">
        <v>4952</v>
      </c>
    </row>
    <row r="2955" spans="1:6" hidden="1" x14ac:dyDescent="0.3">
      <c r="B2955" t="s">
        <v>25848</v>
      </c>
      <c r="C2955">
        <v>5.8</v>
      </c>
      <c r="D2955" t="s">
        <v>37</v>
      </c>
      <c r="E2955" t="s">
        <v>585</v>
      </c>
      <c r="F2955">
        <v>4377</v>
      </c>
    </row>
    <row r="2956" spans="1:6" hidden="1" x14ac:dyDescent="0.3">
      <c r="B2956" t="s">
        <v>27258</v>
      </c>
      <c r="C2956">
        <v>5.8</v>
      </c>
      <c r="D2956" t="s">
        <v>37</v>
      </c>
      <c r="E2956" t="s">
        <v>585</v>
      </c>
      <c r="F2956">
        <v>1686</v>
      </c>
    </row>
    <row r="2957" spans="1:6" x14ac:dyDescent="0.3">
      <c r="A2957" s="3"/>
      <c r="B2957" s="3"/>
      <c r="C2957" s="3"/>
      <c r="D2957" s="3"/>
      <c r="E2957" s="3"/>
      <c r="F2957" s="3"/>
    </row>
    <row r="2958" spans="1:6" hidden="1" x14ac:dyDescent="0.3">
      <c r="B2958" t="s">
        <v>26486</v>
      </c>
      <c r="C2958">
        <v>5.8</v>
      </c>
      <c r="D2958" t="s">
        <v>37</v>
      </c>
      <c r="E2958" t="s">
        <v>585</v>
      </c>
      <c r="F2958">
        <v>2522</v>
      </c>
    </row>
    <row r="2959" spans="1:6" hidden="1" x14ac:dyDescent="0.3">
      <c r="B2959" t="s">
        <v>26189</v>
      </c>
      <c r="C2959">
        <v>5.8</v>
      </c>
      <c r="D2959" t="s">
        <v>1464</v>
      </c>
      <c r="E2959" t="s">
        <v>5613</v>
      </c>
      <c r="F2959">
        <v>1010</v>
      </c>
    </row>
    <row r="2960" spans="1:6" x14ac:dyDescent="0.3">
      <c r="A2960" s="3"/>
      <c r="B2960" s="3"/>
      <c r="C2960" s="3"/>
      <c r="D2960" s="3"/>
      <c r="E2960" s="3"/>
      <c r="F2960" s="3"/>
    </row>
    <row r="2961" spans="1:6" hidden="1" x14ac:dyDescent="0.3">
      <c r="B2961" t="s">
        <v>24389</v>
      </c>
      <c r="C2961">
        <v>5.8</v>
      </c>
      <c r="D2961" t="s">
        <v>37</v>
      </c>
      <c r="E2961" t="s">
        <v>585</v>
      </c>
      <c r="F2961">
        <v>463</v>
      </c>
    </row>
    <row r="2962" spans="1:6" x14ac:dyDescent="0.3">
      <c r="A2962" s="3"/>
      <c r="B2962" s="3"/>
      <c r="C2962" s="3"/>
      <c r="D2962" s="3"/>
      <c r="E2962" s="3"/>
      <c r="F2962" s="3"/>
    </row>
    <row r="2963" spans="1:6" x14ac:dyDescent="0.3">
      <c r="A2963" s="3"/>
      <c r="B2963" s="3"/>
      <c r="C2963" s="3"/>
      <c r="D2963" s="3"/>
      <c r="E2963" s="3"/>
      <c r="F2963" s="3"/>
    </row>
    <row r="2964" spans="1:6" x14ac:dyDescent="0.3">
      <c r="A2964" s="3"/>
      <c r="B2964" s="3"/>
      <c r="C2964" s="3"/>
      <c r="D2964" s="3"/>
      <c r="E2964" s="3"/>
      <c r="F2964" s="3"/>
    </row>
    <row r="2965" spans="1:6" x14ac:dyDescent="0.3">
      <c r="A2965" s="3"/>
      <c r="B2965" s="3"/>
      <c r="C2965" s="3"/>
      <c r="D2965" s="3"/>
      <c r="E2965" s="3"/>
      <c r="F2965" s="3"/>
    </row>
    <row r="2966" spans="1:6" x14ac:dyDescent="0.3">
      <c r="A2966" s="3"/>
      <c r="B2966" s="3"/>
      <c r="C2966" s="3"/>
      <c r="D2966" s="3"/>
      <c r="E2966" s="3"/>
      <c r="F2966" s="3"/>
    </row>
    <row r="2967" spans="1:6" x14ac:dyDescent="0.3">
      <c r="A2967" s="3"/>
      <c r="B2967" s="3"/>
      <c r="C2967" s="3"/>
      <c r="D2967" s="3"/>
      <c r="E2967" s="3"/>
      <c r="F2967" s="3"/>
    </row>
    <row r="2968" spans="1:6" x14ac:dyDescent="0.3">
      <c r="A2968" s="3"/>
      <c r="B2968" s="3"/>
      <c r="C2968" s="3"/>
      <c r="D2968" s="3"/>
      <c r="E2968" s="3"/>
      <c r="F2968" s="3"/>
    </row>
    <row r="2969" spans="1:6" x14ac:dyDescent="0.3">
      <c r="A2969" s="3"/>
      <c r="B2969" s="3"/>
      <c r="C2969" s="3"/>
      <c r="D2969" s="3"/>
      <c r="E2969" s="3"/>
      <c r="F2969" s="3"/>
    </row>
    <row r="2970" spans="1:6" hidden="1" x14ac:dyDescent="0.3">
      <c r="B2970" t="s">
        <v>25832</v>
      </c>
      <c r="C2970">
        <v>5.7</v>
      </c>
      <c r="D2970" t="s">
        <v>37</v>
      </c>
      <c r="E2970" t="s">
        <v>95</v>
      </c>
      <c r="F2970">
        <v>24183</v>
      </c>
    </row>
    <row r="2971" spans="1:6" x14ac:dyDescent="0.3">
      <c r="A2971" s="3"/>
      <c r="B2971" s="3"/>
      <c r="C2971" s="3"/>
      <c r="D2971" s="3"/>
      <c r="E2971" s="3"/>
      <c r="F2971" s="3"/>
    </row>
    <row r="2972" spans="1:6" x14ac:dyDescent="0.3">
      <c r="A2972" s="3"/>
      <c r="B2972" s="3"/>
      <c r="C2972" s="3"/>
      <c r="D2972" s="3"/>
      <c r="E2972" s="3"/>
      <c r="F2972" s="3"/>
    </row>
    <row r="2973" spans="1:6" x14ac:dyDescent="0.3">
      <c r="A2973" s="3"/>
      <c r="B2973" s="3"/>
      <c r="C2973" s="3"/>
      <c r="D2973" s="3"/>
      <c r="E2973" s="3"/>
      <c r="F2973" s="3"/>
    </row>
    <row r="2974" spans="1:6" x14ac:dyDescent="0.3">
      <c r="A2974" s="3"/>
      <c r="B2974" s="3"/>
      <c r="C2974" s="3"/>
      <c r="D2974" s="3"/>
      <c r="E2974" s="3"/>
      <c r="F2974" s="3"/>
    </row>
    <row r="2975" spans="1:6" hidden="1" x14ac:dyDescent="0.3">
      <c r="B2975" t="s">
        <v>27448</v>
      </c>
      <c r="C2975">
        <v>5.7</v>
      </c>
      <c r="D2975" t="s">
        <v>37</v>
      </c>
      <c r="E2975" t="s">
        <v>585</v>
      </c>
      <c r="F2975">
        <v>19176</v>
      </c>
    </row>
    <row r="2976" spans="1:6" x14ac:dyDescent="0.3">
      <c r="A2976" s="3"/>
      <c r="B2976" s="3"/>
      <c r="C2976" s="3"/>
      <c r="D2976" s="3"/>
      <c r="E2976" s="3"/>
      <c r="F2976" s="3"/>
    </row>
    <row r="2977" spans="1:6" x14ac:dyDescent="0.3">
      <c r="A2977" s="3"/>
      <c r="B2977" s="3"/>
      <c r="C2977" s="3"/>
      <c r="D2977" s="3"/>
      <c r="E2977" s="3"/>
      <c r="F2977" s="3"/>
    </row>
    <row r="2978" spans="1:6" x14ac:dyDescent="0.3">
      <c r="A2978" s="3"/>
      <c r="B2978" s="3"/>
      <c r="C2978" s="3"/>
      <c r="D2978" s="3"/>
      <c r="E2978" s="3"/>
      <c r="F2978" s="3"/>
    </row>
    <row r="2979" spans="1:6" x14ac:dyDescent="0.3">
      <c r="A2979" s="3"/>
      <c r="B2979" s="3"/>
      <c r="C2979" s="3"/>
      <c r="D2979" s="3"/>
      <c r="E2979" s="3"/>
      <c r="F2979" s="3"/>
    </row>
    <row r="2980" spans="1:6" x14ac:dyDescent="0.3">
      <c r="A2980" s="3"/>
      <c r="B2980" s="3"/>
      <c r="C2980" s="3"/>
      <c r="D2980" s="3"/>
      <c r="E2980" s="3"/>
      <c r="F2980" s="3"/>
    </row>
    <row r="2981" spans="1:6" x14ac:dyDescent="0.3">
      <c r="A2981" s="3"/>
      <c r="B2981" s="3"/>
      <c r="C2981" s="3"/>
      <c r="D2981" s="3"/>
      <c r="E2981" s="3"/>
      <c r="F2981" s="3"/>
    </row>
    <row r="2982" spans="1:6" x14ac:dyDescent="0.3">
      <c r="A2982" s="3"/>
      <c r="B2982" s="3"/>
      <c r="C2982" s="3"/>
      <c r="D2982" s="3"/>
      <c r="E2982" s="3"/>
      <c r="F2982" s="3"/>
    </row>
    <row r="2983" spans="1:6" x14ac:dyDescent="0.3">
      <c r="A2983" s="3"/>
      <c r="B2983" s="3"/>
      <c r="C2983" s="3"/>
      <c r="D2983" s="3"/>
      <c r="E2983" s="3"/>
      <c r="F2983" s="3"/>
    </row>
    <row r="2984" spans="1:6" x14ac:dyDescent="0.3">
      <c r="A2984" s="3"/>
      <c r="B2984" s="3"/>
      <c r="C2984" s="3"/>
      <c r="D2984" s="3"/>
      <c r="E2984" s="3"/>
      <c r="F2984" s="3"/>
    </row>
    <row r="2985" spans="1:6" x14ac:dyDescent="0.3">
      <c r="A2985" s="3"/>
      <c r="B2985" s="3"/>
      <c r="C2985" s="3"/>
      <c r="D2985" s="3"/>
      <c r="E2985" s="3"/>
      <c r="F2985" s="3"/>
    </row>
    <row r="2986" spans="1:6" x14ac:dyDescent="0.3">
      <c r="A2986" s="3"/>
      <c r="B2986" s="3"/>
      <c r="C2986" s="3"/>
      <c r="D2986" s="3"/>
      <c r="E2986" s="3"/>
      <c r="F2986" s="3"/>
    </row>
    <row r="2987" spans="1:6" x14ac:dyDescent="0.3">
      <c r="A2987" s="3"/>
      <c r="B2987" s="3"/>
      <c r="C2987" s="3"/>
      <c r="D2987" s="3"/>
      <c r="E2987" s="3"/>
      <c r="F2987" s="3"/>
    </row>
    <row r="2988" spans="1:6" x14ac:dyDescent="0.3">
      <c r="A2988" s="3"/>
      <c r="B2988" s="3"/>
      <c r="C2988" s="3"/>
      <c r="D2988" s="3"/>
      <c r="E2988" s="3"/>
      <c r="F2988" s="3"/>
    </row>
    <row r="2989" spans="1:6" hidden="1" x14ac:dyDescent="0.3">
      <c r="B2989" t="s">
        <v>26562</v>
      </c>
      <c r="C2989">
        <v>5.7</v>
      </c>
      <c r="D2989" t="s">
        <v>37</v>
      </c>
      <c r="E2989" t="s">
        <v>95</v>
      </c>
      <c r="F2989">
        <v>17810</v>
      </c>
    </row>
    <row r="2990" spans="1:6" x14ac:dyDescent="0.3">
      <c r="A2990" s="3"/>
      <c r="B2990" s="3"/>
      <c r="C2990" s="3"/>
      <c r="D2990" s="3"/>
      <c r="E2990" s="3"/>
      <c r="F2990" s="3"/>
    </row>
    <row r="2991" spans="1:6" x14ac:dyDescent="0.3">
      <c r="A2991" s="3"/>
      <c r="B2991" s="3"/>
      <c r="C2991" s="3"/>
      <c r="D2991" s="3"/>
      <c r="E2991" s="3"/>
      <c r="F2991" s="3"/>
    </row>
    <row r="2992" spans="1:6" x14ac:dyDescent="0.3">
      <c r="A2992" s="3"/>
      <c r="B2992" s="3"/>
      <c r="C2992" s="3"/>
      <c r="D2992" s="3"/>
      <c r="E2992" s="3"/>
      <c r="F2992" s="3"/>
    </row>
    <row r="2993" spans="1:6" hidden="1" x14ac:dyDescent="0.3">
      <c r="B2993" t="s">
        <v>25201</v>
      </c>
      <c r="C2993">
        <v>5.7</v>
      </c>
      <c r="D2993" t="s">
        <v>37</v>
      </c>
      <c r="E2993" t="s">
        <v>39</v>
      </c>
      <c r="F2993">
        <v>4795</v>
      </c>
    </row>
    <row r="2994" spans="1:6" x14ac:dyDescent="0.3">
      <c r="A2994" s="3"/>
      <c r="B2994" s="3"/>
      <c r="C2994" s="3"/>
      <c r="D2994" s="3"/>
      <c r="E2994" s="3"/>
      <c r="F2994" s="3"/>
    </row>
    <row r="2995" spans="1:6" hidden="1" x14ac:dyDescent="0.3">
      <c r="B2995" t="s">
        <v>26290</v>
      </c>
      <c r="C2995">
        <v>5.7</v>
      </c>
      <c r="D2995" t="s">
        <v>37</v>
      </c>
      <c r="E2995" t="s">
        <v>39</v>
      </c>
      <c r="F2995">
        <v>23916</v>
      </c>
    </row>
    <row r="2996" spans="1:6" x14ac:dyDescent="0.3">
      <c r="A2996" s="3"/>
      <c r="B2996" s="3"/>
      <c r="C2996" s="3"/>
      <c r="D2996" s="3"/>
      <c r="E2996" s="3"/>
      <c r="F2996" s="3"/>
    </row>
    <row r="2997" spans="1:6" x14ac:dyDescent="0.3">
      <c r="A2997" s="3"/>
      <c r="B2997" s="3"/>
      <c r="C2997" s="3"/>
      <c r="D2997" s="3"/>
      <c r="E2997" s="3"/>
      <c r="F2997" s="3"/>
    </row>
    <row r="2998" spans="1:6" hidden="1" x14ac:dyDescent="0.3">
      <c r="B2998" t="s">
        <v>25672</v>
      </c>
      <c r="C2998">
        <v>5.7</v>
      </c>
      <c r="D2998" t="s">
        <v>37</v>
      </c>
      <c r="E2998" t="s">
        <v>39</v>
      </c>
      <c r="F2998">
        <v>6476</v>
      </c>
    </row>
    <row r="2999" spans="1:6" hidden="1" x14ac:dyDescent="0.3">
      <c r="B2999" t="s">
        <v>27855</v>
      </c>
      <c r="C2999">
        <v>5.7</v>
      </c>
      <c r="D2999" t="s">
        <v>37</v>
      </c>
      <c r="E2999" t="s">
        <v>585</v>
      </c>
      <c r="F2999">
        <v>23767</v>
      </c>
    </row>
    <row r="3000" spans="1:6" x14ac:dyDescent="0.3">
      <c r="A3000" s="3"/>
      <c r="B3000" s="3"/>
      <c r="C3000" s="3"/>
      <c r="D3000" s="3"/>
      <c r="E3000" s="3"/>
      <c r="F3000" s="3"/>
    </row>
    <row r="3001" spans="1:6" hidden="1" x14ac:dyDescent="0.3">
      <c r="B3001" t="s">
        <v>25847</v>
      </c>
      <c r="C3001">
        <v>5.7</v>
      </c>
      <c r="D3001" t="s">
        <v>37</v>
      </c>
      <c r="E3001" t="s">
        <v>585</v>
      </c>
      <c r="F3001">
        <v>2395</v>
      </c>
    </row>
    <row r="3002" spans="1:6" hidden="1" x14ac:dyDescent="0.3">
      <c r="B3002" t="s">
        <v>27637</v>
      </c>
      <c r="C3002">
        <v>5.7</v>
      </c>
      <c r="D3002" t="s">
        <v>37</v>
      </c>
      <c r="E3002" t="s">
        <v>39</v>
      </c>
      <c r="F3002">
        <v>15310</v>
      </c>
    </row>
    <row r="3003" spans="1:6" hidden="1" x14ac:dyDescent="0.3">
      <c r="B3003" t="s">
        <v>27279</v>
      </c>
      <c r="C3003">
        <v>5.7</v>
      </c>
      <c r="D3003" t="s">
        <v>37</v>
      </c>
      <c r="E3003" t="s">
        <v>95</v>
      </c>
      <c r="F3003">
        <v>7242</v>
      </c>
    </row>
    <row r="3004" spans="1:6" x14ac:dyDescent="0.3">
      <c r="A3004" s="3"/>
      <c r="B3004" s="3"/>
      <c r="C3004" s="3"/>
      <c r="D3004" s="3"/>
      <c r="E3004" s="3"/>
      <c r="F3004" s="3"/>
    </row>
    <row r="3005" spans="1:6" x14ac:dyDescent="0.3">
      <c r="A3005" s="3"/>
      <c r="B3005" s="3"/>
      <c r="C3005" s="3"/>
      <c r="D3005" s="3"/>
      <c r="E3005" s="3"/>
      <c r="F3005" s="3"/>
    </row>
    <row r="3006" spans="1:6" x14ac:dyDescent="0.3">
      <c r="A3006" s="3"/>
      <c r="B3006" s="3"/>
      <c r="C3006" s="3"/>
      <c r="D3006" s="3"/>
      <c r="E3006" s="3"/>
      <c r="F3006" s="3"/>
    </row>
    <row r="3007" spans="1:6" x14ac:dyDescent="0.3">
      <c r="A3007" s="3"/>
      <c r="B3007" s="3"/>
      <c r="C3007" s="3"/>
      <c r="D3007" s="3"/>
      <c r="E3007" s="3"/>
      <c r="F3007" s="3"/>
    </row>
    <row r="3008" spans="1:6" hidden="1" x14ac:dyDescent="0.3">
      <c r="B3008" t="s">
        <v>27365</v>
      </c>
      <c r="C3008">
        <v>5.7</v>
      </c>
      <c r="D3008" t="s">
        <v>37</v>
      </c>
      <c r="E3008" t="s">
        <v>277</v>
      </c>
      <c r="F3008">
        <v>1153</v>
      </c>
    </row>
    <row r="3009" spans="1:6" x14ac:dyDescent="0.3">
      <c r="A3009" s="3"/>
      <c r="B3009" s="3"/>
      <c r="C3009" s="3"/>
      <c r="D3009" s="3"/>
      <c r="E3009" s="3"/>
      <c r="F3009" s="3"/>
    </row>
    <row r="3010" spans="1:6" hidden="1" x14ac:dyDescent="0.3">
      <c r="B3010" t="s">
        <v>24505</v>
      </c>
      <c r="C3010">
        <v>5.7</v>
      </c>
      <c r="D3010" t="s">
        <v>37</v>
      </c>
      <c r="E3010" t="s">
        <v>39</v>
      </c>
      <c r="F3010">
        <v>10104</v>
      </c>
    </row>
    <row r="3011" spans="1:6" hidden="1" x14ac:dyDescent="0.3">
      <c r="B3011" t="s">
        <v>25849</v>
      </c>
      <c r="C3011">
        <v>5.7</v>
      </c>
      <c r="D3011" t="s">
        <v>37</v>
      </c>
      <c r="E3011" t="s">
        <v>39</v>
      </c>
      <c r="F3011">
        <v>9051</v>
      </c>
    </row>
    <row r="3012" spans="1:6" hidden="1" x14ac:dyDescent="0.3">
      <c r="B3012" t="s">
        <v>24409</v>
      </c>
      <c r="C3012">
        <v>5.7</v>
      </c>
      <c r="D3012" t="s">
        <v>37</v>
      </c>
      <c r="E3012" t="s">
        <v>39</v>
      </c>
      <c r="F3012">
        <v>8895</v>
      </c>
    </row>
    <row r="3013" spans="1:6" hidden="1" x14ac:dyDescent="0.3">
      <c r="B3013" t="s">
        <v>25506</v>
      </c>
      <c r="C3013">
        <v>5.7</v>
      </c>
      <c r="D3013" t="s">
        <v>37</v>
      </c>
      <c r="E3013" t="s">
        <v>39</v>
      </c>
      <c r="F3013">
        <v>8215</v>
      </c>
    </row>
    <row r="3014" spans="1:6" x14ac:dyDescent="0.3">
      <c r="A3014" s="3"/>
      <c r="B3014" s="3"/>
      <c r="C3014" s="3"/>
      <c r="D3014" s="3"/>
      <c r="E3014" s="3"/>
      <c r="F3014" s="3"/>
    </row>
    <row r="3015" spans="1:6" hidden="1" x14ac:dyDescent="0.3">
      <c r="B3015" t="s">
        <v>27406</v>
      </c>
      <c r="C3015">
        <v>5.7</v>
      </c>
      <c r="D3015" t="s">
        <v>37</v>
      </c>
      <c r="E3015" t="s">
        <v>277</v>
      </c>
      <c r="F3015">
        <v>2037</v>
      </c>
    </row>
    <row r="3016" spans="1:6" x14ac:dyDescent="0.3">
      <c r="A3016" s="3"/>
      <c r="B3016" s="3"/>
      <c r="C3016" s="3"/>
      <c r="D3016" s="3"/>
      <c r="E3016" s="3"/>
      <c r="F3016" s="3"/>
    </row>
    <row r="3017" spans="1:6" hidden="1" x14ac:dyDescent="0.3">
      <c r="B3017" t="s">
        <v>24350</v>
      </c>
      <c r="C3017">
        <v>5.7</v>
      </c>
      <c r="D3017" t="s">
        <v>37</v>
      </c>
      <c r="E3017" t="s">
        <v>585</v>
      </c>
      <c r="F3017">
        <v>9693</v>
      </c>
    </row>
    <row r="3018" spans="1:6" hidden="1" x14ac:dyDescent="0.3">
      <c r="B3018" t="s">
        <v>27639</v>
      </c>
      <c r="C3018">
        <v>5.7</v>
      </c>
      <c r="D3018" t="s">
        <v>37</v>
      </c>
      <c r="E3018" t="s">
        <v>585</v>
      </c>
      <c r="F3018">
        <v>19805</v>
      </c>
    </row>
    <row r="3019" spans="1:6" hidden="1" x14ac:dyDescent="0.3">
      <c r="B3019" t="s">
        <v>25645</v>
      </c>
      <c r="C3019">
        <v>5.7</v>
      </c>
      <c r="D3019" t="s">
        <v>37</v>
      </c>
      <c r="E3019" t="s">
        <v>39</v>
      </c>
      <c r="F3019">
        <v>2427</v>
      </c>
    </row>
    <row r="3020" spans="1:6" x14ac:dyDescent="0.3">
      <c r="A3020" s="3"/>
      <c r="B3020" s="3"/>
      <c r="C3020" s="3"/>
      <c r="D3020" s="3"/>
      <c r="E3020" s="3"/>
      <c r="F3020" s="3"/>
    </row>
    <row r="3021" spans="1:6" x14ac:dyDescent="0.3">
      <c r="A3021" s="3"/>
      <c r="B3021" s="3"/>
      <c r="C3021" s="3"/>
      <c r="D3021" s="3"/>
      <c r="E3021" s="3"/>
      <c r="F3021" s="3"/>
    </row>
    <row r="3022" spans="1:6" x14ac:dyDescent="0.3">
      <c r="A3022" s="3"/>
      <c r="B3022" s="3"/>
      <c r="C3022" s="3"/>
      <c r="D3022" s="3"/>
      <c r="E3022" s="3"/>
      <c r="F3022" s="3"/>
    </row>
    <row r="3023" spans="1:6" hidden="1" x14ac:dyDescent="0.3">
      <c r="B3023" t="s">
        <v>26527</v>
      </c>
      <c r="C3023">
        <v>5.7</v>
      </c>
      <c r="D3023" t="s">
        <v>37</v>
      </c>
      <c r="E3023" t="s">
        <v>39</v>
      </c>
      <c r="F3023">
        <v>6965</v>
      </c>
    </row>
    <row r="3024" spans="1:6" hidden="1" x14ac:dyDescent="0.3">
      <c r="B3024" t="s">
        <v>26684</v>
      </c>
      <c r="C3024">
        <v>5.7</v>
      </c>
      <c r="D3024" t="s">
        <v>37</v>
      </c>
      <c r="E3024" t="s">
        <v>39</v>
      </c>
      <c r="F3024">
        <v>5161</v>
      </c>
    </row>
    <row r="3025" spans="1:6" hidden="1" x14ac:dyDescent="0.3">
      <c r="B3025" t="s">
        <v>25366</v>
      </c>
      <c r="C3025">
        <v>5.7</v>
      </c>
      <c r="D3025" t="s">
        <v>37</v>
      </c>
      <c r="E3025" t="s">
        <v>585</v>
      </c>
      <c r="F3025">
        <v>5936</v>
      </c>
    </row>
    <row r="3026" spans="1:6" hidden="1" x14ac:dyDescent="0.3">
      <c r="B3026" t="s">
        <v>27823</v>
      </c>
      <c r="C3026">
        <v>5.7</v>
      </c>
      <c r="D3026" t="s">
        <v>37</v>
      </c>
      <c r="E3026" t="s">
        <v>585</v>
      </c>
      <c r="F3026">
        <v>20008</v>
      </c>
    </row>
    <row r="3027" spans="1:6" hidden="1" x14ac:dyDescent="0.3">
      <c r="B3027" t="s">
        <v>27726</v>
      </c>
      <c r="C3027">
        <v>5.7</v>
      </c>
      <c r="D3027" t="s">
        <v>37</v>
      </c>
      <c r="E3027" t="s">
        <v>585</v>
      </c>
      <c r="F3027">
        <v>7833</v>
      </c>
    </row>
    <row r="3028" spans="1:6" hidden="1" x14ac:dyDescent="0.3">
      <c r="B3028" t="s">
        <v>26622</v>
      </c>
      <c r="C3028">
        <v>5.7</v>
      </c>
      <c r="D3028" t="s">
        <v>37</v>
      </c>
      <c r="E3028" t="s">
        <v>585</v>
      </c>
      <c r="F3028">
        <v>5228</v>
      </c>
    </row>
    <row r="3029" spans="1:6" hidden="1" x14ac:dyDescent="0.3">
      <c r="B3029" t="s">
        <v>25035</v>
      </c>
      <c r="C3029">
        <v>5.7</v>
      </c>
      <c r="D3029" t="s">
        <v>37</v>
      </c>
      <c r="E3029" t="s">
        <v>39</v>
      </c>
      <c r="F3029">
        <v>14904</v>
      </c>
    </row>
    <row r="3030" spans="1:6" hidden="1" x14ac:dyDescent="0.3">
      <c r="B3030" t="s">
        <v>25675</v>
      </c>
      <c r="C3030">
        <v>5.7</v>
      </c>
      <c r="D3030" t="s">
        <v>37</v>
      </c>
      <c r="E3030" t="s">
        <v>39</v>
      </c>
      <c r="F3030">
        <v>7973</v>
      </c>
    </row>
    <row r="3031" spans="1:6" hidden="1" x14ac:dyDescent="0.3">
      <c r="B3031" t="s">
        <v>26863</v>
      </c>
      <c r="C3031">
        <v>5.7</v>
      </c>
      <c r="D3031" t="s">
        <v>37</v>
      </c>
      <c r="E3031" t="s">
        <v>95</v>
      </c>
      <c r="F3031">
        <v>1245</v>
      </c>
    </row>
    <row r="3032" spans="1:6" x14ac:dyDescent="0.3">
      <c r="A3032" s="3"/>
      <c r="B3032" s="3"/>
      <c r="C3032" s="3"/>
      <c r="D3032" s="3"/>
      <c r="E3032" s="3"/>
      <c r="F3032" s="3"/>
    </row>
    <row r="3033" spans="1:6" x14ac:dyDescent="0.3">
      <c r="A3033" s="3"/>
      <c r="B3033" s="3"/>
      <c r="C3033" s="3"/>
      <c r="D3033" s="3"/>
      <c r="E3033" s="3"/>
      <c r="F3033" s="3"/>
    </row>
    <row r="3034" spans="1:6" x14ac:dyDescent="0.3">
      <c r="A3034" s="3"/>
      <c r="B3034" s="3"/>
      <c r="C3034" s="3"/>
      <c r="D3034" s="3"/>
      <c r="E3034" s="3"/>
      <c r="F3034" s="3"/>
    </row>
    <row r="3035" spans="1:6" x14ac:dyDescent="0.3">
      <c r="A3035" s="3"/>
      <c r="B3035" s="3"/>
      <c r="C3035" s="3"/>
      <c r="D3035" s="3"/>
      <c r="E3035" s="3"/>
      <c r="F3035" s="3"/>
    </row>
    <row r="3036" spans="1:6" hidden="1" x14ac:dyDescent="0.3">
      <c r="B3036" t="s">
        <v>25142</v>
      </c>
      <c r="C3036">
        <v>5.7</v>
      </c>
      <c r="D3036" t="s">
        <v>37</v>
      </c>
      <c r="E3036" t="s">
        <v>39</v>
      </c>
      <c r="F3036">
        <v>806</v>
      </c>
    </row>
    <row r="3037" spans="1:6" x14ac:dyDescent="0.3">
      <c r="A3037" s="3"/>
      <c r="B3037" s="3"/>
      <c r="C3037" s="3"/>
      <c r="D3037" s="3"/>
      <c r="E3037" s="3"/>
      <c r="F3037" s="3"/>
    </row>
    <row r="3038" spans="1:6" hidden="1" x14ac:dyDescent="0.3">
      <c r="B3038" t="s">
        <v>27905</v>
      </c>
      <c r="C3038">
        <v>5.7</v>
      </c>
      <c r="D3038" t="s">
        <v>37</v>
      </c>
      <c r="E3038" t="s">
        <v>585</v>
      </c>
      <c r="F3038">
        <v>4288</v>
      </c>
    </row>
    <row r="3039" spans="1:6" hidden="1" x14ac:dyDescent="0.3">
      <c r="B3039" t="s">
        <v>27098</v>
      </c>
      <c r="C3039">
        <v>5.7</v>
      </c>
      <c r="D3039" t="s">
        <v>37</v>
      </c>
      <c r="E3039" t="s">
        <v>4830</v>
      </c>
      <c r="F3039">
        <v>344</v>
      </c>
    </row>
    <row r="3040" spans="1:6" hidden="1" x14ac:dyDescent="0.3">
      <c r="B3040" t="s">
        <v>25065</v>
      </c>
      <c r="C3040">
        <v>5.7</v>
      </c>
      <c r="D3040" t="s">
        <v>37</v>
      </c>
      <c r="E3040" t="s">
        <v>4830</v>
      </c>
      <c r="F3040">
        <v>1231</v>
      </c>
    </row>
    <row r="3041" spans="1:6" hidden="1" x14ac:dyDescent="0.3">
      <c r="B3041" t="s">
        <v>25175</v>
      </c>
      <c r="C3041">
        <v>5.7</v>
      </c>
      <c r="D3041" t="s">
        <v>37</v>
      </c>
      <c r="E3041" t="s">
        <v>585</v>
      </c>
      <c r="F3041">
        <v>910</v>
      </c>
    </row>
    <row r="3042" spans="1:6" x14ac:dyDescent="0.3">
      <c r="A3042" s="3"/>
      <c r="B3042" s="3"/>
      <c r="C3042" s="3"/>
      <c r="D3042" s="3"/>
      <c r="E3042" s="3"/>
      <c r="F3042" s="3"/>
    </row>
    <row r="3043" spans="1:6" hidden="1" x14ac:dyDescent="0.3">
      <c r="B3043" t="s">
        <v>25740</v>
      </c>
      <c r="C3043">
        <v>5.7</v>
      </c>
      <c r="D3043" t="s">
        <v>37</v>
      </c>
      <c r="E3043" t="s">
        <v>585</v>
      </c>
      <c r="F3043">
        <v>6025</v>
      </c>
    </row>
    <row r="3044" spans="1:6" x14ac:dyDescent="0.3">
      <c r="A3044" s="3"/>
      <c r="B3044" s="3"/>
      <c r="C3044" s="3"/>
      <c r="D3044" s="3"/>
      <c r="E3044" s="3"/>
      <c r="F3044" s="3"/>
    </row>
    <row r="3045" spans="1:6" hidden="1" x14ac:dyDescent="0.3">
      <c r="B3045" t="s">
        <v>25722</v>
      </c>
      <c r="C3045">
        <v>5.7</v>
      </c>
      <c r="D3045" t="s">
        <v>37</v>
      </c>
      <c r="E3045" t="s">
        <v>585</v>
      </c>
      <c r="F3045">
        <v>1358</v>
      </c>
    </row>
    <row r="3046" spans="1:6" x14ac:dyDescent="0.3">
      <c r="A3046" s="3"/>
      <c r="B3046" s="3"/>
      <c r="C3046" s="3"/>
      <c r="D3046" s="3"/>
      <c r="E3046" s="3"/>
      <c r="F3046" s="3"/>
    </row>
    <row r="3047" spans="1:6" x14ac:dyDescent="0.3">
      <c r="A3047" s="3"/>
      <c r="B3047" s="3"/>
      <c r="C3047" s="3"/>
      <c r="D3047" s="3"/>
      <c r="E3047" s="3"/>
      <c r="F3047" s="3"/>
    </row>
    <row r="3048" spans="1:6" x14ac:dyDescent="0.3">
      <c r="A3048" s="3"/>
      <c r="B3048" s="3"/>
      <c r="C3048" s="3"/>
      <c r="D3048" s="3"/>
      <c r="E3048" s="3"/>
      <c r="F3048" s="3"/>
    </row>
    <row r="3049" spans="1:6" x14ac:dyDescent="0.3">
      <c r="A3049" s="3"/>
      <c r="B3049" s="3"/>
      <c r="C3049" s="3"/>
      <c r="D3049" s="3"/>
      <c r="E3049" s="3"/>
      <c r="F3049" s="3"/>
    </row>
    <row r="3050" spans="1:6" hidden="1" x14ac:dyDescent="0.3">
      <c r="B3050" t="s">
        <v>24880</v>
      </c>
      <c r="C3050">
        <v>5.6</v>
      </c>
      <c r="D3050" t="s">
        <v>37</v>
      </c>
      <c r="E3050" t="s">
        <v>39</v>
      </c>
      <c r="F3050">
        <v>21102</v>
      </c>
    </row>
    <row r="3051" spans="1:6" x14ac:dyDescent="0.3">
      <c r="A3051" s="3"/>
      <c r="B3051" s="3"/>
      <c r="C3051" s="3"/>
      <c r="D3051" s="3"/>
      <c r="E3051" s="3"/>
      <c r="F3051" s="3"/>
    </row>
    <row r="3052" spans="1:6" x14ac:dyDescent="0.3">
      <c r="A3052" s="3"/>
      <c r="B3052" s="3"/>
      <c r="C3052" s="3"/>
      <c r="D3052" s="3"/>
      <c r="E3052" s="3"/>
      <c r="F3052" s="3"/>
    </row>
    <row r="3053" spans="1:6" x14ac:dyDescent="0.3">
      <c r="A3053" s="3"/>
      <c r="B3053" s="3"/>
      <c r="C3053" s="3"/>
      <c r="D3053" s="3"/>
      <c r="E3053" s="3"/>
      <c r="F3053" s="3"/>
    </row>
    <row r="3054" spans="1:6" x14ac:dyDescent="0.3">
      <c r="A3054" s="3"/>
      <c r="B3054" s="3"/>
      <c r="C3054" s="3"/>
      <c r="D3054" s="3"/>
      <c r="E3054" s="3"/>
      <c r="F3054" s="3"/>
    </row>
    <row r="3055" spans="1:6" x14ac:dyDescent="0.3">
      <c r="A3055" s="3"/>
      <c r="B3055" s="3"/>
      <c r="C3055" s="3"/>
      <c r="D3055" s="3"/>
      <c r="E3055" s="3"/>
      <c r="F3055" s="3"/>
    </row>
    <row r="3056" spans="1:6" hidden="1" x14ac:dyDescent="0.3">
      <c r="B3056" t="s">
        <v>25972</v>
      </c>
      <c r="C3056">
        <v>5.6</v>
      </c>
      <c r="D3056" t="s">
        <v>37</v>
      </c>
      <c r="E3056" t="s">
        <v>95</v>
      </c>
      <c r="F3056">
        <v>22955</v>
      </c>
    </row>
    <row r="3057" spans="1:6" x14ac:dyDescent="0.3">
      <c r="A3057" s="3"/>
      <c r="B3057" s="3"/>
      <c r="C3057" s="3"/>
      <c r="D3057" s="3"/>
      <c r="E3057" s="3"/>
      <c r="F3057" s="3"/>
    </row>
    <row r="3058" spans="1:6" x14ac:dyDescent="0.3">
      <c r="A3058" s="3"/>
      <c r="B3058" s="3"/>
      <c r="C3058" s="3"/>
      <c r="D3058" s="3"/>
      <c r="E3058" s="3"/>
      <c r="F3058" s="3"/>
    </row>
    <row r="3059" spans="1:6" x14ac:dyDescent="0.3">
      <c r="A3059" s="3"/>
      <c r="B3059" s="3"/>
      <c r="C3059" s="3"/>
      <c r="D3059" s="3"/>
      <c r="E3059" s="3"/>
      <c r="F3059" s="3"/>
    </row>
    <row r="3060" spans="1:6" x14ac:dyDescent="0.3">
      <c r="A3060" s="3"/>
      <c r="B3060" s="3"/>
      <c r="C3060" s="3"/>
      <c r="D3060" s="3"/>
      <c r="E3060" s="3"/>
      <c r="F3060" s="3"/>
    </row>
    <row r="3061" spans="1:6" x14ac:dyDescent="0.3">
      <c r="A3061" s="3"/>
      <c r="B3061" s="3"/>
      <c r="C3061" s="3"/>
      <c r="D3061" s="3"/>
      <c r="E3061" s="3"/>
      <c r="F3061" s="3"/>
    </row>
    <row r="3062" spans="1:6" x14ac:dyDescent="0.3">
      <c r="A3062" s="3"/>
      <c r="B3062" s="3"/>
      <c r="C3062" s="3"/>
      <c r="D3062" s="3"/>
      <c r="E3062" s="3"/>
      <c r="F3062" s="3"/>
    </row>
    <row r="3063" spans="1:6" hidden="1" x14ac:dyDescent="0.3">
      <c r="B3063" t="s">
        <v>25780</v>
      </c>
      <c r="C3063">
        <v>5.6</v>
      </c>
      <c r="D3063" t="s">
        <v>37</v>
      </c>
      <c r="E3063" t="s">
        <v>95</v>
      </c>
      <c r="F3063">
        <v>5116</v>
      </c>
    </row>
    <row r="3064" spans="1:6" x14ac:dyDescent="0.3">
      <c r="A3064" s="3"/>
      <c r="B3064" s="3"/>
      <c r="C3064" s="3"/>
      <c r="D3064" s="3"/>
      <c r="E3064" s="3"/>
      <c r="F3064" s="3"/>
    </row>
    <row r="3065" spans="1:6" x14ac:dyDescent="0.3">
      <c r="A3065" s="3"/>
      <c r="B3065" s="3"/>
      <c r="C3065" s="3"/>
      <c r="D3065" s="3"/>
      <c r="E3065" s="3"/>
      <c r="F3065" s="3"/>
    </row>
    <row r="3066" spans="1:6" x14ac:dyDescent="0.3">
      <c r="A3066" s="3"/>
      <c r="B3066" s="3"/>
      <c r="C3066" s="3"/>
      <c r="D3066" s="3"/>
      <c r="E3066" s="3"/>
      <c r="F3066" s="3"/>
    </row>
    <row r="3067" spans="1:6" x14ac:dyDescent="0.3">
      <c r="A3067" s="3"/>
      <c r="B3067" s="3"/>
      <c r="C3067" s="3"/>
      <c r="D3067" s="3"/>
      <c r="E3067" s="3"/>
      <c r="F3067" s="3"/>
    </row>
    <row r="3068" spans="1:6" x14ac:dyDescent="0.3">
      <c r="A3068" s="3"/>
      <c r="B3068" s="3"/>
      <c r="C3068" s="3"/>
      <c r="D3068" s="3"/>
      <c r="E3068" s="3"/>
      <c r="F3068" s="3"/>
    </row>
    <row r="3069" spans="1:6" x14ac:dyDescent="0.3">
      <c r="A3069" s="3"/>
      <c r="B3069" s="3"/>
      <c r="C3069" s="3"/>
      <c r="D3069" s="3"/>
      <c r="E3069" s="3"/>
      <c r="F3069" s="3"/>
    </row>
    <row r="3070" spans="1:6" hidden="1" x14ac:dyDescent="0.3">
      <c r="B3070" t="s">
        <v>25555</v>
      </c>
      <c r="C3070">
        <v>5.6</v>
      </c>
      <c r="D3070" t="s">
        <v>37</v>
      </c>
      <c r="E3070" t="s">
        <v>95</v>
      </c>
      <c r="F3070">
        <v>10417</v>
      </c>
    </row>
    <row r="3071" spans="1:6" x14ac:dyDescent="0.3">
      <c r="A3071" s="3"/>
      <c r="B3071" s="3"/>
      <c r="C3071" s="3"/>
      <c r="D3071" s="3"/>
      <c r="E3071" s="3"/>
      <c r="F3071" s="3"/>
    </row>
    <row r="3072" spans="1:6" hidden="1" x14ac:dyDescent="0.3">
      <c r="B3072" t="s">
        <v>24508</v>
      </c>
      <c r="C3072">
        <v>5.6</v>
      </c>
      <c r="D3072" t="s">
        <v>37</v>
      </c>
      <c r="E3072" t="s">
        <v>95</v>
      </c>
      <c r="F3072">
        <v>21396</v>
      </c>
    </row>
    <row r="3073" spans="1:6" x14ac:dyDescent="0.3">
      <c r="A3073" s="3"/>
      <c r="B3073" s="3"/>
      <c r="C3073" s="3"/>
      <c r="D3073" s="3"/>
      <c r="E3073" s="3"/>
      <c r="F3073" s="3"/>
    </row>
    <row r="3074" spans="1:6" x14ac:dyDescent="0.3">
      <c r="A3074" s="3"/>
      <c r="B3074" s="3"/>
      <c r="C3074" s="3"/>
      <c r="D3074" s="3"/>
      <c r="E3074" s="3"/>
      <c r="F3074" s="3"/>
    </row>
    <row r="3075" spans="1:6" hidden="1" x14ac:dyDescent="0.3">
      <c r="B3075" t="s">
        <v>27857</v>
      </c>
      <c r="C3075">
        <v>5.6</v>
      </c>
      <c r="D3075" t="s">
        <v>37</v>
      </c>
      <c r="E3075" t="s">
        <v>585</v>
      </c>
      <c r="F3075">
        <v>8070</v>
      </c>
    </row>
    <row r="3076" spans="1:6" x14ac:dyDescent="0.3">
      <c r="A3076" s="3"/>
      <c r="B3076" s="3"/>
      <c r="C3076" s="3"/>
      <c r="D3076" s="3"/>
      <c r="E3076" s="3"/>
      <c r="F3076" s="3"/>
    </row>
    <row r="3077" spans="1:6" x14ac:dyDescent="0.3">
      <c r="A3077" s="3"/>
      <c r="B3077" s="3"/>
      <c r="C3077" s="3"/>
      <c r="D3077" s="3"/>
      <c r="E3077" s="3"/>
      <c r="F3077" s="3"/>
    </row>
    <row r="3078" spans="1:6" x14ac:dyDescent="0.3">
      <c r="A3078" s="3"/>
      <c r="B3078" s="3"/>
      <c r="C3078" s="3"/>
      <c r="D3078" s="3"/>
      <c r="E3078" s="3"/>
      <c r="F3078" s="3"/>
    </row>
    <row r="3079" spans="1:6" hidden="1" x14ac:dyDescent="0.3">
      <c r="B3079" t="s">
        <v>27226</v>
      </c>
      <c r="C3079">
        <v>5.6</v>
      </c>
      <c r="D3079" t="s">
        <v>37</v>
      </c>
      <c r="E3079" t="s">
        <v>585</v>
      </c>
      <c r="F3079">
        <v>13995</v>
      </c>
    </row>
    <row r="3080" spans="1:6" x14ac:dyDescent="0.3">
      <c r="A3080" s="3"/>
      <c r="B3080" s="3"/>
      <c r="C3080" s="3"/>
      <c r="D3080" s="3"/>
      <c r="E3080" s="3"/>
      <c r="F3080" s="3"/>
    </row>
    <row r="3081" spans="1:6" hidden="1" x14ac:dyDescent="0.3">
      <c r="B3081" t="s">
        <v>24410</v>
      </c>
      <c r="C3081">
        <v>5.6</v>
      </c>
      <c r="D3081" t="s">
        <v>37</v>
      </c>
      <c r="E3081" t="s">
        <v>585</v>
      </c>
      <c r="F3081">
        <v>19686</v>
      </c>
    </row>
    <row r="3082" spans="1:6" x14ac:dyDescent="0.3">
      <c r="A3082" s="3"/>
      <c r="B3082" s="3"/>
      <c r="C3082" s="3"/>
      <c r="D3082" s="3"/>
      <c r="E3082" s="3"/>
      <c r="F3082" s="3"/>
    </row>
    <row r="3083" spans="1:6" x14ac:dyDescent="0.3">
      <c r="A3083" s="3"/>
      <c r="B3083" s="3"/>
      <c r="C3083" s="3"/>
      <c r="D3083" s="3"/>
      <c r="E3083" s="3"/>
      <c r="F3083" s="3"/>
    </row>
    <row r="3084" spans="1:6" hidden="1" x14ac:dyDescent="0.3">
      <c r="B3084" t="s">
        <v>27783</v>
      </c>
      <c r="C3084">
        <v>5.6</v>
      </c>
      <c r="D3084" t="s">
        <v>37</v>
      </c>
      <c r="E3084" t="s">
        <v>277</v>
      </c>
      <c r="F3084">
        <v>15788</v>
      </c>
    </row>
    <row r="3085" spans="1:6" hidden="1" x14ac:dyDescent="0.3">
      <c r="B3085" t="s">
        <v>25525</v>
      </c>
      <c r="C3085">
        <v>5.6</v>
      </c>
      <c r="D3085" t="s">
        <v>37</v>
      </c>
      <c r="E3085" t="s">
        <v>39</v>
      </c>
      <c r="F3085">
        <v>3740</v>
      </c>
    </row>
    <row r="3086" spans="1:6" x14ac:dyDescent="0.3">
      <c r="A3086" s="3"/>
      <c r="B3086" s="3"/>
      <c r="C3086" s="3"/>
      <c r="D3086" s="3"/>
      <c r="E3086" s="3"/>
      <c r="F3086" s="3"/>
    </row>
    <row r="3087" spans="1:6" x14ac:dyDescent="0.3">
      <c r="A3087" s="3"/>
      <c r="B3087" s="3"/>
      <c r="C3087" s="3"/>
      <c r="D3087" s="3"/>
      <c r="E3087" s="3"/>
      <c r="F3087" s="3"/>
    </row>
    <row r="3088" spans="1:6" x14ac:dyDescent="0.3">
      <c r="A3088" s="3"/>
      <c r="B3088" s="3"/>
      <c r="C3088" s="3"/>
      <c r="D3088" s="3"/>
      <c r="E3088" s="3"/>
      <c r="F3088" s="3"/>
    </row>
    <row r="3089" spans="1:6" hidden="1" x14ac:dyDescent="0.3">
      <c r="B3089" t="s">
        <v>24332</v>
      </c>
      <c r="C3089">
        <v>5.6</v>
      </c>
      <c r="D3089" t="s">
        <v>37</v>
      </c>
      <c r="E3089" t="s">
        <v>39</v>
      </c>
      <c r="F3089">
        <v>11520</v>
      </c>
    </row>
    <row r="3090" spans="1:6" x14ac:dyDescent="0.3">
      <c r="A3090" s="3"/>
      <c r="B3090" s="3"/>
      <c r="C3090" s="3"/>
      <c r="D3090" s="3"/>
      <c r="E3090" s="3"/>
      <c r="F3090" s="3"/>
    </row>
    <row r="3091" spans="1:6" hidden="1" x14ac:dyDescent="0.3">
      <c r="B3091" t="s">
        <v>27423</v>
      </c>
      <c r="C3091">
        <v>5.6</v>
      </c>
      <c r="D3091" t="s">
        <v>1946</v>
      </c>
      <c r="E3091" t="s">
        <v>39</v>
      </c>
      <c r="F3091">
        <v>8215</v>
      </c>
    </row>
    <row r="3092" spans="1:6" x14ac:dyDescent="0.3">
      <c r="A3092" s="3"/>
      <c r="B3092" s="3"/>
      <c r="C3092" s="3"/>
      <c r="D3092" s="3"/>
      <c r="E3092" s="3"/>
      <c r="F3092" s="3"/>
    </row>
    <row r="3093" spans="1:6" hidden="1" x14ac:dyDescent="0.3">
      <c r="B3093" t="s">
        <v>26465</v>
      </c>
      <c r="C3093">
        <v>5.6</v>
      </c>
      <c r="D3093" t="s">
        <v>37</v>
      </c>
      <c r="E3093" t="s">
        <v>95</v>
      </c>
      <c r="F3093">
        <v>5674</v>
      </c>
    </row>
    <row r="3094" spans="1:6" x14ac:dyDescent="0.3">
      <c r="A3094" s="3"/>
      <c r="B3094" s="3"/>
      <c r="C3094" s="3"/>
      <c r="D3094" s="3"/>
      <c r="E3094" s="3"/>
      <c r="F3094" s="3"/>
    </row>
    <row r="3095" spans="1:6" x14ac:dyDescent="0.3">
      <c r="A3095" s="3"/>
      <c r="B3095" s="3"/>
      <c r="C3095" s="3"/>
      <c r="D3095" s="3"/>
      <c r="E3095" s="3"/>
      <c r="F3095" s="3"/>
    </row>
    <row r="3096" spans="1:6" x14ac:dyDescent="0.3">
      <c r="A3096" s="3"/>
      <c r="B3096" s="3"/>
      <c r="C3096" s="3"/>
      <c r="D3096" s="3"/>
      <c r="E3096" s="3"/>
      <c r="F3096" s="3"/>
    </row>
    <row r="3097" spans="1:6" hidden="1" x14ac:dyDescent="0.3">
      <c r="B3097" t="s">
        <v>24665</v>
      </c>
      <c r="C3097">
        <v>5.6</v>
      </c>
      <c r="D3097" t="s">
        <v>37</v>
      </c>
      <c r="E3097" t="s">
        <v>585</v>
      </c>
      <c r="F3097">
        <v>5817</v>
      </c>
    </row>
    <row r="3098" spans="1:6" x14ac:dyDescent="0.3">
      <c r="A3098" s="3"/>
      <c r="B3098" s="3"/>
      <c r="C3098" s="3"/>
      <c r="D3098" s="3"/>
      <c r="E3098" s="3"/>
      <c r="F3098" s="3"/>
    </row>
    <row r="3099" spans="1:6" hidden="1" x14ac:dyDescent="0.3">
      <c r="B3099" t="s">
        <v>27895</v>
      </c>
      <c r="C3099">
        <v>5.6</v>
      </c>
      <c r="D3099" t="s">
        <v>37</v>
      </c>
      <c r="E3099" t="s">
        <v>39</v>
      </c>
      <c r="F3099">
        <v>22844</v>
      </c>
    </row>
    <row r="3100" spans="1:6" hidden="1" x14ac:dyDescent="0.3">
      <c r="B3100" t="s">
        <v>27013</v>
      </c>
      <c r="C3100">
        <v>5.6</v>
      </c>
      <c r="D3100" t="s">
        <v>37</v>
      </c>
      <c r="E3100" t="s">
        <v>39</v>
      </c>
      <c r="F3100">
        <v>3914</v>
      </c>
    </row>
    <row r="3101" spans="1:6" hidden="1" x14ac:dyDescent="0.3">
      <c r="B3101" t="s">
        <v>26663</v>
      </c>
      <c r="C3101">
        <v>5.6</v>
      </c>
      <c r="D3101" t="s">
        <v>37</v>
      </c>
      <c r="E3101" t="s">
        <v>39</v>
      </c>
      <c r="F3101">
        <v>15448</v>
      </c>
    </row>
    <row r="3102" spans="1:6" hidden="1" x14ac:dyDescent="0.3">
      <c r="B3102" t="s">
        <v>24253</v>
      </c>
      <c r="C3102">
        <v>5.6</v>
      </c>
      <c r="D3102" t="s">
        <v>37</v>
      </c>
      <c r="E3102" t="s">
        <v>39</v>
      </c>
      <c r="F3102">
        <v>14147</v>
      </c>
    </row>
    <row r="3103" spans="1:6" hidden="1" x14ac:dyDescent="0.3">
      <c r="B3103" t="s">
        <v>24182</v>
      </c>
      <c r="C3103">
        <v>5.6</v>
      </c>
      <c r="D3103" t="s">
        <v>37</v>
      </c>
      <c r="E3103" t="s">
        <v>39</v>
      </c>
      <c r="F3103">
        <v>22823</v>
      </c>
    </row>
    <row r="3104" spans="1:6" x14ac:dyDescent="0.3">
      <c r="A3104" s="3"/>
      <c r="B3104" s="3"/>
      <c r="C3104" s="3"/>
      <c r="D3104" s="3"/>
      <c r="E3104" s="3"/>
      <c r="F3104" s="3"/>
    </row>
    <row r="3105" spans="1:6" x14ac:dyDescent="0.3">
      <c r="A3105" s="3"/>
      <c r="B3105" s="3"/>
      <c r="C3105" s="3"/>
      <c r="D3105" s="3"/>
      <c r="E3105" s="3"/>
      <c r="F3105" s="3"/>
    </row>
    <row r="3106" spans="1:6" x14ac:dyDescent="0.3">
      <c r="A3106" s="3"/>
      <c r="B3106" s="3"/>
      <c r="C3106" s="3"/>
      <c r="D3106" s="3"/>
      <c r="E3106" s="3"/>
      <c r="F3106" s="3"/>
    </row>
    <row r="3107" spans="1:6" x14ac:dyDescent="0.3">
      <c r="A3107" s="3"/>
      <c r="B3107" s="3"/>
      <c r="C3107" s="3"/>
      <c r="D3107" s="3"/>
      <c r="E3107" s="3"/>
      <c r="F3107" s="3"/>
    </row>
    <row r="3108" spans="1:6" x14ac:dyDescent="0.3">
      <c r="A3108" s="3"/>
      <c r="B3108" s="3"/>
      <c r="C3108" s="3"/>
      <c r="D3108" s="3"/>
      <c r="E3108" s="3"/>
      <c r="F3108" s="3"/>
    </row>
    <row r="3109" spans="1:6" x14ac:dyDescent="0.3">
      <c r="A3109" s="3"/>
      <c r="B3109" s="3"/>
      <c r="C3109" s="3"/>
      <c r="D3109" s="3"/>
      <c r="E3109" s="3"/>
      <c r="F3109" s="3"/>
    </row>
    <row r="3110" spans="1:6" x14ac:dyDescent="0.3">
      <c r="A3110" s="3"/>
      <c r="B3110" s="3"/>
      <c r="C3110" s="3"/>
      <c r="D3110" s="3"/>
      <c r="E3110" s="3"/>
      <c r="F3110" s="3"/>
    </row>
    <row r="3111" spans="1:6" hidden="1" x14ac:dyDescent="0.3">
      <c r="B3111" t="s">
        <v>24957</v>
      </c>
      <c r="C3111">
        <v>5.6</v>
      </c>
      <c r="D3111" t="s">
        <v>37</v>
      </c>
      <c r="E3111" t="s">
        <v>39</v>
      </c>
      <c r="F3111">
        <v>11815</v>
      </c>
    </row>
    <row r="3112" spans="1:6" hidden="1" x14ac:dyDescent="0.3">
      <c r="B3112" t="s">
        <v>25040</v>
      </c>
      <c r="C3112">
        <v>5.6</v>
      </c>
      <c r="D3112" t="s">
        <v>37</v>
      </c>
      <c r="E3112" t="s">
        <v>39</v>
      </c>
      <c r="F3112">
        <v>11768</v>
      </c>
    </row>
    <row r="3113" spans="1:6" hidden="1" x14ac:dyDescent="0.3">
      <c r="B3113" t="s">
        <v>27887</v>
      </c>
      <c r="C3113">
        <v>5.6</v>
      </c>
      <c r="D3113" t="s">
        <v>37</v>
      </c>
      <c r="E3113" t="s">
        <v>39</v>
      </c>
      <c r="F3113">
        <v>9811</v>
      </c>
    </row>
    <row r="3114" spans="1:6" x14ac:dyDescent="0.3">
      <c r="A3114" s="3"/>
      <c r="B3114" s="3"/>
      <c r="C3114" s="3"/>
      <c r="D3114" s="3"/>
      <c r="E3114" s="3"/>
      <c r="F3114" s="3"/>
    </row>
    <row r="3115" spans="1:6" hidden="1" x14ac:dyDescent="0.3">
      <c r="B3115" t="s">
        <v>27345</v>
      </c>
      <c r="C3115">
        <v>5.6</v>
      </c>
      <c r="D3115" t="s">
        <v>37</v>
      </c>
      <c r="E3115" t="s">
        <v>39</v>
      </c>
      <c r="F3115">
        <v>9294</v>
      </c>
    </row>
    <row r="3116" spans="1:6" hidden="1" x14ac:dyDescent="0.3">
      <c r="B3116" t="s">
        <v>25476</v>
      </c>
      <c r="C3116">
        <v>5.6</v>
      </c>
      <c r="D3116" t="s">
        <v>37</v>
      </c>
      <c r="E3116" t="s">
        <v>95</v>
      </c>
      <c r="F3116">
        <v>6562</v>
      </c>
    </row>
    <row r="3117" spans="1:6" hidden="1" x14ac:dyDescent="0.3">
      <c r="B3117" t="s">
        <v>26128</v>
      </c>
      <c r="C3117">
        <v>5.6</v>
      </c>
      <c r="D3117" t="s">
        <v>37</v>
      </c>
      <c r="E3117" t="s">
        <v>39</v>
      </c>
      <c r="F3117">
        <v>12676</v>
      </c>
    </row>
    <row r="3118" spans="1:6" x14ac:dyDescent="0.3">
      <c r="A3118" s="3"/>
      <c r="B3118" s="3"/>
      <c r="C3118" s="3"/>
      <c r="D3118" s="3"/>
      <c r="E3118" s="3"/>
      <c r="F3118" s="3"/>
    </row>
    <row r="3119" spans="1:6" hidden="1" x14ac:dyDescent="0.3">
      <c r="B3119" t="s">
        <v>24226</v>
      </c>
      <c r="C3119">
        <v>5.6</v>
      </c>
      <c r="D3119" t="s">
        <v>37</v>
      </c>
      <c r="E3119" t="s">
        <v>585</v>
      </c>
      <c r="F3119">
        <v>12128</v>
      </c>
    </row>
    <row r="3120" spans="1:6" hidden="1" x14ac:dyDescent="0.3">
      <c r="B3120" t="s">
        <v>26904</v>
      </c>
      <c r="C3120">
        <v>5.6</v>
      </c>
      <c r="D3120" t="s">
        <v>37</v>
      </c>
      <c r="E3120" t="s">
        <v>585</v>
      </c>
      <c r="F3120">
        <v>12388</v>
      </c>
    </row>
    <row r="3121" spans="1:6" hidden="1" x14ac:dyDescent="0.3">
      <c r="B3121" t="s">
        <v>24946</v>
      </c>
      <c r="C3121">
        <v>5.6</v>
      </c>
      <c r="D3121" t="s">
        <v>37</v>
      </c>
      <c r="E3121" t="s">
        <v>585</v>
      </c>
      <c r="F3121">
        <v>6200</v>
      </c>
    </row>
    <row r="3122" spans="1:6" hidden="1" x14ac:dyDescent="0.3">
      <c r="B3122" t="s">
        <v>25888</v>
      </c>
      <c r="C3122">
        <v>5.6</v>
      </c>
      <c r="D3122" t="s">
        <v>37</v>
      </c>
      <c r="E3122" t="s">
        <v>585</v>
      </c>
      <c r="F3122">
        <v>1768</v>
      </c>
    </row>
    <row r="3123" spans="1:6" hidden="1" x14ac:dyDescent="0.3">
      <c r="B3123" t="s">
        <v>24809</v>
      </c>
      <c r="C3123">
        <v>5.6</v>
      </c>
      <c r="D3123" t="s">
        <v>37</v>
      </c>
      <c r="E3123" t="s">
        <v>585</v>
      </c>
      <c r="F3123">
        <v>23823</v>
      </c>
    </row>
    <row r="3124" spans="1:6" hidden="1" x14ac:dyDescent="0.3">
      <c r="B3124" t="s">
        <v>24287</v>
      </c>
      <c r="C3124">
        <v>5.6</v>
      </c>
      <c r="D3124" t="s">
        <v>37</v>
      </c>
      <c r="E3124" t="s">
        <v>585</v>
      </c>
      <c r="F3124">
        <v>3122</v>
      </c>
    </row>
    <row r="3125" spans="1:6" hidden="1" x14ac:dyDescent="0.3">
      <c r="B3125" t="s">
        <v>26104</v>
      </c>
      <c r="C3125">
        <v>5.6</v>
      </c>
      <c r="D3125" t="s">
        <v>37</v>
      </c>
      <c r="E3125" t="s">
        <v>95</v>
      </c>
      <c r="F3125">
        <v>17461</v>
      </c>
    </row>
    <row r="3126" spans="1:6" hidden="1" x14ac:dyDescent="0.3">
      <c r="B3126" t="s">
        <v>27498</v>
      </c>
      <c r="C3126">
        <v>5.6</v>
      </c>
      <c r="D3126" t="s">
        <v>37</v>
      </c>
      <c r="E3126" t="s">
        <v>585</v>
      </c>
      <c r="F3126">
        <v>7116</v>
      </c>
    </row>
    <row r="3127" spans="1:6" x14ac:dyDescent="0.3">
      <c r="A3127" s="3"/>
      <c r="B3127" s="3"/>
      <c r="C3127" s="3"/>
      <c r="D3127" s="3"/>
      <c r="E3127" s="3"/>
      <c r="F3127" s="3"/>
    </row>
    <row r="3128" spans="1:6" hidden="1" x14ac:dyDescent="0.3">
      <c r="B3128" t="s">
        <v>24950</v>
      </c>
      <c r="C3128">
        <v>5.6</v>
      </c>
      <c r="D3128" t="s">
        <v>37</v>
      </c>
      <c r="E3128" t="s">
        <v>39</v>
      </c>
      <c r="F3128">
        <v>10472</v>
      </c>
    </row>
    <row r="3129" spans="1:6" hidden="1" x14ac:dyDescent="0.3">
      <c r="B3129" t="s">
        <v>27409</v>
      </c>
      <c r="C3129">
        <v>5.6</v>
      </c>
      <c r="D3129" t="s">
        <v>37</v>
      </c>
      <c r="E3129" t="s">
        <v>585</v>
      </c>
      <c r="F3129">
        <v>4345</v>
      </c>
    </row>
    <row r="3130" spans="1:6" x14ac:dyDescent="0.3">
      <c r="A3130" s="3"/>
      <c r="B3130" s="3"/>
      <c r="C3130" s="3"/>
      <c r="D3130" s="3"/>
      <c r="E3130" s="3"/>
      <c r="F3130" s="3"/>
    </row>
    <row r="3131" spans="1:6" x14ac:dyDescent="0.3">
      <c r="A3131" s="3"/>
      <c r="B3131" s="3"/>
      <c r="C3131" s="3"/>
      <c r="D3131" s="3"/>
      <c r="E3131" s="3"/>
      <c r="F3131" s="3"/>
    </row>
    <row r="3132" spans="1:6" hidden="1" x14ac:dyDescent="0.3">
      <c r="B3132" t="s">
        <v>27742</v>
      </c>
      <c r="C3132">
        <v>5.6</v>
      </c>
      <c r="D3132" t="s">
        <v>37</v>
      </c>
      <c r="E3132" t="s">
        <v>585</v>
      </c>
      <c r="F3132">
        <v>5933</v>
      </c>
    </row>
    <row r="3133" spans="1:6" hidden="1" x14ac:dyDescent="0.3">
      <c r="B3133" t="s">
        <v>25399</v>
      </c>
      <c r="C3133">
        <v>5.6</v>
      </c>
      <c r="D3133" t="s">
        <v>37</v>
      </c>
      <c r="E3133" t="s">
        <v>39</v>
      </c>
      <c r="F3133">
        <v>606</v>
      </c>
    </row>
    <row r="3134" spans="1:6" hidden="1" x14ac:dyDescent="0.3">
      <c r="B3134" t="s">
        <v>27664</v>
      </c>
      <c r="C3134">
        <v>5.6</v>
      </c>
      <c r="D3134" t="s">
        <v>37</v>
      </c>
      <c r="E3134" t="s">
        <v>95</v>
      </c>
      <c r="F3134">
        <v>1742</v>
      </c>
    </row>
    <row r="3135" spans="1:6" hidden="1" x14ac:dyDescent="0.3">
      <c r="B3135" t="s">
        <v>25958</v>
      </c>
      <c r="C3135">
        <v>5.6</v>
      </c>
      <c r="D3135" t="s">
        <v>37</v>
      </c>
      <c r="E3135" t="s">
        <v>39</v>
      </c>
      <c r="F3135">
        <v>448</v>
      </c>
    </row>
    <row r="3136" spans="1:6" hidden="1" x14ac:dyDescent="0.3">
      <c r="B3136" t="s">
        <v>24447</v>
      </c>
      <c r="C3136">
        <v>5.6</v>
      </c>
      <c r="D3136" t="s">
        <v>37</v>
      </c>
      <c r="E3136" t="s">
        <v>39</v>
      </c>
      <c r="F3136">
        <v>94</v>
      </c>
    </row>
    <row r="3137" spans="1:6" hidden="1" x14ac:dyDescent="0.3">
      <c r="B3137" t="s">
        <v>27088</v>
      </c>
      <c r="C3137">
        <v>5.6</v>
      </c>
      <c r="D3137" t="s">
        <v>37</v>
      </c>
      <c r="E3137" t="s">
        <v>585</v>
      </c>
      <c r="F3137">
        <v>1389</v>
      </c>
    </row>
    <row r="3138" spans="1:6" hidden="1" x14ac:dyDescent="0.3">
      <c r="B3138" t="s">
        <v>25391</v>
      </c>
      <c r="C3138">
        <v>5.6</v>
      </c>
      <c r="D3138" t="s">
        <v>37</v>
      </c>
      <c r="E3138" t="s">
        <v>585</v>
      </c>
      <c r="F3138">
        <v>5507</v>
      </c>
    </row>
    <row r="3139" spans="1:6" x14ac:dyDescent="0.3">
      <c r="A3139" s="3"/>
      <c r="B3139" s="3"/>
      <c r="C3139" s="3"/>
      <c r="D3139" s="3"/>
      <c r="E3139" s="3"/>
      <c r="F3139" s="3"/>
    </row>
    <row r="3140" spans="1:6" x14ac:dyDescent="0.3">
      <c r="A3140" s="3"/>
      <c r="B3140" s="3"/>
      <c r="C3140" s="3"/>
      <c r="D3140" s="3"/>
      <c r="E3140" s="3"/>
      <c r="F3140" s="3"/>
    </row>
    <row r="3141" spans="1:6" x14ac:dyDescent="0.3">
      <c r="A3141" s="3"/>
      <c r="B3141" s="3"/>
      <c r="C3141" s="3"/>
      <c r="D3141" s="3"/>
      <c r="E3141" s="3"/>
      <c r="F3141" s="3"/>
    </row>
    <row r="3142" spans="1:6" x14ac:dyDescent="0.3">
      <c r="A3142" s="3"/>
      <c r="B3142" s="3"/>
      <c r="C3142" s="3"/>
      <c r="D3142" s="3"/>
      <c r="E3142" s="3"/>
      <c r="F3142" s="3"/>
    </row>
    <row r="3143" spans="1:6" x14ac:dyDescent="0.3">
      <c r="A3143" s="3"/>
      <c r="B3143" s="3"/>
      <c r="C3143" s="3"/>
      <c r="D3143" s="3"/>
      <c r="E3143" s="3"/>
      <c r="F3143" s="3"/>
    </row>
    <row r="3144" spans="1:6" x14ac:dyDescent="0.3">
      <c r="A3144" s="3"/>
      <c r="B3144" s="3"/>
      <c r="C3144" s="3"/>
      <c r="D3144" s="3"/>
      <c r="E3144" s="3"/>
      <c r="F3144" s="3"/>
    </row>
    <row r="3145" spans="1:6" x14ac:dyDescent="0.3">
      <c r="A3145" s="3"/>
      <c r="B3145" s="3"/>
      <c r="C3145" s="3"/>
      <c r="D3145" s="3"/>
      <c r="E3145" s="3"/>
      <c r="F3145" s="3"/>
    </row>
    <row r="3146" spans="1:6" x14ac:dyDescent="0.3">
      <c r="A3146" s="3"/>
      <c r="B3146" s="3"/>
      <c r="C3146" s="3"/>
      <c r="D3146" s="3"/>
      <c r="E3146" s="3"/>
      <c r="F3146" s="3"/>
    </row>
    <row r="3147" spans="1:6" x14ac:dyDescent="0.3">
      <c r="A3147" s="3"/>
      <c r="B3147" s="3"/>
      <c r="C3147" s="3"/>
      <c r="D3147" s="3"/>
      <c r="E3147" s="3"/>
      <c r="F3147" s="3"/>
    </row>
    <row r="3148" spans="1:6" x14ac:dyDescent="0.3">
      <c r="A3148" s="3"/>
      <c r="B3148" s="3"/>
      <c r="C3148" s="3"/>
      <c r="D3148" s="3"/>
      <c r="E3148" s="3"/>
      <c r="F3148" s="3"/>
    </row>
    <row r="3149" spans="1:6" x14ac:dyDescent="0.3">
      <c r="A3149" s="3"/>
      <c r="B3149" s="3"/>
      <c r="C3149" s="3"/>
      <c r="D3149" s="3"/>
      <c r="E3149" s="3"/>
      <c r="F3149" s="3"/>
    </row>
    <row r="3150" spans="1:6" x14ac:dyDescent="0.3">
      <c r="A3150" s="3"/>
      <c r="B3150" s="3"/>
      <c r="C3150" s="3"/>
      <c r="D3150" s="3"/>
      <c r="E3150" s="3"/>
      <c r="F3150" s="3"/>
    </row>
    <row r="3151" spans="1:6" x14ac:dyDescent="0.3">
      <c r="A3151" s="3"/>
      <c r="B3151" s="3"/>
      <c r="C3151" s="3"/>
      <c r="D3151" s="3"/>
      <c r="E3151" s="3"/>
      <c r="F3151" s="3"/>
    </row>
    <row r="3152" spans="1:6" x14ac:dyDescent="0.3">
      <c r="A3152" s="3"/>
      <c r="B3152" s="3"/>
      <c r="C3152" s="3"/>
      <c r="D3152" s="3"/>
      <c r="E3152" s="3"/>
      <c r="F3152" s="3"/>
    </row>
    <row r="3153" spans="1:6" x14ac:dyDescent="0.3">
      <c r="A3153" s="3"/>
      <c r="B3153" s="3"/>
      <c r="C3153" s="3"/>
      <c r="D3153" s="3"/>
      <c r="E3153" s="3"/>
      <c r="F3153" s="3"/>
    </row>
    <row r="3154" spans="1:6" x14ac:dyDescent="0.3">
      <c r="A3154" s="3"/>
      <c r="B3154" s="3"/>
      <c r="C3154" s="3"/>
      <c r="D3154" s="3"/>
      <c r="E3154" s="3"/>
      <c r="F3154" s="3"/>
    </row>
    <row r="3155" spans="1:6" hidden="1" x14ac:dyDescent="0.3">
      <c r="B3155" t="s">
        <v>25477</v>
      </c>
      <c r="C3155">
        <v>5.5</v>
      </c>
      <c r="D3155" t="s">
        <v>37</v>
      </c>
      <c r="E3155" t="s">
        <v>95</v>
      </c>
      <c r="F3155">
        <v>24089</v>
      </c>
    </row>
    <row r="3156" spans="1:6" x14ac:dyDescent="0.3">
      <c r="A3156" s="3"/>
      <c r="B3156" s="3"/>
      <c r="C3156" s="3"/>
      <c r="D3156" s="3"/>
      <c r="E3156" s="3"/>
      <c r="F3156" s="3"/>
    </row>
    <row r="3157" spans="1:6" x14ac:dyDescent="0.3">
      <c r="A3157" s="3"/>
      <c r="B3157" s="3"/>
      <c r="C3157" s="3"/>
      <c r="D3157" s="3"/>
      <c r="E3157" s="3"/>
      <c r="F3157" s="3"/>
    </row>
    <row r="3158" spans="1:6" x14ac:dyDescent="0.3">
      <c r="A3158" s="3"/>
      <c r="B3158" s="3"/>
      <c r="C3158" s="3"/>
      <c r="D3158" s="3"/>
      <c r="E3158" s="3"/>
      <c r="F3158" s="3"/>
    </row>
    <row r="3159" spans="1:6" x14ac:dyDescent="0.3">
      <c r="A3159" s="3"/>
      <c r="B3159" s="3"/>
      <c r="C3159" s="3"/>
      <c r="D3159" s="3"/>
      <c r="E3159" s="3"/>
      <c r="F3159" s="3"/>
    </row>
    <row r="3160" spans="1:6" x14ac:dyDescent="0.3">
      <c r="A3160" s="3"/>
      <c r="B3160" s="3"/>
      <c r="C3160" s="3"/>
      <c r="D3160" s="3"/>
      <c r="E3160" s="3"/>
      <c r="F3160" s="3"/>
    </row>
    <row r="3161" spans="1:6" x14ac:dyDescent="0.3">
      <c r="A3161" s="3"/>
      <c r="B3161" s="3"/>
      <c r="C3161" s="3"/>
      <c r="D3161" s="3"/>
      <c r="E3161" s="3"/>
      <c r="F3161" s="3"/>
    </row>
    <row r="3162" spans="1:6" hidden="1" x14ac:dyDescent="0.3">
      <c r="B3162" t="s">
        <v>24989</v>
      </c>
      <c r="C3162">
        <v>5.5</v>
      </c>
      <c r="D3162" t="s">
        <v>37</v>
      </c>
      <c r="E3162" t="s">
        <v>39</v>
      </c>
      <c r="F3162">
        <v>21283</v>
      </c>
    </row>
    <row r="3163" spans="1:6" x14ac:dyDescent="0.3">
      <c r="A3163" s="3"/>
      <c r="B3163" s="3"/>
      <c r="C3163" s="3"/>
      <c r="D3163" s="3"/>
      <c r="E3163" s="3"/>
      <c r="F3163" s="3"/>
    </row>
    <row r="3164" spans="1:6" x14ac:dyDescent="0.3">
      <c r="A3164" s="3"/>
      <c r="B3164" s="3"/>
      <c r="C3164" s="3"/>
      <c r="D3164" s="3"/>
      <c r="E3164" s="3"/>
      <c r="F3164" s="3"/>
    </row>
    <row r="3165" spans="1:6" x14ac:dyDescent="0.3">
      <c r="A3165" s="3"/>
      <c r="B3165" s="3"/>
      <c r="C3165" s="3"/>
      <c r="D3165" s="3"/>
      <c r="E3165" s="3"/>
      <c r="F3165" s="3"/>
    </row>
    <row r="3166" spans="1:6" x14ac:dyDescent="0.3">
      <c r="A3166" s="3"/>
      <c r="B3166" s="3"/>
      <c r="C3166" s="3"/>
      <c r="D3166" s="3"/>
      <c r="E3166" s="3"/>
      <c r="F3166" s="3"/>
    </row>
    <row r="3167" spans="1:6" x14ac:dyDescent="0.3">
      <c r="A3167" s="3"/>
      <c r="B3167" s="3"/>
      <c r="C3167" s="3"/>
      <c r="D3167" s="3"/>
      <c r="E3167" s="3"/>
      <c r="F3167" s="3"/>
    </row>
    <row r="3168" spans="1:6" x14ac:dyDescent="0.3">
      <c r="A3168" s="3"/>
      <c r="B3168" s="3"/>
      <c r="C3168" s="3"/>
      <c r="D3168" s="3"/>
      <c r="E3168" s="3"/>
      <c r="F3168" s="3"/>
    </row>
    <row r="3169" spans="1:6" x14ac:dyDescent="0.3">
      <c r="A3169" s="3"/>
      <c r="B3169" s="3"/>
      <c r="C3169" s="3"/>
      <c r="D3169" s="3"/>
      <c r="E3169" s="3"/>
      <c r="F3169" s="3"/>
    </row>
    <row r="3170" spans="1:6" hidden="1" x14ac:dyDescent="0.3">
      <c r="B3170" t="s">
        <v>24470</v>
      </c>
      <c r="C3170">
        <v>5.5</v>
      </c>
      <c r="D3170" t="s">
        <v>37</v>
      </c>
      <c r="E3170" t="s">
        <v>39</v>
      </c>
      <c r="F3170">
        <v>20201</v>
      </c>
    </row>
    <row r="3171" spans="1:6" hidden="1" x14ac:dyDescent="0.3">
      <c r="B3171" t="s">
        <v>25656</v>
      </c>
      <c r="C3171">
        <v>5.5</v>
      </c>
      <c r="D3171" t="s">
        <v>37</v>
      </c>
      <c r="E3171" t="s">
        <v>95</v>
      </c>
      <c r="F3171">
        <v>8433</v>
      </c>
    </row>
    <row r="3172" spans="1:6" x14ac:dyDescent="0.3">
      <c r="A3172" s="3"/>
      <c r="B3172" s="3"/>
      <c r="C3172" s="3"/>
      <c r="D3172" s="3"/>
      <c r="E3172" s="3"/>
      <c r="F3172" s="3"/>
    </row>
    <row r="3173" spans="1:6" x14ac:dyDescent="0.3">
      <c r="A3173" s="3"/>
      <c r="B3173" s="3"/>
      <c r="C3173" s="3"/>
      <c r="D3173" s="3"/>
      <c r="E3173" s="3"/>
      <c r="F3173" s="3"/>
    </row>
    <row r="3174" spans="1:6" x14ac:dyDescent="0.3">
      <c r="A3174" s="3"/>
      <c r="B3174" s="3"/>
      <c r="C3174" s="3"/>
      <c r="D3174" s="3"/>
      <c r="E3174" s="3"/>
      <c r="F3174" s="3"/>
    </row>
    <row r="3175" spans="1:6" hidden="1" x14ac:dyDescent="0.3">
      <c r="B3175" t="s">
        <v>27863</v>
      </c>
      <c r="C3175">
        <v>5.5</v>
      </c>
      <c r="D3175" t="s">
        <v>37</v>
      </c>
      <c r="E3175" t="s">
        <v>39</v>
      </c>
      <c r="F3175">
        <v>12466</v>
      </c>
    </row>
    <row r="3176" spans="1:6" hidden="1" x14ac:dyDescent="0.3">
      <c r="B3176" t="s">
        <v>27802</v>
      </c>
      <c r="C3176">
        <v>5.5</v>
      </c>
      <c r="D3176" t="s">
        <v>37</v>
      </c>
      <c r="E3176" t="s">
        <v>585</v>
      </c>
      <c r="F3176">
        <v>23579</v>
      </c>
    </row>
    <row r="3177" spans="1:6" hidden="1" x14ac:dyDescent="0.3">
      <c r="B3177" t="s">
        <v>26032</v>
      </c>
      <c r="C3177">
        <v>5.5</v>
      </c>
      <c r="D3177" t="s">
        <v>37</v>
      </c>
      <c r="E3177" t="s">
        <v>39</v>
      </c>
      <c r="F3177">
        <v>12164</v>
      </c>
    </row>
    <row r="3178" spans="1:6" x14ac:dyDescent="0.3">
      <c r="A3178" s="3"/>
      <c r="B3178" s="3"/>
      <c r="C3178" s="3"/>
      <c r="D3178" s="3"/>
      <c r="E3178" s="3"/>
      <c r="F3178" s="3"/>
    </row>
    <row r="3179" spans="1:6" hidden="1" x14ac:dyDescent="0.3">
      <c r="B3179" t="s">
        <v>25560</v>
      </c>
      <c r="C3179">
        <v>5.5</v>
      </c>
      <c r="D3179" t="s">
        <v>37</v>
      </c>
      <c r="E3179" t="s">
        <v>585</v>
      </c>
      <c r="F3179">
        <v>11003</v>
      </c>
    </row>
    <row r="3180" spans="1:6" x14ac:dyDescent="0.3">
      <c r="A3180" s="3"/>
      <c r="B3180" s="3"/>
      <c r="C3180" s="3"/>
      <c r="D3180" s="3"/>
      <c r="E3180" s="3"/>
      <c r="F3180" s="3"/>
    </row>
    <row r="3181" spans="1:6" x14ac:dyDescent="0.3">
      <c r="A3181" s="3"/>
      <c r="B3181" s="3"/>
      <c r="C3181" s="3"/>
      <c r="D3181" s="3"/>
      <c r="E3181" s="3"/>
      <c r="F3181" s="3"/>
    </row>
    <row r="3182" spans="1:6" x14ac:dyDescent="0.3">
      <c r="A3182" s="3"/>
      <c r="B3182" s="3"/>
      <c r="C3182" s="3"/>
      <c r="D3182" s="3"/>
      <c r="E3182" s="3"/>
      <c r="F3182" s="3"/>
    </row>
    <row r="3183" spans="1:6" hidden="1" x14ac:dyDescent="0.3">
      <c r="B3183" t="s">
        <v>25503</v>
      </c>
      <c r="C3183">
        <v>5.5</v>
      </c>
      <c r="D3183" t="s">
        <v>37</v>
      </c>
      <c r="E3183" t="s">
        <v>585</v>
      </c>
      <c r="F3183">
        <v>5427</v>
      </c>
    </row>
    <row r="3184" spans="1:6" x14ac:dyDescent="0.3">
      <c r="A3184" s="3"/>
      <c r="B3184" s="3"/>
      <c r="C3184" s="3"/>
      <c r="D3184" s="3"/>
      <c r="E3184" s="3"/>
      <c r="F3184" s="3"/>
    </row>
    <row r="3185" spans="1:6" hidden="1" x14ac:dyDescent="0.3">
      <c r="B3185" t="s">
        <v>27311</v>
      </c>
      <c r="C3185">
        <v>5.5</v>
      </c>
      <c r="D3185" t="s">
        <v>37</v>
      </c>
      <c r="E3185" t="s">
        <v>39</v>
      </c>
      <c r="F3185">
        <v>21933</v>
      </c>
    </row>
    <row r="3186" spans="1:6" hidden="1" x14ac:dyDescent="0.3">
      <c r="B3186" t="s">
        <v>26258</v>
      </c>
      <c r="C3186">
        <v>5.5</v>
      </c>
      <c r="D3186" t="s">
        <v>37</v>
      </c>
      <c r="E3186" t="s">
        <v>585</v>
      </c>
      <c r="F3186">
        <v>9868</v>
      </c>
    </row>
    <row r="3187" spans="1:6" x14ac:dyDescent="0.3">
      <c r="A3187" s="3"/>
      <c r="B3187" s="3"/>
      <c r="C3187" s="3"/>
      <c r="D3187" s="3"/>
      <c r="E3187" s="3"/>
      <c r="F3187" s="3"/>
    </row>
    <row r="3188" spans="1:6" hidden="1" x14ac:dyDescent="0.3">
      <c r="B3188" t="s">
        <v>27719</v>
      </c>
      <c r="C3188">
        <v>5.5</v>
      </c>
      <c r="D3188" t="s">
        <v>37</v>
      </c>
      <c r="E3188" t="s">
        <v>95</v>
      </c>
      <c r="F3188">
        <v>7470</v>
      </c>
    </row>
    <row r="3189" spans="1:6" hidden="1" x14ac:dyDescent="0.3">
      <c r="B3189" t="s">
        <v>24375</v>
      </c>
      <c r="C3189">
        <v>5.5</v>
      </c>
      <c r="D3189" t="s">
        <v>37</v>
      </c>
      <c r="E3189" t="s">
        <v>39</v>
      </c>
      <c r="F3189">
        <v>22639</v>
      </c>
    </row>
    <row r="3190" spans="1:6" x14ac:dyDescent="0.3">
      <c r="A3190" s="3"/>
      <c r="B3190" s="3"/>
      <c r="C3190" s="3"/>
      <c r="D3190" s="3"/>
      <c r="E3190" s="3"/>
      <c r="F3190" s="3"/>
    </row>
    <row r="3191" spans="1:6" x14ac:dyDescent="0.3">
      <c r="A3191" s="3"/>
      <c r="B3191" s="3"/>
      <c r="C3191" s="3"/>
      <c r="D3191" s="3"/>
      <c r="E3191" s="3"/>
      <c r="F3191" s="3"/>
    </row>
    <row r="3192" spans="1:6" hidden="1" x14ac:dyDescent="0.3">
      <c r="B3192" t="s">
        <v>26148</v>
      </c>
      <c r="C3192">
        <v>5.5</v>
      </c>
      <c r="D3192" t="s">
        <v>37</v>
      </c>
      <c r="E3192" t="s">
        <v>585</v>
      </c>
      <c r="F3192">
        <v>17074</v>
      </c>
    </row>
    <row r="3193" spans="1:6" hidden="1" x14ac:dyDescent="0.3">
      <c r="B3193" t="s">
        <v>24975</v>
      </c>
      <c r="C3193">
        <v>5.5</v>
      </c>
      <c r="D3193" t="s">
        <v>37</v>
      </c>
      <c r="E3193" t="s">
        <v>585</v>
      </c>
      <c r="F3193">
        <v>17328</v>
      </c>
    </row>
    <row r="3194" spans="1:6" hidden="1" x14ac:dyDescent="0.3">
      <c r="B3194" t="s">
        <v>27860</v>
      </c>
      <c r="C3194">
        <v>5.5</v>
      </c>
      <c r="D3194" t="s">
        <v>37</v>
      </c>
      <c r="E3194" t="s">
        <v>39</v>
      </c>
      <c r="F3194">
        <v>8055</v>
      </c>
    </row>
    <row r="3195" spans="1:6" x14ac:dyDescent="0.3">
      <c r="A3195" s="3"/>
      <c r="B3195" s="3"/>
      <c r="C3195" s="3"/>
      <c r="D3195" s="3"/>
      <c r="E3195" s="3"/>
      <c r="F3195" s="3"/>
    </row>
    <row r="3196" spans="1:6" x14ac:dyDescent="0.3">
      <c r="A3196" s="3"/>
      <c r="B3196" s="3"/>
      <c r="C3196" s="3"/>
      <c r="D3196" s="3"/>
      <c r="E3196" s="3"/>
      <c r="F3196" s="3"/>
    </row>
    <row r="3197" spans="1:6" x14ac:dyDescent="0.3">
      <c r="A3197" s="3"/>
      <c r="B3197" s="3"/>
      <c r="C3197" s="3"/>
      <c r="D3197" s="3"/>
      <c r="E3197" s="3"/>
      <c r="F3197" s="3"/>
    </row>
    <row r="3198" spans="1:6" x14ac:dyDescent="0.3">
      <c r="A3198" s="3"/>
      <c r="B3198" s="3"/>
      <c r="C3198" s="3"/>
      <c r="D3198" s="3"/>
      <c r="E3198" s="3"/>
      <c r="F3198" s="3"/>
    </row>
    <row r="3199" spans="1:6" hidden="1" x14ac:dyDescent="0.3">
      <c r="B3199" t="s">
        <v>25606</v>
      </c>
      <c r="C3199">
        <v>5.5</v>
      </c>
      <c r="D3199" t="s">
        <v>37</v>
      </c>
      <c r="E3199" t="s">
        <v>95</v>
      </c>
      <c r="F3199">
        <v>5187</v>
      </c>
    </row>
    <row r="3200" spans="1:6" x14ac:dyDescent="0.3">
      <c r="A3200" s="3"/>
      <c r="B3200" s="3"/>
      <c r="C3200" s="3"/>
      <c r="D3200" s="3"/>
      <c r="E3200" s="3"/>
      <c r="F3200" s="3"/>
    </row>
    <row r="3201" spans="1:6" x14ac:dyDescent="0.3">
      <c r="A3201" s="3"/>
      <c r="B3201" s="3"/>
      <c r="C3201" s="3"/>
      <c r="D3201" s="3"/>
      <c r="E3201" s="3"/>
      <c r="F3201" s="3"/>
    </row>
    <row r="3202" spans="1:6" x14ac:dyDescent="0.3">
      <c r="A3202" s="3"/>
      <c r="B3202" s="3"/>
      <c r="C3202" s="3"/>
      <c r="D3202" s="3"/>
      <c r="E3202" s="3"/>
      <c r="F3202" s="3"/>
    </row>
    <row r="3203" spans="1:6" hidden="1" x14ac:dyDescent="0.3">
      <c r="B3203" t="s">
        <v>27396</v>
      </c>
      <c r="C3203">
        <v>5.5</v>
      </c>
      <c r="D3203" t="s">
        <v>37</v>
      </c>
      <c r="E3203" t="s">
        <v>95</v>
      </c>
      <c r="F3203">
        <v>23527</v>
      </c>
    </row>
    <row r="3204" spans="1:6" x14ac:dyDescent="0.3">
      <c r="A3204" s="3"/>
      <c r="B3204" s="3"/>
      <c r="C3204" s="3"/>
      <c r="D3204" s="3"/>
      <c r="E3204" s="3"/>
      <c r="F3204" s="3"/>
    </row>
    <row r="3205" spans="1:6" hidden="1" x14ac:dyDescent="0.3">
      <c r="B3205" t="s">
        <v>24459</v>
      </c>
      <c r="C3205">
        <v>5.5</v>
      </c>
      <c r="D3205" t="s">
        <v>37</v>
      </c>
      <c r="E3205" t="s">
        <v>39</v>
      </c>
      <c r="F3205">
        <v>5612</v>
      </c>
    </row>
    <row r="3206" spans="1:6" hidden="1" x14ac:dyDescent="0.3">
      <c r="B3206" t="s">
        <v>27372</v>
      </c>
      <c r="C3206">
        <v>5.5</v>
      </c>
      <c r="D3206" t="s">
        <v>37</v>
      </c>
      <c r="E3206" t="s">
        <v>39</v>
      </c>
      <c r="F3206">
        <v>2941</v>
      </c>
    </row>
    <row r="3207" spans="1:6" hidden="1" x14ac:dyDescent="0.3">
      <c r="B3207" t="s">
        <v>27597</v>
      </c>
      <c r="C3207">
        <v>5.5</v>
      </c>
      <c r="D3207" t="s">
        <v>37</v>
      </c>
      <c r="E3207" t="s">
        <v>39</v>
      </c>
      <c r="F3207">
        <v>5159</v>
      </c>
    </row>
    <row r="3208" spans="1:6" hidden="1" x14ac:dyDescent="0.3">
      <c r="B3208" t="s">
        <v>24719</v>
      </c>
      <c r="C3208">
        <v>5.5</v>
      </c>
      <c r="D3208" t="s">
        <v>2778</v>
      </c>
      <c r="E3208" t="s">
        <v>585</v>
      </c>
      <c r="F3208">
        <v>17169</v>
      </c>
    </row>
    <row r="3209" spans="1:6" hidden="1" x14ac:dyDescent="0.3">
      <c r="B3209" t="s">
        <v>27545</v>
      </c>
      <c r="C3209">
        <v>5.5</v>
      </c>
      <c r="D3209" t="s">
        <v>37</v>
      </c>
      <c r="E3209" t="s">
        <v>7334</v>
      </c>
      <c r="F3209">
        <v>19234</v>
      </c>
    </row>
    <row r="3210" spans="1:6" hidden="1" x14ac:dyDescent="0.3">
      <c r="B3210" t="s">
        <v>24860</v>
      </c>
      <c r="C3210">
        <v>5.5</v>
      </c>
      <c r="D3210" t="s">
        <v>37</v>
      </c>
      <c r="E3210" t="s">
        <v>585</v>
      </c>
      <c r="F3210">
        <v>1048</v>
      </c>
    </row>
    <row r="3211" spans="1:6" x14ac:dyDescent="0.3">
      <c r="A3211" s="3"/>
      <c r="B3211" s="3"/>
      <c r="C3211" s="3"/>
      <c r="D3211" s="3"/>
      <c r="E3211" s="3"/>
      <c r="F3211" s="3"/>
    </row>
    <row r="3212" spans="1:6" hidden="1" x14ac:dyDescent="0.3">
      <c r="B3212" t="s">
        <v>25191</v>
      </c>
      <c r="C3212">
        <v>5.5</v>
      </c>
      <c r="D3212" t="s">
        <v>37</v>
      </c>
      <c r="E3212" t="s">
        <v>585</v>
      </c>
      <c r="F3212">
        <v>294</v>
      </c>
    </row>
    <row r="3213" spans="1:6" hidden="1" x14ac:dyDescent="0.3">
      <c r="B3213" t="s">
        <v>26143</v>
      </c>
      <c r="C3213">
        <v>5.5</v>
      </c>
      <c r="D3213" t="s">
        <v>37</v>
      </c>
      <c r="E3213" t="s">
        <v>585</v>
      </c>
      <c r="F3213">
        <v>2787</v>
      </c>
    </row>
    <row r="3214" spans="1:6" hidden="1" x14ac:dyDescent="0.3">
      <c r="B3214" t="s">
        <v>26806</v>
      </c>
      <c r="C3214">
        <v>5.5</v>
      </c>
      <c r="D3214" t="s">
        <v>37</v>
      </c>
      <c r="E3214" t="s">
        <v>585</v>
      </c>
      <c r="F3214">
        <v>3340</v>
      </c>
    </row>
    <row r="3215" spans="1:6" x14ac:dyDescent="0.3">
      <c r="A3215" s="3"/>
      <c r="B3215" s="3"/>
      <c r="C3215" s="3"/>
      <c r="D3215" s="3"/>
      <c r="E3215" s="3"/>
      <c r="F3215" s="3"/>
    </row>
    <row r="3216" spans="1:6" x14ac:dyDescent="0.3">
      <c r="A3216" s="3"/>
      <c r="B3216" s="3"/>
      <c r="C3216" s="3"/>
      <c r="D3216" s="3"/>
      <c r="E3216" s="3"/>
      <c r="F3216" s="3"/>
    </row>
    <row r="3217" spans="1:6" hidden="1" x14ac:dyDescent="0.3">
      <c r="B3217" t="s">
        <v>25914</v>
      </c>
      <c r="C3217">
        <v>5.4</v>
      </c>
      <c r="D3217" t="s">
        <v>37</v>
      </c>
      <c r="E3217" t="s">
        <v>95</v>
      </c>
      <c r="F3217">
        <v>17590</v>
      </c>
    </row>
    <row r="3218" spans="1:6" x14ac:dyDescent="0.3">
      <c r="A3218" s="3"/>
      <c r="B3218" s="3"/>
      <c r="C3218" s="3"/>
      <c r="D3218" s="3"/>
      <c r="E3218" s="3"/>
      <c r="F3218" s="3"/>
    </row>
    <row r="3219" spans="1:6" hidden="1" x14ac:dyDescent="0.3">
      <c r="B3219" t="s">
        <v>25467</v>
      </c>
      <c r="C3219">
        <v>5.4</v>
      </c>
      <c r="D3219" t="s">
        <v>37</v>
      </c>
      <c r="E3219" t="s">
        <v>95</v>
      </c>
      <c r="F3219">
        <v>13581</v>
      </c>
    </row>
    <row r="3220" spans="1:6" x14ac:dyDescent="0.3">
      <c r="A3220" s="3"/>
      <c r="B3220" s="3"/>
      <c r="C3220" s="3"/>
      <c r="D3220" s="3"/>
      <c r="E3220" s="3"/>
      <c r="F3220" s="3"/>
    </row>
    <row r="3221" spans="1:6" x14ac:dyDescent="0.3">
      <c r="A3221" s="3"/>
      <c r="B3221" s="3"/>
      <c r="C3221" s="3"/>
      <c r="D3221" s="3"/>
      <c r="E3221" s="3"/>
      <c r="F3221" s="3"/>
    </row>
    <row r="3222" spans="1:6" x14ac:dyDescent="0.3">
      <c r="A3222" s="3"/>
      <c r="B3222" s="3"/>
      <c r="C3222" s="3"/>
      <c r="D3222" s="3"/>
      <c r="E3222" s="3"/>
      <c r="F3222" s="3"/>
    </row>
    <row r="3223" spans="1:6" x14ac:dyDescent="0.3">
      <c r="A3223" s="3"/>
      <c r="B3223" s="3"/>
      <c r="C3223" s="3"/>
      <c r="D3223" s="3"/>
      <c r="E3223" s="3"/>
      <c r="F3223" s="3"/>
    </row>
    <row r="3224" spans="1:6" x14ac:dyDescent="0.3">
      <c r="A3224" s="3"/>
      <c r="B3224" s="3"/>
      <c r="C3224" s="3"/>
      <c r="D3224" s="3"/>
      <c r="E3224" s="3"/>
      <c r="F3224" s="3"/>
    </row>
    <row r="3225" spans="1:6" x14ac:dyDescent="0.3">
      <c r="A3225" s="3"/>
      <c r="B3225" s="3"/>
      <c r="C3225" s="3"/>
      <c r="D3225" s="3"/>
      <c r="E3225" s="3"/>
      <c r="F3225" s="3"/>
    </row>
    <row r="3226" spans="1:6" hidden="1" x14ac:dyDescent="0.3">
      <c r="B3226" t="s">
        <v>25489</v>
      </c>
      <c r="C3226">
        <v>5.4</v>
      </c>
      <c r="D3226" t="s">
        <v>37</v>
      </c>
      <c r="E3226" t="s">
        <v>95</v>
      </c>
      <c r="F3226">
        <v>16271</v>
      </c>
    </row>
    <row r="3227" spans="1:6" x14ac:dyDescent="0.3">
      <c r="A3227" s="3"/>
      <c r="B3227" s="3"/>
      <c r="C3227" s="3"/>
      <c r="D3227" s="3"/>
      <c r="E3227" s="3"/>
      <c r="F3227" s="3"/>
    </row>
    <row r="3228" spans="1:6" x14ac:dyDescent="0.3">
      <c r="A3228" s="3"/>
      <c r="B3228" s="3"/>
      <c r="C3228" s="3"/>
      <c r="D3228" s="3"/>
      <c r="E3228" s="3"/>
      <c r="F3228" s="3"/>
    </row>
    <row r="3229" spans="1:6" x14ac:dyDescent="0.3">
      <c r="A3229" s="3"/>
      <c r="B3229" s="3"/>
      <c r="C3229" s="3"/>
      <c r="D3229" s="3"/>
      <c r="E3229" s="3"/>
      <c r="F3229" s="3"/>
    </row>
    <row r="3230" spans="1:6" x14ac:dyDescent="0.3">
      <c r="A3230" s="3"/>
      <c r="B3230" s="3"/>
      <c r="C3230" s="3"/>
      <c r="D3230" s="3"/>
      <c r="E3230" s="3"/>
      <c r="F3230" s="3"/>
    </row>
    <row r="3231" spans="1:6" x14ac:dyDescent="0.3">
      <c r="A3231" s="3"/>
      <c r="B3231" s="3"/>
      <c r="C3231" s="3"/>
      <c r="D3231" s="3"/>
      <c r="E3231" s="3"/>
      <c r="F3231" s="3"/>
    </row>
    <row r="3232" spans="1:6" x14ac:dyDescent="0.3">
      <c r="A3232" s="3"/>
      <c r="B3232" s="3"/>
      <c r="C3232" s="3"/>
      <c r="D3232" s="3"/>
      <c r="E3232" s="3"/>
      <c r="F3232" s="3"/>
    </row>
    <row r="3233" spans="1:6" x14ac:dyDescent="0.3">
      <c r="A3233" s="3"/>
      <c r="B3233" s="3"/>
      <c r="C3233" s="3"/>
      <c r="D3233" s="3"/>
      <c r="E3233" s="3"/>
      <c r="F3233" s="3"/>
    </row>
    <row r="3234" spans="1:6" x14ac:dyDescent="0.3">
      <c r="A3234" s="3"/>
      <c r="B3234" s="3"/>
      <c r="C3234" s="3"/>
      <c r="D3234" s="3"/>
      <c r="E3234" s="3"/>
      <c r="F3234" s="3"/>
    </row>
    <row r="3235" spans="1:6" x14ac:dyDescent="0.3">
      <c r="A3235" s="3"/>
      <c r="B3235" s="3"/>
      <c r="C3235" s="3"/>
      <c r="D3235" s="3"/>
      <c r="E3235" s="3"/>
      <c r="F3235" s="3"/>
    </row>
    <row r="3236" spans="1:6" hidden="1" x14ac:dyDescent="0.3">
      <c r="B3236" t="s">
        <v>25893</v>
      </c>
      <c r="C3236">
        <v>5.4</v>
      </c>
      <c r="D3236" t="s">
        <v>37</v>
      </c>
      <c r="E3236" t="s">
        <v>39</v>
      </c>
      <c r="F3236">
        <v>19829</v>
      </c>
    </row>
    <row r="3237" spans="1:6" x14ac:dyDescent="0.3">
      <c r="A3237" s="3"/>
      <c r="B3237" s="3"/>
      <c r="C3237" s="3"/>
      <c r="D3237" s="3"/>
      <c r="E3237" s="3"/>
      <c r="F3237" s="3"/>
    </row>
    <row r="3238" spans="1:6" hidden="1" x14ac:dyDescent="0.3">
      <c r="B3238" t="s">
        <v>24345</v>
      </c>
      <c r="C3238">
        <v>5.4</v>
      </c>
      <c r="D3238" t="s">
        <v>37</v>
      </c>
      <c r="E3238" t="s">
        <v>95</v>
      </c>
      <c r="F3238">
        <v>16580</v>
      </c>
    </row>
    <row r="3239" spans="1:6" x14ac:dyDescent="0.3">
      <c r="A3239" s="3"/>
      <c r="B3239" s="3"/>
      <c r="C3239" s="3"/>
      <c r="D3239" s="3"/>
      <c r="E3239" s="3"/>
      <c r="F3239" s="3"/>
    </row>
    <row r="3240" spans="1:6" hidden="1" x14ac:dyDescent="0.3">
      <c r="B3240" t="s">
        <v>24632</v>
      </c>
      <c r="C3240">
        <v>5.4</v>
      </c>
      <c r="D3240" t="s">
        <v>37</v>
      </c>
      <c r="E3240" t="s">
        <v>585</v>
      </c>
      <c r="F3240">
        <v>20183</v>
      </c>
    </row>
    <row r="3241" spans="1:6" x14ac:dyDescent="0.3">
      <c r="A3241" s="3"/>
      <c r="B3241" s="3"/>
      <c r="C3241" s="3"/>
      <c r="D3241" s="3"/>
      <c r="E3241" s="3"/>
      <c r="F3241" s="3"/>
    </row>
    <row r="3242" spans="1:6" x14ac:dyDescent="0.3">
      <c r="A3242" s="3"/>
      <c r="B3242" s="3"/>
      <c r="C3242" s="3"/>
      <c r="D3242" s="3"/>
      <c r="E3242" s="3"/>
      <c r="F3242" s="3"/>
    </row>
    <row r="3243" spans="1:6" hidden="1" x14ac:dyDescent="0.3">
      <c r="B3243" t="s">
        <v>25417</v>
      </c>
      <c r="C3243">
        <v>5.4</v>
      </c>
      <c r="D3243" t="s">
        <v>37</v>
      </c>
      <c r="E3243" t="s">
        <v>39</v>
      </c>
      <c r="F3243">
        <v>15046</v>
      </c>
    </row>
    <row r="3244" spans="1:6" x14ac:dyDescent="0.3">
      <c r="A3244" s="3"/>
      <c r="B3244" s="3"/>
      <c r="C3244" s="3"/>
      <c r="D3244" s="3"/>
      <c r="E3244" s="3"/>
      <c r="F3244" s="3"/>
    </row>
    <row r="3245" spans="1:6" x14ac:dyDescent="0.3">
      <c r="A3245" s="3"/>
      <c r="B3245" s="3"/>
      <c r="C3245" s="3"/>
      <c r="D3245" s="3"/>
      <c r="E3245" s="3"/>
      <c r="F3245" s="3"/>
    </row>
    <row r="3246" spans="1:6" x14ac:dyDescent="0.3">
      <c r="A3246" s="3"/>
      <c r="B3246" s="3"/>
      <c r="C3246" s="3"/>
      <c r="D3246" s="3"/>
      <c r="E3246" s="3"/>
      <c r="F3246" s="3"/>
    </row>
    <row r="3247" spans="1:6" hidden="1" x14ac:dyDescent="0.3">
      <c r="B3247" t="s">
        <v>27764</v>
      </c>
      <c r="C3247">
        <v>5.4</v>
      </c>
      <c r="D3247" t="s">
        <v>37</v>
      </c>
      <c r="E3247" t="s">
        <v>585</v>
      </c>
      <c r="F3247">
        <v>23072</v>
      </c>
    </row>
    <row r="3248" spans="1:6" hidden="1" x14ac:dyDescent="0.3">
      <c r="B3248" t="s">
        <v>25009</v>
      </c>
      <c r="C3248">
        <v>5.4</v>
      </c>
      <c r="D3248" t="s">
        <v>37</v>
      </c>
      <c r="E3248" t="s">
        <v>39</v>
      </c>
      <c r="F3248">
        <v>19079</v>
      </c>
    </row>
    <row r="3249" spans="1:6" x14ac:dyDescent="0.3">
      <c r="A3249" s="3"/>
      <c r="B3249" s="3"/>
      <c r="C3249" s="3"/>
      <c r="D3249" s="3"/>
      <c r="E3249" s="3"/>
      <c r="F3249" s="3"/>
    </row>
    <row r="3250" spans="1:6" x14ac:dyDescent="0.3">
      <c r="A3250" s="3"/>
      <c r="B3250" s="3"/>
      <c r="C3250" s="3"/>
      <c r="D3250" s="3"/>
      <c r="E3250" s="3"/>
      <c r="F3250" s="3"/>
    </row>
    <row r="3251" spans="1:6" x14ac:dyDescent="0.3">
      <c r="A3251" s="3"/>
      <c r="B3251" s="3"/>
      <c r="C3251" s="3"/>
      <c r="D3251" s="3"/>
      <c r="E3251" s="3"/>
      <c r="F3251" s="3"/>
    </row>
    <row r="3252" spans="1:6" x14ac:dyDescent="0.3">
      <c r="A3252" s="3"/>
      <c r="B3252" s="3"/>
      <c r="C3252" s="3"/>
      <c r="D3252" s="3"/>
      <c r="E3252" s="3"/>
      <c r="F3252" s="3"/>
    </row>
    <row r="3253" spans="1:6" hidden="1" x14ac:dyDescent="0.3">
      <c r="B3253" t="s">
        <v>24284</v>
      </c>
      <c r="C3253">
        <v>5.4</v>
      </c>
      <c r="D3253" t="s">
        <v>37</v>
      </c>
      <c r="E3253" t="s">
        <v>95</v>
      </c>
      <c r="F3253">
        <v>4288</v>
      </c>
    </row>
    <row r="3254" spans="1:6" hidden="1" x14ac:dyDescent="0.3">
      <c r="B3254" t="s">
        <v>25926</v>
      </c>
      <c r="C3254">
        <v>5.4</v>
      </c>
      <c r="D3254" t="s">
        <v>37</v>
      </c>
      <c r="E3254" t="s">
        <v>585</v>
      </c>
      <c r="F3254">
        <v>15814</v>
      </c>
    </row>
    <row r="3255" spans="1:6" hidden="1" x14ac:dyDescent="0.3">
      <c r="B3255" t="s">
        <v>26289</v>
      </c>
      <c r="C3255">
        <v>5.4</v>
      </c>
      <c r="D3255" t="s">
        <v>37</v>
      </c>
      <c r="E3255" t="s">
        <v>585</v>
      </c>
      <c r="F3255">
        <v>10100</v>
      </c>
    </row>
    <row r="3256" spans="1:6" hidden="1" x14ac:dyDescent="0.3">
      <c r="B3256" t="s">
        <v>26870</v>
      </c>
      <c r="C3256">
        <v>5.4</v>
      </c>
      <c r="D3256" t="s">
        <v>37</v>
      </c>
      <c r="E3256" t="s">
        <v>95</v>
      </c>
      <c r="F3256">
        <v>4191</v>
      </c>
    </row>
    <row r="3257" spans="1:6" x14ac:dyDescent="0.3">
      <c r="A3257" s="3"/>
      <c r="B3257" s="3"/>
      <c r="C3257" s="3"/>
      <c r="D3257" s="3"/>
      <c r="E3257" s="3"/>
      <c r="F3257" s="3"/>
    </row>
    <row r="3258" spans="1:6" x14ac:dyDescent="0.3">
      <c r="A3258" s="3"/>
      <c r="B3258" s="3"/>
      <c r="C3258" s="3"/>
      <c r="D3258" s="3"/>
      <c r="E3258" s="3"/>
      <c r="F3258" s="3"/>
    </row>
    <row r="3259" spans="1:6" hidden="1" x14ac:dyDescent="0.3">
      <c r="B3259" t="s">
        <v>27224</v>
      </c>
      <c r="C3259">
        <v>5.4</v>
      </c>
      <c r="D3259" t="s">
        <v>37</v>
      </c>
      <c r="E3259" t="s">
        <v>277</v>
      </c>
      <c r="F3259">
        <v>11634</v>
      </c>
    </row>
    <row r="3260" spans="1:6" hidden="1" x14ac:dyDescent="0.3">
      <c r="B3260" t="s">
        <v>27753</v>
      </c>
      <c r="C3260">
        <v>5.4</v>
      </c>
      <c r="D3260" t="s">
        <v>37</v>
      </c>
      <c r="E3260" t="s">
        <v>95</v>
      </c>
      <c r="F3260">
        <v>2061</v>
      </c>
    </row>
    <row r="3261" spans="1:6" hidden="1" x14ac:dyDescent="0.3">
      <c r="B3261" t="s">
        <v>27540</v>
      </c>
      <c r="C3261">
        <v>5.4</v>
      </c>
      <c r="D3261" t="s">
        <v>37</v>
      </c>
      <c r="E3261" t="s">
        <v>39</v>
      </c>
      <c r="F3261">
        <v>6147</v>
      </c>
    </row>
    <row r="3262" spans="1:6" x14ac:dyDescent="0.3">
      <c r="A3262" s="3"/>
      <c r="B3262" s="3"/>
      <c r="C3262" s="3"/>
      <c r="D3262" s="3"/>
      <c r="E3262" s="3"/>
      <c r="F3262" s="3"/>
    </row>
    <row r="3263" spans="1:6" hidden="1" x14ac:dyDescent="0.3">
      <c r="B3263" t="s">
        <v>27627</v>
      </c>
      <c r="C3263">
        <v>5.4</v>
      </c>
      <c r="D3263" t="s">
        <v>37</v>
      </c>
      <c r="E3263" t="s">
        <v>39</v>
      </c>
      <c r="F3263">
        <v>1449</v>
      </c>
    </row>
    <row r="3264" spans="1:6" hidden="1" x14ac:dyDescent="0.3">
      <c r="B3264" t="s">
        <v>26537</v>
      </c>
      <c r="C3264">
        <v>5.4</v>
      </c>
      <c r="D3264" t="s">
        <v>37</v>
      </c>
      <c r="E3264" t="s">
        <v>95</v>
      </c>
      <c r="F3264">
        <v>7392</v>
      </c>
    </row>
    <row r="3265" spans="1:6" x14ac:dyDescent="0.3">
      <c r="A3265" s="3"/>
      <c r="B3265" s="3"/>
      <c r="C3265" s="3"/>
      <c r="D3265" s="3"/>
      <c r="E3265" s="3"/>
      <c r="F3265" s="3"/>
    </row>
    <row r="3266" spans="1:6" x14ac:dyDescent="0.3">
      <c r="A3266" s="3"/>
      <c r="B3266" s="3"/>
      <c r="C3266" s="3"/>
      <c r="D3266" s="3"/>
      <c r="E3266" s="3"/>
      <c r="F3266" s="3"/>
    </row>
    <row r="3267" spans="1:6" hidden="1" x14ac:dyDescent="0.3">
      <c r="B3267" t="s">
        <v>25418</v>
      </c>
      <c r="C3267">
        <v>5.4</v>
      </c>
      <c r="D3267" t="s">
        <v>37</v>
      </c>
      <c r="E3267" t="s">
        <v>39</v>
      </c>
      <c r="F3267">
        <v>11693</v>
      </c>
    </row>
    <row r="3268" spans="1:6" hidden="1" x14ac:dyDescent="0.3">
      <c r="B3268" t="s">
        <v>25265</v>
      </c>
      <c r="C3268">
        <v>5.4</v>
      </c>
      <c r="D3268" t="s">
        <v>37</v>
      </c>
      <c r="E3268" t="s">
        <v>39</v>
      </c>
      <c r="F3268">
        <v>11233</v>
      </c>
    </row>
    <row r="3269" spans="1:6" hidden="1" x14ac:dyDescent="0.3">
      <c r="B3269" t="s">
        <v>27014</v>
      </c>
      <c r="C3269">
        <v>5.4</v>
      </c>
      <c r="D3269" t="s">
        <v>37</v>
      </c>
      <c r="E3269" t="s">
        <v>95</v>
      </c>
      <c r="F3269">
        <v>5663</v>
      </c>
    </row>
    <row r="3270" spans="1:6" x14ac:dyDescent="0.3">
      <c r="A3270" s="3"/>
      <c r="B3270" s="3"/>
      <c r="C3270" s="3"/>
      <c r="D3270" s="3"/>
      <c r="E3270" s="3"/>
      <c r="F3270" s="3"/>
    </row>
    <row r="3271" spans="1:6" hidden="1" x14ac:dyDescent="0.3">
      <c r="B3271" t="s">
        <v>26667</v>
      </c>
      <c r="C3271">
        <v>5.4</v>
      </c>
      <c r="D3271" t="s">
        <v>37</v>
      </c>
      <c r="E3271" t="s">
        <v>585</v>
      </c>
      <c r="F3271">
        <v>12007</v>
      </c>
    </row>
    <row r="3272" spans="1:6" hidden="1" x14ac:dyDescent="0.3">
      <c r="B3272" t="s">
        <v>27140</v>
      </c>
      <c r="C3272">
        <v>5.4</v>
      </c>
      <c r="D3272" t="s">
        <v>37</v>
      </c>
      <c r="E3272" t="s">
        <v>585</v>
      </c>
      <c r="F3272">
        <v>13622</v>
      </c>
    </row>
    <row r="3273" spans="1:6" hidden="1" x14ac:dyDescent="0.3">
      <c r="B3273" t="s">
        <v>24898</v>
      </c>
      <c r="C3273">
        <v>5.4</v>
      </c>
      <c r="D3273" t="s">
        <v>37</v>
      </c>
      <c r="E3273" t="s">
        <v>39</v>
      </c>
      <c r="F3273">
        <v>16747</v>
      </c>
    </row>
    <row r="3274" spans="1:6" x14ac:dyDescent="0.3">
      <c r="A3274" s="3"/>
      <c r="B3274" s="3"/>
      <c r="C3274" s="3"/>
      <c r="D3274" s="3"/>
      <c r="E3274" s="3"/>
      <c r="F3274" s="3"/>
    </row>
    <row r="3275" spans="1:6" hidden="1" x14ac:dyDescent="0.3">
      <c r="B3275" t="s">
        <v>25314</v>
      </c>
      <c r="C3275">
        <v>5.4</v>
      </c>
      <c r="D3275" t="s">
        <v>37</v>
      </c>
      <c r="E3275" t="s">
        <v>95</v>
      </c>
      <c r="F3275">
        <v>5156</v>
      </c>
    </row>
    <row r="3276" spans="1:6" hidden="1" x14ac:dyDescent="0.3">
      <c r="B3276" t="s">
        <v>26333</v>
      </c>
      <c r="C3276">
        <v>5.4</v>
      </c>
      <c r="D3276" t="s">
        <v>37</v>
      </c>
      <c r="E3276" t="s">
        <v>95</v>
      </c>
      <c r="F3276">
        <v>12702</v>
      </c>
    </row>
    <row r="3277" spans="1:6" x14ac:dyDescent="0.3">
      <c r="A3277" s="3"/>
      <c r="B3277" s="3"/>
      <c r="C3277" s="3"/>
      <c r="D3277" s="3"/>
      <c r="E3277" s="3"/>
      <c r="F3277" s="3"/>
    </row>
    <row r="3278" spans="1:6" hidden="1" x14ac:dyDescent="0.3">
      <c r="B3278" t="s">
        <v>26816</v>
      </c>
      <c r="C3278">
        <v>5.4</v>
      </c>
      <c r="D3278" t="s">
        <v>5611</v>
      </c>
      <c r="F3278">
        <v>2909</v>
      </c>
    </row>
    <row r="3279" spans="1:6" x14ac:dyDescent="0.3">
      <c r="A3279" s="3"/>
      <c r="B3279" s="3"/>
      <c r="C3279" s="3"/>
      <c r="D3279" s="3"/>
      <c r="E3279" s="3"/>
      <c r="F3279" s="3"/>
    </row>
    <row r="3280" spans="1:6" hidden="1" x14ac:dyDescent="0.3">
      <c r="B3280" t="s">
        <v>26000</v>
      </c>
      <c r="C3280">
        <v>5.4</v>
      </c>
      <c r="D3280" t="s">
        <v>37</v>
      </c>
      <c r="E3280" t="s">
        <v>95</v>
      </c>
      <c r="F3280">
        <v>10483</v>
      </c>
    </row>
    <row r="3281" spans="1:6" hidden="1" x14ac:dyDescent="0.3">
      <c r="B3281" t="s">
        <v>27294</v>
      </c>
      <c r="C3281">
        <v>5.4</v>
      </c>
      <c r="D3281" t="s">
        <v>37</v>
      </c>
      <c r="E3281" t="s">
        <v>585</v>
      </c>
      <c r="F3281">
        <v>2877</v>
      </c>
    </row>
    <row r="3282" spans="1:6" x14ac:dyDescent="0.3">
      <c r="A3282" s="3"/>
      <c r="B3282" s="3"/>
      <c r="C3282" s="3"/>
      <c r="D3282" s="3"/>
      <c r="E3282" s="3"/>
      <c r="F3282" s="3"/>
    </row>
    <row r="3283" spans="1:6" hidden="1" x14ac:dyDescent="0.3">
      <c r="B3283" t="s">
        <v>25916</v>
      </c>
      <c r="C3283">
        <v>5.4</v>
      </c>
      <c r="D3283" t="s">
        <v>37</v>
      </c>
      <c r="E3283" t="s">
        <v>585</v>
      </c>
      <c r="F3283">
        <v>1466</v>
      </c>
    </row>
    <row r="3284" spans="1:6" hidden="1" x14ac:dyDescent="0.3">
      <c r="B3284" t="s">
        <v>25637</v>
      </c>
      <c r="C3284">
        <v>5.4</v>
      </c>
      <c r="D3284" t="s">
        <v>37</v>
      </c>
      <c r="E3284" t="s">
        <v>585</v>
      </c>
      <c r="F3284">
        <v>18711</v>
      </c>
    </row>
    <row r="3285" spans="1:6" x14ac:dyDescent="0.3">
      <c r="A3285" s="3"/>
      <c r="B3285" s="3"/>
      <c r="C3285" s="3"/>
      <c r="D3285" s="3"/>
      <c r="E3285" s="3"/>
      <c r="F3285" s="3"/>
    </row>
    <row r="3286" spans="1:6" hidden="1" x14ac:dyDescent="0.3">
      <c r="B3286" t="s">
        <v>25532</v>
      </c>
      <c r="C3286">
        <v>5.4</v>
      </c>
      <c r="D3286" t="s">
        <v>37</v>
      </c>
      <c r="E3286" t="s">
        <v>585</v>
      </c>
      <c r="F3286">
        <v>1618</v>
      </c>
    </row>
    <row r="3287" spans="1:6" hidden="1" x14ac:dyDescent="0.3">
      <c r="B3287" t="s">
        <v>27132</v>
      </c>
      <c r="C3287">
        <v>5.4</v>
      </c>
      <c r="D3287" t="s">
        <v>37</v>
      </c>
      <c r="E3287" t="s">
        <v>585</v>
      </c>
      <c r="F3287">
        <v>21468</v>
      </c>
    </row>
    <row r="3288" spans="1:6" hidden="1" x14ac:dyDescent="0.3">
      <c r="B3288" t="s">
        <v>27221</v>
      </c>
      <c r="C3288">
        <v>5.4</v>
      </c>
      <c r="D3288" t="s">
        <v>37</v>
      </c>
      <c r="E3288" t="s">
        <v>585</v>
      </c>
      <c r="F3288">
        <v>480</v>
      </c>
    </row>
    <row r="3289" spans="1:6" x14ac:dyDescent="0.3">
      <c r="A3289" s="3"/>
      <c r="B3289" s="3"/>
      <c r="C3289" s="3"/>
      <c r="D3289" s="3"/>
      <c r="E3289" s="3"/>
      <c r="F3289" s="3"/>
    </row>
    <row r="3290" spans="1:6" x14ac:dyDescent="0.3">
      <c r="A3290" s="3"/>
      <c r="B3290" s="3"/>
      <c r="C3290" s="3"/>
      <c r="D3290" s="3"/>
      <c r="E3290" s="3"/>
      <c r="F3290" s="3"/>
    </row>
    <row r="3291" spans="1:6" x14ac:dyDescent="0.3">
      <c r="A3291" s="3"/>
      <c r="B3291" s="3"/>
      <c r="C3291" s="3"/>
      <c r="D3291" s="3"/>
      <c r="E3291" s="3"/>
      <c r="F3291" s="3"/>
    </row>
    <row r="3292" spans="1:6" x14ac:dyDescent="0.3">
      <c r="A3292" s="3"/>
      <c r="B3292" s="3"/>
      <c r="C3292" s="3"/>
      <c r="D3292" s="3"/>
      <c r="E3292" s="3"/>
      <c r="F3292" s="3"/>
    </row>
    <row r="3293" spans="1:6" x14ac:dyDescent="0.3">
      <c r="A3293" s="3"/>
      <c r="B3293" s="3"/>
      <c r="C3293" s="3"/>
      <c r="D3293" s="3"/>
      <c r="E3293" s="3"/>
      <c r="F3293" s="3"/>
    </row>
    <row r="3294" spans="1:6" x14ac:dyDescent="0.3">
      <c r="A3294" s="3"/>
      <c r="B3294" s="3"/>
      <c r="C3294" s="3"/>
      <c r="D3294" s="3"/>
      <c r="E3294" s="3"/>
      <c r="F3294" s="3"/>
    </row>
    <row r="3295" spans="1:6" x14ac:dyDescent="0.3">
      <c r="A3295" s="3"/>
      <c r="B3295" s="3"/>
      <c r="C3295" s="3"/>
      <c r="D3295" s="3"/>
      <c r="E3295" s="3"/>
      <c r="F3295" s="3"/>
    </row>
    <row r="3296" spans="1:6" x14ac:dyDescent="0.3">
      <c r="A3296" s="3"/>
      <c r="B3296" s="3"/>
      <c r="C3296" s="3"/>
      <c r="D3296" s="3"/>
      <c r="E3296" s="3"/>
      <c r="F3296" s="3"/>
    </row>
    <row r="3297" spans="1:6" hidden="1" x14ac:dyDescent="0.3">
      <c r="B3297" t="s">
        <v>27106</v>
      </c>
      <c r="C3297">
        <v>5.3</v>
      </c>
      <c r="D3297" t="s">
        <v>37</v>
      </c>
      <c r="E3297" t="s">
        <v>585</v>
      </c>
      <c r="F3297">
        <v>15455</v>
      </c>
    </row>
    <row r="3298" spans="1:6" x14ac:dyDescent="0.3">
      <c r="A3298" s="3"/>
      <c r="B3298" s="3"/>
      <c r="C3298" s="3"/>
      <c r="D3298" s="3"/>
      <c r="E3298" s="3"/>
      <c r="F3298" s="3"/>
    </row>
    <row r="3299" spans="1:6" hidden="1" x14ac:dyDescent="0.3">
      <c r="B3299" t="s">
        <v>27383</v>
      </c>
      <c r="C3299">
        <v>5.3</v>
      </c>
      <c r="D3299" t="s">
        <v>37</v>
      </c>
      <c r="E3299" t="s">
        <v>39</v>
      </c>
      <c r="F3299">
        <v>10446</v>
      </c>
    </row>
    <row r="3300" spans="1:6" hidden="1" x14ac:dyDescent="0.3">
      <c r="B3300" t="s">
        <v>24319</v>
      </c>
      <c r="C3300">
        <v>5.3</v>
      </c>
      <c r="D3300" t="s">
        <v>37</v>
      </c>
      <c r="E3300" t="s">
        <v>39</v>
      </c>
      <c r="F3300">
        <v>5917</v>
      </c>
    </row>
    <row r="3301" spans="1:6" hidden="1" x14ac:dyDescent="0.3">
      <c r="B3301" t="s">
        <v>25615</v>
      </c>
      <c r="C3301">
        <v>5.3</v>
      </c>
      <c r="D3301" t="s">
        <v>37</v>
      </c>
      <c r="E3301" t="s">
        <v>585</v>
      </c>
      <c r="F3301">
        <v>1977</v>
      </c>
    </row>
    <row r="3302" spans="1:6" x14ac:dyDescent="0.3">
      <c r="A3302" s="3"/>
      <c r="B3302" s="3"/>
      <c r="C3302" s="3"/>
      <c r="D3302" s="3"/>
      <c r="E3302" s="3"/>
      <c r="F3302" s="3"/>
    </row>
    <row r="3303" spans="1:6" x14ac:dyDescent="0.3">
      <c r="A3303" s="3"/>
      <c r="B3303" s="3"/>
      <c r="C3303" s="3"/>
      <c r="D3303" s="3"/>
      <c r="E3303" s="3"/>
      <c r="F3303" s="3"/>
    </row>
    <row r="3304" spans="1:6" x14ac:dyDescent="0.3">
      <c r="A3304" s="3"/>
      <c r="B3304" s="3"/>
      <c r="C3304" s="3"/>
      <c r="D3304" s="3"/>
      <c r="E3304" s="3"/>
      <c r="F3304" s="3"/>
    </row>
    <row r="3305" spans="1:6" x14ac:dyDescent="0.3">
      <c r="A3305" s="3"/>
      <c r="B3305" s="3"/>
      <c r="C3305" s="3"/>
      <c r="D3305" s="3"/>
      <c r="E3305" s="3"/>
      <c r="F3305" s="3"/>
    </row>
    <row r="3306" spans="1:6" hidden="1" x14ac:dyDescent="0.3">
      <c r="B3306" t="s">
        <v>27589</v>
      </c>
      <c r="C3306">
        <v>5.3</v>
      </c>
      <c r="D3306" t="s">
        <v>37</v>
      </c>
      <c r="E3306" t="s">
        <v>585</v>
      </c>
      <c r="F3306">
        <v>22220</v>
      </c>
    </row>
    <row r="3307" spans="1:6" hidden="1" x14ac:dyDescent="0.3">
      <c r="B3307" t="s">
        <v>24625</v>
      </c>
      <c r="C3307">
        <v>5.3</v>
      </c>
      <c r="D3307" t="s">
        <v>37</v>
      </c>
      <c r="E3307" t="s">
        <v>95</v>
      </c>
      <c r="F3307">
        <v>5176</v>
      </c>
    </row>
    <row r="3308" spans="1:6" hidden="1" x14ac:dyDescent="0.3">
      <c r="B3308" t="s">
        <v>25199</v>
      </c>
      <c r="C3308">
        <v>5.3</v>
      </c>
      <c r="D3308" t="s">
        <v>37</v>
      </c>
      <c r="E3308" t="s">
        <v>585</v>
      </c>
      <c r="F3308">
        <v>7073</v>
      </c>
    </row>
    <row r="3309" spans="1:6" hidden="1" x14ac:dyDescent="0.3">
      <c r="B3309" t="s">
        <v>26549</v>
      </c>
      <c r="C3309">
        <v>5.3</v>
      </c>
      <c r="D3309" t="s">
        <v>37</v>
      </c>
      <c r="E3309" t="s">
        <v>39</v>
      </c>
      <c r="F3309">
        <v>14315</v>
      </c>
    </row>
    <row r="3310" spans="1:6" hidden="1" x14ac:dyDescent="0.3">
      <c r="B3310" t="s">
        <v>26944</v>
      </c>
      <c r="C3310">
        <v>5.3</v>
      </c>
      <c r="D3310" t="s">
        <v>37</v>
      </c>
      <c r="E3310" t="s">
        <v>585</v>
      </c>
      <c r="F3310">
        <v>16984</v>
      </c>
    </row>
    <row r="3311" spans="1:6" x14ac:dyDescent="0.3">
      <c r="A3311" s="3"/>
      <c r="B3311" s="3"/>
      <c r="C3311" s="3"/>
      <c r="D3311" s="3"/>
      <c r="E3311" s="3"/>
      <c r="F3311" s="3"/>
    </row>
    <row r="3312" spans="1:6" hidden="1" x14ac:dyDescent="0.3">
      <c r="B3312" t="s">
        <v>27843</v>
      </c>
      <c r="C3312">
        <v>5.3</v>
      </c>
      <c r="D3312" t="s">
        <v>37</v>
      </c>
      <c r="E3312" t="s">
        <v>39</v>
      </c>
      <c r="F3312">
        <v>10791</v>
      </c>
    </row>
    <row r="3313" spans="1:6" x14ac:dyDescent="0.3">
      <c r="A3313" s="3"/>
      <c r="B3313" s="3"/>
      <c r="C3313" s="3"/>
      <c r="D3313" s="3"/>
      <c r="E3313" s="3"/>
      <c r="F3313" s="3"/>
    </row>
    <row r="3314" spans="1:6" hidden="1" x14ac:dyDescent="0.3">
      <c r="B3314" t="s">
        <v>26874</v>
      </c>
      <c r="C3314">
        <v>5.3</v>
      </c>
      <c r="D3314" t="s">
        <v>9795</v>
      </c>
      <c r="E3314" t="s">
        <v>277</v>
      </c>
      <c r="F3314">
        <v>4086</v>
      </c>
    </row>
    <row r="3315" spans="1:6" x14ac:dyDescent="0.3">
      <c r="A3315" s="3"/>
      <c r="B3315" s="3"/>
      <c r="C3315" s="3"/>
      <c r="D3315" s="3"/>
      <c r="E3315" s="3"/>
      <c r="F3315" s="3"/>
    </row>
    <row r="3316" spans="1:6" hidden="1" x14ac:dyDescent="0.3">
      <c r="B3316" t="s">
        <v>25004</v>
      </c>
      <c r="C3316">
        <v>5.3</v>
      </c>
      <c r="D3316" t="s">
        <v>37</v>
      </c>
      <c r="E3316" t="s">
        <v>39</v>
      </c>
      <c r="F3316">
        <v>5431</v>
      </c>
    </row>
    <row r="3317" spans="1:6" hidden="1" x14ac:dyDescent="0.3">
      <c r="B3317" t="s">
        <v>26380</v>
      </c>
      <c r="C3317">
        <v>5.3</v>
      </c>
      <c r="D3317" t="s">
        <v>37</v>
      </c>
      <c r="E3317" t="s">
        <v>39</v>
      </c>
      <c r="F3317">
        <v>11709</v>
      </c>
    </row>
    <row r="3318" spans="1:6" hidden="1" x14ac:dyDescent="0.3">
      <c r="B3318" t="s">
        <v>25665</v>
      </c>
      <c r="C3318">
        <v>5.3</v>
      </c>
      <c r="D3318" t="s">
        <v>37</v>
      </c>
      <c r="E3318" t="s">
        <v>39</v>
      </c>
      <c r="F3318">
        <v>18900</v>
      </c>
    </row>
    <row r="3319" spans="1:6" hidden="1" x14ac:dyDescent="0.3">
      <c r="B3319" t="s">
        <v>24365</v>
      </c>
      <c r="C3319">
        <v>5.3</v>
      </c>
      <c r="D3319" t="s">
        <v>37</v>
      </c>
      <c r="E3319" t="s">
        <v>95</v>
      </c>
      <c r="F3319">
        <v>10986</v>
      </c>
    </row>
    <row r="3320" spans="1:6" x14ac:dyDescent="0.3">
      <c r="A3320" s="3"/>
      <c r="B3320" s="3"/>
      <c r="C3320" s="3"/>
      <c r="D3320" s="3"/>
      <c r="E3320" s="3"/>
      <c r="F3320" s="3"/>
    </row>
    <row r="3321" spans="1:6" hidden="1" x14ac:dyDescent="0.3">
      <c r="B3321" t="s">
        <v>25836</v>
      </c>
      <c r="C3321">
        <v>5.3</v>
      </c>
      <c r="D3321" t="s">
        <v>37</v>
      </c>
      <c r="E3321" t="s">
        <v>39</v>
      </c>
      <c r="F3321">
        <v>23076</v>
      </c>
    </row>
    <row r="3322" spans="1:6" hidden="1" x14ac:dyDescent="0.3">
      <c r="B3322" t="s">
        <v>26763</v>
      </c>
      <c r="C3322">
        <v>5.3</v>
      </c>
      <c r="D3322" t="s">
        <v>37</v>
      </c>
      <c r="E3322" t="s">
        <v>585</v>
      </c>
      <c r="F3322">
        <v>18571</v>
      </c>
    </row>
    <row r="3323" spans="1:6" hidden="1" x14ac:dyDescent="0.3">
      <c r="B3323" t="s">
        <v>24699</v>
      </c>
      <c r="C3323">
        <v>5.3</v>
      </c>
      <c r="D3323" t="s">
        <v>37</v>
      </c>
      <c r="E3323" t="s">
        <v>585</v>
      </c>
      <c r="F3323">
        <v>7976</v>
      </c>
    </row>
    <row r="3324" spans="1:6" x14ac:dyDescent="0.3">
      <c r="A3324" s="3"/>
      <c r="B3324" s="3"/>
      <c r="C3324" s="3"/>
      <c r="D3324" s="3"/>
      <c r="E3324" s="3"/>
      <c r="F3324" s="3"/>
    </row>
    <row r="3325" spans="1:6" x14ac:dyDescent="0.3">
      <c r="A3325" s="3"/>
      <c r="B3325" s="3"/>
      <c r="C3325" s="3"/>
      <c r="D3325" s="3"/>
      <c r="E3325" s="3"/>
      <c r="F3325" s="3"/>
    </row>
    <row r="3326" spans="1:6" x14ac:dyDescent="0.3">
      <c r="A3326" s="3"/>
      <c r="B3326" s="3"/>
      <c r="C3326" s="3"/>
      <c r="D3326" s="3"/>
      <c r="E3326" s="3"/>
      <c r="F3326" s="3"/>
    </row>
    <row r="3327" spans="1:6" hidden="1" x14ac:dyDescent="0.3">
      <c r="B3327" t="s">
        <v>24643</v>
      </c>
      <c r="C3327">
        <v>5.3</v>
      </c>
      <c r="D3327" t="s">
        <v>37</v>
      </c>
      <c r="E3327" t="s">
        <v>39</v>
      </c>
      <c r="F3327">
        <v>13661</v>
      </c>
    </row>
    <row r="3328" spans="1:6" x14ac:dyDescent="0.3">
      <c r="A3328" s="3"/>
      <c r="B3328" s="3"/>
      <c r="C3328" s="3"/>
      <c r="D3328" s="3"/>
      <c r="E3328" s="3"/>
      <c r="F3328" s="3"/>
    </row>
    <row r="3329" spans="1:6" hidden="1" x14ac:dyDescent="0.3">
      <c r="B3329" t="s">
        <v>26255</v>
      </c>
      <c r="C3329">
        <v>5.3</v>
      </c>
      <c r="D3329" t="s">
        <v>37</v>
      </c>
      <c r="E3329" t="s">
        <v>39</v>
      </c>
      <c r="F3329">
        <v>4065</v>
      </c>
    </row>
    <row r="3330" spans="1:6" hidden="1" x14ac:dyDescent="0.3">
      <c r="B3330" t="s">
        <v>26307</v>
      </c>
      <c r="C3330">
        <v>5.3</v>
      </c>
      <c r="D3330" t="s">
        <v>37</v>
      </c>
      <c r="E3330" t="s">
        <v>39</v>
      </c>
      <c r="F3330">
        <v>11498</v>
      </c>
    </row>
    <row r="3331" spans="1:6" hidden="1" x14ac:dyDescent="0.3">
      <c r="B3331" t="s">
        <v>26992</v>
      </c>
      <c r="C3331">
        <v>5.3</v>
      </c>
      <c r="D3331" t="s">
        <v>37</v>
      </c>
      <c r="E3331" t="s">
        <v>585</v>
      </c>
      <c r="F3331">
        <v>4996</v>
      </c>
    </row>
    <row r="3332" spans="1:6" x14ac:dyDescent="0.3">
      <c r="A3332" s="3"/>
      <c r="B3332" s="3"/>
      <c r="C3332" s="3"/>
      <c r="D3332" s="3"/>
      <c r="E3332" s="3"/>
      <c r="F3332" s="3"/>
    </row>
    <row r="3333" spans="1:6" hidden="1" x14ac:dyDescent="0.3">
      <c r="B3333" t="s">
        <v>25923</v>
      </c>
      <c r="C3333">
        <v>5.3</v>
      </c>
      <c r="D3333" t="s">
        <v>37</v>
      </c>
      <c r="E3333" t="s">
        <v>95</v>
      </c>
      <c r="F3333">
        <v>5794</v>
      </c>
    </row>
    <row r="3334" spans="1:6" hidden="1" x14ac:dyDescent="0.3">
      <c r="B3334" t="s">
        <v>25565</v>
      </c>
      <c r="C3334">
        <v>5.3</v>
      </c>
      <c r="D3334" t="s">
        <v>37</v>
      </c>
      <c r="E3334" t="s">
        <v>585</v>
      </c>
      <c r="F3334">
        <v>18632</v>
      </c>
    </row>
    <row r="3335" spans="1:6" hidden="1" x14ac:dyDescent="0.3">
      <c r="B3335" t="s">
        <v>27679</v>
      </c>
      <c r="C3335">
        <v>5.3</v>
      </c>
      <c r="D3335" t="s">
        <v>37</v>
      </c>
      <c r="E3335" t="s">
        <v>585</v>
      </c>
      <c r="F3335">
        <v>15427</v>
      </c>
    </row>
    <row r="3336" spans="1:6" hidden="1" x14ac:dyDescent="0.3">
      <c r="B3336" t="s">
        <v>26628</v>
      </c>
      <c r="C3336">
        <v>5.3</v>
      </c>
      <c r="D3336" t="s">
        <v>37</v>
      </c>
      <c r="E3336" t="s">
        <v>585</v>
      </c>
      <c r="F3336">
        <v>12437</v>
      </c>
    </row>
    <row r="3337" spans="1:6" hidden="1" x14ac:dyDescent="0.3">
      <c r="B3337" t="s">
        <v>26632</v>
      </c>
      <c r="C3337">
        <v>5.3</v>
      </c>
      <c r="D3337" t="s">
        <v>37</v>
      </c>
      <c r="E3337" t="s">
        <v>95</v>
      </c>
      <c r="F3337">
        <v>12706</v>
      </c>
    </row>
    <row r="3338" spans="1:6" hidden="1" x14ac:dyDescent="0.3">
      <c r="B3338" t="s">
        <v>26966</v>
      </c>
      <c r="C3338">
        <v>5.3</v>
      </c>
      <c r="D3338" t="s">
        <v>37</v>
      </c>
      <c r="E3338" t="s">
        <v>585</v>
      </c>
      <c r="F3338">
        <v>9517</v>
      </c>
    </row>
    <row r="3339" spans="1:6" hidden="1" x14ac:dyDescent="0.3">
      <c r="B3339" t="s">
        <v>27912</v>
      </c>
      <c r="C3339">
        <v>5.3</v>
      </c>
      <c r="D3339" t="s">
        <v>37</v>
      </c>
      <c r="E3339" t="s">
        <v>585</v>
      </c>
      <c r="F3339">
        <v>8546</v>
      </c>
    </row>
    <row r="3340" spans="1:6" hidden="1" x14ac:dyDescent="0.3">
      <c r="B3340" t="s">
        <v>24359</v>
      </c>
      <c r="C3340">
        <v>5.3</v>
      </c>
      <c r="D3340" t="s">
        <v>37</v>
      </c>
      <c r="E3340" t="s">
        <v>585</v>
      </c>
      <c r="F3340">
        <v>2103</v>
      </c>
    </row>
    <row r="3341" spans="1:6" hidden="1" x14ac:dyDescent="0.3">
      <c r="B3341" t="s">
        <v>26614</v>
      </c>
      <c r="C3341">
        <v>5.3</v>
      </c>
      <c r="D3341" t="s">
        <v>37</v>
      </c>
      <c r="E3341" t="s">
        <v>39</v>
      </c>
      <c r="F3341">
        <v>11439</v>
      </c>
    </row>
    <row r="3342" spans="1:6" hidden="1" x14ac:dyDescent="0.3">
      <c r="B3342" t="s">
        <v>26490</v>
      </c>
      <c r="C3342">
        <v>5.3</v>
      </c>
      <c r="D3342" t="s">
        <v>37</v>
      </c>
      <c r="E3342" t="s">
        <v>585</v>
      </c>
      <c r="F3342">
        <v>3788</v>
      </c>
    </row>
    <row r="3343" spans="1:6" x14ac:dyDescent="0.3">
      <c r="A3343" s="3"/>
      <c r="B3343" s="3"/>
      <c r="C3343" s="3"/>
      <c r="D3343" s="3"/>
      <c r="E3343" s="3"/>
      <c r="F3343" s="3"/>
    </row>
    <row r="3344" spans="1:6" hidden="1" x14ac:dyDescent="0.3">
      <c r="B3344" t="s">
        <v>27084</v>
      </c>
      <c r="C3344">
        <v>5.3</v>
      </c>
      <c r="D3344" t="s">
        <v>37</v>
      </c>
      <c r="E3344" t="s">
        <v>585</v>
      </c>
      <c r="F3344">
        <v>7319</v>
      </c>
    </row>
    <row r="3345" spans="1:6" hidden="1" x14ac:dyDescent="0.3">
      <c r="B3345" t="s">
        <v>24882</v>
      </c>
      <c r="C3345">
        <v>5.3</v>
      </c>
      <c r="D3345" t="s">
        <v>37</v>
      </c>
      <c r="E3345" t="s">
        <v>39</v>
      </c>
      <c r="F3345">
        <v>12188</v>
      </c>
    </row>
    <row r="3346" spans="1:6" hidden="1" x14ac:dyDescent="0.3">
      <c r="B3346" t="s">
        <v>26682</v>
      </c>
      <c r="C3346">
        <v>5.3</v>
      </c>
      <c r="D3346" t="s">
        <v>37</v>
      </c>
      <c r="E3346" t="s">
        <v>95</v>
      </c>
      <c r="F3346">
        <v>2580</v>
      </c>
    </row>
    <row r="3347" spans="1:6" hidden="1" x14ac:dyDescent="0.3">
      <c r="B3347" t="s">
        <v>27827</v>
      </c>
      <c r="C3347">
        <v>5.3</v>
      </c>
      <c r="D3347" t="s">
        <v>37</v>
      </c>
      <c r="E3347" t="s">
        <v>585</v>
      </c>
      <c r="F3347">
        <v>3943</v>
      </c>
    </row>
    <row r="3348" spans="1:6" hidden="1" x14ac:dyDescent="0.3">
      <c r="B3348" t="s">
        <v>24231</v>
      </c>
      <c r="C3348">
        <v>5.3</v>
      </c>
      <c r="D3348" t="s">
        <v>37</v>
      </c>
      <c r="E3348" t="s">
        <v>585</v>
      </c>
      <c r="F3348">
        <v>8005</v>
      </c>
    </row>
    <row r="3349" spans="1:6" x14ac:dyDescent="0.3">
      <c r="A3349" s="3"/>
      <c r="B3349" s="3"/>
      <c r="C3349" s="3"/>
      <c r="D3349" s="3"/>
      <c r="E3349" s="3"/>
      <c r="F3349" s="3"/>
    </row>
    <row r="3350" spans="1:6" hidden="1" x14ac:dyDescent="0.3">
      <c r="B3350" t="s">
        <v>27662</v>
      </c>
      <c r="C3350">
        <v>5.3</v>
      </c>
      <c r="D3350" t="s">
        <v>37</v>
      </c>
      <c r="E3350" t="s">
        <v>585</v>
      </c>
      <c r="F3350">
        <v>7988</v>
      </c>
    </row>
    <row r="3351" spans="1:6" hidden="1" x14ac:dyDescent="0.3">
      <c r="B3351" t="s">
        <v>25245</v>
      </c>
      <c r="C3351">
        <v>5.3</v>
      </c>
      <c r="D3351" t="s">
        <v>37</v>
      </c>
      <c r="E3351" t="s">
        <v>585</v>
      </c>
      <c r="F3351">
        <v>21359</v>
      </c>
    </row>
    <row r="3352" spans="1:6" hidden="1" x14ac:dyDescent="0.3">
      <c r="B3352" t="s">
        <v>26610</v>
      </c>
      <c r="C3352">
        <v>5.3</v>
      </c>
      <c r="D3352" t="s">
        <v>37</v>
      </c>
      <c r="E3352" t="s">
        <v>585</v>
      </c>
      <c r="F3352">
        <v>18566</v>
      </c>
    </row>
    <row r="3353" spans="1:6" hidden="1" x14ac:dyDescent="0.3">
      <c r="B3353" t="s">
        <v>24713</v>
      </c>
      <c r="C3353">
        <v>5.3</v>
      </c>
      <c r="D3353" t="s">
        <v>37</v>
      </c>
      <c r="E3353" t="s">
        <v>39</v>
      </c>
      <c r="F3353">
        <v>3911</v>
      </c>
    </row>
    <row r="3354" spans="1:6" hidden="1" x14ac:dyDescent="0.3">
      <c r="B3354" t="s">
        <v>24792</v>
      </c>
      <c r="C3354">
        <v>5.3</v>
      </c>
      <c r="D3354" t="s">
        <v>37</v>
      </c>
      <c r="E3354" t="s">
        <v>585</v>
      </c>
      <c r="F3354">
        <v>553</v>
      </c>
    </row>
    <row r="3355" spans="1:6" hidden="1" x14ac:dyDescent="0.3">
      <c r="B3355" t="s">
        <v>24194</v>
      </c>
      <c r="C3355">
        <v>5.3</v>
      </c>
      <c r="D3355" t="s">
        <v>37</v>
      </c>
      <c r="E3355" t="s">
        <v>585</v>
      </c>
      <c r="F3355">
        <v>1622</v>
      </c>
    </row>
    <row r="3356" spans="1:6" x14ac:dyDescent="0.3">
      <c r="A3356" s="3"/>
      <c r="B3356" s="3"/>
      <c r="C3356" s="3"/>
      <c r="D3356" s="3"/>
      <c r="E3356" s="3"/>
      <c r="F3356" s="3"/>
    </row>
    <row r="3357" spans="1:6" x14ac:dyDescent="0.3">
      <c r="A3357" s="3"/>
      <c r="B3357" s="3"/>
      <c r="C3357" s="3"/>
      <c r="D3357" s="3"/>
      <c r="E3357" s="3"/>
      <c r="F3357" s="3"/>
    </row>
    <row r="3358" spans="1:6" x14ac:dyDescent="0.3">
      <c r="A3358" s="3"/>
      <c r="B3358" s="3"/>
      <c r="C3358" s="3"/>
      <c r="D3358" s="3"/>
      <c r="E3358" s="3"/>
      <c r="F3358" s="3"/>
    </row>
    <row r="3359" spans="1:6" x14ac:dyDescent="0.3">
      <c r="A3359" s="3"/>
      <c r="B3359" s="3"/>
      <c r="C3359" s="3"/>
      <c r="D3359" s="3"/>
      <c r="E3359" s="3"/>
      <c r="F3359" s="3"/>
    </row>
    <row r="3360" spans="1:6" x14ac:dyDescent="0.3">
      <c r="A3360" s="3"/>
      <c r="B3360" s="3"/>
      <c r="C3360" s="3"/>
      <c r="D3360" s="3"/>
      <c r="E3360" s="3"/>
      <c r="F3360" s="3"/>
    </row>
    <row r="3361" spans="1:6" hidden="1" x14ac:dyDescent="0.3">
      <c r="B3361" t="s">
        <v>27815</v>
      </c>
      <c r="C3361">
        <v>5.2</v>
      </c>
      <c r="D3361" t="s">
        <v>37</v>
      </c>
      <c r="E3361" t="s">
        <v>95</v>
      </c>
      <c r="F3361">
        <v>8913</v>
      </c>
    </row>
    <row r="3362" spans="1:6" x14ac:dyDescent="0.3">
      <c r="A3362" s="3"/>
      <c r="B3362" s="3"/>
      <c r="C3362" s="3"/>
      <c r="D3362" s="3"/>
      <c r="E3362" s="3"/>
      <c r="F3362" s="3"/>
    </row>
    <row r="3363" spans="1:6" hidden="1" x14ac:dyDescent="0.3">
      <c r="B3363" t="s">
        <v>24418</v>
      </c>
      <c r="C3363">
        <v>5.2</v>
      </c>
      <c r="D3363" t="s">
        <v>37</v>
      </c>
      <c r="E3363" t="s">
        <v>95</v>
      </c>
      <c r="F3363">
        <v>24735</v>
      </c>
    </row>
    <row r="3364" spans="1:6" x14ac:dyDescent="0.3">
      <c r="A3364" s="3"/>
      <c r="B3364" s="3"/>
      <c r="C3364" s="3"/>
      <c r="D3364" s="3"/>
      <c r="E3364" s="3"/>
      <c r="F3364" s="3"/>
    </row>
    <row r="3365" spans="1:6" x14ac:dyDescent="0.3">
      <c r="A3365" s="3"/>
      <c r="B3365" s="3"/>
      <c r="C3365" s="3"/>
      <c r="D3365" s="3"/>
      <c r="E3365" s="3"/>
      <c r="F3365" s="3"/>
    </row>
    <row r="3366" spans="1:6" x14ac:dyDescent="0.3">
      <c r="A3366" s="3"/>
      <c r="B3366" s="3"/>
      <c r="C3366" s="3"/>
      <c r="D3366" s="3"/>
      <c r="E3366" s="3"/>
      <c r="F3366" s="3"/>
    </row>
    <row r="3367" spans="1:6" x14ac:dyDescent="0.3">
      <c r="A3367" s="3"/>
      <c r="B3367" s="3"/>
      <c r="C3367" s="3"/>
      <c r="D3367" s="3"/>
      <c r="E3367" s="3"/>
      <c r="F3367" s="3"/>
    </row>
    <row r="3368" spans="1:6" x14ac:dyDescent="0.3">
      <c r="A3368" s="3"/>
      <c r="B3368" s="3"/>
      <c r="C3368" s="3"/>
      <c r="D3368" s="3"/>
      <c r="E3368" s="3"/>
      <c r="F3368" s="3"/>
    </row>
    <row r="3369" spans="1:6" x14ac:dyDescent="0.3">
      <c r="A3369" s="3"/>
      <c r="B3369" s="3"/>
      <c r="C3369" s="3"/>
      <c r="D3369" s="3"/>
      <c r="E3369" s="3"/>
      <c r="F3369" s="3"/>
    </row>
    <row r="3370" spans="1:6" x14ac:dyDescent="0.3">
      <c r="A3370" s="3"/>
      <c r="B3370" s="3"/>
      <c r="C3370" s="3"/>
      <c r="D3370" s="3"/>
      <c r="E3370" s="3"/>
      <c r="F3370" s="3"/>
    </row>
    <row r="3371" spans="1:6" x14ac:dyDescent="0.3">
      <c r="A3371" s="3"/>
      <c r="B3371" s="3"/>
      <c r="C3371" s="3"/>
      <c r="D3371" s="3"/>
      <c r="E3371" s="3"/>
      <c r="F3371" s="3"/>
    </row>
    <row r="3372" spans="1:6" hidden="1" x14ac:dyDescent="0.3">
      <c r="B3372" t="s">
        <v>26855</v>
      </c>
      <c r="C3372">
        <v>5.2</v>
      </c>
      <c r="D3372" t="s">
        <v>37</v>
      </c>
      <c r="E3372" t="s">
        <v>39</v>
      </c>
      <c r="F3372">
        <v>4757</v>
      </c>
    </row>
    <row r="3373" spans="1:6" x14ac:dyDescent="0.3">
      <c r="A3373" s="3"/>
      <c r="B3373" s="3"/>
      <c r="C3373" s="3"/>
      <c r="D3373" s="3"/>
      <c r="E3373" s="3"/>
      <c r="F3373" s="3"/>
    </row>
    <row r="3374" spans="1:6" x14ac:dyDescent="0.3">
      <c r="A3374" s="3"/>
      <c r="B3374" s="3"/>
      <c r="C3374" s="3"/>
      <c r="D3374" s="3"/>
      <c r="E3374" s="3"/>
      <c r="F3374" s="3"/>
    </row>
    <row r="3375" spans="1:6" x14ac:dyDescent="0.3">
      <c r="A3375" s="3"/>
      <c r="B3375" s="3"/>
      <c r="C3375" s="3"/>
      <c r="D3375" s="3"/>
      <c r="E3375" s="3"/>
      <c r="F3375" s="3"/>
    </row>
    <row r="3376" spans="1:6" hidden="1" x14ac:dyDescent="0.3">
      <c r="B3376" t="s">
        <v>24772</v>
      </c>
      <c r="C3376">
        <v>5.2</v>
      </c>
      <c r="D3376" t="s">
        <v>37</v>
      </c>
      <c r="E3376" t="s">
        <v>585</v>
      </c>
      <c r="F3376">
        <v>8367</v>
      </c>
    </row>
    <row r="3377" spans="1:6" hidden="1" x14ac:dyDescent="0.3">
      <c r="B3377" t="s">
        <v>25808</v>
      </c>
      <c r="C3377">
        <v>5.2</v>
      </c>
      <c r="D3377" t="s">
        <v>37</v>
      </c>
      <c r="E3377" t="s">
        <v>39</v>
      </c>
      <c r="F3377">
        <v>15052</v>
      </c>
    </row>
    <row r="3378" spans="1:6" x14ac:dyDescent="0.3">
      <c r="A3378" s="3"/>
      <c r="B3378" s="3"/>
      <c r="C3378" s="3"/>
      <c r="D3378" s="3"/>
      <c r="E3378" s="3"/>
      <c r="F3378" s="3"/>
    </row>
    <row r="3379" spans="1:6" x14ac:dyDescent="0.3">
      <c r="A3379" s="3"/>
      <c r="B3379" s="3"/>
      <c r="C3379" s="3"/>
      <c r="D3379" s="3"/>
      <c r="E3379" s="3"/>
      <c r="F3379" s="3"/>
    </row>
    <row r="3380" spans="1:6" x14ac:dyDescent="0.3">
      <c r="A3380" s="3"/>
      <c r="B3380" s="3"/>
      <c r="C3380" s="3"/>
      <c r="D3380" s="3"/>
      <c r="E3380" s="3"/>
      <c r="F3380" s="3"/>
    </row>
    <row r="3381" spans="1:6" hidden="1" x14ac:dyDescent="0.3">
      <c r="B3381" t="s">
        <v>24802</v>
      </c>
      <c r="C3381">
        <v>5.2</v>
      </c>
      <c r="D3381" t="s">
        <v>37</v>
      </c>
      <c r="E3381" t="s">
        <v>95</v>
      </c>
      <c r="F3381">
        <v>11212</v>
      </c>
    </row>
    <row r="3382" spans="1:6" hidden="1" x14ac:dyDescent="0.3">
      <c r="B3382" t="s">
        <v>27845</v>
      </c>
      <c r="C3382">
        <v>5.2</v>
      </c>
      <c r="D3382" t="s">
        <v>37</v>
      </c>
      <c r="E3382" t="s">
        <v>39</v>
      </c>
      <c r="F3382">
        <v>10667</v>
      </c>
    </row>
    <row r="3383" spans="1:6" hidden="1" x14ac:dyDescent="0.3">
      <c r="B3383" t="s">
        <v>25206</v>
      </c>
      <c r="C3383">
        <v>5.2</v>
      </c>
      <c r="D3383" t="s">
        <v>37</v>
      </c>
      <c r="E3383" t="s">
        <v>95</v>
      </c>
      <c r="F3383">
        <v>8008</v>
      </c>
    </row>
    <row r="3384" spans="1:6" hidden="1" x14ac:dyDescent="0.3">
      <c r="B3384" t="s">
        <v>27603</v>
      </c>
      <c r="C3384">
        <v>5.2</v>
      </c>
      <c r="D3384" t="s">
        <v>37</v>
      </c>
      <c r="E3384" t="s">
        <v>95</v>
      </c>
      <c r="F3384">
        <v>12218</v>
      </c>
    </row>
    <row r="3385" spans="1:6" hidden="1" x14ac:dyDescent="0.3">
      <c r="B3385" t="s">
        <v>26835</v>
      </c>
      <c r="C3385">
        <v>5.2</v>
      </c>
      <c r="D3385" t="s">
        <v>37</v>
      </c>
      <c r="E3385" t="s">
        <v>585</v>
      </c>
      <c r="F3385">
        <v>24790</v>
      </c>
    </row>
    <row r="3386" spans="1:6" hidden="1" x14ac:dyDescent="0.3">
      <c r="B3386" t="s">
        <v>27605</v>
      </c>
      <c r="C3386">
        <v>5.2</v>
      </c>
      <c r="D3386" t="s">
        <v>37</v>
      </c>
      <c r="E3386" t="s">
        <v>277</v>
      </c>
      <c r="F3386">
        <v>10895</v>
      </c>
    </row>
    <row r="3387" spans="1:6" hidden="1" x14ac:dyDescent="0.3">
      <c r="B3387" t="s">
        <v>24728</v>
      </c>
      <c r="C3387">
        <v>5.2</v>
      </c>
      <c r="D3387" t="s">
        <v>37</v>
      </c>
      <c r="E3387" t="s">
        <v>95</v>
      </c>
      <c r="F3387">
        <v>8023</v>
      </c>
    </row>
    <row r="3388" spans="1:6" hidden="1" x14ac:dyDescent="0.3">
      <c r="B3388" t="s">
        <v>26076</v>
      </c>
      <c r="C3388">
        <v>5.2</v>
      </c>
      <c r="D3388" t="s">
        <v>37</v>
      </c>
      <c r="E3388" t="s">
        <v>39</v>
      </c>
      <c r="F3388">
        <v>21079</v>
      </c>
    </row>
    <row r="3389" spans="1:6" hidden="1" x14ac:dyDescent="0.3">
      <c r="B3389" t="s">
        <v>26756</v>
      </c>
      <c r="C3389">
        <v>5.2</v>
      </c>
      <c r="D3389" t="s">
        <v>37</v>
      </c>
      <c r="E3389" t="s">
        <v>39</v>
      </c>
      <c r="F3389">
        <v>19505</v>
      </c>
    </row>
    <row r="3390" spans="1:6" x14ac:dyDescent="0.3">
      <c r="A3390" s="3"/>
      <c r="B3390" s="3"/>
      <c r="C3390" s="3"/>
      <c r="D3390" s="3"/>
      <c r="E3390" s="3"/>
      <c r="F3390" s="3"/>
    </row>
    <row r="3391" spans="1:6" hidden="1" x14ac:dyDescent="0.3">
      <c r="B3391" t="s">
        <v>26216</v>
      </c>
      <c r="C3391">
        <v>5.2</v>
      </c>
      <c r="D3391" t="s">
        <v>37</v>
      </c>
      <c r="E3391" t="s">
        <v>39</v>
      </c>
      <c r="F3391">
        <v>21268</v>
      </c>
    </row>
    <row r="3392" spans="1:6" hidden="1" x14ac:dyDescent="0.3">
      <c r="B3392" t="s">
        <v>26693</v>
      </c>
      <c r="C3392">
        <v>5.2</v>
      </c>
      <c r="D3392" t="s">
        <v>37</v>
      </c>
      <c r="E3392" t="s">
        <v>95</v>
      </c>
      <c r="F3392">
        <v>892</v>
      </c>
    </row>
    <row r="3393" spans="1:6" x14ac:dyDescent="0.3">
      <c r="A3393" s="3"/>
      <c r="B3393" s="3"/>
      <c r="C3393" s="3"/>
      <c r="D3393" s="3"/>
      <c r="E3393" s="3"/>
      <c r="F3393" s="3"/>
    </row>
    <row r="3394" spans="1:6" hidden="1" x14ac:dyDescent="0.3">
      <c r="B3394" t="s">
        <v>24311</v>
      </c>
      <c r="C3394">
        <v>5.2</v>
      </c>
      <c r="D3394" t="s">
        <v>37</v>
      </c>
      <c r="E3394" t="s">
        <v>585</v>
      </c>
      <c r="F3394">
        <v>7569</v>
      </c>
    </row>
    <row r="3395" spans="1:6" hidden="1" x14ac:dyDescent="0.3">
      <c r="B3395" t="s">
        <v>25375</v>
      </c>
      <c r="C3395">
        <v>5.2</v>
      </c>
      <c r="D3395" t="s">
        <v>37</v>
      </c>
      <c r="E3395" t="s">
        <v>7334</v>
      </c>
      <c r="F3395">
        <v>22929</v>
      </c>
    </row>
    <row r="3396" spans="1:6" x14ac:dyDescent="0.3">
      <c r="A3396" s="3"/>
      <c r="B3396" s="3"/>
      <c r="C3396" s="3"/>
      <c r="D3396" s="3"/>
      <c r="E3396" s="3"/>
      <c r="F3396" s="3"/>
    </row>
    <row r="3397" spans="1:6" hidden="1" x14ac:dyDescent="0.3">
      <c r="B3397" t="s">
        <v>24313</v>
      </c>
      <c r="C3397">
        <v>5.2</v>
      </c>
      <c r="D3397" t="s">
        <v>2778</v>
      </c>
      <c r="E3397" t="s">
        <v>585</v>
      </c>
      <c r="F3397">
        <v>5975</v>
      </c>
    </row>
    <row r="3398" spans="1:6" x14ac:dyDescent="0.3">
      <c r="A3398" s="3"/>
      <c r="B3398" s="3"/>
      <c r="C3398" s="3"/>
      <c r="D3398" s="3"/>
      <c r="E3398" s="3"/>
      <c r="F3398" s="3"/>
    </row>
    <row r="3399" spans="1:6" hidden="1" x14ac:dyDescent="0.3">
      <c r="B3399" t="s">
        <v>25581</v>
      </c>
      <c r="C3399">
        <v>5.2</v>
      </c>
      <c r="D3399" t="s">
        <v>37</v>
      </c>
      <c r="E3399" t="s">
        <v>585</v>
      </c>
      <c r="F3399">
        <v>2086</v>
      </c>
    </row>
    <row r="3400" spans="1:6" hidden="1" x14ac:dyDescent="0.3">
      <c r="B3400" t="s">
        <v>26304</v>
      </c>
      <c r="C3400">
        <v>5.2</v>
      </c>
      <c r="D3400" t="s">
        <v>37</v>
      </c>
      <c r="E3400" t="s">
        <v>39</v>
      </c>
      <c r="F3400">
        <v>11399</v>
      </c>
    </row>
    <row r="3401" spans="1:6" hidden="1" x14ac:dyDescent="0.3">
      <c r="B3401" t="s">
        <v>24993</v>
      </c>
      <c r="C3401">
        <v>5.2</v>
      </c>
      <c r="D3401" t="s">
        <v>37</v>
      </c>
      <c r="E3401" t="s">
        <v>585</v>
      </c>
      <c r="F3401">
        <v>9376</v>
      </c>
    </row>
    <row r="3402" spans="1:6" x14ac:dyDescent="0.3">
      <c r="A3402" s="3"/>
      <c r="B3402" s="3"/>
      <c r="C3402" s="3"/>
      <c r="D3402" s="3"/>
      <c r="E3402" s="3"/>
      <c r="F3402" s="3"/>
    </row>
    <row r="3403" spans="1:6" x14ac:dyDescent="0.3">
      <c r="A3403" s="3"/>
      <c r="B3403" s="3"/>
      <c r="C3403" s="3"/>
      <c r="D3403" s="3"/>
      <c r="E3403" s="3"/>
      <c r="F3403" s="3"/>
    </row>
    <row r="3404" spans="1:6" x14ac:dyDescent="0.3">
      <c r="A3404" s="3"/>
      <c r="B3404" s="3"/>
      <c r="C3404" s="3"/>
      <c r="D3404" s="3"/>
      <c r="E3404" s="3"/>
      <c r="F3404" s="3"/>
    </row>
    <row r="3405" spans="1:6" x14ac:dyDescent="0.3">
      <c r="A3405" s="3"/>
      <c r="B3405" s="3"/>
      <c r="C3405" s="3"/>
      <c r="D3405" s="3"/>
      <c r="E3405" s="3"/>
      <c r="F3405" s="3"/>
    </row>
    <row r="3406" spans="1:6" x14ac:dyDescent="0.3">
      <c r="A3406" s="3"/>
      <c r="B3406" s="3"/>
      <c r="C3406" s="3"/>
      <c r="D3406" s="3"/>
      <c r="E3406" s="3"/>
      <c r="F3406" s="3"/>
    </row>
    <row r="3407" spans="1:6" hidden="1" x14ac:dyDescent="0.3">
      <c r="B3407" t="s">
        <v>26372</v>
      </c>
      <c r="C3407">
        <v>5.0999999999999996</v>
      </c>
      <c r="D3407" t="s">
        <v>37</v>
      </c>
      <c r="E3407" t="s">
        <v>585</v>
      </c>
      <c r="F3407">
        <v>17025</v>
      </c>
    </row>
    <row r="3408" spans="1:6" x14ac:dyDescent="0.3">
      <c r="A3408" s="3"/>
      <c r="B3408" s="3"/>
      <c r="C3408" s="3"/>
      <c r="D3408" s="3"/>
      <c r="E3408" s="3"/>
      <c r="F3408" s="3"/>
    </row>
    <row r="3409" spans="1:6" x14ac:dyDescent="0.3">
      <c r="A3409" s="3"/>
      <c r="B3409" s="3"/>
      <c r="C3409" s="3"/>
      <c r="D3409" s="3"/>
      <c r="E3409" s="3"/>
      <c r="F3409" s="3"/>
    </row>
    <row r="3410" spans="1:6" hidden="1" x14ac:dyDescent="0.3">
      <c r="B3410" t="s">
        <v>27476</v>
      </c>
      <c r="C3410">
        <v>5.0999999999999996</v>
      </c>
      <c r="D3410" t="s">
        <v>37</v>
      </c>
      <c r="E3410" t="s">
        <v>585</v>
      </c>
      <c r="F3410">
        <v>12037</v>
      </c>
    </row>
    <row r="3411" spans="1:6" hidden="1" x14ac:dyDescent="0.3">
      <c r="B3411" t="s">
        <v>25629</v>
      </c>
      <c r="C3411">
        <v>5.0999999999999996</v>
      </c>
      <c r="D3411" t="s">
        <v>37</v>
      </c>
      <c r="E3411" t="s">
        <v>585</v>
      </c>
      <c r="F3411">
        <v>9227</v>
      </c>
    </row>
    <row r="3412" spans="1:6" x14ac:dyDescent="0.3">
      <c r="A3412" s="3"/>
      <c r="B3412" s="3"/>
      <c r="C3412" s="3"/>
      <c r="D3412" s="3"/>
      <c r="E3412" s="3"/>
      <c r="F3412" s="3"/>
    </row>
    <row r="3413" spans="1:6" x14ac:dyDescent="0.3">
      <c r="A3413" s="3"/>
      <c r="B3413" s="3"/>
      <c r="C3413" s="3"/>
      <c r="D3413" s="3"/>
      <c r="E3413" s="3"/>
      <c r="F3413" s="3"/>
    </row>
    <row r="3414" spans="1:6" x14ac:dyDescent="0.3">
      <c r="A3414" s="3"/>
      <c r="B3414" s="3"/>
      <c r="C3414" s="3"/>
      <c r="D3414" s="3"/>
      <c r="E3414" s="3"/>
      <c r="F3414" s="3"/>
    </row>
    <row r="3415" spans="1:6" hidden="1" x14ac:dyDescent="0.3">
      <c r="B3415" t="s">
        <v>24603</v>
      </c>
      <c r="C3415">
        <v>5.0999999999999996</v>
      </c>
      <c r="D3415" t="s">
        <v>37</v>
      </c>
      <c r="E3415" t="s">
        <v>585</v>
      </c>
      <c r="F3415">
        <v>12093</v>
      </c>
    </row>
    <row r="3416" spans="1:6" x14ac:dyDescent="0.3">
      <c r="A3416" s="3"/>
      <c r="B3416" s="3"/>
      <c r="C3416" s="3"/>
      <c r="D3416" s="3"/>
      <c r="E3416" s="3"/>
      <c r="F3416" s="3"/>
    </row>
    <row r="3417" spans="1:6" hidden="1" x14ac:dyDescent="0.3">
      <c r="B3417" t="s">
        <v>24334</v>
      </c>
      <c r="C3417">
        <v>5.0999999999999996</v>
      </c>
      <c r="D3417" t="s">
        <v>37</v>
      </c>
      <c r="E3417" t="s">
        <v>95</v>
      </c>
      <c r="F3417">
        <v>20201</v>
      </c>
    </row>
    <row r="3418" spans="1:6" x14ac:dyDescent="0.3">
      <c r="A3418" s="3"/>
      <c r="B3418" s="3"/>
      <c r="C3418" s="3"/>
      <c r="D3418" s="3"/>
      <c r="E3418" s="3"/>
      <c r="F3418" s="3"/>
    </row>
    <row r="3419" spans="1:6" x14ac:dyDescent="0.3">
      <c r="A3419" s="3"/>
      <c r="B3419" s="3"/>
      <c r="C3419" s="3"/>
      <c r="D3419" s="3"/>
      <c r="E3419" s="3"/>
      <c r="F3419" s="3"/>
    </row>
    <row r="3420" spans="1:6" x14ac:dyDescent="0.3">
      <c r="A3420" s="3"/>
      <c r="B3420" s="3"/>
      <c r="C3420" s="3"/>
      <c r="D3420" s="3"/>
      <c r="E3420" s="3"/>
      <c r="F3420" s="3"/>
    </row>
    <row r="3421" spans="1:6" hidden="1" x14ac:dyDescent="0.3">
      <c r="B3421" t="s">
        <v>27373</v>
      </c>
      <c r="C3421">
        <v>5.0999999999999996</v>
      </c>
      <c r="D3421" t="s">
        <v>37</v>
      </c>
      <c r="E3421" t="s">
        <v>585</v>
      </c>
      <c r="F3421">
        <v>14962</v>
      </c>
    </row>
    <row r="3422" spans="1:6" x14ac:dyDescent="0.3">
      <c r="A3422" s="3"/>
      <c r="B3422" s="3"/>
      <c r="C3422" s="3"/>
      <c r="D3422" s="3"/>
      <c r="E3422" s="3"/>
      <c r="F3422" s="3"/>
    </row>
    <row r="3423" spans="1:6" hidden="1" x14ac:dyDescent="0.3">
      <c r="B3423" t="s">
        <v>26650</v>
      </c>
      <c r="C3423">
        <v>5.0999999999999996</v>
      </c>
      <c r="D3423" t="s">
        <v>37</v>
      </c>
      <c r="E3423" t="s">
        <v>95</v>
      </c>
      <c r="F3423">
        <v>20219</v>
      </c>
    </row>
    <row r="3424" spans="1:6" hidden="1" x14ac:dyDescent="0.3">
      <c r="B3424" t="s">
        <v>25803</v>
      </c>
      <c r="C3424">
        <v>5.0999999999999996</v>
      </c>
      <c r="D3424" t="s">
        <v>37</v>
      </c>
      <c r="E3424" t="s">
        <v>95</v>
      </c>
      <c r="F3424">
        <v>15074</v>
      </c>
    </row>
    <row r="3425" spans="1:6" x14ac:dyDescent="0.3">
      <c r="A3425" s="3"/>
      <c r="B3425" s="3"/>
      <c r="C3425" s="3"/>
      <c r="D3425" s="3"/>
      <c r="E3425" s="3"/>
      <c r="F3425" s="3"/>
    </row>
    <row r="3426" spans="1:6" x14ac:dyDescent="0.3">
      <c r="A3426" s="3"/>
      <c r="B3426" s="3"/>
      <c r="C3426" s="3"/>
      <c r="D3426" s="3"/>
      <c r="E3426" s="3"/>
      <c r="F3426" s="3"/>
    </row>
    <row r="3427" spans="1:6" hidden="1" x14ac:dyDescent="0.3">
      <c r="B3427" t="s">
        <v>27749</v>
      </c>
      <c r="C3427">
        <v>5.0999999999999996</v>
      </c>
      <c r="D3427" t="s">
        <v>37</v>
      </c>
      <c r="E3427" t="s">
        <v>95</v>
      </c>
      <c r="F3427">
        <v>8398</v>
      </c>
    </row>
    <row r="3428" spans="1:6" hidden="1" x14ac:dyDescent="0.3">
      <c r="B3428" t="s">
        <v>26739</v>
      </c>
      <c r="C3428">
        <v>5.0999999999999996</v>
      </c>
      <c r="D3428" t="s">
        <v>37</v>
      </c>
      <c r="E3428" t="s">
        <v>39</v>
      </c>
      <c r="F3428">
        <v>11211</v>
      </c>
    </row>
    <row r="3429" spans="1:6" hidden="1" x14ac:dyDescent="0.3">
      <c r="B3429" t="s">
        <v>26958</v>
      </c>
      <c r="C3429">
        <v>5.0999999999999996</v>
      </c>
      <c r="D3429" t="s">
        <v>37</v>
      </c>
      <c r="E3429" t="s">
        <v>95</v>
      </c>
      <c r="F3429">
        <v>2919</v>
      </c>
    </row>
    <row r="3430" spans="1:6" hidden="1" x14ac:dyDescent="0.3">
      <c r="B3430" t="s">
        <v>27288</v>
      </c>
      <c r="C3430">
        <v>5.0999999999999996</v>
      </c>
      <c r="D3430" t="s">
        <v>37</v>
      </c>
      <c r="E3430" t="s">
        <v>95</v>
      </c>
      <c r="F3430">
        <v>3174</v>
      </c>
    </row>
    <row r="3431" spans="1:6" x14ac:dyDescent="0.3">
      <c r="A3431" s="3"/>
      <c r="B3431" s="3"/>
      <c r="C3431" s="3"/>
      <c r="D3431" s="3"/>
      <c r="E3431" s="3"/>
      <c r="F3431" s="3"/>
    </row>
    <row r="3432" spans="1:6" x14ac:dyDescent="0.3">
      <c r="A3432" s="3"/>
      <c r="B3432" s="3"/>
      <c r="C3432" s="3"/>
      <c r="D3432" s="3"/>
      <c r="E3432" s="3"/>
      <c r="F3432" s="3"/>
    </row>
    <row r="3433" spans="1:6" hidden="1" x14ac:dyDescent="0.3">
      <c r="B3433" t="s">
        <v>25054</v>
      </c>
      <c r="C3433">
        <v>5.0999999999999996</v>
      </c>
      <c r="D3433" t="s">
        <v>37</v>
      </c>
      <c r="E3433" t="s">
        <v>39</v>
      </c>
      <c r="F3433">
        <v>13026</v>
      </c>
    </row>
    <row r="3434" spans="1:6" hidden="1" x14ac:dyDescent="0.3">
      <c r="B3434" t="s">
        <v>25333</v>
      </c>
      <c r="C3434">
        <v>5.0999999999999996</v>
      </c>
      <c r="D3434" t="s">
        <v>37</v>
      </c>
      <c r="E3434" t="s">
        <v>95</v>
      </c>
      <c r="F3434">
        <v>3407</v>
      </c>
    </row>
    <row r="3435" spans="1:6" x14ac:dyDescent="0.3">
      <c r="A3435" s="3"/>
      <c r="B3435" s="3"/>
      <c r="C3435" s="3"/>
      <c r="D3435" s="3"/>
      <c r="E3435" s="3"/>
      <c r="F3435" s="3"/>
    </row>
    <row r="3436" spans="1:6" hidden="1" x14ac:dyDescent="0.3">
      <c r="B3436" t="s">
        <v>27789</v>
      </c>
      <c r="C3436">
        <v>5.0999999999999996</v>
      </c>
      <c r="D3436" t="s">
        <v>37</v>
      </c>
      <c r="E3436" t="s">
        <v>39</v>
      </c>
      <c r="F3436">
        <v>7444</v>
      </c>
    </row>
    <row r="3437" spans="1:6" hidden="1" x14ac:dyDescent="0.3">
      <c r="B3437" t="s">
        <v>25886</v>
      </c>
      <c r="C3437">
        <v>5.0999999999999996</v>
      </c>
      <c r="D3437" t="s">
        <v>37</v>
      </c>
      <c r="E3437" t="s">
        <v>39</v>
      </c>
      <c r="F3437">
        <v>15939</v>
      </c>
    </row>
    <row r="3438" spans="1:6" x14ac:dyDescent="0.3">
      <c r="A3438" s="3"/>
      <c r="B3438" s="3"/>
      <c r="C3438" s="3"/>
      <c r="D3438" s="3"/>
      <c r="E3438" s="3"/>
      <c r="F3438" s="3"/>
    </row>
    <row r="3439" spans="1:6" hidden="1" x14ac:dyDescent="0.3">
      <c r="B3439" t="s">
        <v>25435</v>
      </c>
      <c r="C3439">
        <v>5.0999999999999996</v>
      </c>
      <c r="D3439" t="s">
        <v>37</v>
      </c>
      <c r="E3439" t="s">
        <v>39</v>
      </c>
      <c r="F3439">
        <v>7403</v>
      </c>
    </row>
    <row r="3440" spans="1:6" hidden="1" x14ac:dyDescent="0.3">
      <c r="B3440" t="s">
        <v>27509</v>
      </c>
      <c r="C3440">
        <v>5.0999999999999996</v>
      </c>
      <c r="D3440" t="s">
        <v>37</v>
      </c>
      <c r="E3440" t="s">
        <v>585</v>
      </c>
      <c r="F3440">
        <v>14280</v>
      </c>
    </row>
    <row r="3441" spans="1:6" x14ac:dyDescent="0.3">
      <c r="A3441" s="3"/>
      <c r="B3441" s="3"/>
      <c r="C3441" s="3"/>
      <c r="D3441" s="3"/>
      <c r="E3441" s="3"/>
      <c r="F3441" s="3"/>
    </row>
    <row r="3442" spans="1:6" hidden="1" x14ac:dyDescent="0.3">
      <c r="B3442" t="s">
        <v>25127</v>
      </c>
      <c r="C3442">
        <v>5.0999999999999996</v>
      </c>
      <c r="D3442" t="s">
        <v>37</v>
      </c>
      <c r="E3442" t="s">
        <v>585</v>
      </c>
      <c r="F3442">
        <v>922</v>
      </c>
    </row>
    <row r="3443" spans="1:6" hidden="1" x14ac:dyDescent="0.3">
      <c r="B3443" t="s">
        <v>26668</v>
      </c>
      <c r="C3443">
        <v>5.0999999999999996</v>
      </c>
      <c r="D3443" t="s">
        <v>37</v>
      </c>
      <c r="E3443" t="s">
        <v>585</v>
      </c>
      <c r="F3443">
        <v>24012</v>
      </c>
    </row>
    <row r="3444" spans="1:6" hidden="1" x14ac:dyDescent="0.3">
      <c r="B3444" t="s">
        <v>27235</v>
      </c>
      <c r="C3444">
        <v>5.0999999999999996</v>
      </c>
      <c r="D3444" t="s">
        <v>37</v>
      </c>
      <c r="E3444" t="s">
        <v>585</v>
      </c>
      <c r="F3444">
        <v>10777</v>
      </c>
    </row>
    <row r="3445" spans="1:6" hidden="1" x14ac:dyDescent="0.3">
      <c r="B3445" t="s">
        <v>26419</v>
      </c>
      <c r="C3445">
        <v>5.0999999999999996</v>
      </c>
      <c r="D3445" t="s">
        <v>37</v>
      </c>
      <c r="E3445" t="s">
        <v>39</v>
      </c>
      <c r="F3445">
        <v>14129</v>
      </c>
    </row>
    <row r="3446" spans="1:6" hidden="1" x14ac:dyDescent="0.3">
      <c r="B3446" t="s">
        <v>25426</v>
      </c>
      <c r="C3446">
        <v>5.0999999999999996</v>
      </c>
      <c r="D3446" t="s">
        <v>37</v>
      </c>
      <c r="E3446" t="s">
        <v>39</v>
      </c>
      <c r="F3446">
        <v>2870</v>
      </c>
    </row>
    <row r="3447" spans="1:6" x14ac:dyDescent="0.3">
      <c r="A3447" s="3"/>
      <c r="B3447" s="3"/>
      <c r="C3447" s="3"/>
      <c r="D3447" s="3"/>
      <c r="E3447" s="3"/>
      <c r="F3447" s="3"/>
    </row>
    <row r="3448" spans="1:6" hidden="1" x14ac:dyDescent="0.3">
      <c r="B3448" t="s">
        <v>25987</v>
      </c>
      <c r="C3448">
        <v>5.0999999999999996</v>
      </c>
      <c r="D3448" t="s">
        <v>37</v>
      </c>
      <c r="E3448" t="s">
        <v>585</v>
      </c>
      <c r="F3448">
        <v>18313</v>
      </c>
    </row>
    <row r="3449" spans="1:6" hidden="1" x14ac:dyDescent="0.3">
      <c r="B3449" t="s">
        <v>25500</v>
      </c>
      <c r="C3449">
        <v>5.0999999999999996</v>
      </c>
      <c r="D3449" t="s">
        <v>37</v>
      </c>
      <c r="E3449" t="s">
        <v>585</v>
      </c>
      <c r="F3449">
        <v>3571</v>
      </c>
    </row>
    <row r="3450" spans="1:6" hidden="1" x14ac:dyDescent="0.3">
      <c r="B3450" t="s">
        <v>24324</v>
      </c>
      <c r="C3450">
        <v>5.0999999999999996</v>
      </c>
      <c r="D3450" t="s">
        <v>37</v>
      </c>
      <c r="E3450" t="s">
        <v>95</v>
      </c>
      <c r="F3450">
        <v>12942</v>
      </c>
    </row>
    <row r="3451" spans="1:6" x14ac:dyDescent="0.3">
      <c r="A3451" s="3"/>
      <c r="B3451" s="3"/>
      <c r="C3451" s="3"/>
      <c r="D3451" s="3"/>
      <c r="E3451" s="3"/>
      <c r="F3451" s="3"/>
    </row>
    <row r="3452" spans="1:6" hidden="1" x14ac:dyDescent="0.3">
      <c r="B3452" t="s">
        <v>24199</v>
      </c>
      <c r="C3452">
        <v>5.0999999999999996</v>
      </c>
      <c r="D3452" t="s">
        <v>37</v>
      </c>
      <c r="E3452" t="s">
        <v>95</v>
      </c>
      <c r="F3452">
        <v>9010</v>
      </c>
    </row>
    <row r="3453" spans="1:6" hidden="1" x14ac:dyDescent="0.3">
      <c r="B3453" t="s">
        <v>27654</v>
      </c>
      <c r="C3453">
        <v>5.0999999999999996</v>
      </c>
      <c r="D3453" t="s">
        <v>37</v>
      </c>
      <c r="E3453" t="s">
        <v>39</v>
      </c>
      <c r="F3453">
        <v>4057</v>
      </c>
    </row>
    <row r="3454" spans="1:6" hidden="1" x14ac:dyDescent="0.3">
      <c r="B3454" t="s">
        <v>27559</v>
      </c>
      <c r="C3454">
        <v>5.0999999999999996</v>
      </c>
      <c r="D3454" t="s">
        <v>37</v>
      </c>
      <c r="E3454" t="s">
        <v>585</v>
      </c>
      <c r="F3454">
        <v>4663</v>
      </c>
    </row>
    <row r="3455" spans="1:6" hidden="1" x14ac:dyDescent="0.3">
      <c r="B3455" t="s">
        <v>24964</v>
      </c>
      <c r="C3455">
        <v>5.0999999999999996</v>
      </c>
      <c r="D3455" t="s">
        <v>37</v>
      </c>
      <c r="F3455">
        <v>257</v>
      </c>
    </row>
    <row r="3456" spans="1:6" hidden="1" x14ac:dyDescent="0.3">
      <c r="B3456" t="s">
        <v>27292</v>
      </c>
      <c r="C3456">
        <v>5.0999999999999996</v>
      </c>
      <c r="D3456" t="s">
        <v>37</v>
      </c>
      <c r="E3456" t="s">
        <v>585</v>
      </c>
      <c r="F3456">
        <v>20376</v>
      </c>
    </row>
    <row r="3457" spans="1:6" hidden="1" x14ac:dyDescent="0.3">
      <c r="B3457" t="s">
        <v>26137</v>
      </c>
      <c r="C3457">
        <v>5.0999999999999996</v>
      </c>
      <c r="D3457" t="s">
        <v>37</v>
      </c>
      <c r="E3457" t="s">
        <v>4830</v>
      </c>
      <c r="F3457">
        <v>4167</v>
      </c>
    </row>
    <row r="3458" spans="1:6" hidden="1" x14ac:dyDescent="0.3">
      <c r="B3458" t="s">
        <v>25539</v>
      </c>
      <c r="C3458">
        <v>5.0999999999999996</v>
      </c>
      <c r="D3458" t="s">
        <v>37</v>
      </c>
      <c r="E3458" t="s">
        <v>95</v>
      </c>
      <c r="F3458">
        <v>1123</v>
      </c>
    </row>
    <row r="3459" spans="1:6" x14ac:dyDescent="0.3">
      <c r="A3459" s="3"/>
      <c r="B3459" s="3"/>
      <c r="C3459" s="3"/>
      <c r="D3459" s="3"/>
      <c r="E3459" s="3"/>
      <c r="F3459" s="3"/>
    </row>
    <row r="3460" spans="1:6" hidden="1" x14ac:dyDescent="0.3">
      <c r="B3460" t="s">
        <v>24367</v>
      </c>
      <c r="C3460">
        <v>5</v>
      </c>
      <c r="D3460" t="s">
        <v>37</v>
      </c>
      <c r="E3460" t="s">
        <v>95</v>
      </c>
      <c r="F3460">
        <v>9418</v>
      </c>
    </row>
    <row r="3461" spans="1:6" hidden="1" x14ac:dyDescent="0.3">
      <c r="B3461" t="s">
        <v>25855</v>
      </c>
      <c r="C3461">
        <v>5</v>
      </c>
      <c r="D3461" t="s">
        <v>37</v>
      </c>
      <c r="E3461" t="s">
        <v>585</v>
      </c>
      <c r="F3461">
        <v>8560</v>
      </c>
    </row>
    <row r="3462" spans="1:6" x14ac:dyDescent="0.3">
      <c r="A3462" s="3"/>
      <c r="B3462" s="3"/>
      <c r="C3462" s="3"/>
      <c r="D3462" s="3"/>
      <c r="E3462" s="3"/>
      <c r="F3462" s="3"/>
    </row>
    <row r="3463" spans="1:6" x14ac:dyDescent="0.3">
      <c r="A3463" s="3"/>
      <c r="B3463" s="3"/>
      <c r="C3463" s="3"/>
      <c r="D3463" s="3"/>
      <c r="E3463" s="3"/>
      <c r="F3463" s="3"/>
    </row>
    <row r="3464" spans="1:6" x14ac:dyDescent="0.3">
      <c r="A3464" s="3"/>
      <c r="B3464" s="3"/>
      <c r="C3464" s="3"/>
      <c r="D3464" s="3"/>
      <c r="E3464" s="3"/>
      <c r="F3464" s="3"/>
    </row>
    <row r="3465" spans="1:6" x14ac:dyDescent="0.3">
      <c r="A3465" s="3"/>
      <c r="B3465" s="3"/>
      <c r="C3465" s="3"/>
      <c r="D3465" s="3"/>
      <c r="E3465" s="3"/>
      <c r="F3465" s="3"/>
    </row>
    <row r="3466" spans="1:6" x14ac:dyDescent="0.3">
      <c r="A3466" s="3"/>
      <c r="B3466" s="3"/>
      <c r="C3466" s="3"/>
      <c r="D3466" s="3"/>
      <c r="E3466" s="3"/>
      <c r="F3466" s="3"/>
    </row>
    <row r="3467" spans="1:6" x14ac:dyDescent="0.3">
      <c r="A3467" s="3"/>
      <c r="B3467" s="3"/>
      <c r="C3467" s="3"/>
      <c r="D3467" s="3"/>
      <c r="E3467" s="3"/>
      <c r="F3467" s="3"/>
    </row>
    <row r="3468" spans="1:6" x14ac:dyDescent="0.3">
      <c r="A3468" s="3"/>
      <c r="B3468" s="3"/>
      <c r="C3468" s="3"/>
      <c r="D3468" s="3"/>
      <c r="E3468" s="3"/>
      <c r="F3468" s="3"/>
    </row>
    <row r="3469" spans="1:6" x14ac:dyDescent="0.3">
      <c r="A3469" s="3"/>
      <c r="B3469" s="3"/>
      <c r="C3469" s="3"/>
      <c r="D3469" s="3"/>
      <c r="E3469" s="3"/>
      <c r="F3469" s="3"/>
    </row>
    <row r="3470" spans="1:6" x14ac:dyDescent="0.3">
      <c r="A3470" s="3"/>
      <c r="B3470" s="3"/>
      <c r="C3470" s="3"/>
      <c r="D3470" s="3"/>
      <c r="E3470" s="3"/>
      <c r="F3470" s="3"/>
    </row>
    <row r="3471" spans="1:6" x14ac:dyDescent="0.3">
      <c r="A3471" s="3"/>
      <c r="B3471" s="3"/>
      <c r="C3471" s="3"/>
      <c r="D3471" s="3"/>
      <c r="E3471" s="3"/>
      <c r="F3471" s="3"/>
    </row>
    <row r="3472" spans="1:6" hidden="1" x14ac:dyDescent="0.3">
      <c r="B3472" t="s">
        <v>24520</v>
      </c>
      <c r="C3472">
        <v>5</v>
      </c>
      <c r="D3472" t="s">
        <v>37</v>
      </c>
      <c r="E3472" t="s">
        <v>39</v>
      </c>
      <c r="F3472">
        <v>7894</v>
      </c>
    </row>
    <row r="3473" spans="1:6" hidden="1" x14ac:dyDescent="0.3">
      <c r="B3473" t="s">
        <v>25152</v>
      </c>
      <c r="C3473">
        <v>5</v>
      </c>
      <c r="D3473" t="s">
        <v>37</v>
      </c>
      <c r="E3473" t="s">
        <v>95</v>
      </c>
      <c r="F3473">
        <v>14062</v>
      </c>
    </row>
    <row r="3474" spans="1:6" hidden="1" x14ac:dyDescent="0.3">
      <c r="B3474" t="s">
        <v>27269</v>
      </c>
      <c r="C3474">
        <v>5</v>
      </c>
      <c r="D3474" t="s">
        <v>37</v>
      </c>
      <c r="E3474" t="s">
        <v>95</v>
      </c>
      <c r="F3474">
        <v>1400</v>
      </c>
    </row>
    <row r="3475" spans="1:6" x14ac:dyDescent="0.3">
      <c r="A3475" s="3"/>
      <c r="B3475" s="3"/>
      <c r="C3475" s="3"/>
      <c r="D3475" s="3"/>
      <c r="E3475" s="3"/>
      <c r="F3475" s="3"/>
    </row>
    <row r="3476" spans="1:6" hidden="1" x14ac:dyDescent="0.3">
      <c r="B3476" t="s">
        <v>25466</v>
      </c>
      <c r="C3476">
        <v>5</v>
      </c>
      <c r="D3476" t="s">
        <v>37</v>
      </c>
      <c r="E3476" t="s">
        <v>39</v>
      </c>
      <c r="F3476">
        <v>7159</v>
      </c>
    </row>
    <row r="3477" spans="1:6" hidden="1" x14ac:dyDescent="0.3">
      <c r="B3477" t="s">
        <v>26798</v>
      </c>
      <c r="C3477">
        <v>5</v>
      </c>
      <c r="D3477" t="s">
        <v>37</v>
      </c>
      <c r="E3477" t="s">
        <v>39</v>
      </c>
      <c r="F3477">
        <v>15047</v>
      </c>
    </row>
    <row r="3478" spans="1:6" hidden="1" x14ac:dyDescent="0.3">
      <c r="B3478" t="s">
        <v>24396</v>
      </c>
      <c r="C3478">
        <v>5</v>
      </c>
      <c r="D3478" t="s">
        <v>37</v>
      </c>
      <c r="E3478" t="s">
        <v>39</v>
      </c>
      <c r="F3478">
        <v>22207</v>
      </c>
    </row>
    <row r="3479" spans="1:6" hidden="1" x14ac:dyDescent="0.3">
      <c r="B3479" t="s">
        <v>25311</v>
      </c>
      <c r="C3479">
        <v>5</v>
      </c>
      <c r="D3479" t="s">
        <v>37</v>
      </c>
      <c r="E3479" t="s">
        <v>585</v>
      </c>
      <c r="F3479">
        <v>4961</v>
      </c>
    </row>
    <row r="3480" spans="1:6" hidden="1" x14ac:dyDescent="0.3">
      <c r="B3480" t="s">
        <v>25875</v>
      </c>
      <c r="C3480">
        <v>5</v>
      </c>
      <c r="D3480" t="s">
        <v>37</v>
      </c>
      <c r="E3480" t="s">
        <v>39</v>
      </c>
      <c r="F3480">
        <v>8962</v>
      </c>
    </row>
    <row r="3481" spans="1:6" hidden="1" x14ac:dyDescent="0.3">
      <c r="B3481" t="s">
        <v>26808</v>
      </c>
      <c r="C3481">
        <v>5</v>
      </c>
      <c r="D3481" t="s">
        <v>37</v>
      </c>
      <c r="E3481" t="s">
        <v>39</v>
      </c>
      <c r="F3481">
        <v>16300</v>
      </c>
    </row>
    <row r="3482" spans="1:6" hidden="1" x14ac:dyDescent="0.3">
      <c r="B3482" t="s">
        <v>26968</v>
      </c>
      <c r="C3482">
        <v>5</v>
      </c>
      <c r="D3482" t="s">
        <v>37</v>
      </c>
      <c r="E3482" t="s">
        <v>4830</v>
      </c>
      <c r="F3482">
        <v>11487</v>
      </c>
    </row>
    <row r="3483" spans="1:6" hidden="1" x14ac:dyDescent="0.3">
      <c r="B3483" t="s">
        <v>24499</v>
      </c>
      <c r="C3483">
        <v>5</v>
      </c>
      <c r="D3483" t="s">
        <v>37</v>
      </c>
      <c r="E3483" t="s">
        <v>39</v>
      </c>
      <c r="F3483">
        <v>7098</v>
      </c>
    </row>
    <row r="3484" spans="1:6" hidden="1" x14ac:dyDescent="0.3">
      <c r="B3484" t="s">
        <v>27541</v>
      </c>
      <c r="C3484">
        <v>5</v>
      </c>
      <c r="D3484" t="s">
        <v>37</v>
      </c>
      <c r="E3484" t="s">
        <v>585</v>
      </c>
      <c r="F3484">
        <v>15315</v>
      </c>
    </row>
    <row r="3485" spans="1:6" x14ac:dyDescent="0.3">
      <c r="A3485" s="3"/>
      <c r="B3485" s="3"/>
      <c r="C3485" s="3"/>
      <c r="D3485" s="3"/>
      <c r="E3485" s="3"/>
      <c r="F3485" s="3"/>
    </row>
    <row r="3486" spans="1:6" hidden="1" x14ac:dyDescent="0.3">
      <c r="B3486" t="s">
        <v>25006</v>
      </c>
      <c r="C3486">
        <v>5</v>
      </c>
      <c r="D3486" t="s">
        <v>37</v>
      </c>
      <c r="E3486" t="s">
        <v>277</v>
      </c>
      <c r="F3486">
        <v>2448</v>
      </c>
    </row>
    <row r="3487" spans="1:6" hidden="1" x14ac:dyDescent="0.3">
      <c r="B3487" t="s">
        <v>26802</v>
      </c>
      <c r="C3487">
        <v>5</v>
      </c>
      <c r="D3487" t="s">
        <v>37</v>
      </c>
      <c r="E3487" t="s">
        <v>585</v>
      </c>
      <c r="F3487">
        <v>17478</v>
      </c>
    </row>
    <row r="3488" spans="1:6" hidden="1" x14ac:dyDescent="0.3">
      <c r="B3488" t="s">
        <v>24821</v>
      </c>
      <c r="C3488">
        <v>5</v>
      </c>
      <c r="D3488" t="s">
        <v>37</v>
      </c>
      <c r="E3488" t="s">
        <v>585</v>
      </c>
      <c r="F3488">
        <v>368</v>
      </c>
    </row>
    <row r="3489" spans="1:6" x14ac:dyDescent="0.3">
      <c r="A3489" s="3"/>
      <c r="B3489" s="3"/>
      <c r="C3489" s="3"/>
      <c r="D3489" s="3"/>
      <c r="E3489" s="3"/>
      <c r="F3489" s="3"/>
    </row>
    <row r="3490" spans="1:6" x14ac:dyDescent="0.3">
      <c r="A3490" s="3"/>
      <c r="B3490" s="3"/>
      <c r="C3490" s="3"/>
      <c r="D3490" s="3"/>
      <c r="E3490" s="3"/>
      <c r="F3490" s="3"/>
    </row>
    <row r="3491" spans="1:6" x14ac:dyDescent="0.3">
      <c r="A3491" s="3"/>
      <c r="B3491" s="3"/>
      <c r="C3491" s="3"/>
      <c r="D3491" s="3"/>
      <c r="E3491" s="3"/>
      <c r="F3491" s="3"/>
    </row>
    <row r="3492" spans="1:6" x14ac:dyDescent="0.3">
      <c r="A3492" s="3"/>
      <c r="B3492" s="3"/>
      <c r="C3492" s="3"/>
      <c r="D3492" s="3"/>
      <c r="E3492" s="3"/>
      <c r="F3492" s="3"/>
    </row>
    <row r="3493" spans="1:6" x14ac:dyDescent="0.3">
      <c r="A3493" s="3"/>
      <c r="B3493" s="3"/>
      <c r="C3493" s="3"/>
      <c r="D3493" s="3"/>
      <c r="E3493" s="3"/>
      <c r="F3493" s="3"/>
    </row>
    <row r="3494" spans="1:6" x14ac:dyDescent="0.3">
      <c r="A3494" s="3"/>
      <c r="B3494" s="3"/>
      <c r="C3494" s="3"/>
      <c r="D3494" s="3"/>
      <c r="E3494" s="3"/>
      <c r="F3494" s="3"/>
    </row>
    <row r="3495" spans="1:6" x14ac:dyDescent="0.3">
      <c r="A3495" s="3"/>
      <c r="B3495" s="3"/>
      <c r="C3495" s="3"/>
      <c r="D3495" s="3"/>
      <c r="E3495" s="3"/>
      <c r="F3495" s="3"/>
    </row>
    <row r="3496" spans="1:6" x14ac:dyDescent="0.3">
      <c r="A3496" s="3"/>
      <c r="B3496" s="3"/>
      <c r="C3496" s="3"/>
      <c r="D3496" s="3"/>
      <c r="E3496" s="3"/>
      <c r="F3496" s="3"/>
    </row>
    <row r="3497" spans="1:6" hidden="1" x14ac:dyDescent="0.3">
      <c r="B3497" t="s">
        <v>26066</v>
      </c>
      <c r="C3497">
        <v>4.9000000000000004</v>
      </c>
      <c r="D3497" t="s">
        <v>37</v>
      </c>
      <c r="E3497" t="s">
        <v>95</v>
      </c>
      <c r="F3497">
        <v>10883</v>
      </c>
    </row>
    <row r="3498" spans="1:6" x14ac:dyDescent="0.3">
      <c r="A3498" s="3"/>
      <c r="B3498" s="3"/>
      <c r="C3498" s="3"/>
      <c r="D3498" s="3"/>
      <c r="E3498" s="3"/>
      <c r="F3498" s="3"/>
    </row>
    <row r="3499" spans="1:6" hidden="1" x14ac:dyDescent="0.3">
      <c r="B3499" t="s">
        <v>25462</v>
      </c>
      <c r="C3499">
        <v>4.9000000000000004</v>
      </c>
      <c r="D3499" t="s">
        <v>37</v>
      </c>
      <c r="E3499" t="s">
        <v>95</v>
      </c>
      <c r="F3499">
        <v>16260</v>
      </c>
    </row>
    <row r="3500" spans="1:6" hidden="1" x14ac:dyDescent="0.3">
      <c r="B3500" t="s">
        <v>26924</v>
      </c>
      <c r="C3500">
        <v>4.9000000000000004</v>
      </c>
      <c r="D3500" t="s">
        <v>37</v>
      </c>
      <c r="E3500" t="s">
        <v>39</v>
      </c>
      <c r="F3500">
        <v>15880</v>
      </c>
    </row>
    <row r="3501" spans="1:6" x14ac:dyDescent="0.3">
      <c r="A3501" s="3"/>
      <c r="B3501" s="3"/>
      <c r="C3501" s="3"/>
      <c r="D3501" s="3"/>
      <c r="E3501" s="3"/>
      <c r="F3501" s="3"/>
    </row>
    <row r="3502" spans="1:6" hidden="1" x14ac:dyDescent="0.3">
      <c r="B3502" t="s">
        <v>26564</v>
      </c>
      <c r="C3502">
        <v>4.9000000000000004</v>
      </c>
      <c r="D3502" t="s">
        <v>37</v>
      </c>
      <c r="E3502" t="s">
        <v>585</v>
      </c>
      <c r="F3502">
        <v>3803</v>
      </c>
    </row>
    <row r="3503" spans="1:6" x14ac:dyDescent="0.3">
      <c r="A3503" s="3"/>
      <c r="B3503" s="3"/>
      <c r="C3503" s="3"/>
      <c r="D3503" s="3"/>
      <c r="E3503" s="3"/>
      <c r="F3503" s="3"/>
    </row>
    <row r="3504" spans="1:6" x14ac:dyDescent="0.3">
      <c r="A3504" s="3"/>
      <c r="B3504" s="3"/>
      <c r="C3504" s="3"/>
      <c r="D3504" s="3"/>
      <c r="E3504" s="3"/>
      <c r="F3504" s="3"/>
    </row>
    <row r="3505" spans="1:6" x14ac:dyDescent="0.3">
      <c r="A3505" s="3"/>
      <c r="B3505" s="3"/>
      <c r="C3505" s="3"/>
      <c r="D3505" s="3"/>
      <c r="E3505" s="3"/>
      <c r="F3505" s="3"/>
    </row>
    <row r="3506" spans="1:6" x14ac:dyDescent="0.3">
      <c r="A3506" s="3"/>
      <c r="B3506" s="3"/>
      <c r="C3506" s="3"/>
      <c r="D3506" s="3"/>
      <c r="E3506" s="3"/>
      <c r="F3506" s="3"/>
    </row>
    <row r="3507" spans="1:6" x14ac:dyDescent="0.3">
      <c r="A3507" s="3"/>
      <c r="B3507" s="3"/>
      <c r="C3507" s="3"/>
      <c r="D3507" s="3"/>
      <c r="E3507" s="3"/>
      <c r="F3507" s="3"/>
    </row>
    <row r="3508" spans="1:6" x14ac:dyDescent="0.3">
      <c r="A3508" s="3"/>
      <c r="B3508" s="3"/>
      <c r="C3508" s="3"/>
      <c r="D3508" s="3"/>
      <c r="E3508" s="3"/>
      <c r="F3508" s="3"/>
    </row>
    <row r="3509" spans="1:6" hidden="1" x14ac:dyDescent="0.3">
      <c r="B3509" t="s">
        <v>24298</v>
      </c>
      <c r="C3509">
        <v>4.9000000000000004</v>
      </c>
      <c r="D3509" t="s">
        <v>37</v>
      </c>
      <c r="E3509" t="s">
        <v>39</v>
      </c>
      <c r="F3509">
        <v>7909</v>
      </c>
    </row>
    <row r="3510" spans="1:6" hidden="1" x14ac:dyDescent="0.3">
      <c r="B3510" t="s">
        <v>26509</v>
      </c>
      <c r="C3510">
        <v>4.9000000000000004</v>
      </c>
      <c r="D3510" t="s">
        <v>37</v>
      </c>
      <c r="E3510" t="s">
        <v>585</v>
      </c>
      <c r="F3510">
        <v>11375</v>
      </c>
    </row>
    <row r="3511" spans="1:6" hidden="1" x14ac:dyDescent="0.3">
      <c r="B3511" t="s">
        <v>25524</v>
      </c>
      <c r="C3511">
        <v>4.9000000000000004</v>
      </c>
      <c r="D3511" t="s">
        <v>37</v>
      </c>
      <c r="E3511" t="s">
        <v>39</v>
      </c>
      <c r="F3511">
        <v>16437</v>
      </c>
    </row>
    <row r="3512" spans="1:6" x14ac:dyDescent="0.3">
      <c r="A3512" s="3"/>
      <c r="B3512" s="3"/>
      <c r="C3512" s="3"/>
      <c r="D3512" s="3"/>
      <c r="E3512" s="3"/>
      <c r="F3512" s="3"/>
    </row>
    <row r="3513" spans="1:6" hidden="1" x14ac:dyDescent="0.3">
      <c r="B3513" t="s">
        <v>26594</v>
      </c>
      <c r="C3513">
        <v>4.9000000000000004</v>
      </c>
      <c r="D3513" t="s">
        <v>37</v>
      </c>
      <c r="E3513" t="s">
        <v>95</v>
      </c>
      <c r="F3513">
        <v>5332</v>
      </c>
    </row>
    <row r="3514" spans="1:6" x14ac:dyDescent="0.3">
      <c r="A3514" s="3"/>
      <c r="B3514" s="3"/>
      <c r="C3514" s="3"/>
      <c r="D3514" s="3"/>
      <c r="E3514" s="3"/>
      <c r="F3514" s="3"/>
    </row>
    <row r="3515" spans="1:6" hidden="1" x14ac:dyDescent="0.3">
      <c r="B3515" t="s">
        <v>26778</v>
      </c>
      <c r="C3515">
        <v>4.9000000000000004</v>
      </c>
      <c r="D3515" t="s">
        <v>37</v>
      </c>
      <c r="E3515" t="s">
        <v>39</v>
      </c>
      <c r="F3515">
        <v>12993</v>
      </c>
    </row>
    <row r="3516" spans="1:6" hidden="1" x14ac:dyDescent="0.3">
      <c r="B3516" t="s">
        <v>27612</v>
      </c>
      <c r="C3516">
        <v>4.9000000000000004</v>
      </c>
      <c r="D3516" t="s">
        <v>37</v>
      </c>
      <c r="E3516" t="s">
        <v>39</v>
      </c>
      <c r="F3516">
        <v>16582</v>
      </c>
    </row>
    <row r="3517" spans="1:6" x14ac:dyDescent="0.3">
      <c r="A3517" s="3"/>
      <c r="B3517" s="3"/>
      <c r="C3517" s="3"/>
      <c r="D3517" s="3"/>
      <c r="E3517" s="3"/>
      <c r="F3517" s="3"/>
    </row>
    <row r="3518" spans="1:6" hidden="1" x14ac:dyDescent="0.3">
      <c r="B3518" t="s">
        <v>25141</v>
      </c>
      <c r="C3518">
        <v>4.9000000000000004</v>
      </c>
      <c r="D3518" t="s">
        <v>37</v>
      </c>
      <c r="E3518" t="s">
        <v>585</v>
      </c>
      <c r="F3518">
        <v>13320</v>
      </c>
    </row>
    <row r="3519" spans="1:6" x14ac:dyDescent="0.3">
      <c r="A3519" s="3"/>
      <c r="B3519" s="3"/>
      <c r="C3519" s="3"/>
      <c r="D3519" s="3"/>
      <c r="E3519" s="3"/>
      <c r="F3519" s="3"/>
    </row>
    <row r="3520" spans="1:6" hidden="1" x14ac:dyDescent="0.3">
      <c r="B3520" t="s">
        <v>26207</v>
      </c>
      <c r="C3520">
        <v>4.9000000000000004</v>
      </c>
      <c r="D3520" t="s">
        <v>37</v>
      </c>
      <c r="E3520" t="s">
        <v>39</v>
      </c>
      <c r="F3520">
        <v>5721</v>
      </c>
    </row>
    <row r="3521" spans="1:6" hidden="1" x14ac:dyDescent="0.3">
      <c r="B3521" t="s">
        <v>26649</v>
      </c>
      <c r="C3521">
        <v>4.9000000000000004</v>
      </c>
      <c r="D3521" t="s">
        <v>37</v>
      </c>
      <c r="E3521" t="s">
        <v>95</v>
      </c>
      <c r="F3521">
        <v>9285</v>
      </c>
    </row>
    <row r="3522" spans="1:6" hidden="1" x14ac:dyDescent="0.3">
      <c r="B3522" t="s">
        <v>25010</v>
      </c>
      <c r="C3522">
        <v>4.9000000000000004</v>
      </c>
      <c r="D3522" t="s">
        <v>37</v>
      </c>
      <c r="E3522" t="s">
        <v>39</v>
      </c>
      <c r="F3522">
        <v>12324</v>
      </c>
    </row>
    <row r="3523" spans="1:6" x14ac:dyDescent="0.3">
      <c r="A3523" s="3"/>
      <c r="B3523" s="3"/>
      <c r="C3523" s="3"/>
      <c r="D3523" s="3"/>
      <c r="E3523" s="3"/>
      <c r="F3523" s="3"/>
    </row>
    <row r="3524" spans="1:6" hidden="1" x14ac:dyDescent="0.3">
      <c r="B3524" t="s">
        <v>25413</v>
      </c>
      <c r="C3524">
        <v>4.9000000000000004</v>
      </c>
      <c r="D3524" t="s">
        <v>37</v>
      </c>
      <c r="E3524" t="s">
        <v>585</v>
      </c>
      <c r="F3524">
        <v>3754</v>
      </c>
    </row>
    <row r="3525" spans="1:6" x14ac:dyDescent="0.3">
      <c r="A3525" s="3"/>
      <c r="B3525" s="3"/>
      <c r="C3525" s="3"/>
      <c r="D3525" s="3"/>
      <c r="E3525" s="3"/>
      <c r="F3525" s="3"/>
    </row>
    <row r="3526" spans="1:6" hidden="1" x14ac:dyDescent="0.3">
      <c r="B3526" t="s">
        <v>25379</v>
      </c>
      <c r="C3526">
        <v>4.9000000000000004</v>
      </c>
      <c r="D3526" t="s">
        <v>37</v>
      </c>
      <c r="E3526" t="s">
        <v>585</v>
      </c>
      <c r="F3526">
        <v>20815</v>
      </c>
    </row>
    <row r="3527" spans="1:6" x14ac:dyDescent="0.3">
      <c r="A3527" s="3"/>
      <c r="B3527" s="3"/>
      <c r="C3527" s="3"/>
      <c r="D3527" s="3"/>
      <c r="E3527" s="3"/>
      <c r="F3527" s="3"/>
    </row>
    <row r="3528" spans="1:6" x14ac:dyDescent="0.3">
      <c r="A3528" s="3"/>
      <c r="B3528" s="3"/>
      <c r="C3528" s="3"/>
      <c r="D3528" s="3"/>
      <c r="E3528" s="3"/>
      <c r="F3528" s="3"/>
    </row>
    <row r="3529" spans="1:6" x14ac:dyDescent="0.3">
      <c r="A3529" s="3"/>
      <c r="B3529" s="3"/>
      <c r="C3529" s="3"/>
      <c r="D3529" s="3"/>
      <c r="E3529" s="3"/>
      <c r="F3529" s="3"/>
    </row>
    <row r="3530" spans="1:6" x14ac:dyDescent="0.3">
      <c r="A3530" s="3"/>
      <c r="B3530" s="3"/>
      <c r="C3530" s="3"/>
      <c r="D3530" s="3"/>
      <c r="E3530" s="3"/>
      <c r="F3530" s="3"/>
    </row>
    <row r="3531" spans="1:6" hidden="1" x14ac:dyDescent="0.3">
      <c r="B3531" t="s">
        <v>26797</v>
      </c>
      <c r="C3531">
        <v>4.8</v>
      </c>
      <c r="D3531" t="s">
        <v>37</v>
      </c>
      <c r="E3531" t="s">
        <v>39</v>
      </c>
      <c r="F3531">
        <v>14596</v>
      </c>
    </row>
    <row r="3532" spans="1:6" x14ac:dyDescent="0.3">
      <c r="A3532" s="3"/>
      <c r="B3532" s="3"/>
      <c r="C3532" s="3"/>
      <c r="D3532" s="3"/>
      <c r="E3532" s="3"/>
      <c r="F3532" s="3"/>
    </row>
    <row r="3533" spans="1:6" x14ac:dyDescent="0.3">
      <c r="A3533" s="3"/>
      <c r="B3533" s="3"/>
      <c r="C3533" s="3"/>
      <c r="D3533" s="3"/>
      <c r="E3533" s="3"/>
      <c r="F3533" s="3"/>
    </row>
    <row r="3534" spans="1:6" x14ac:dyDescent="0.3">
      <c r="A3534" s="3"/>
      <c r="B3534" s="3"/>
      <c r="C3534" s="3"/>
      <c r="D3534" s="3"/>
      <c r="E3534" s="3"/>
      <c r="F3534" s="3"/>
    </row>
    <row r="3535" spans="1:6" hidden="1" x14ac:dyDescent="0.3">
      <c r="B3535" t="s">
        <v>26107</v>
      </c>
      <c r="C3535">
        <v>4.8</v>
      </c>
      <c r="D3535" t="s">
        <v>37</v>
      </c>
      <c r="E3535" t="s">
        <v>95</v>
      </c>
      <c r="F3535">
        <v>17722</v>
      </c>
    </row>
    <row r="3536" spans="1:6" x14ac:dyDescent="0.3">
      <c r="A3536" s="3"/>
      <c r="B3536" s="3"/>
      <c r="C3536" s="3"/>
      <c r="D3536" s="3"/>
      <c r="E3536" s="3"/>
      <c r="F3536" s="3"/>
    </row>
    <row r="3537" spans="1:6" hidden="1" x14ac:dyDescent="0.3">
      <c r="B3537" t="s">
        <v>25728</v>
      </c>
      <c r="C3537">
        <v>4.8</v>
      </c>
      <c r="D3537" t="s">
        <v>37</v>
      </c>
      <c r="E3537" t="s">
        <v>585</v>
      </c>
      <c r="F3537">
        <v>11512</v>
      </c>
    </row>
    <row r="3538" spans="1:6" hidden="1" x14ac:dyDescent="0.3">
      <c r="B3538" t="s">
        <v>25325</v>
      </c>
      <c r="C3538">
        <v>4.8</v>
      </c>
      <c r="D3538" t="s">
        <v>37</v>
      </c>
      <c r="E3538" t="s">
        <v>39</v>
      </c>
      <c r="F3538">
        <v>22449</v>
      </c>
    </row>
    <row r="3539" spans="1:6" hidden="1" x14ac:dyDescent="0.3">
      <c r="B3539" t="s">
        <v>25472</v>
      </c>
      <c r="C3539">
        <v>4.8</v>
      </c>
      <c r="D3539" t="s">
        <v>37</v>
      </c>
      <c r="E3539" t="s">
        <v>95</v>
      </c>
      <c r="F3539">
        <v>9682</v>
      </c>
    </row>
    <row r="3540" spans="1:6" x14ac:dyDescent="0.3">
      <c r="A3540" s="3"/>
      <c r="B3540" s="3"/>
      <c r="C3540" s="3"/>
      <c r="D3540" s="3"/>
      <c r="E3540" s="3"/>
      <c r="F3540" s="3"/>
    </row>
    <row r="3541" spans="1:6" hidden="1" x14ac:dyDescent="0.3">
      <c r="B3541" t="s">
        <v>25839</v>
      </c>
      <c r="C3541">
        <v>4.8</v>
      </c>
      <c r="D3541" t="s">
        <v>37</v>
      </c>
      <c r="E3541" t="s">
        <v>585</v>
      </c>
      <c r="F3541">
        <v>9338</v>
      </c>
    </row>
    <row r="3542" spans="1:6" hidden="1" x14ac:dyDescent="0.3">
      <c r="B3542" t="s">
        <v>24867</v>
      </c>
      <c r="C3542">
        <v>4.8</v>
      </c>
      <c r="D3542" t="s">
        <v>37</v>
      </c>
      <c r="E3542" t="s">
        <v>95</v>
      </c>
      <c r="F3542">
        <v>19699</v>
      </c>
    </row>
    <row r="3543" spans="1:6" hidden="1" x14ac:dyDescent="0.3">
      <c r="B3543" t="s">
        <v>26075</v>
      </c>
      <c r="C3543">
        <v>4.8</v>
      </c>
      <c r="D3543" t="s">
        <v>37</v>
      </c>
      <c r="E3543" t="s">
        <v>585</v>
      </c>
      <c r="F3543">
        <v>16411</v>
      </c>
    </row>
    <row r="3544" spans="1:6" x14ac:dyDescent="0.3">
      <c r="A3544" s="3"/>
      <c r="B3544" s="3"/>
      <c r="C3544" s="3"/>
      <c r="D3544" s="3"/>
      <c r="E3544" s="3"/>
      <c r="F3544" s="3"/>
    </row>
    <row r="3545" spans="1:6" x14ac:dyDescent="0.3">
      <c r="A3545" s="3"/>
      <c r="B3545" s="3"/>
      <c r="C3545" s="3"/>
      <c r="D3545" s="3"/>
      <c r="E3545" s="3"/>
      <c r="F3545" s="3"/>
    </row>
    <row r="3546" spans="1:6" hidden="1" x14ac:dyDescent="0.3">
      <c r="B3546" t="s">
        <v>25876</v>
      </c>
      <c r="C3546">
        <v>4.8</v>
      </c>
      <c r="D3546" t="s">
        <v>37</v>
      </c>
      <c r="E3546" t="s">
        <v>39</v>
      </c>
      <c r="F3546">
        <v>7354</v>
      </c>
    </row>
    <row r="3547" spans="1:6" x14ac:dyDescent="0.3">
      <c r="A3547" s="3"/>
      <c r="B3547" s="3"/>
      <c r="C3547" s="3"/>
      <c r="D3547" s="3"/>
      <c r="E3547" s="3"/>
      <c r="F3547" s="3"/>
    </row>
    <row r="3548" spans="1:6" x14ac:dyDescent="0.3">
      <c r="A3548" s="3"/>
      <c r="B3548" s="3"/>
      <c r="C3548" s="3"/>
      <c r="D3548" s="3"/>
      <c r="E3548" s="3"/>
      <c r="F3548" s="3"/>
    </row>
    <row r="3549" spans="1:6" hidden="1" x14ac:dyDescent="0.3">
      <c r="B3549" t="s">
        <v>27634</v>
      </c>
      <c r="C3549">
        <v>4.8</v>
      </c>
      <c r="D3549" t="s">
        <v>37</v>
      </c>
      <c r="E3549" t="s">
        <v>39</v>
      </c>
      <c r="F3549">
        <v>10885</v>
      </c>
    </row>
    <row r="3550" spans="1:6" x14ac:dyDescent="0.3">
      <c r="A3550" s="3"/>
      <c r="B3550" s="3"/>
      <c r="C3550" s="3"/>
      <c r="D3550" s="3"/>
      <c r="E3550" s="3"/>
      <c r="F3550" s="3"/>
    </row>
    <row r="3551" spans="1:6" x14ac:dyDescent="0.3">
      <c r="A3551" s="3"/>
      <c r="B3551" s="3"/>
      <c r="C3551" s="3"/>
      <c r="D3551" s="3"/>
      <c r="E3551" s="3"/>
      <c r="F3551" s="3"/>
    </row>
    <row r="3552" spans="1:6" x14ac:dyDescent="0.3">
      <c r="A3552" s="3"/>
      <c r="B3552" s="3"/>
      <c r="C3552" s="3"/>
      <c r="D3552" s="3"/>
      <c r="E3552" s="3"/>
      <c r="F3552" s="3"/>
    </row>
    <row r="3553" spans="1:6" hidden="1" x14ac:dyDescent="0.3">
      <c r="B3553" t="s">
        <v>27083</v>
      </c>
      <c r="C3553">
        <v>4.8</v>
      </c>
      <c r="D3553" t="s">
        <v>37</v>
      </c>
      <c r="E3553" t="s">
        <v>39</v>
      </c>
      <c r="F3553">
        <v>20837</v>
      </c>
    </row>
    <row r="3554" spans="1:6" hidden="1" x14ac:dyDescent="0.3">
      <c r="B3554" t="s">
        <v>26907</v>
      </c>
      <c r="C3554">
        <v>4.8</v>
      </c>
      <c r="D3554" t="s">
        <v>37</v>
      </c>
      <c r="E3554" t="s">
        <v>585</v>
      </c>
      <c r="F3554">
        <v>2308</v>
      </c>
    </row>
    <row r="3555" spans="1:6" hidden="1" x14ac:dyDescent="0.3">
      <c r="B3555" t="s">
        <v>24775</v>
      </c>
      <c r="C3555">
        <v>4.8</v>
      </c>
      <c r="D3555" t="s">
        <v>5611</v>
      </c>
      <c r="F3555">
        <v>1524</v>
      </c>
    </row>
    <row r="3556" spans="1:6" hidden="1" x14ac:dyDescent="0.3">
      <c r="B3556" t="s">
        <v>25823</v>
      </c>
      <c r="C3556">
        <v>4.8</v>
      </c>
      <c r="D3556" t="s">
        <v>37</v>
      </c>
      <c r="E3556" t="s">
        <v>585</v>
      </c>
      <c r="F3556">
        <v>241</v>
      </c>
    </row>
    <row r="3557" spans="1:6" hidden="1" x14ac:dyDescent="0.3">
      <c r="B3557" t="s">
        <v>26218</v>
      </c>
      <c r="C3557">
        <v>4.8</v>
      </c>
      <c r="F3557">
        <v>5</v>
      </c>
    </row>
    <row r="3558" spans="1:6" hidden="1" x14ac:dyDescent="0.3">
      <c r="B3558" t="s">
        <v>26008</v>
      </c>
      <c r="C3558">
        <v>4.7</v>
      </c>
      <c r="D3558" t="s">
        <v>37</v>
      </c>
      <c r="E3558" t="s">
        <v>39</v>
      </c>
      <c r="F3558">
        <v>14280</v>
      </c>
    </row>
    <row r="3559" spans="1:6" x14ac:dyDescent="0.3">
      <c r="A3559" s="3"/>
      <c r="B3559" s="3"/>
      <c r="C3559" s="3"/>
      <c r="D3559" s="3"/>
      <c r="E3559" s="3"/>
      <c r="F3559" s="3"/>
    </row>
    <row r="3560" spans="1:6" hidden="1" x14ac:dyDescent="0.3">
      <c r="B3560" t="s">
        <v>27732</v>
      </c>
      <c r="C3560">
        <v>4.7</v>
      </c>
      <c r="D3560" t="s">
        <v>37</v>
      </c>
      <c r="E3560" t="s">
        <v>585</v>
      </c>
      <c r="F3560">
        <v>8983</v>
      </c>
    </row>
    <row r="3561" spans="1:6" x14ac:dyDescent="0.3">
      <c r="A3561" s="3"/>
      <c r="B3561" s="3"/>
      <c r="C3561" s="3"/>
      <c r="D3561" s="3"/>
      <c r="E3561" s="3"/>
      <c r="F3561" s="3"/>
    </row>
    <row r="3562" spans="1:6" x14ac:dyDescent="0.3">
      <c r="A3562" s="3"/>
      <c r="B3562" s="3"/>
      <c r="C3562" s="3"/>
      <c r="D3562" s="3"/>
      <c r="E3562" s="3"/>
      <c r="F3562" s="3"/>
    </row>
    <row r="3563" spans="1:6" x14ac:dyDescent="0.3">
      <c r="A3563" s="3"/>
      <c r="B3563" s="3"/>
      <c r="C3563" s="3"/>
      <c r="D3563" s="3"/>
      <c r="E3563" s="3"/>
      <c r="F3563" s="3"/>
    </row>
    <row r="3564" spans="1:6" hidden="1" x14ac:dyDescent="0.3">
      <c r="B3564" t="s">
        <v>25384</v>
      </c>
      <c r="C3564">
        <v>4.7</v>
      </c>
      <c r="D3564" t="s">
        <v>37</v>
      </c>
      <c r="E3564" t="s">
        <v>39</v>
      </c>
      <c r="F3564">
        <v>10132</v>
      </c>
    </row>
    <row r="3565" spans="1:6" hidden="1" x14ac:dyDescent="0.3">
      <c r="B3565" t="s">
        <v>27346</v>
      </c>
      <c r="C3565">
        <v>4.7</v>
      </c>
      <c r="D3565" t="s">
        <v>37</v>
      </c>
      <c r="E3565" t="s">
        <v>39</v>
      </c>
      <c r="F3565">
        <v>12856</v>
      </c>
    </row>
    <row r="3566" spans="1:6" hidden="1" x14ac:dyDescent="0.3">
      <c r="B3566" t="s">
        <v>26364</v>
      </c>
      <c r="C3566">
        <v>4.7</v>
      </c>
      <c r="D3566" t="s">
        <v>37</v>
      </c>
      <c r="E3566" t="s">
        <v>95</v>
      </c>
      <c r="F3566">
        <v>2933</v>
      </c>
    </row>
    <row r="3567" spans="1:6" hidden="1" x14ac:dyDescent="0.3">
      <c r="B3567" t="s">
        <v>24264</v>
      </c>
      <c r="C3567">
        <v>4.7</v>
      </c>
      <c r="D3567" t="s">
        <v>37</v>
      </c>
      <c r="E3567" t="s">
        <v>39</v>
      </c>
      <c r="F3567">
        <v>4265</v>
      </c>
    </row>
    <row r="3568" spans="1:6" hidden="1" x14ac:dyDescent="0.3">
      <c r="B3568" t="s">
        <v>27356</v>
      </c>
      <c r="C3568">
        <v>4.7</v>
      </c>
      <c r="D3568" t="s">
        <v>37</v>
      </c>
      <c r="E3568" t="s">
        <v>39</v>
      </c>
      <c r="F3568">
        <v>9361</v>
      </c>
    </row>
    <row r="3569" spans="1:6" hidden="1" x14ac:dyDescent="0.3">
      <c r="B3569" t="s">
        <v>26341</v>
      </c>
      <c r="C3569">
        <v>4.7</v>
      </c>
      <c r="D3569" t="s">
        <v>37</v>
      </c>
      <c r="E3569" t="s">
        <v>39</v>
      </c>
      <c r="F3569">
        <v>24969</v>
      </c>
    </row>
    <row r="3570" spans="1:6" x14ac:dyDescent="0.3">
      <c r="A3570" s="3"/>
      <c r="B3570" s="3"/>
      <c r="C3570" s="3"/>
      <c r="D3570" s="3"/>
      <c r="E3570" s="3"/>
      <c r="F3570" s="3"/>
    </row>
    <row r="3571" spans="1:6" hidden="1" x14ac:dyDescent="0.3">
      <c r="B3571" t="s">
        <v>27781</v>
      </c>
      <c r="C3571">
        <v>4.7</v>
      </c>
      <c r="D3571" t="s">
        <v>37</v>
      </c>
      <c r="E3571" t="s">
        <v>585</v>
      </c>
      <c r="F3571">
        <v>20467</v>
      </c>
    </row>
    <row r="3572" spans="1:6" hidden="1" x14ac:dyDescent="0.3">
      <c r="B3572" t="s">
        <v>26029</v>
      </c>
      <c r="C3572">
        <v>4.7</v>
      </c>
      <c r="D3572" t="s">
        <v>37</v>
      </c>
      <c r="E3572" t="s">
        <v>39</v>
      </c>
      <c r="F3572">
        <v>3662</v>
      </c>
    </row>
    <row r="3573" spans="1:6" hidden="1" x14ac:dyDescent="0.3">
      <c r="B3573" t="s">
        <v>26799</v>
      </c>
      <c r="C3573">
        <v>4.7</v>
      </c>
      <c r="D3573" t="s">
        <v>37</v>
      </c>
      <c r="E3573" t="s">
        <v>585</v>
      </c>
      <c r="F3573">
        <v>7367</v>
      </c>
    </row>
    <row r="3574" spans="1:6" hidden="1" x14ac:dyDescent="0.3">
      <c r="B3574" t="s">
        <v>24255</v>
      </c>
      <c r="C3574">
        <v>4.7</v>
      </c>
      <c r="D3574" t="s">
        <v>37</v>
      </c>
      <c r="E3574" t="s">
        <v>585</v>
      </c>
      <c r="F3574">
        <v>14621</v>
      </c>
    </row>
    <row r="3575" spans="1:6" hidden="1" x14ac:dyDescent="0.3">
      <c r="B3575" t="s">
        <v>27317</v>
      </c>
      <c r="C3575">
        <v>4.7</v>
      </c>
      <c r="D3575" t="s">
        <v>37</v>
      </c>
      <c r="E3575" t="s">
        <v>39</v>
      </c>
      <c r="F3575">
        <v>342</v>
      </c>
    </row>
    <row r="3576" spans="1:6" hidden="1" x14ac:dyDescent="0.3">
      <c r="B3576" t="s">
        <v>25247</v>
      </c>
      <c r="C3576">
        <v>4.7</v>
      </c>
      <c r="D3576" t="s">
        <v>37</v>
      </c>
      <c r="E3576" t="s">
        <v>585</v>
      </c>
      <c r="F3576">
        <v>22521</v>
      </c>
    </row>
    <row r="3577" spans="1:6" hidden="1" x14ac:dyDescent="0.3">
      <c r="B3577" t="s">
        <v>25264</v>
      </c>
      <c r="C3577">
        <v>4.7</v>
      </c>
      <c r="D3577" t="s">
        <v>37</v>
      </c>
      <c r="E3577" t="s">
        <v>585</v>
      </c>
      <c r="F3577">
        <v>8662</v>
      </c>
    </row>
    <row r="3578" spans="1:6" hidden="1" x14ac:dyDescent="0.3">
      <c r="B3578" t="s">
        <v>25342</v>
      </c>
      <c r="C3578">
        <v>4.7</v>
      </c>
      <c r="D3578" t="s">
        <v>37</v>
      </c>
      <c r="F3578">
        <v>179</v>
      </c>
    </row>
    <row r="3579" spans="1:6" hidden="1" x14ac:dyDescent="0.3">
      <c r="B3579" t="s">
        <v>24380</v>
      </c>
      <c r="C3579">
        <v>4.7</v>
      </c>
      <c r="D3579" t="s">
        <v>37</v>
      </c>
      <c r="E3579" t="s">
        <v>585</v>
      </c>
      <c r="F3579">
        <v>6046</v>
      </c>
    </row>
    <row r="3580" spans="1:6" hidden="1" x14ac:dyDescent="0.3">
      <c r="B3580" t="s">
        <v>27938</v>
      </c>
      <c r="C3580">
        <v>4.5999999999999996</v>
      </c>
      <c r="D3580" t="s">
        <v>37</v>
      </c>
      <c r="E3580" t="s">
        <v>95</v>
      </c>
      <c r="F3580">
        <v>16385</v>
      </c>
    </row>
    <row r="3581" spans="1:6" x14ac:dyDescent="0.3">
      <c r="A3581" s="3"/>
      <c r="B3581" s="3"/>
      <c r="C3581" s="3"/>
      <c r="D3581" s="3"/>
      <c r="E3581" s="3"/>
      <c r="F3581" s="3"/>
    </row>
    <row r="3582" spans="1:6" x14ac:dyDescent="0.3">
      <c r="A3582" s="3"/>
      <c r="B3582" s="3"/>
      <c r="C3582" s="3"/>
      <c r="D3582" s="3"/>
      <c r="E3582" s="3"/>
      <c r="F3582" s="3"/>
    </row>
    <row r="3583" spans="1:6" x14ac:dyDescent="0.3">
      <c r="A3583" s="3"/>
      <c r="B3583" s="3"/>
      <c r="C3583" s="3"/>
      <c r="D3583" s="3"/>
      <c r="E3583" s="3"/>
      <c r="F3583" s="3"/>
    </row>
    <row r="3584" spans="1:6" x14ac:dyDescent="0.3">
      <c r="A3584" s="3"/>
      <c r="B3584" s="3"/>
      <c r="C3584" s="3"/>
      <c r="D3584" s="3"/>
      <c r="E3584" s="3"/>
      <c r="F3584" s="3"/>
    </row>
    <row r="3585" spans="1:6" x14ac:dyDescent="0.3">
      <c r="A3585" s="3"/>
      <c r="B3585" s="3"/>
      <c r="C3585" s="3"/>
      <c r="D3585" s="3"/>
      <c r="E3585" s="3"/>
      <c r="F3585" s="3"/>
    </row>
    <row r="3586" spans="1:6" hidden="1" x14ac:dyDescent="0.3">
      <c r="B3586" t="s">
        <v>27831</v>
      </c>
      <c r="C3586">
        <v>4.5999999999999996</v>
      </c>
      <c r="D3586" t="s">
        <v>37</v>
      </c>
      <c r="E3586" t="s">
        <v>95</v>
      </c>
      <c r="F3586">
        <v>2189</v>
      </c>
    </row>
    <row r="3587" spans="1:6" x14ac:dyDescent="0.3">
      <c r="A3587" s="3"/>
      <c r="B3587" s="3"/>
      <c r="C3587" s="3"/>
      <c r="D3587" s="3"/>
      <c r="E3587" s="3"/>
      <c r="F3587" s="3"/>
    </row>
    <row r="3588" spans="1:6" x14ac:dyDescent="0.3">
      <c r="A3588" s="3"/>
      <c r="B3588" s="3"/>
      <c r="C3588" s="3"/>
      <c r="D3588" s="3"/>
      <c r="E3588" s="3"/>
      <c r="F3588" s="3"/>
    </row>
    <row r="3589" spans="1:6" hidden="1" x14ac:dyDescent="0.3">
      <c r="B3589" t="s">
        <v>24402</v>
      </c>
      <c r="C3589">
        <v>4.5999999999999996</v>
      </c>
      <c r="D3589" t="s">
        <v>37</v>
      </c>
      <c r="E3589" t="s">
        <v>39</v>
      </c>
      <c r="F3589">
        <v>22243</v>
      </c>
    </row>
    <row r="3590" spans="1:6" hidden="1" x14ac:dyDescent="0.3">
      <c r="B3590" t="s">
        <v>25372</v>
      </c>
      <c r="C3590">
        <v>4.5999999999999996</v>
      </c>
      <c r="D3590" t="s">
        <v>37</v>
      </c>
      <c r="E3590" t="s">
        <v>39</v>
      </c>
      <c r="F3590">
        <v>12263</v>
      </c>
    </row>
    <row r="3591" spans="1:6" x14ac:dyDescent="0.3">
      <c r="A3591" s="3"/>
      <c r="B3591" s="3"/>
      <c r="C3591" s="3"/>
      <c r="D3591" s="3"/>
      <c r="E3591" s="3"/>
      <c r="F3591" s="3"/>
    </row>
    <row r="3592" spans="1:6" x14ac:dyDescent="0.3">
      <c r="A3592" s="3"/>
      <c r="B3592" s="3"/>
      <c r="C3592" s="3"/>
      <c r="D3592" s="3"/>
      <c r="E3592" s="3"/>
      <c r="F3592" s="3"/>
    </row>
    <row r="3593" spans="1:6" hidden="1" x14ac:dyDescent="0.3">
      <c r="B3593" t="s">
        <v>27439</v>
      </c>
      <c r="C3593">
        <v>4.5999999999999996</v>
      </c>
      <c r="D3593" t="s">
        <v>37</v>
      </c>
      <c r="E3593" t="s">
        <v>585</v>
      </c>
      <c r="F3593">
        <v>13065</v>
      </c>
    </row>
    <row r="3594" spans="1:6" hidden="1" x14ac:dyDescent="0.3">
      <c r="B3594" t="s">
        <v>24441</v>
      </c>
      <c r="C3594">
        <v>4.5999999999999996</v>
      </c>
      <c r="D3594" t="s">
        <v>37</v>
      </c>
      <c r="E3594" t="s">
        <v>95</v>
      </c>
      <c r="F3594">
        <v>22679</v>
      </c>
    </row>
    <row r="3595" spans="1:6" hidden="1" x14ac:dyDescent="0.3">
      <c r="B3595" t="s">
        <v>24827</v>
      </c>
      <c r="C3595">
        <v>4.5999999999999996</v>
      </c>
      <c r="D3595" t="s">
        <v>37</v>
      </c>
      <c r="E3595" t="s">
        <v>95</v>
      </c>
      <c r="F3595">
        <v>23408</v>
      </c>
    </row>
    <row r="3596" spans="1:6" hidden="1" x14ac:dyDescent="0.3">
      <c r="B3596" t="s">
        <v>25448</v>
      </c>
      <c r="C3596">
        <v>4.5999999999999996</v>
      </c>
      <c r="D3596" t="s">
        <v>37</v>
      </c>
      <c r="E3596" t="s">
        <v>585</v>
      </c>
      <c r="F3596">
        <v>16340</v>
      </c>
    </row>
    <row r="3597" spans="1:6" hidden="1" x14ac:dyDescent="0.3">
      <c r="B3597" t="s">
        <v>27197</v>
      </c>
      <c r="C3597">
        <v>4.5999999999999996</v>
      </c>
      <c r="D3597" t="s">
        <v>37</v>
      </c>
      <c r="E3597" t="s">
        <v>39</v>
      </c>
      <c r="F3597">
        <v>3668</v>
      </c>
    </row>
    <row r="3598" spans="1:6" hidden="1" x14ac:dyDescent="0.3">
      <c r="B3598" t="s">
        <v>26061</v>
      </c>
      <c r="C3598">
        <v>4.5999999999999996</v>
      </c>
      <c r="D3598" t="s">
        <v>37</v>
      </c>
      <c r="E3598" t="s">
        <v>39</v>
      </c>
      <c r="F3598">
        <v>24038</v>
      </c>
    </row>
    <row r="3599" spans="1:6" hidden="1" x14ac:dyDescent="0.3">
      <c r="B3599" t="s">
        <v>24653</v>
      </c>
      <c r="C3599">
        <v>4.5999999999999996</v>
      </c>
      <c r="D3599" t="s">
        <v>37</v>
      </c>
      <c r="E3599" t="s">
        <v>585</v>
      </c>
      <c r="F3599">
        <v>6884</v>
      </c>
    </row>
    <row r="3600" spans="1:6" hidden="1" x14ac:dyDescent="0.3">
      <c r="B3600" t="s">
        <v>24843</v>
      </c>
      <c r="C3600">
        <v>4.5999999999999996</v>
      </c>
      <c r="D3600" t="s">
        <v>37</v>
      </c>
      <c r="E3600" t="s">
        <v>39</v>
      </c>
      <c r="F3600">
        <v>10966</v>
      </c>
    </row>
    <row r="3601" spans="1:6" hidden="1" x14ac:dyDescent="0.3">
      <c r="B3601" t="s">
        <v>24818</v>
      </c>
      <c r="C3601">
        <v>4.5999999999999996</v>
      </c>
      <c r="D3601" t="s">
        <v>37</v>
      </c>
      <c r="E3601" t="s">
        <v>585</v>
      </c>
      <c r="F3601">
        <v>11011</v>
      </c>
    </row>
    <row r="3602" spans="1:6" x14ac:dyDescent="0.3">
      <c r="A3602" s="3"/>
      <c r="B3602" s="3"/>
      <c r="C3602" s="3"/>
      <c r="D3602" s="3"/>
      <c r="E3602" s="3"/>
      <c r="F3602" s="3"/>
    </row>
    <row r="3603" spans="1:6" hidden="1" x14ac:dyDescent="0.3">
      <c r="B3603" t="s">
        <v>24237</v>
      </c>
      <c r="C3603">
        <v>4.5999999999999996</v>
      </c>
      <c r="D3603" t="s">
        <v>37</v>
      </c>
      <c r="E3603" t="s">
        <v>39</v>
      </c>
      <c r="F3603">
        <v>2047</v>
      </c>
    </row>
    <row r="3604" spans="1:6" x14ac:dyDescent="0.3">
      <c r="A3604" s="3"/>
      <c r="B3604" s="3"/>
      <c r="C3604" s="3"/>
      <c r="D3604" s="3"/>
      <c r="E3604" s="3"/>
      <c r="F3604" s="3"/>
    </row>
    <row r="3605" spans="1:6" hidden="1" x14ac:dyDescent="0.3">
      <c r="B3605" t="s">
        <v>27587</v>
      </c>
      <c r="C3605">
        <v>4.5999999999999996</v>
      </c>
      <c r="D3605" t="s">
        <v>37</v>
      </c>
      <c r="E3605" t="s">
        <v>585</v>
      </c>
      <c r="F3605">
        <v>5612</v>
      </c>
    </row>
    <row r="3606" spans="1:6" x14ac:dyDescent="0.3">
      <c r="A3606" s="3"/>
      <c r="B3606" s="3"/>
      <c r="C3606" s="3"/>
      <c r="D3606" s="3"/>
      <c r="E3606" s="3"/>
      <c r="F3606" s="3"/>
    </row>
    <row r="3607" spans="1:6" hidden="1" x14ac:dyDescent="0.3">
      <c r="B3607" t="s">
        <v>27579</v>
      </c>
      <c r="C3607">
        <v>4.5999999999999996</v>
      </c>
      <c r="D3607" t="s">
        <v>37</v>
      </c>
      <c r="E3607" t="s">
        <v>585</v>
      </c>
      <c r="F3607">
        <v>3467</v>
      </c>
    </row>
    <row r="3608" spans="1:6" hidden="1" x14ac:dyDescent="0.3">
      <c r="B3608" t="s">
        <v>24941</v>
      </c>
      <c r="C3608">
        <v>4.5999999999999996</v>
      </c>
      <c r="D3608" t="s">
        <v>37</v>
      </c>
      <c r="E3608" t="s">
        <v>4830</v>
      </c>
      <c r="F3608">
        <v>2038</v>
      </c>
    </row>
    <row r="3609" spans="1:6" x14ac:dyDescent="0.3">
      <c r="A3609" s="3"/>
      <c r="B3609" s="3"/>
      <c r="C3609" s="3"/>
      <c r="D3609" s="3"/>
      <c r="E3609" s="3"/>
      <c r="F3609" s="3"/>
    </row>
    <row r="3610" spans="1:6" x14ac:dyDescent="0.3">
      <c r="A3610" s="3"/>
      <c r="B3610" s="3"/>
      <c r="C3610" s="3"/>
      <c r="D3610" s="3"/>
      <c r="E3610" s="3"/>
      <c r="F3610" s="3"/>
    </row>
    <row r="3611" spans="1:6" hidden="1" x14ac:dyDescent="0.3">
      <c r="B3611" t="s">
        <v>25389</v>
      </c>
      <c r="C3611">
        <v>4.5</v>
      </c>
      <c r="D3611" t="s">
        <v>37</v>
      </c>
      <c r="E3611" t="s">
        <v>95</v>
      </c>
      <c r="F3611">
        <v>8693</v>
      </c>
    </row>
    <row r="3612" spans="1:6" hidden="1" x14ac:dyDescent="0.3">
      <c r="B3612" t="s">
        <v>25138</v>
      </c>
      <c r="C3612">
        <v>4.5</v>
      </c>
      <c r="D3612" t="s">
        <v>37</v>
      </c>
      <c r="E3612" t="s">
        <v>39</v>
      </c>
      <c r="F3612">
        <v>4821</v>
      </c>
    </row>
    <row r="3613" spans="1:6" hidden="1" x14ac:dyDescent="0.3">
      <c r="B3613" t="s">
        <v>26678</v>
      </c>
      <c r="C3613">
        <v>4.5</v>
      </c>
      <c r="D3613" t="s">
        <v>37</v>
      </c>
      <c r="E3613" t="s">
        <v>277</v>
      </c>
      <c r="F3613">
        <v>8860</v>
      </c>
    </row>
    <row r="3614" spans="1:6" x14ac:dyDescent="0.3">
      <c r="A3614" s="3"/>
      <c r="B3614" s="3"/>
      <c r="C3614" s="3"/>
      <c r="D3614" s="3"/>
      <c r="E3614" s="3"/>
      <c r="F3614" s="3"/>
    </row>
    <row r="3615" spans="1:6" hidden="1" x14ac:dyDescent="0.3">
      <c r="B3615" t="s">
        <v>24320</v>
      </c>
      <c r="C3615">
        <v>4.5</v>
      </c>
      <c r="D3615" t="s">
        <v>37</v>
      </c>
      <c r="E3615" t="s">
        <v>95</v>
      </c>
      <c r="F3615">
        <v>11092</v>
      </c>
    </row>
    <row r="3616" spans="1:6" hidden="1" x14ac:dyDescent="0.3">
      <c r="B3616" t="s">
        <v>24814</v>
      </c>
      <c r="C3616">
        <v>4.5</v>
      </c>
      <c r="D3616" t="s">
        <v>37</v>
      </c>
      <c r="E3616" t="s">
        <v>39</v>
      </c>
      <c r="F3616">
        <v>9785</v>
      </c>
    </row>
    <row r="3617" spans="1:6" hidden="1" x14ac:dyDescent="0.3">
      <c r="B3617" t="s">
        <v>24705</v>
      </c>
      <c r="C3617">
        <v>4.5</v>
      </c>
      <c r="D3617" t="s">
        <v>37</v>
      </c>
      <c r="E3617" t="s">
        <v>95</v>
      </c>
      <c r="F3617">
        <v>2998</v>
      </c>
    </row>
    <row r="3618" spans="1:6" hidden="1" x14ac:dyDescent="0.3">
      <c r="B3618" t="s">
        <v>25688</v>
      </c>
      <c r="C3618">
        <v>4.5</v>
      </c>
      <c r="D3618" t="s">
        <v>37</v>
      </c>
      <c r="E3618" t="s">
        <v>39</v>
      </c>
      <c r="F3618">
        <v>5312</v>
      </c>
    </row>
    <row r="3619" spans="1:6" x14ac:dyDescent="0.3">
      <c r="A3619" s="3"/>
      <c r="B3619" s="3"/>
      <c r="C3619" s="3"/>
      <c r="D3619" s="3"/>
      <c r="E3619" s="3"/>
      <c r="F3619" s="3"/>
    </row>
    <row r="3620" spans="1:6" hidden="1" x14ac:dyDescent="0.3">
      <c r="B3620" t="s">
        <v>24355</v>
      </c>
      <c r="C3620">
        <v>4.5</v>
      </c>
      <c r="D3620" t="s">
        <v>37</v>
      </c>
      <c r="E3620" t="s">
        <v>39</v>
      </c>
      <c r="F3620">
        <v>2236</v>
      </c>
    </row>
    <row r="3621" spans="1:6" hidden="1" x14ac:dyDescent="0.3">
      <c r="B3621" t="s">
        <v>27786</v>
      </c>
      <c r="C3621">
        <v>4.5</v>
      </c>
      <c r="D3621" t="s">
        <v>37</v>
      </c>
      <c r="E3621" t="s">
        <v>585</v>
      </c>
      <c r="F3621">
        <v>17262</v>
      </c>
    </row>
    <row r="3622" spans="1:6" hidden="1" x14ac:dyDescent="0.3">
      <c r="B3622" t="s">
        <v>27575</v>
      </c>
      <c r="C3622">
        <v>4.5</v>
      </c>
      <c r="D3622" t="s">
        <v>37</v>
      </c>
      <c r="E3622" t="s">
        <v>39</v>
      </c>
      <c r="F3622">
        <v>7199</v>
      </c>
    </row>
    <row r="3623" spans="1:6" x14ac:dyDescent="0.3">
      <c r="A3623" s="3"/>
      <c r="B3623" s="3"/>
      <c r="C3623" s="3"/>
      <c r="D3623" s="3"/>
      <c r="E3623" s="3"/>
      <c r="F3623" s="3"/>
    </row>
    <row r="3624" spans="1:6" hidden="1" x14ac:dyDescent="0.3">
      <c r="B3624" t="s">
        <v>26297</v>
      </c>
      <c r="C3624">
        <v>4.5</v>
      </c>
      <c r="D3624" t="s">
        <v>37</v>
      </c>
      <c r="E3624" t="s">
        <v>39</v>
      </c>
      <c r="F3624">
        <v>13190</v>
      </c>
    </row>
    <row r="3625" spans="1:6" hidden="1" x14ac:dyDescent="0.3">
      <c r="B3625" t="s">
        <v>24585</v>
      </c>
      <c r="C3625">
        <v>4.5</v>
      </c>
      <c r="D3625" t="s">
        <v>37</v>
      </c>
      <c r="E3625" t="s">
        <v>585</v>
      </c>
      <c r="F3625">
        <v>19918</v>
      </c>
    </row>
    <row r="3626" spans="1:6" hidden="1" x14ac:dyDescent="0.3">
      <c r="B3626" t="s">
        <v>25246</v>
      </c>
      <c r="C3626">
        <v>4.5</v>
      </c>
      <c r="D3626" t="s">
        <v>37</v>
      </c>
      <c r="E3626" t="s">
        <v>585</v>
      </c>
      <c r="F3626">
        <v>22961</v>
      </c>
    </row>
    <row r="3627" spans="1:6" hidden="1" x14ac:dyDescent="0.3">
      <c r="B3627" t="s">
        <v>27397</v>
      </c>
      <c r="C3627">
        <v>4.5</v>
      </c>
      <c r="D3627" t="s">
        <v>37</v>
      </c>
      <c r="E3627" t="s">
        <v>585</v>
      </c>
      <c r="F3627">
        <v>1180</v>
      </c>
    </row>
    <row r="3628" spans="1:6" hidden="1" x14ac:dyDescent="0.3">
      <c r="B3628" t="s">
        <v>26759</v>
      </c>
      <c r="C3628">
        <v>4.5</v>
      </c>
      <c r="D3628" t="s">
        <v>37</v>
      </c>
      <c r="E3628" t="s">
        <v>585</v>
      </c>
      <c r="F3628">
        <v>1758</v>
      </c>
    </row>
    <row r="3629" spans="1:6" hidden="1" x14ac:dyDescent="0.3">
      <c r="B3629" t="s">
        <v>27692</v>
      </c>
      <c r="C3629">
        <v>4.4000000000000004</v>
      </c>
      <c r="D3629" t="s">
        <v>37</v>
      </c>
      <c r="E3629" t="s">
        <v>585</v>
      </c>
      <c r="F3629">
        <v>4102</v>
      </c>
    </row>
    <row r="3630" spans="1:6" hidden="1" x14ac:dyDescent="0.3">
      <c r="B3630" t="s">
        <v>27364</v>
      </c>
      <c r="C3630">
        <v>4.4000000000000004</v>
      </c>
      <c r="D3630" t="s">
        <v>37</v>
      </c>
      <c r="E3630" t="s">
        <v>95</v>
      </c>
      <c r="F3630">
        <v>2508</v>
      </c>
    </row>
    <row r="3631" spans="1:6" hidden="1" x14ac:dyDescent="0.3">
      <c r="B3631" t="s">
        <v>24366</v>
      </c>
      <c r="C3631">
        <v>4.4000000000000004</v>
      </c>
      <c r="D3631" t="s">
        <v>37</v>
      </c>
      <c r="E3631" t="s">
        <v>277</v>
      </c>
      <c r="F3631">
        <v>22838</v>
      </c>
    </row>
    <row r="3632" spans="1:6" hidden="1" x14ac:dyDescent="0.3">
      <c r="B3632" t="s">
        <v>25692</v>
      </c>
      <c r="C3632">
        <v>4.4000000000000004</v>
      </c>
      <c r="D3632" t="s">
        <v>37</v>
      </c>
      <c r="E3632" t="s">
        <v>95</v>
      </c>
      <c r="F3632">
        <v>23476</v>
      </c>
    </row>
    <row r="3633" spans="1:6" hidden="1" x14ac:dyDescent="0.3">
      <c r="B3633" t="s">
        <v>27491</v>
      </c>
      <c r="C3633">
        <v>4.4000000000000004</v>
      </c>
      <c r="D3633" t="s">
        <v>37</v>
      </c>
      <c r="E3633" t="s">
        <v>95</v>
      </c>
      <c r="F3633">
        <v>14888</v>
      </c>
    </row>
    <row r="3634" spans="1:6" hidden="1" x14ac:dyDescent="0.3">
      <c r="B3634" t="s">
        <v>26171</v>
      </c>
      <c r="C3634">
        <v>4.4000000000000004</v>
      </c>
      <c r="D3634" t="s">
        <v>37</v>
      </c>
      <c r="E3634" t="s">
        <v>585</v>
      </c>
      <c r="F3634">
        <v>17997</v>
      </c>
    </row>
    <row r="3635" spans="1:6" x14ac:dyDescent="0.3">
      <c r="A3635" s="3"/>
      <c r="B3635" s="3"/>
      <c r="C3635" s="3"/>
      <c r="D3635" s="3"/>
      <c r="E3635" s="3"/>
      <c r="F3635" s="3"/>
    </row>
    <row r="3636" spans="1:6" hidden="1" x14ac:dyDescent="0.3">
      <c r="B3636" t="s">
        <v>24931</v>
      </c>
      <c r="C3636">
        <v>4.4000000000000004</v>
      </c>
      <c r="D3636" t="s">
        <v>37</v>
      </c>
      <c r="E3636" t="s">
        <v>95</v>
      </c>
      <c r="F3636">
        <v>2458</v>
      </c>
    </row>
    <row r="3637" spans="1:6" hidden="1" x14ac:dyDescent="0.3">
      <c r="B3637" t="s">
        <v>26246</v>
      </c>
      <c r="C3637">
        <v>4.4000000000000004</v>
      </c>
      <c r="D3637" t="s">
        <v>37</v>
      </c>
      <c r="E3637" t="s">
        <v>95</v>
      </c>
      <c r="F3637">
        <v>23473</v>
      </c>
    </row>
    <row r="3638" spans="1:6" hidden="1" x14ac:dyDescent="0.3">
      <c r="B3638" t="s">
        <v>24574</v>
      </c>
      <c r="C3638">
        <v>4.4000000000000004</v>
      </c>
      <c r="D3638" t="s">
        <v>37</v>
      </c>
      <c r="E3638" t="s">
        <v>39</v>
      </c>
      <c r="F3638">
        <v>19671</v>
      </c>
    </row>
    <row r="3639" spans="1:6" x14ac:dyDescent="0.3">
      <c r="A3639" s="3"/>
      <c r="B3639" s="3"/>
      <c r="C3639" s="3"/>
      <c r="D3639" s="3"/>
      <c r="E3639" s="3"/>
      <c r="F3639" s="3"/>
    </row>
    <row r="3640" spans="1:6" hidden="1" x14ac:dyDescent="0.3">
      <c r="B3640" t="s">
        <v>27886</v>
      </c>
      <c r="C3640">
        <v>4.4000000000000004</v>
      </c>
      <c r="D3640" t="s">
        <v>37</v>
      </c>
      <c r="E3640" t="s">
        <v>39</v>
      </c>
      <c r="F3640">
        <v>7664</v>
      </c>
    </row>
    <row r="3641" spans="1:6" hidden="1" x14ac:dyDescent="0.3">
      <c r="B3641" t="s">
        <v>25298</v>
      </c>
      <c r="C3641">
        <v>4.4000000000000004</v>
      </c>
      <c r="D3641" t="s">
        <v>37</v>
      </c>
      <c r="E3641" t="s">
        <v>39</v>
      </c>
      <c r="F3641">
        <v>19586</v>
      </c>
    </row>
    <row r="3642" spans="1:6" hidden="1" x14ac:dyDescent="0.3">
      <c r="B3642" t="s">
        <v>24589</v>
      </c>
      <c r="C3642">
        <v>4.4000000000000004</v>
      </c>
      <c r="D3642" t="s">
        <v>37</v>
      </c>
      <c r="E3642" t="s">
        <v>95</v>
      </c>
      <c r="F3642">
        <v>1633</v>
      </c>
    </row>
    <row r="3643" spans="1:6" hidden="1" x14ac:dyDescent="0.3">
      <c r="B3643" t="s">
        <v>26671</v>
      </c>
      <c r="C3643">
        <v>4.4000000000000004</v>
      </c>
      <c r="D3643" t="s">
        <v>37</v>
      </c>
      <c r="E3643" t="s">
        <v>585</v>
      </c>
      <c r="F3643">
        <v>18271</v>
      </c>
    </row>
    <row r="3644" spans="1:6" x14ac:dyDescent="0.3">
      <c r="A3644" s="3"/>
      <c r="B3644" s="3"/>
      <c r="C3644" s="3"/>
      <c r="D3644" s="3"/>
      <c r="E3644" s="3"/>
      <c r="F3644" s="3"/>
    </row>
    <row r="3645" spans="1:6" x14ac:dyDescent="0.3">
      <c r="A3645" s="3"/>
      <c r="B3645" s="3"/>
      <c r="C3645" s="3"/>
      <c r="D3645" s="3"/>
      <c r="E3645" s="3"/>
      <c r="F3645" s="3"/>
    </row>
    <row r="3646" spans="1:6" x14ac:dyDescent="0.3">
      <c r="A3646" s="3"/>
      <c r="B3646" s="3"/>
      <c r="C3646" s="3"/>
      <c r="D3646" s="3"/>
      <c r="E3646" s="3"/>
      <c r="F3646" s="3"/>
    </row>
    <row r="3647" spans="1:6" hidden="1" x14ac:dyDescent="0.3">
      <c r="B3647" t="s">
        <v>24460</v>
      </c>
      <c r="C3647">
        <v>4.4000000000000004</v>
      </c>
      <c r="D3647" t="s">
        <v>37</v>
      </c>
      <c r="E3647" t="s">
        <v>39</v>
      </c>
      <c r="F3647">
        <v>1900</v>
      </c>
    </row>
    <row r="3648" spans="1:6" hidden="1" x14ac:dyDescent="0.3">
      <c r="B3648" t="s">
        <v>27876</v>
      </c>
      <c r="C3648">
        <v>4.4000000000000004</v>
      </c>
      <c r="D3648" t="s">
        <v>37</v>
      </c>
      <c r="E3648" t="s">
        <v>585</v>
      </c>
      <c r="F3648">
        <v>3665</v>
      </c>
    </row>
    <row r="3649" spans="1:6" x14ac:dyDescent="0.3">
      <c r="A3649" s="3"/>
      <c r="B3649" s="3"/>
      <c r="C3649" s="3"/>
      <c r="D3649" s="3"/>
      <c r="E3649" s="3"/>
      <c r="F3649" s="3"/>
    </row>
    <row r="3650" spans="1:6" x14ac:dyDescent="0.3">
      <c r="A3650" s="3"/>
      <c r="B3650" s="3"/>
      <c r="C3650" s="3"/>
      <c r="D3650" s="3"/>
      <c r="E3650" s="3"/>
      <c r="F3650" s="3"/>
    </row>
    <row r="3651" spans="1:6" x14ac:dyDescent="0.3">
      <c r="A3651" s="3"/>
      <c r="B3651" s="3"/>
      <c r="C3651" s="3"/>
      <c r="D3651" s="3"/>
      <c r="E3651" s="3"/>
      <c r="F3651" s="3"/>
    </row>
    <row r="3652" spans="1:6" hidden="1" x14ac:dyDescent="0.3">
      <c r="B3652" t="s">
        <v>24729</v>
      </c>
      <c r="C3652">
        <v>4.3</v>
      </c>
      <c r="D3652" t="s">
        <v>37</v>
      </c>
      <c r="E3652" t="s">
        <v>95</v>
      </c>
      <c r="F3652">
        <v>10233</v>
      </c>
    </row>
    <row r="3653" spans="1:6" x14ac:dyDescent="0.3">
      <c r="A3653" s="3"/>
      <c r="B3653" s="3"/>
      <c r="C3653" s="3"/>
      <c r="D3653" s="3"/>
      <c r="E3653" s="3"/>
      <c r="F3653" s="3"/>
    </row>
    <row r="3654" spans="1:6" x14ac:dyDescent="0.3">
      <c r="A3654" s="3"/>
      <c r="B3654" s="3"/>
      <c r="C3654" s="3"/>
      <c r="D3654" s="3"/>
      <c r="E3654" s="3"/>
      <c r="F3654" s="3"/>
    </row>
    <row r="3655" spans="1:6" x14ac:dyDescent="0.3">
      <c r="A3655" s="3"/>
      <c r="B3655" s="3"/>
      <c r="C3655" s="3"/>
      <c r="D3655" s="3"/>
      <c r="E3655" s="3"/>
      <c r="F3655" s="3"/>
    </row>
    <row r="3656" spans="1:6" x14ac:dyDescent="0.3">
      <c r="A3656" s="3"/>
      <c r="B3656" s="3"/>
      <c r="C3656" s="3"/>
      <c r="D3656" s="3"/>
      <c r="E3656" s="3"/>
      <c r="F3656" s="3"/>
    </row>
    <row r="3657" spans="1:6" hidden="1" x14ac:dyDescent="0.3">
      <c r="B3657" t="s">
        <v>25162</v>
      </c>
      <c r="C3657">
        <v>4.3</v>
      </c>
      <c r="D3657" t="s">
        <v>37</v>
      </c>
      <c r="E3657" t="s">
        <v>95</v>
      </c>
      <c r="F3657">
        <v>9380</v>
      </c>
    </row>
    <row r="3658" spans="1:6" hidden="1" x14ac:dyDescent="0.3">
      <c r="B3658" t="s">
        <v>25449</v>
      </c>
      <c r="C3658">
        <v>4.3</v>
      </c>
      <c r="D3658" t="s">
        <v>37</v>
      </c>
      <c r="E3658" t="s">
        <v>39</v>
      </c>
      <c r="F3658">
        <v>16194</v>
      </c>
    </row>
    <row r="3659" spans="1:6" hidden="1" x14ac:dyDescent="0.3">
      <c r="B3659" t="s">
        <v>24213</v>
      </c>
      <c r="C3659">
        <v>4.3</v>
      </c>
      <c r="D3659" t="s">
        <v>37</v>
      </c>
      <c r="E3659" t="s">
        <v>95</v>
      </c>
      <c r="F3659">
        <v>6701</v>
      </c>
    </row>
    <row r="3660" spans="1:6" hidden="1" x14ac:dyDescent="0.3">
      <c r="B3660" t="s">
        <v>24395</v>
      </c>
      <c r="C3660">
        <v>4.3</v>
      </c>
      <c r="D3660" t="s">
        <v>37</v>
      </c>
      <c r="E3660" t="s">
        <v>39</v>
      </c>
      <c r="F3660">
        <v>8560</v>
      </c>
    </row>
    <row r="3661" spans="1:6" x14ac:dyDescent="0.3">
      <c r="A3661" s="3"/>
      <c r="B3661" s="3"/>
      <c r="C3661" s="3"/>
      <c r="D3661" s="3"/>
      <c r="E3661" s="3"/>
      <c r="F3661" s="3"/>
    </row>
    <row r="3662" spans="1:6" hidden="1" x14ac:dyDescent="0.3">
      <c r="B3662" t="s">
        <v>25662</v>
      </c>
      <c r="C3662">
        <v>4.3</v>
      </c>
      <c r="D3662" t="s">
        <v>37</v>
      </c>
      <c r="E3662" t="s">
        <v>39</v>
      </c>
      <c r="F3662">
        <v>5928</v>
      </c>
    </row>
    <row r="3663" spans="1:6" x14ac:dyDescent="0.3">
      <c r="A3663" s="3"/>
      <c r="B3663" s="3"/>
      <c r="C3663" s="3"/>
      <c r="D3663" s="3"/>
      <c r="E3663" s="3"/>
      <c r="F3663" s="3"/>
    </row>
    <row r="3664" spans="1:6" hidden="1" x14ac:dyDescent="0.3">
      <c r="B3664" t="s">
        <v>25634</v>
      </c>
      <c r="C3664">
        <v>4.3</v>
      </c>
      <c r="D3664" t="s">
        <v>37</v>
      </c>
      <c r="E3664" t="s">
        <v>585</v>
      </c>
      <c r="F3664">
        <v>19331</v>
      </c>
    </row>
    <row r="3665" spans="1:6" hidden="1" x14ac:dyDescent="0.3">
      <c r="B3665" t="s">
        <v>25212</v>
      </c>
      <c r="C3665">
        <v>4.3</v>
      </c>
      <c r="D3665" t="s">
        <v>37</v>
      </c>
      <c r="E3665" t="s">
        <v>585</v>
      </c>
      <c r="F3665">
        <v>536</v>
      </c>
    </row>
    <row r="3666" spans="1:6" hidden="1" x14ac:dyDescent="0.3">
      <c r="B3666" t="s">
        <v>27472</v>
      </c>
      <c r="C3666">
        <v>4.3</v>
      </c>
      <c r="D3666" t="s">
        <v>37</v>
      </c>
      <c r="E3666" t="s">
        <v>39</v>
      </c>
      <c r="F3666">
        <v>444</v>
      </c>
    </row>
    <row r="3667" spans="1:6" x14ac:dyDescent="0.3">
      <c r="A3667" s="3"/>
      <c r="B3667" s="3"/>
      <c r="C3667" s="3"/>
      <c r="D3667" s="3"/>
      <c r="E3667" s="3"/>
      <c r="F3667" s="3"/>
    </row>
    <row r="3668" spans="1:6" hidden="1" x14ac:dyDescent="0.3">
      <c r="B3668" t="s">
        <v>24286</v>
      </c>
      <c r="C3668">
        <v>4.2</v>
      </c>
      <c r="D3668" t="s">
        <v>37</v>
      </c>
      <c r="E3668" t="s">
        <v>39</v>
      </c>
      <c r="F3668">
        <v>16474</v>
      </c>
    </row>
    <row r="3669" spans="1:6" x14ac:dyDescent="0.3">
      <c r="A3669" s="3"/>
      <c r="B3669" s="3"/>
      <c r="C3669" s="3"/>
      <c r="D3669" s="3"/>
      <c r="E3669" s="3"/>
      <c r="F3669" s="3"/>
    </row>
    <row r="3670" spans="1:6" x14ac:dyDescent="0.3">
      <c r="A3670" s="3"/>
      <c r="B3670" s="3"/>
      <c r="C3670" s="3"/>
      <c r="D3670" s="3"/>
      <c r="E3670" s="3"/>
      <c r="F3670" s="3"/>
    </row>
    <row r="3671" spans="1:6" hidden="1" x14ac:dyDescent="0.3">
      <c r="B3671" t="s">
        <v>27661</v>
      </c>
      <c r="C3671">
        <v>4.2</v>
      </c>
      <c r="D3671" t="s">
        <v>37</v>
      </c>
      <c r="E3671" t="s">
        <v>95</v>
      </c>
      <c r="F3671">
        <v>11148</v>
      </c>
    </row>
    <row r="3672" spans="1:6" hidden="1" x14ac:dyDescent="0.3">
      <c r="B3672" t="s">
        <v>25911</v>
      </c>
      <c r="C3672">
        <v>4.2</v>
      </c>
      <c r="D3672" t="s">
        <v>37</v>
      </c>
      <c r="E3672" t="s">
        <v>95</v>
      </c>
      <c r="F3672">
        <v>11257</v>
      </c>
    </row>
    <row r="3673" spans="1:6" hidden="1" x14ac:dyDescent="0.3">
      <c r="B3673" t="s">
        <v>25614</v>
      </c>
      <c r="C3673">
        <v>4.2</v>
      </c>
      <c r="D3673" t="s">
        <v>37</v>
      </c>
      <c r="E3673" t="s">
        <v>39</v>
      </c>
      <c r="F3673">
        <v>8692</v>
      </c>
    </row>
    <row r="3674" spans="1:6" hidden="1" x14ac:dyDescent="0.3">
      <c r="B3674" t="s">
        <v>27964</v>
      </c>
      <c r="C3674">
        <v>4.2</v>
      </c>
      <c r="D3674" t="s">
        <v>37</v>
      </c>
      <c r="E3674" t="s">
        <v>95</v>
      </c>
      <c r="F3674">
        <v>15015</v>
      </c>
    </row>
    <row r="3675" spans="1:6" x14ac:dyDescent="0.3">
      <c r="A3675" s="3"/>
      <c r="B3675" s="3"/>
      <c r="C3675" s="3"/>
      <c r="D3675" s="3"/>
      <c r="E3675" s="3"/>
      <c r="F3675" s="3"/>
    </row>
    <row r="3676" spans="1:6" hidden="1" x14ac:dyDescent="0.3">
      <c r="B3676" t="s">
        <v>27761</v>
      </c>
      <c r="C3676">
        <v>4.2</v>
      </c>
      <c r="D3676" t="s">
        <v>37</v>
      </c>
      <c r="E3676" t="s">
        <v>39</v>
      </c>
      <c r="F3676">
        <v>2599</v>
      </c>
    </row>
    <row r="3677" spans="1:6" x14ac:dyDescent="0.3">
      <c r="A3677" s="3"/>
      <c r="B3677" s="3"/>
      <c r="C3677" s="3"/>
      <c r="D3677" s="3"/>
      <c r="E3677" s="3"/>
      <c r="F3677" s="3"/>
    </row>
    <row r="3678" spans="1:6" hidden="1" x14ac:dyDescent="0.3">
      <c r="B3678" t="s">
        <v>27092</v>
      </c>
      <c r="C3678">
        <v>4.2</v>
      </c>
      <c r="D3678" t="s">
        <v>37</v>
      </c>
      <c r="E3678" t="s">
        <v>585</v>
      </c>
      <c r="F3678">
        <v>13521</v>
      </c>
    </row>
    <row r="3679" spans="1:6" hidden="1" x14ac:dyDescent="0.3">
      <c r="B3679" t="s">
        <v>26876</v>
      </c>
      <c r="C3679">
        <v>4.0999999999999996</v>
      </c>
      <c r="D3679" t="s">
        <v>37</v>
      </c>
      <c r="E3679" t="s">
        <v>95</v>
      </c>
      <c r="F3679">
        <v>16611</v>
      </c>
    </row>
    <row r="3680" spans="1:6" x14ac:dyDescent="0.3">
      <c r="A3680" s="3"/>
      <c r="B3680" s="3"/>
      <c r="C3680" s="3"/>
      <c r="D3680" s="3"/>
      <c r="E3680" s="3"/>
      <c r="F3680" s="3"/>
    </row>
    <row r="3681" spans="1:6" x14ac:dyDescent="0.3">
      <c r="A3681" s="3"/>
      <c r="B3681" s="3"/>
      <c r="C3681" s="3"/>
      <c r="D3681" s="3"/>
      <c r="E3681" s="3"/>
      <c r="F3681" s="3"/>
    </row>
    <row r="3682" spans="1:6" x14ac:dyDescent="0.3">
      <c r="A3682" s="3"/>
      <c r="B3682" s="3"/>
      <c r="C3682" s="3"/>
      <c r="D3682" s="3"/>
      <c r="E3682" s="3"/>
      <c r="F3682" s="3"/>
    </row>
    <row r="3683" spans="1:6" hidden="1" x14ac:dyDescent="0.3">
      <c r="B3683" t="s">
        <v>27768</v>
      </c>
      <c r="C3683">
        <v>4.0999999999999996</v>
      </c>
      <c r="D3683" t="s">
        <v>37</v>
      </c>
      <c r="E3683" t="s">
        <v>585</v>
      </c>
      <c r="F3683">
        <v>24216</v>
      </c>
    </row>
    <row r="3684" spans="1:6" hidden="1" x14ac:dyDescent="0.3">
      <c r="B3684" t="s">
        <v>27897</v>
      </c>
      <c r="C3684">
        <v>4.0999999999999996</v>
      </c>
      <c r="D3684" t="s">
        <v>37</v>
      </c>
      <c r="E3684" t="s">
        <v>39</v>
      </c>
      <c r="F3684">
        <v>14747</v>
      </c>
    </row>
    <row r="3685" spans="1:6" hidden="1" x14ac:dyDescent="0.3">
      <c r="B3685" t="s">
        <v>27755</v>
      </c>
      <c r="C3685">
        <v>4.0999999999999996</v>
      </c>
      <c r="D3685" t="s">
        <v>37</v>
      </c>
      <c r="E3685" t="s">
        <v>39</v>
      </c>
      <c r="F3685">
        <v>4875</v>
      </c>
    </row>
    <row r="3686" spans="1:6" hidden="1" x14ac:dyDescent="0.3">
      <c r="B3686" t="s">
        <v>25717</v>
      </c>
      <c r="C3686">
        <v>4.0999999999999996</v>
      </c>
      <c r="D3686" t="s">
        <v>37</v>
      </c>
      <c r="E3686" t="s">
        <v>39</v>
      </c>
      <c r="F3686">
        <v>3229</v>
      </c>
    </row>
    <row r="3687" spans="1:6" hidden="1" x14ac:dyDescent="0.3">
      <c r="B3687" t="s">
        <v>25946</v>
      </c>
      <c r="C3687">
        <v>4.0999999999999996</v>
      </c>
      <c r="D3687" t="s">
        <v>37</v>
      </c>
      <c r="E3687" t="s">
        <v>39</v>
      </c>
      <c r="F3687">
        <v>2253</v>
      </c>
    </row>
    <row r="3688" spans="1:6" x14ac:dyDescent="0.3">
      <c r="A3688" s="3"/>
      <c r="B3688" s="3"/>
      <c r="C3688" s="3"/>
      <c r="D3688" s="3"/>
      <c r="E3688" s="3"/>
      <c r="F3688" s="3"/>
    </row>
    <row r="3689" spans="1:6" hidden="1" x14ac:dyDescent="0.3">
      <c r="B3689" t="s">
        <v>25523</v>
      </c>
      <c r="C3689">
        <v>4.0999999999999996</v>
      </c>
      <c r="D3689" t="s">
        <v>37</v>
      </c>
      <c r="E3689" t="s">
        <v>39</v>
      </c>
      <c r="F3689">
        <v>8346</v>
      </c>
    </row>
    <row r="3690" spans="1:6" hidden="1" x14ac:dyDescent="0.3">
      <c r="B3690" t="s">
        <v>26892</v>
      </c>
      <c r="C3690">
        <v>4.0999999999999996</v>
      </c>
      <c r="D3690" t="s">
        <v>37</v>
      </c>
      <c r="E3690" t="s">
        <v>39</v>
      </c>
      <c r="F3690">
        <v>16268</v>
      </c>
    </row>
    <row r="3691" spans="1:6" x14ac:dyDescent="0.3">
      <c r="A3691" s="3"/>
      <c r="B3691" s="3"/>
      <c r="C3691" s="3"/>
      <c r="D3691" s="3"/>
      <c r="E3691" s="3"/>
      <c r="F3691" s="3"/>
    </row>
    <row r="3692" spans="1:6" hidden="1" x14ac:dyDescent="0.3">
      <c r="B3692" t="s">
        <v>27777</v>
      </c>
      <c r="C3692">
        <v>4.0999999999999996</v>
      </c>
      <c r="D3692" t="s">
        <v>37</v>
      </c>
      <c r="E3692" t="s">
        <v>585</v>
      </c>
      <c r="F3692">
        <v>13048</v>
      </c>
    </row>
    <row r="3693" spans="1:6" hidden="1" x14ac:dyDescent="0.3">
      <c r="B3693" t="s">
        <v>26182</v>
      </c>
      <c r="C3693">
        <v>4.0999999999999996</v>
      </c>
      <c r="D3693" t="s">
        <v>37</v>
      </c>
      <c r="E3693" t="s">
        <v>95</v>
      </c>
      <c r="F3693">
        <v>22161</v>
      </c>
    </row>
    <row r="3694" spans="1:6" hidden="1" x14ac:dyDescent="0.3">
      <c r="B3694" t="s">
        <v>26173</v>
      </c>
      <c r="C3694">
        <v>4.0999999999999996</v>
      </c>
      <c r="D3694" t="s">
        <v>37</v>
      </c>
      <c r="E3694" t="s">
        <v>95</v>
      </c>
      <c r="F3694">
        <v>3662</v>
      </c>
    </row>
    <row r="3695" spans="1:6" hidden="1" x14ac:dyDescent="0.3">
      <c r="B3695" t="s">
        <v>24743</v>
      </c>
      <c r="C3695">
        <v>4.0999999999999996</v>
      </c>
      <c r="D3695" t="s">
        <v>37</v>
      </c>
      <c r="E3695" t="s">
        <v>585</v>
      </c>
      <c r="F3695">
        <v>4122</v>
      </c>
    </row>
    <row r="3696" spans="1:6" hidden="1" x14ac:dyDescent="0.3">
      <c r="B3696" t="s">
        <v>25562</v>
      </c>
      <c r="C3696">
        <v>4.0999999999999996</v>
      </c>
      <c r="D3696" t="s">
        <v>37</v>
      </c>
      <c r="E3696" t="s">
        <v>585</v>
      </c>
      <c r="F3696">
        <v>783</v>
      </c>
    </row>
    <row r="3697" spans="1:6" hidden="1" x14ac:dyDescent="0.3">
      <c r="B3697" t="s">
        <v>27265</v>
      </c>
      <c r="C3697">
        <v>4.0999999999999996</v>
      </c>
      <c r="D3697" t="s">
        <v>37</v>
      </c>
      <c r="E3697" t="s">
        <v>585</v>
      </c>
      <c r="F3697">
        <v>143</v>
      </c>
    </row>
    <row r="3698" spans="1:6" x14ac:dyDescent="0.3">
      <c r="A3698" s="3"/>
      <c r="B3698" s="3"/>
      <c r="C3698" s="3"/>
      <c r="D3698" s="3"/>
      <c r="E3698" s="3"/>
      <c r="F3698" s="3"/>
    </row>
    <row r="3699" spans="1:6" hidden="1" x14ac:dyDescent="0.3">
      <c r="B3699" t="s">
        <v>27689</v>
      </c>
      <c r="C3699">
        <v>4</v>
      </c>
      <c r="D3699" t="s">
        <v>37</v>
      </c>
      <c r="E3699" t="s">
        <v>39</v>
      </c>
      <c r="F3699">
        <v>23747</v>
      </c>
    </row>
    <row r="3700" spans="1:6" hidden="1" x14ac:dyDescent="0.3">
      <c r="B3700" t="s">
        <v>26576</v>
      </c>
      <c r="C3700">
        <v>4</v>
      </c>
      <c r="D3700" t="s">
        <v>37</v>
      </c>
      <c r="E3700" t="s">
        <v>39</v>
      </c>
      <c r="F3700">
        <v>20823</v>
      </c>
    </row>
    <row r="3701" spans="1:6" hidden="1" x14ac:dyDescent="0.3">
      <c r="B3701" t="s">
        <v>27009</v>
      </c>
      <c r="C3701">
        <v>4</v>
      </c>
      <c r="D3701" t="s">
        <v>37</v>
      </c>
      <c r="E3701" t="s">
        <v>277</v>
      </c>
      <c r="F3701">
        <v>3875</v>
      </c>
    </row>
    <row r="3702" spans="1:6" x14ac:dyDescent="0.3">
      <c r="A3702" s="3"/>
      <c r="B3702" s="3"/>
      <c r="C3702" s="3"/>
      <c r="D3702" s="3"/>
      <c r="E3702" s="3"/>
      <c r="F3702" s="3"/>
    </row>
    <row r="3703" spans="1:6" hidden="1" x14ac:dyDescent="0.3">
      <c r="B3703" t="s">
        <v>24948</v>
      </c>
      <c r="C3703">
        <v>4</v>
      </c>
      <c r="D3703" t="s">
        <v>37</v>
      </c>
      <c r="E3703" t="s">
        <v>585</v>
      </c>
      <c r="F3703">
        <v>13913</v>
      </c>
    </row>
    <row r="3704" spans="1:6" hidden="1" x14ac:dyDescent="0.3">
      <c r="B3704" t="s">
        <v>27245</v>
      </c>
      <c r="C3704">
        <v>4</v>
      </c>
      <c r="D3704" t="s">
        <v>37</v>
      </c>
      <c r="E3704" t="s">
        <v>39</v>
      </c>
      <c r="F3704">
        <v>13506</v>
      </c>
    </row>
    <row r="3705" spans="1:6" hidden="1" x14ac:dyDescent="0.3">
      <c r="B3705" t="s">
        <v>24214</v>
      </c>
      <c r="C3705">
        <v>4</v>
      </c>
      <c r="D3705" t="s">
        <v>37</v>
      </c>
      <c r="E3705" t="s">
        <v>585</v>
      </c>
      <c r="F3705">
        <v>1415</v>
      </c>
    </row>
    <row r="3706" spans="1:6" hidden="1" x14ac:dyDescent="0.3">
      <c r="B3706" t="s">
        <v>25940</v>
      </c>
      <c r="C3706">
        <v>3.9</v>
      </c>
      <c r="D3706" t="s">
        <v>37</v>
      </c>
      <c r="E3706" t="s">
        <v>95</v>
      </c>
      <c r="F3706">
        <v>2265</v>
      </c>
    </row>
    <row r="3707" spans="1:6" x14ac:dyDescent="0.3">
      <c r="A3707" s="3"/>
      <c r="B3707" s="3"/>
      <c r="C3707" s="3"/>
      <c r="D3707" s="3"/>
      <c r="E3707" s="3"/>
      <c r="F3707" s="3"/>
    </row>
    <row r="3708" spans="1:6" x14ac:dyDescent="0.3">
      <c r="A3708" s="3"/>
      <c r="B3708" s="3"/>
      <c r="C3708" s="3"/>
      <c r="D3708" s="3"/>
      <c r="E3708" s="3"/>
      <c r="F3708" s="3"/>
    </row>
    <row r="3709" spans="1:6" x14ac:dyDescent="0.3">
      <c r="A3709" s="3"/>
      <c r="B3709" s="3"/>
      <c r="C3709" s="3"/>
      <c r="D3709" s="3"/>
      <c r="E3709" s="3"/>
      <c r="F3709" s="3"/>
    </row>
    <row r="3710" spans="1:6" hidden="1" x14ac:dyDescent="0.3">
      <c r="B3710" t="s">
        <v>26673</v>
      </c>
      <c r="C3710">
        <v>3.9</v>
      </c>
      <c r="D3710" t="s">
        <v>37</v>
      </c>
      <c r="E3710" t="s">
        <v>39</v>
      </c>
      <c r="F3710">
        <v>7277</v>
      </c>
    </row>
    <row r="3711" spans="1:6" hidden="1" x14ac:dyDescent="0.3">
      <c r="B3711" t="s">
        <v>24605</v>
      </c>
      <c r="C3711">
        <v>3.9</v>
      </c>
      <c r="D3711" t="s">
        <v>37</v>
      </c>
      <c r="E3711" t="s">
        <v>39</v>
      </c>
      <c r="F3711">
        <v>4995</v>
      </c>
    </row>
    <row r="3712" spans="1:6" hidden="1" x14ac:dyDescent="0.3">
      <c r="B3712" t="s">
        <v>25526</v>
      </c>
      <c r="C3712">
        <v>3.9</v>
      </c>
      <c r="D3712" t="s">
        <v>37</v>
      </c>
      <c r="E3712" t="s">
        <v>585</v>
      </c>
      <c r="F3712">
        <v>1721</v>
      </c>
    </row>
    <row r="3713" spans="1:6" hidden="1" x14ac:dyDescent="0.3">
      <c r="B3713" t="s">
        <v>25318</v>
      </c>
      <c r="C3713">
        <v>3.9</v>
      </c>
      <c r="D3713" t="s">
        <v>37</v>
      </c>
      <c r="E3713" t="s">
        <v>39</v>
      </c>
      <c r="F3713">
        <v>1015</v>
      </c>
    </row>
    <row r="3714" spans="1:6" hidden="1" x14ac:dyDescent="0.3">
      <c r="B3714" t="s">
        <v>26977</v>
      </c>
      <c r="C3714">
        <v>3.9</v>
      </c>
      <c r="D3714" t="s">
        <v>37</v>
      </c>
      <c r="E3714" t="s">
        <v>585</v>
      </c>
      <c r="F3714">
        <v>8511</v>
      </c>
    </row>
    <row r="3715" spans="1:6" x14ac:dyDescent="0.3">
      <c r="A3715" s="3"/>
      <c r="B3715" s="3"/>
      <c r="C3715" s="3"/>
      <c r="D3715" s="3"/>
      <c r="E3715" s="3"/>
      <c r="F3715" s="3"/>
    </row>
    <row r="3716" spans="1:6" hidden="1" x14ac:dyDescent="0.3">
      <c r="B3716" t="s">
        <v>26875</v>
      </c>
      <c r="C3716">
        <v>3.8</v>
      </c>
      <c r="D3716" t="s">
        <v>37</v>
      </c>
      <c r="E3716" t="s">
        <v>39</v>
      </c>
      <c r="F3716">
        <v>20295</v>
      </c>
    </row>
    <row r="3717" spans="1:6" x14ac:dyDescent="0.3">
      <c r="A3717" s="3"/>
      <c r="B3717" s="3"/>
      <c r="C3717" s="3"/>
      <c r="D3717" s="3"/>
      <c r="E3717" s="3"/>
      <c r="F3717" s="3"/>
    </row>
    <row r="3718" spans="1:6" x14ac:dyDescent="0.3">
      <c r="A3718" s="3"/>
      <c r="B3718" s="3"/>
      <c r="C3718" s="3"/>
      <c r="D3718" s="3"/>
      <c r="E3718" s="3"/>
      <c r="F3718" s="3"/>
    </row>
    <row r="3719" spans="1:6" x14ac:dyDescent="0.3">
      <c r="A3719" s="3"/>
      <c r="B3719" s="3"/>
      <c r="C3719" s="3"/>
      <c r="D3719" s="3"/>
      <c r="E3719" s="3"/>
      <c r="F3719" s="3"/>
    </row>
    <row r="3720" spans="1:6" hidden="1" x14ac:dyDescent="0.3">
      <c r="B3720" t="s">
        <v>25271</v>
      </c>
      <c r="C3720">
        <v>3.8</v>
      </c>
      <c r="D3720" t="s">
        <v>37</v>
      </c>
      <c r="E3720" t="s">
        <v>95</v>
      </c>
      <c r="F3720">
        <v>12399</v>
      </c>
    </row>
    <row r="3721" spans="1:6" hidden="1" x14ac:dyDescent="0.3">
      <c r="B3721" t="s">
        <v>25043</v>
      </c>
      <c r="C3721">
        <v>3.8</v>
      </c>
      <c r="D3721" t="s">
        <v>37</v>
      </c>
      <c r="E3721" t="s">
        <v>95</v>
      </c>
      <c r="F3721">
        <v>8176</v>
      </c>
    </row>
    <row r="3722" spans="1:6" hidden="1" x14ac:dyDescent="0.3">
      <c r="B3722" t="s">
        <v>27915</v>
      </c>
      <c r="C3722">
        <v>3.8</v>
      </c>
      <c r="D3722" t="s">
        <v>37</v>
      </c>
      <c r="E3722" t="s">
        <v>585</v>
      </c>
      <c r="F3722">
        <v>1520</v>
      </c>
    </row>
    <row r="3723" spans="1:6" hidden="1" x14ac:dyDescent="0.3">
      <c r="B3723" t="s">
        <v>24526</v>
      </c>
      <c r="C3723">
        <v>3.8</v>
      </c>
      <c r="D3723" t="s">
        <v>37</v>
      </c>
      <c r="E3723" t="s">
        <v>39</v>
      </c>
      <c r="F3723">
        <v>2281</v>
      </c>
    </row>
    <row r="3724" spans="1:6" hidden="1" x14ac:dyDescent="0.3">
      <c r="B3724" t="s">
        <v>27148</v>
      </c>
      <c r="C3724">
        <v>3.8</v>
      </c>
      <c r="D3724" t="s">
        <v>37</v>
      </c>
      <c r="E3724" t="s">
        <v>39</v>
      </c>
      <c r="F3724">
        <v>7904</v>
      </c>
    </row>
    <row r="3725" spans="1:6" x14ac:dyDescent="0.3">
      <c r="A3725" s="3"/>
      <c r="B3725" s="3"/>
      <c r="C3725" s="3"/>
      <c r="D3725" s="3"/>
      <c r="E3725" s="3"/>
      <c r="F3725" s="3"/>
    </row>
    <row r="3726" spans="1:6" x14ac:dyDescent="0.3">
      <c r="A3726" s="3"/>
      <c r="B3726" s="3"/>
      <c r="C3726" s="3"/>
      <c r="D3726" s="3"/>
      <c r="E3726" s="3"/>
      <c r="F3726" s="3"/>
    </row>
    <row r="3727" spans="1:6" hidden="1" x14ac:dyDescent="0.3">
      <c r="B3727" t="s">
        <v>26766</v>
      </c>
      <c r="C3727">
        <v>3.7</v>
      </c>
      <c r="D3727" t="s">
        <v>37</v>
      </c>
      <c r="E3727" t="s">
        <v>39</v>
      </c>
      <c r="F3727">
        <v>19824</v>
      </c>
    </row>
    <row r="3728" spans="1:6" x14ac:dyDescent="0.3">
      <c r="A3728" s="3"/>
      <c r="B3728" s="3"/>
      <c r="C3728" s="3"/>
      <c r="D3728" s="3"/>
      <c r="E3728" s="3"/>
      <c r="F3728" s="3"/>
    </row>
    <row r="3729" spans="1:6" hidden="1" x14ac:dyDescent="0.3">
      <c r="B3729" t="s">
        <v>24555</v>
      </c>
      <c r="C3729">
        <v>3.7</v>
      </c>
      <c r="D3729" t="s">
        <v>37</v>
      </c>
      <c r="E3729" t="s">
        <v>95</v>
      </c>
      <c r="F3729">
        <v>17829</v>
      </c>
    </row>
    <row r="3730" spans="1:6" hidden="1" x14ac:dyDescent="0.3">
      <c r="B3730" t="s">
        <v>24500</v>
      </c>
      <c r="C3730">
        <v>3.6</v>
      </c>
      <c r="D3730" t="s">
        <v>37</v>
      </c>
      <c r="E3730" t="s">
        <v>585</v>
      </c>
      <c r="F3730">
        <v>16761</v>
      </c>
    </row>
    <row r="3731" spans="1:6" hidden="1" x14ac:dyDescent="0.3">
      <c r="B3731" t="s">
        <v>27078</v>
      </c>
      <c r="C3731">
        <v>3.6</v>
      </c>
      <c r="D3731" t="s">
        <v>37</v>
      </c>
      <c r="E3731" t="s">
        <v>95</v>
      </c>
      <c r="F3731">
        <v>15517</v>
      </c>
    </row>
    <row r="3732" spans="1:6" hidden="1" x14ac:dyDescent="0.3">
      <c r="B3732" t="s">
        <v>25020</v>
      </c>
      <c r="C3732">
        <v>3.6</v>
      </c>
      <c r="D3732" t="s">
        <v>37</v>
      </c>
      <c r="E3732" t="s">
        <v>39</v>
      </c>
      <c r="F3732">
        <v>21506</v>
      </c>
    </row>
    <row r="3733" spans="1:6" hidden="1" x14ac:dyDescent="0.3">
      <c r="B3733" t="s">
        <v>26711</v>
      </c>
      <c r="C3733">
        <v>3.6</v>
      </c>
      <c r="D3733" t="s">
        <v>37</v>
      </c>
      <c r="E3733" t="s">
        <v>95</v>
      </c>
      <c r="F3733">
        <v>15866</v>
      </c>
    </row>
    <row r="3734" spans="1:6" hidden="1" x14ac:dyDescent="0.3">
      <c r="B3734" t="s">
        <v>27651</v>
      </c>
      <c r="C3734">
        <v>3.6</v>
      </c>
      <c r="D3734" t="s">
        <v>37</v>
      </c>
      <c r="E3734" t="s">
        <v>277</v>
      </c>
      <c r="F3734">
        <v>2855</v>
      </c>
    </row>
    <row r="3735" spans="1:6" x14ac:dyDescent="0.3">
      <c r="A3735" s="3"/>
      <c r="B3735" s="3"/>
      <c r="C3735" s="3"/>
      <c r="D3735" s="3"/>
      <c r="E3735" s="3"/>
      <c r="F3735" s="3"/>
    </row>
    <row r="3736" spans="1:6" hidden="1" x14ac:dyDescent="0.3">
      <c r="B3736" t="s">
        <v>27247</v>
      </c>
      <c r="C3736">
        <v>3.6</v>
      </c>
      <c r="D3736" t="s">
        <v>37</v>
      </c>
      <c r="E3736" t="s">
        <v>39</v>
      </c>
      <c r="F3736">
        <v>912</v>
      </c>
    </row>
    <row r="3737" spans="1:6" hidden="1" x14ac:dyDescent="0.3">
      <c r="B3737" t="s">
        <v>26807</v>
      </c>
      <c r="C3737">
        <v>3.6</v>
      </c>
      <c r="D3737" t="s">
        <v>37</v>
      </c>
      <c r="E3737" t="s">
        <v>585</v>
      </c>
      <c r="F3737">
        <v>13145</v>
      </c>
    </row>
    <row r="3738" spans="1:6" hidden="1" x14ac:dyDescent="0.3">
      <c r="B3738" t="s">
        <v>24518</v>
      </c>
      <c r="C3738">
        <v>3.6</v>
      </c>
      <c r="D3738" t="s">
        <v>37</v>
      </c>
      <c r="E3738" t="s">
        <v>39</v>
      </c>
      <c r="F3738">
        <v>8294</v>
      </c>
    </row>
    <row r="3739" spans="1:6" hidden="1" x14ac:dyDescent="0.3">
      <c r="B3739" t="s">
        <v>25858</v>
      </c>
      <c r="C3739">
        <v>3.6</v>
      </c>
      <c r="D3739" t="s">
        <v>37</v>
      </c>
      <c r="E3739" t="s">
        <v>585</v>
      </c>
      <c r="F3739">
        <v>505</v>
      </c>
    </row>
    <row r="3740" spans="1:6" hidden="1" x14ac:dyDescent="0.3">
      <c r="B3740" t="s">
        <v>26877</v>
      </c>
      <c r="C3740">
        <v>3.5</v>
      </c>
      <c r="D3740" t="s">
        <v>37</v>
      </c>
      <c r="E3740" t="s">
        <v>95</v>
      </c>
      <c r="F3740">
        <v>20310</v>
      </c>
    </row>
    <row r="3741" spans="1:6" hidden="1" x14ac:dyDescent="0.3">
      <c r="B3741" t="s">
        <v>24887</v>
      </c>
      <c r="C3741">
        <v>3.5</v>
      </c>
      <c r="D3741" t="s">
        <v>37</v>
      </c>
      <c r="E3741" t="s">
        <v>39</v>
      </c>
      <c r="F3741">
        <v>10161</v>
      </c>
    </row>
    <row r="3742" spans="1:6" x14ac:dyDescent="0.3">
      <c r="A3742" s="3"/>
      <c r="B3742" s="3"/>
      <c r="C3742" s="3"/>
      <c r="D3742" s="3"/>
      <c r="E3742" s="3"/>
      <c r="F3742" s="3"/>
    </row>
    <row r="3743" spans="1:6" x14ac:dyDescent="0.3">
      <c r="A3743" s="3"/>
      <c r="B3743" s="3"/>
      <c r="C3743" s="3"/>
      <c r="D3743" s="3"/>
      <c r="E3743" s="3"/>
      <c r="F3743" s="3"/>
    </row>
    <row r="3744" spans="1:6" hidden="1" x14ac:dyDescent="0.3">
      <c r="B3744" t="s">
        <v>25944</v>
      </c>
      <c r="C3744">
        <v>3.5</v>
      </c>
      <c r="D3744" t="s">
        <v>37</v>
      </c>
      <c r="E3744" t="s">
        <v>95</v>
      </c>
      <c r="F3744">
        <v>2541</v>
      </c>
    </row>
    <row r="3745" spans="1:6" hidden="1" x14ac:dyDescent="0.3">
      <c r="B3745" t="s">
        <v>24394</v>
      </c>
      <c r="C3745">
        <v>3.5</v>
      </c>
      <c r="D3745" t="s">
        <v>37</v>
      </c>
      <c r="E3745" t="s">
        <v>585</v>
      </c>
      <c r="F3745">
        <v>2971</v>
      </c>
    </row>
    <row r="3746" spans="1:6" hidden="1" x14ac:dyDescent="0.3">
      <c r="B3746" t="s">
        <v>27942</v>
      </c>
      <c r="C3746">
        <v>3.5</v>
      </c>
      <c r="D3746" t="s">
        <v>37</v>
      </c>
      <c r="E3746" t="s">
        <v>39</v>
      </c>
      <c r="F3746">
        <v>23671</v>
      </c>
    </row>
    <row r="3747" spans="1:6" hidden="1" x14ac:dyDescent="0.3">
      <c r="B3747" t="s">
        <v>27369</v>
      </c>
      <c r="C3747">
        <v>3.5</v>
      </c>
      <c r="D3747" t="s">
        <v>37</v>
      </c>
      <c r="E3747" t="s">
        <v>39</v>
      </c>
      <c r="F3747">
        <v>4682</v>
      </c>
    </row>
    <row r="3748" spans="1:6" hidden="1" x14ac:dyDescent="0.3">
      <c r="B3748" t="s">
        <v>25171</v>
      </c>
      <c r="C3748">
        <v>3.5</v>
      </c>
      <c r="D3748" t="s">
        <v>37</v>
      </c>
      <c r="E3748" t="s">
        <v>585</v>
      </c>
      <c r="F3748">
        <v>9509</v>
      </c>
    </row>
    <row r="3749" spans="1:6" x14ac:dyDescent="0.3">
      <c r="A3749" s="3"/>
      <c r="B3749" s="3"/>
      <c r="C3749" s="3"/>
      <c r="D3749" s="3"/>
      <c r="E3749" s="3"/>
      <c r="F3749" s="3"/>
    </row>
    <row r="3750" spans="1:6" x14ac:dyDescent="0.3">
      <c r="A3750" s="3"/>
      <c r="B3750" s="3"/>
      <c r="C3750" s="3"/>
      <c r="D3750" s="3"/>
      <c r="E3750" s="3"/>
      <c r="F3750" s="3"/>
    </row>
    <row r="3751" spans="1:6" hidden="1" x14ac:dyDescent="0.3">
      <c r="B3751" t="s">
        <v>25323</v>
      </c>
      <c r="C3751">
        <v>3.4</v>
      </c>
      <c r="D3751" t="s">
        <v>37</v>
      </c>
      <c r="E3751" t="s">
        <v>95</v>
      </c>
      <c r="F3751">
        <v>4501</v>
      </c>
    </row>
    <row r="3752" spans="1:6" x14ac:dyDescent="0.3">
      <c r="A3752" s="3"/>
      <c r="B3752" s="3"/>
      <c r="C3752" s="3"/>
      <c r="D3752" s="3"/>
      <c r="E3752" s="3"/>
      <c r="F3752" s="3"/>
    </row>
    <row r="3753" spans="1:6" hidden="1" x14ac:dyDescent="0.3">
      <c r="B3753" t="s">
        <v>25166</v>
      </c>
      <c r="C3753">
        <v>3.3</v>
      </c>
      <c r="D3753" t="s">
        <v>37</v>
      </c>
      <c r="E3753" t="s">
        <v>585</v>
      </c>
      <c r="F3753">
        <v>17309</v>
      </c>
    </row>
    <row r="3754" spans="1:6" x14ac:dyDescent="0.3">
      <c r="A3754" s="3"/>
      <c r="B3754" s="3"/>
      <c r="C3754" s="3"/>
      <c r="D3754" s="3"/>
      <c r="E3754" s="3"/>
      <c r="F3754" s="3"/>
    </row>
    <row r="3755" spans="1:6" hidden="1" x14ac:dyDescent="0.3">
      <c r="B3755" t="s">
        <v>27318</v>
      </c>
      <c r="C3755">
        <v>3.3</v>
      </c>
      <c r="D3755" t="s">
        <v>37</v>
      </c>
      <c r="E3755" t="s">
        <v>95</v>
      </c>
      <c r="F3755">
        <v>18254</v>
      </c>
    </row>
    <row r="3756" spans="1:6" x14ac:dyDescent="0.3">
      <c r="A3756" s="3"/>
      <c r="B3756" s="3"/>
      <c r="C3756" s="3"/>
      <c r="D3756" s="3"/>
      <c r="E3756" s="3"/>
      <c r="F3756" s="3"/>
    </row>
    <row r="3757" spans="1:6" hidden="1" x14ac:dyDescent="0.3">
      <c r="B3757" t="s">
        <v>24684</v>
      </c>
      <c r="C3757">
        <v>3.3</v>
      </c>
      <c r="D3757" t="s">
        <v>37</v>
      </c>
      <c r="E3757" t="s">
        <v>585</v>
      </c>
      <c r="F3757">
        <v>9541</v>
      </c>
    </row>
    <row r="3758" spans="1:6" hidden="1" x14ac:dyDescent="0.3">
      <c r="B3758" t="s">
        <v>26294</v>
      </c>
      <c r="C3758">
        <v>3.3</v>
      </c>
      <c r="D3758" t="s">
        <v>37</v>
      </c>
      <c r="E3758" t="s">
        <v>95</v>
      </c>
      <c r="F3758">
        <v>24958</v>
      </c>
    </row>
    <row r="3759" spans="1:6" hidden="1" x14ac:dyDescent="0.3">
      <c r="B3759" t="s">
        <v>25159</v>
      </c>
      <c r="C3759">
        <v>3.3</v>
      </c>
      <c r="D3759" t="s">
        <v>37</v>
      </c>
      <c r="E3759" t="s">
        <v>585</v>
      </c>
      <c r="F3759">
        <v>1207</v>
      </c>
    </row>
    <row r="3760" spans="1:6" hidden="1" x14ac:dyDescent="0.3">
      <c r="B3760" t="s">
        <v>26940</v>
      </c>
      <c r="C3760">
        <v>3.3</v>
      </c>
      <c r="D3760" t="s">
        <v>37</v>
      </c>
      <c r="E3760" t="s">
        <v>39</v>
      </c>
      <c r="F3760">
        <v>397</v>
      </c>
    </row>
    <row r="3761" spans="1:6" hidden="1" x14ac:dyDescent="0.3">
      <c r="B3761" t="s">
        <v>26094</v>
      </c>
      <c r="C3761">
        <v>3.3</v>
      </c>
      <c r="D3761" t="s">
        <v>37</v>
      </c>
      <c r="F3761">
        <v>1167</v>
      </c>
    </row>
    <row r="3762" spans="1:6" hidden="1" x14ac:dyDescent="0.3">
      <c r="B3762" t="s">
        <v>26845</v>
      </c>
      <c r="C3762">
        <v>3.2</v>
      </c>
      <c r="D3762" t="s">
        <v>37</v>
      </c>
      <c r="E3762" t="s">
        <v>95</v>
      </c>
      <c r="F3762">
        <v>8465</v>
      </c>
    </row>
    <row r="3763" spans="1:6" hidden="1" x14ac:dyDescent="0.3">
      <c r="B3763" t="s">
        <v>25774</v>
      </c>
      <c r="C3763">
        <v>3.1</v>
      </c>
      <c r="D3763" t="s">
        <v>37</v>
      </c>
      <c r="E3763" t="s">
        <v>39</v>
      </c>
      <c r="F3763">
        <v>24854</v>
      </c>
    </row>
    <row r="3764" spans="1:6" hidden="1" x14ac:dyDescent="0.3">
      <c r="B3764" t="s">
        <v>25757</v>
      </c>
      <c r="C3764">
        <v>3.1</v>
      </c>
      <c r="D3764" t="s">
        <v>37</v>
      </c>
      <c r="E3764" t="s">
        <v>39</v>
      </c>
      <c r="F3764">
        <v>9104</v>
      </c>
    </row>
    <row r="3765" spans="1:6" hidden="1" x14ac:dyDescent="0.3">
      <c r="B3765" t="s">
        <v>27908</v>
      </c>
      <c r="C3765">
        <v>3.1</v>
      </c>
      <c r="D3765" t="s">
        <v>37</v>
      </c>
      <c r="E3765" t="s">
        <v>39</v>
      </c>
      <c r="F3765">
        <v>5463</v>
      </c>
    </row>
    <row r="3766" spans="1:6" hidden="1" x14ac:dyDescent="0.3">
      <c r="B3766" t="s">
        <v>26454</v>
      </c>
      <c r="C3766">
        <v>3</v>
      </c>
      <c r="D3766" t="s">
        <v>37</v>
      </c>
      <c r="E3766" t="s">
        <v>585</v>
      </c>
      <c r="F3766">
        <v>22264</v>
      </c>
    </row>
    <row r="3767" spans="1:6" hidden="1" x14ac:dyDescent="0.3">
      <c r="B3767" t="s">
        <v>26574</v>
      </c>
      <c r="C3767">
        <v>3</v>
      </c>
      <c r="D3767" t="s">
        <v>37</v>
      </c>
      <c r="E3767" t="s">
        <v>39</v>
      </c>
      <c r="F3767">
        <v>4081</v>
      </c>
    </row>
    <row r="3768" spans="1:6" hidden="1" x14ac:dyDescent="0.3">
      <c r="B3768" t="s">
        <v>26265</v>
      </c>
      <c r="C3768">
        <v>3</v>
      </c>
      <c r="D3768" t="s">
        <v>37</v>
      </c>
      <c r="E3768" t="s">
        <v>39</v>
      </c>
      <c r="F3768">
        <v>8279</v>
      </c>
    </row>
    <row r="3769" spans="1:6" x14ac:dyDescent="0.3">
      <c r="A3769" s="3"/>
      <c r="B3769" s="3"/>
      <c r="C3769" s="3"/>
      <c r="D3769" s="3"/>
      <c r="E3769" s="3"/>
      <c r="F3769" s="3"/>
    </row>
    <row r="3770" spans="1:6" hidden="1" x14ac:dyDescent="0.3">
      <c r="B3770" t="s">
        <v>24883</v>
      </c>
      <c r="C3770">
        <v>2.9</v>
      </c>
      <c r="D3770" t="s">
        <v>37</v>
      </c>
      <c r="E3770" t="s">
        <v>95</v>
      </c>
      <c r="F3770">
        <v>12339</v>
      </c>
    </row>
    <row r="3771" spans="1:6" x14ac:dyDescent="0.3">
      <c r="A3771" s="3"/>
      <c r="B3771" s="3"/>
      <c r="C3771" s="3"/>
      <c r="D3771" s="3"/>
      <c r="E3771" s="3"/>
      <c r="F3771" s="3"/>
    </row>
    <row r="3772" spans="1:6" hidden="1" x14ac:dyDescent="0.3">
      <c r="B3772" t="s">
        <v>24998</v>
      </c>
      <c r="C3772">
        <v>2.8</v>
      </c>
      <c r="D3772" t="s">
        <v>37</v>
      </c>
      <c r="E3772" t="s">
        <v>277</v>
      </c>
      <c r="F3772">
        <v>3851</v>
      </c>
    </row>
    <row r="3773" spans="1:6" hidden="1" x14ac:dyDescent="0.3">
      <c r="B3773" t="s">
        <v>25904</v>
      </c>
      <c r="C3773">
        <v>2.8</v>
      </c>
      <c r="D3773" t="s">
        <v>37</v>
      </c>
      <c r="E3773" t="s">
        <v>585</v>
      </c>
      <c r="F3773">
        <v>4518</v>
      </c>
    </row>
    <row r="3774" spans="1:6" hidden="1" x14ac:dyDescent="0.3">
      <c r="B3774" t="s">
        <v>26742</v>
      </c>
      <c r="C3774">
        <v>2.8</v>
      </c>
      <c r="D3774" t="s">
        <v>37</v>
      </c>
      <c r="E3774" t="s">
        <v>39</v>
      </c>
      <c r="F3774">
        <v>8687</v>
      </c>
    </row>
    <row r="3775" spans="1:6" hidden="1" x14ac:dyDescent="0.3">
      <c r="B3775" t="s">
        <v>24507</v>
      </c>
      <c r="C3775">
        <v>2.8</v>
      </c>
      <c r="D3775" t="s">
        <v>37</v>
      </c>
      <c r="E3775" t="s">
        <v>277</v>
      </c>
      <c r="F3775">
        <v>2724</v>
      </c>
    </row>
    <row r="3776" spans="1:6" x14ac:dyDescent="0.3">
      <c r="A3776" s="3"/>
      <c r="B3776" s="3"/>
      <c r="C3776" s="3"/>
      <c r="D3776" s="3"/>
      <c r="E3776" s="3"/>
      <c r="F3776" s="3"/>
    </row>
    <row r="3777" spans="1:6" x14ac:dyDescent="0.3">
      <c r="A3777" s="3"/>
      <c r="B3777" s="3"/>
      <c r="C3777" s="3"/>
      <c r="D3777" s="3"/>
      <c r="E3777" s="3"/>
      <c r="F3777" s="3"/>
    </row>
    <row r="3778" spans="1:6" x14ac:dyDescent="0.3">
      <c r="A3778" s="3"/>
      <c r="B3778" s="3"/>
      <c r="C3778" s="3"/>
      <c r="D3778" s="3"/>
      <c r="E3778" s="3"/>
      <c r="F3778" s="3"/>
    </row>
    <row r="3779" spans="1:6" hidden="1" x14ac:dyDescent="0.3">
      <c r="B3779" t="s">
        <v>27445</v>
      </c>
      <c r="C3779">
        <v>2.7</v>
      </c>
      <c r="D3779" t="s">
        <v>37</v>
      </c>
      <c r="E3779" t="s">
        <v>585</v>
      </c>
      <c r="F3779">
        <v>3611</v>
      </c>
    </row>
    <row r="3780" spans="1:6" hidden="1" x14ac:dyDescent="0.3">
      <c r="B3780" t="s">
        <v>24482</v>
      </c>
      <c r="C3780">
        <v>2.5</v>
      </c>
      <c r="D3780" t="s">
        <v>37</v>
      </c>
      <c r="E3780" t="s">
        <v>95</v>
      </c>
      <c r="F3780">
        <v>19547</v>
      </c>
    </row>
    <row r="3781" spans="1:6" x14ac:dyDescent="0.3">
      <c r="A3781" s="3"/>
      <c r="B3781" s="3"/>
      <c r="C3781" s="3"/>
      <c r="D3781" s="3"/>
      <c r="E3781" s="3"/>
      <c r="F3781" s="3"/>
    </row>
    <row r="3782" spans="1:6" x14ac:dyDescent="0.3">
      <c r="A3782" s="3"/>
      <c r="B3782" s="3"/>
      <c r="C3782" s="3"/>
      <c r="D3782" s="3"/>
      <c r="E3782" s="3"/>
      <c r="F3782" s="3"/>
    </row>
    <row r="3783" spans="1:6" x14ac:dyDescent="0.3">
      <c r="A3783" s="3"/>
      <c r="B3783" s="3"/>
      <c r="C3783" s="3"/>
      <c r="D3783" s="3"/>
      <c r="E3783" s="3"/>
      <c r="F3783" s="3"/>
    </row>
    <row r="3784" spans="1:6" x14ac:dyDescent="0.3">
      <c r="A3784" s="3"/>
      <c r="B3784" s="3"/>
      <c r="C3784" s="3"/>
      <c r="D3784" s="3"/>
      <c r="E3784" s="3"/>
      <c r="F3784" s="3"/>
    </row>
    <row r="3785" spans="1:6" hidden="1" x14ac:dyDescent="0.3">
      <c r="B3785" t="s">
        <v>24745</v>
      </c>
      <c r="C3785">
        <v>2.2999999999999998</v>
      </c>
      <c r="D3785" t="s">
        <v>37</v>
      </c>
      <c r="E3785" t="s">
        <v>39</v>
      </c>
      <c r="F3785">
        <v>5143</v>
      </c>
    </row>
    <row r="3786" spans="1:6" x14ac:dyDescent="0.3">
      <c r="A3786" s="3"/>
      <c r="B3786" s="3"/>
      <c r="C3786" s="3"/>
      <c r="D3786" s="3"/>
      <c r="E3786" s="3"/>
      <c r="F3786" s="3"/>
    </row>
    <row r="3787" spans="1:6" hidden="1" x14ac:dyDescent="0.3">
      <c r="B3787" t="s">
        <v>25256</v>
      </c>
      <c r="C3787">
        <v>2.1</v>
      </c>
      <c r="D3787" t="s">
        <v>37</v>
      </c>
      <c r="E3787" t="s">
        <v>95</v>
      </c>
      <c r="F3787">
        <v>23606</v>
      </c>
    </row>
    <row r="3788" spans="1:6" hidden="1" x14ac:dyDescent="0.3">
      <c r="B3788" t="s">
        <v>25316</v>
      </c>
      <c r="C3788">
        <v>2.1</v>
      </c>
      <c r="D3788" t="s">
        <v>37</v>
      </c>
      <c r="E3788" t="s">
        <v>39</v>
      </c>
      <c r="F3788">
        <v>19412</v>
      </c>
    </row>
    <row r="3789" spans="1:6" hidden="1" x14ac:dyDescent="0.3">
      <c r="B3789" t="s">
        <v>24870</v>
      </c>
      <c r="C3789">
        <v>2.1</v>
      </c>
      <c r="D3789" t="s">
        <v>37</v>
      </c>
      <c r="E3789" t="s">
        <v>39</v>
      </c>
      <c r="F3789">
        <v>8707</v>
      </c>
    </row>
    <row r="3790" spans="1:6" hidden="1" x14ac:dyDescent="0.3">
      <c r="B3790" t="s">
        <v>27885</v>
      </c>
      <c r="C3790">
        <v>2</v>
      </c>
      <c r="D3790" t="s">
        <v>37</v>
      </c>
      <c r="E3790" t="s">
        <v>39</v>
      </c>
      <c r="F3790">
        <v>13815</v>
      </c>
    </row>
    <row r="3791" spans="1:6" x14ac:dyDescent="0.3">
      <c r="A3791" s="3"/>
      <c r="B3791" s="3"/>
      <c r="C3791" s="3"/>
      <c r="D3791" s="3"/>
      <c r="E3791" s="3"/>
      <c r="F3791" s="3"/>
    </row>
    <row r="3792" spans="1:6" x14ac:dyDescent="0.3">
      <c r="A3792" s="3"/>
      <c r="B3792" s="3"/>
      <c r="C3792" s="3"/>
      <c r="D3792" s="3"/>
      <c r="E3792" s="3"/>
      <c r="F3792" s="3"/>
    </row>
    <row r="3793" spans="1:14" x14ac:dyDescent="0.3">
      <c r="A3793" s="3"/>
      <c r="B3793" s="3"/>
      <c r="C3793" s="3"/>
      <c r="D3793" s="3"/>
      <c r="E3793" s="3"/>
      <c r="F3793" s="3"/>
    </row>
    <row r="3794" spans="1:14" x14ac:dyDescent="0.3">
      <c r="I3794" s="50"/>
      <c r="J3794" s="51"/>
      <c r="K3794" s="51"/>
      <c r="L3794" s="51"/>
      <c r="M3794" s="51"/>
      <c r="N3794" s="51"/>
    </row>
    <row r="3795" spans="1:14" x14ac:dyDescent="0.3">
      <c r="I3795" s="15"/>
      <c r="J3795" s="15"/>
      <c r="K3795" s="15"/>
      <c r="L3795" s="15"/>
      <c r="M3795" s="15"/>
      <c r="N3795" s="15"/>
    </row>
    <row r="3796" spans="1:14" x14ac:dyDescent="0.3">
      <c r="I3796" s="16"/>
      <c r="J3796" s="16"/>
      <c r="K3796" s="16"/>
      <c r="L3796" s="16"/>
      <c r="M3796" s="16"/>
      <c r="N3796" s="16"/>
    </row>
    <row r="3797" spans="1:14" x14ac:dyDescent="0.3">
      <c r="I3797" s="16"/>
      <c r="J3797" s="16"/>
      <c r="K3797" s="16"/>
      <c r="L3797" s="16"/>
      <c r="M3797" s="16"/>
      <c r="N3797" s="16"/>
    </row>
    <row r="3798" spans="1:14" x14ac:dyDescent="0.3">
      <c r="I3798" s="16"/>
      <c r="J3798" s="16"/>
      <c r="K3798" s="16"/>
      <c r="L3798" s="16"/>
      <c r="M3798" s="16"/>
      <c r="N3798" s="16"/>
    </row>
    <row r="3800" spans="1:14" x14ac:dyDescent="0.3">
      <c r="I3800" s="16"/>
      <c r="J3800" s="16"/>
      <c r="K3800" s="16"/>
      <c r="L3800" s="16"/>
      <c r="M3800" s="16"/>
      <c r="N3800" s="16"/>
    </row>
    <row r="3801" spans="1:14" x14ac:dyDescent="0.3">
      <c r="I3801" s="16"/>
      <c r="J3801" s="16"/>
      <c r="K3801" s="16"/>
      <c r="L3801" s="16"/>
      <c r="M3801" s="16"/>
      <c r="N3801" s="16"/>
    </row>
    <row r="3802" spans="1:14" x14ac:dyDescent="0.3">
      <c r="I3802" s="16"/>
      <c r="J3802" s="16"/>
      <c r="K3802" s="16"/>
      <c r="L3802" s="16"/>
      <c r="M3802" s="16"/>
      <c r="N3802" s="16"/>
    </row>
    <row r="3803" spans="1:14" x14ac:dyDescent="0.3">
      <c r="I3803" s="16"/>
      <c r="J3803" s="16"/>
      <c r="K3803" s="16"/>
      <c r="L3803" s="16"/>
      <c r="M3803" s="16"/>
      <c r="N3803" s="16"/>
    </row>
    <row r="3804" spans="1:14" x14ac:dyDescent="0.3">
      <c r="I3804" s="16"/>
      <c r="J3804" s="16"/>
      <c r="K3804" s="16"/>
      <c r="L3804" s="16"/>
      <c r="M3804" s="16"/>
      <c r="N3804" s="16"/>
    </row>
    <row r="3805" spans="1:14" x14ac:dyDescent="0.3">
      <c r="I3805" s="16"/>
      <c r="J3805" s="16"/>
      <c r="K3805" s="16"/>
      <c r="L3805" s="16"/>
      <c r="M3805" s="16"/>
      <c r="N3805" s="16"/>
    </row>
    <row r="3806" spans="1:14" x14ac:dyDescent="0.3">
      <c r="I3806" s="16"/>
      <c r="J3806" s="16"/>
      <c r="K3806" s="16"/>
      <c r="L3806" s="16"/>
      <c r="M3806" s="16"/>
      <c r="N3806" s="16"/>
    </row>
    <row r="3807" spans="1:14" x14ac:dyDescent="0.3">
      <c r="I3807" s="16"/>
      <c r="J3807" s="16"/>
      <c r="K3807" s="16"/>
      <c r="L3807" s="16"/>
      <c r="M3807" s="16"/>
      <c r="N3807" s="16"/>
    </row>
    <row r="3808" spans="1:14" x14ac:dyDescent="0.3">
      <c r="I3808" s="16"/>
      <c r="J3808" s="16"/>
      <c r="K3808" s="16"/>
      <c r="L3808" s="16"/>
      <c r="M3808" s="16"/>
      <c r="N3808" s="16"/>
    </row>
    <row r="3809" spans="9:14" x14ac:dyDescent="0.3">
      <c r="I3809" s="16"/>
      <c r="J3809" s="16"/>
      <c r="K3809" s="16"/>
      <c r="L3809" s="16"/>
      <c r="M3809" s="16"/>
      <c r="N3809" s="16"/>
    </row>
    <row r="3812" spans="9:14" x14ac:dyDescent="0.3">
      <c r="I3812" s="16"/>
      <c r="J3812" s="16"/>
      <c r="K3812" s="16"/>
      <c r="L3812" s="16"/>
      <c r="M3812" s="16"/>
      <c r="N3812" s="16"/>
    </row>
    <row r="3813" spans="9:14" x14ac:dyDescent="0.3">
      <c r="I3813" s="16"/>
      <c r="J3813" s="16"/>
      <c r="K3813" s="16"/>
      <c r="L3813" s="16"/>
      <c r="M3813" s="16"/>
      <c r="N3813" s="16"/>
    </row>
    <row r="3814" spans="9:14" x14ac:dyDescent="0.3">
      <c r="I3814" s="16"/>
      <c r="J3814" s="16"/>
      <c r="K3814" s="16"/>
      <c r="L3814" s="16"/>
      <c r="M3814" s="16"/>
      <c r="N3814" s="16"/>
    </row>
    <row r="3815" spans="9:14" x14ac:dyDescent="0.3">
      <c r="I3815" s="16"/>
      <c r="J3815" s="16"/>
      <c r="K3815" s="16"/>
      <c r="L3815" s="16"/>
      <c r="M3815" s="16"/>
      <c r="N3815" s="16"/>
    </row>
    <row r="3817" spans="9:14" x14ac:dyDescent="0.3">
      <c r="I3817" s="16"/>
      <c r="J3817" s="16"/>
      <c r="K3817" s="16"/>
      <c r="L3817" s="16"/>
      <c r="M3817" s="16"/>
      <c r="N3817" s="16"/>
    </row>
    <row r="3818" spans="9:14" x14ac:dyDescent="0.3">
      <c r="I3818" s="16"/>
      <c r="J3818" s="16"/>
      <c r="K3818" s="16"/>
      <c r="L3818" s="16"/>
      <c r="M3818" s="16"/>
      <c r="N3818" s="16"/>
    </row>
    <row r="3819" spans="9:14" x14ac:dyDescent="0.3">
      <c r="I3819" s="16"/>
      <c r="J3819" s="16"/>
      <c r="K3819" s="16"/>
      <c r="L3819" s="16"/>
      <c r="M3819" s="16"/>
      <c r="N3819" s="16"/>
    </row>
    <row r="3820" spans="9:14" x14ac:dyDescent="0.3">
      <c r="I3820" s="16"/>
      <c r="J3820" s="16"/>
      <c r="K3820" s="16"/>
      <c r="L3820" s="16"/>
      <c r="M3820" s="16"/>
      <c r="N3820" s="16"/>
    </row>
    <row r="3821" spans="9:14" x14ac:dyDescent="0.3">
      <c r="I3821" s="16"/>
      <c r="J3821" s="16"/>
      <c r="K3821" s="16"/>
      <c r="L3821" s="16"/>
      <c r="M3821" s="16"/>
      <c r="N3821" s="16"/>
    </row>
    <row r="3822" spans="9:14" x14ac:dyDescent="0.3">
      <c r="I3822" s="16"/>
      <c r="J3822" s="16"/>
      <c r="K3822" s="16"/>
      <c r="L3822" s="16"/>
      <c r="M3822" s="16"/>
      <c r="N3822" s="16"/>
    </row>
    <row r="3823" spans="9:14" x14ac:dyDescent="0.3">
      <c r="I3823" s="16"/>
      <c r="J3823" s="16"/>
      <c r="K3823" s="16"/>
      <c r="L3823" s="16"/>
      <c r="M3823" s="16"/>
      <c r="N3823" s="16"/>
    </row>
    <row r="3824" spans="9:14" x14ac:dyDescent="0.3">
      <c r="I3824" s="16"/>
      <c r="J3824" s="16"/>
      <c r="K3824" s="16"/>
      <c r="L3824" s="16"/>
      <c r="M3824" s="16"/>
      <c r="N3824" s="16"/>
    </row>
    <row r="3825" spans="9:14" x14ac:dyDescent="0.3">
      <c r="I3825" s="16"/>
      <c r="J3825" s="16"/>
      <c r="K3825" s="16"/>
      <c r="L3825" s="16"/>
      <c r="M3825" s="16"/>
      <c r="N3825" s="16"/>
    </row>
    <row r="3826" spans="9:14" x14ac:dyDescent="0.3">
      <c r="I3826" s="16"/>
      <c r="J3826" s="16"/>
      <c r="K3826" s="16"/>
      <c r="L3826" s="16"/>
      <c r="M3826" s="16"/>
      <c r="N3826" s="16"/>
    </row>
    <row r="3827" spans="9:14" x14ac:dyDescent="0.3">
      <c r="I3827" s="16"/>
      <c r="J3827" s="16"/>
      <c r="K3827" s="16"/>
      <c r="L3827" s="16"/>
      <c r="M3827" s="16"/>
      <c r="N3827" s="16"/>
    </row>
    <row r="3828" spans="9:14" x14ac:dyDescent="0.3">
      <c r="I3828" s="16"/>
      <c r="J3828" s="16"/>
      <c r="K3828" s="16"/>
      <c r="L3828" s="16"/>
      <c r="M3828" s="16"/>
      <c r="N3828" s="16"/>
    </row>
    <row r="3829" spans="9:14" x14ac:dyDescent="0.3">
      <c r="I3829" s="16"/>
      <c r="J3829" s="16"/>
      <c r="K3829" s="16"/>
      <c r="L3829" s="16"/>
      <c r="M3829" s="16"/>
      <c r="N3829" s="16"/>
    </row>
    <row r="3830" spans="9:14" x14ac:dyDescent="0.3">
      <c r="I3830" s="16"/>
      <c r="J3830" s="16"/>
      <c r="K3830" s="16"/>
      <c r="L3830" s="16"/>
      <c r="M3830" s="16"/>
      <c r="N3830" s="16"/>
    </row>
    <row r="3831" spans="9:14" x14ac:dyDescent="0.3">
      <c r="I3831" s="16"/>
      <c r="J3831" s="16"/>
      <c r="K3831" s="16"/>
      <c r="L3831" s="16"/>
      <c r="M3831" s="16"/>
      <c r="N3831" s="16"/>
    </row>
    <row r="3832" spans="9:14" x14ac:dyDescent="0.3">
      <c r="I3832" s="16"/>
      <c r="J3832" s="16"/>
      <c r="K3832" s="16"/>
      <c r="L3832" s="16"/>
      <c r="M3832" s="16"/>
      <c r="N3832" s="16"/>
    </row>
    <row r="3833" spans="9:14" x14ac:dyDescent="0.3">
      <c r="I3833" s="16"/>
      <c r="J3833" s="16"/>
      <c r="K3833" s="16"/>
      <c r="L3833" s="16"/>
      <c r="M3833" s="16"/>
      <c r="N3833" s="16"/>
    </row>
    <row r="3834" spans="9:14" x14ac:dyDescent="0.3">
      <c r="I3834" s="16"/>
      <c r="J3834" s="16"/>
      <c r="K3834" s="16"/>
      <c r="L3834" s="16"/>
      <c r="M3834" s="16"/>
      <c r="N3834" s="16"/>
    </row>
    <row r="3836" spans="9:14" x14ac:dyDescent="0.3">
      <c r="I3836" s="16"/>
      <c r="J3836" s="16"/>
      <c r="K3836" s="16"/>
      <c r="L3836" s="16"/>
      <c r="M3836" s="16"/>
      <c r="N3836" s="16"/>
    </row>
    <row r="3839" spans="9:14" x14ac:dyDescent="0.3">
      <c r="I3839" s="16"/>
      <c r="J3839" s="16"/>
      <c r="K3839" s="16"/>
      <c r="L3839" s="16"/>
      <c r="M3839" s="16"/>
      <c r="N3839" s="16"/>
    </row>
    <row r="3840" spans="9:14" x14ac:dyDescent="0.3">
      <c r="I3840" s="16"/>
      <c r="J3840" s="16"/>
      <c r="K3840" s="16"/>
      <c r="L3840" s="16"/>
      <c r="M3840" s="16"/>
      <c r="N3840" s="16"/>
    </row>
    <row r="3843" spans="9:14" x14ac:dyDescent="0.3">
      <c r="I3843" s="16"/>
      <c r="J3843" s="16"/>
      <c r="K3843" s="16"/>
      <c r="L3843" s="16"/>
      <c r="M3843" s="16"/>
      <c r="N3843" s="16"/>
    </row>
    <row r="3844" spans="9:14" x14ac:dyDescent="0.3">
      <c r="I3844" s="16"/>
      <c r="J3844" s="16"/>
      <c r="K3844" s="16"/>
      <c r="L3844" s="16"/>
      <c r="M3844" s="16"/>
      <c r="N3844" s="16"/>
    </row>
    <row r="3846" spans="9:14" x14ac:dyDescent="0.3">
      <c r="I3846" s="16"/>
      <c r="J3846" s="16"/>
      <c r="K3846" s="16"/>
      <c r="L3846" s="16"/>
      <c r="M3846" s="16"/>
      <c r="N3846" s="16"/>
    </row>
    <row r="3847" spans="9:14" x14ac:dyDescent="0.3">
      <c r="I3847" s="16"/>
      <c r="J3847" s="16"/>
      <c r="K3847" s="16"/>
      <c r="L3847" s="16"/>
      <c r="M3847" s="16"/>
      <c r="N3847" s="16"/>
    </row>
    <row r="3848" spans="9:14" x14ac:dyDescent="0.3">
      <c r="I3848" s="16"/>
      <c r="J3848" s="16"/>
      <c r="K3848" s="16"/>
      <c r="L3848" s="16"/>
      <c r="M3848" s="16"/>
      <c r="N3848" s="16"/>
    </row>
    <row r="3850" spans="9:14" x14ac:dyDescent="0.3">
      <c r="I3850" s="16"/>
      <c r="J3850" s="16"/>
      <c r="K3850" s="16"/>
      <c r="L3850" s="16"/>
      <c r="M3850" s="16"/>
      <c r="N3850" s="16"/>
    </row>
    <row r="3852" spans="9:14" x14ac:dyDescent="0.3">
      <c r="I3852" s="16"/>
      <c r="J3852" s="16"/>
      <c r="K3852" s="16"/>
      <c r="L3852" s="16"/>
      <c r="M3852" s="16"/>
      <c r="N3852" s="16"/>
    </row>
    <row r="3855" spans="9:14" x14ac:dyDescent="0.3">
      <c r="I3855" s="16"/>
      <c r="J3855" s="16"/>
      <c r="K3855" s="16"/>
      <c r="L3855" s="16"/>
      <c r="M3855" s="16"/>
      <c r="N3855" s="16"/>
    </row>
    <row r="3856" spans="9:14" x14ac:dyDescent="0.3">
      <c r="I3856" s="16"/>
      <c r="J3856" s="16"/>
      <c r="K3856" s="16"/>
      <c r="L3856" s="16"/>
      <c r="M3856" s="16"/>
      <c r="N3856" s="16"/>
    </row>
    <row r="3857" spans="9:14" x14ac:dyDescent="0.3">
      <c r="I3857" s="16"/>
      <c r="J3857" s="16"/>
      <c r="K3857" s="16"/>
      <c r="L3857" s="16"/>
      <c r="M3857" s="16"/>
      <c r="N3857" s="16"/>
    </row>
    <row r="3858" spans="9:14" x14ac:dyDescent="0.3">
      <c r="I3858" s="16"/>
      <c r="J3858" s="16"/>
      <c r="K3858" s="16"/>
      <c r="L3858" s="16"/>
      <c r="M3858" s="16"/>
      <c r="N3858" s="16"/>
    </row>
    <row r="3859" spans="9:14" x14ac:dyDescent="0.3">
      <c r="I3859" s="16"/>
      <c r="J3859" s="16"/>
      <c r="K3859" s="16"/>
      <c r="L3859" s="16"/>
      <c r="M3859" s="16"/>
      <c r="N3859" s="16"/>
    </row>
    <row r="3860" spans="9:14" x14ac:dyDescent="0.3">
      <c r="I3860" s="16"/>
      <c r="J3860" s="16"/>
      <c r="K3860" s="16"/>
      <c r="L3860" s="16"/>
      <c r="M3860" s="16"/>
      <c r="N3860" s="16"/>
    </row>
    <row r="3861" spans="9:14" x14ac:dyDescent="0.3">
      <c r="I3861" s="16"/>
      <c r="J3861" s="16"/>
      <c r="K3861" s="16"/>
      <c r="L3861" s="16"/>
      <c r="M3861" s="16"/>
      <c r="N3861" s="16"/>
    </row>
    <row r="3862" spans="9:14" x14ac:dyDescent="0.3">
      <c r="I3862" s="16"/>
      <c r="J3862" s="16"/>
      <c r="K3862" s="16"/>
      <c r="L3862" s="16"/>
      <c r="M3862" s="16"/>
      <c r="N3862" s="16"/>
    </row>
    <row r="3863" spans="9:14" x14ac:dyDescent="0.3">
      <c r="I3863" s="16"/>
      <c r="J3863" s="16"/>
      <c r="K3863" s="16"/>
      <c r="L3863" s="16"/>
      <c r="M3863" s="16"/>
      <c r="N3863" s="16"/>
    </row>
    <row r="3864" spans="9:14" x14ac:dyDescent="0.3">
      <c r="I3864" s="16"/>
      <c r="J3864" s="16"/>
      <c r="K3864" s="16"/>
      <c r="L3864" s="16"/>
      <c r="M3864" s="16"/>
      <c r="N3864" s="16"/>
    </row>
    <row r="3865" spans="9:14" x14ac:dyDescent="0.3">
      <c r="I3865" s="16"/>
      <c r="J3865" s="16"/>
      <c r="K3865" s="16"/>
      <c r="L3865" s="16"/>
      <c r="M3865" s="16"/>
      <c r="N3865" s="16"/>
    </row>
    <row r="3866" spans="9:14" x14ac:dyDescent="0.3">
      <c r="I3866" s="16"/>
      <c r="J3866" s="16"/>
      <c r="K3866" s="16"/>
      <c r="L3866" s="16"/>
      <c r="M3866" s="16"/>
      <c r="N3866" s="16"/>
    </row>
    <row r="3868" spans="9:14" x14ac:dyDescent="0.3">
      <c r="I3868" s="16"/>
      <c r="J3868" s="16"/>
      <c r="K3868" s="16"/>
      <c r="L3868" s="16"/>
      <c r="M3868" s="16"/>
      <c r="N3868" s="16"/>
    </row>
    <row r="3870" spans="9:14" x14ac:dyDescent="0.3">
      <c r="I3870" s="16"/>
      <c r="J3870" s="16"/>
      <c r="K3870" s="16"/>
      <c r="L3870" s="16"/>
      <c r="M3870" s="16"/>
      <c r="N3870" s="16"/>
    </row>
    <row r="3871" spans="9:14" x14ac:dyDescent="0.3">
      <c r="I3871" s="16"/>
      <c r="J3871" s="16"/>
      <c r="K3871" s="16"/>
      <c r="L3871" s="16"/>
      <c r="M3871" s="16"/>
      <c r="N3871" s="16"/>
    </row>
    <row r="3872" spans="9:14" x14ac:dyDescent="0.3">
      <c r="I3872" s="16"/>
      <c r="J3872" s="16"/>
      <c r="K3872" s="16"/>
      <c r="L3872" s="16"/>
      <c r="M3872" s="16"/>
      <c r="N3872" s="16"/>
    </row>
    <row r="3873" spans="9:14" x14ac:dyDescent="0.3">
      <c r="I3873" s="16"/>
      <c r="J3873" s="16"/>
      <c r="K3873" s="16"/>
      <c r="L3873" s="16"/>
      <c r="M3873" s="16"/>
      <c r="N3873" s="16"/>
    </row>
    <row r="3874" spans="9:14" x14ac:dyDescent="0.3">
      <c r="I3874" s="16"/>
      <c r="J3874" s="16"/>
      <c r="K3874" s="16"/>
      <c r="L3874" s="16"/>
      <c r="M3874" s="16"/>
      <c r="N3874" s="16"/>
    </row>
    <row r="3876" spans="9:14" x14ac:dyDescent="0.3">
      <c r="I3876" s="16"/>
      <c r="J3876" s="16"/>
      <c r="K3876" s="16"/>
      <c r="L3876" s="16"/>
      <c r="M3876" s="16"/>
      <c r="N3876" s="16"/>
    </row>
    <row r="3879" spans="9:14" x14ac:dyDescent="0.3">
      <c r="I3879" s="16"/>
      <c r="J3879" s="16"/>
      <c r="K3879" s="16"/>
      <c r="L3879" s="16"/>
      <c r="M3879" s="16"/>
      <c r="N3879" s="16"/>
    </row>
    <row r="3880" spans="9:14" x14ac:dyDescent="0.3">
      <c r="I3880" s="16"/>
      <c r="J3880" s="16"/>
      <c r="K3880" s="16"/>
      <c r="L3880" s="16"/>
      <c r="M3880" s="16"/>
      <c r="N3880" s="16"/>
    </row>
    <row r="3881" spans="9:14" x14ac:dyDescent="0.3">
      <c r="I3881" s="16"/>
      <c r="J3881" s="16"/>
      <c r="K3881" s="16"/>
      <c r="L3881" s="16"/>
      <c r="M3881" s="16"/>
      <c r="N3881" s="16"/>
    </row>
    <row r="3882" spans="9:14" x14ac:dyDescent="0.3">
      <c r="I3882" s="16"/>
      <c r="J3882" s="16"/>
      <c r="K3882" s="16"/>
      <c r="L3882" s="16"/>
      <c r="M3882" s="16"/>
      <c r="N3882" s="16"/>
    </row>
    <row r="3883" spans="9:14" x14ac:dyDescent="0.3">
      <c r="I3883" s="16"/>
      <c r="J3883" s="16"/>
      <c r="K3883" s="16"/>
      <c r="L3883" s="16"/>
      <c r="M3883" s="16"/>
      <c r="N3883" s="16"/>
    </row>
    <row r="3884" spans="9:14" x14ac:dyDescent="0.3">
      <c r="I3884" s="16"/>
      <c r="J3884" s="16"/>
      <c r="K3884" s="16"/>
      <c r="L3884" s="16"/>
      <c r="M3884" s="16"/>
      <c r="N3884" s="16"/>
    </row>
    <row r="3885" spans="9:14" x14ac:dyDescent="0.3">
      <c r="I3885" s="16"/>
      <c r="J3885" s="16"/>
      <c r="K3885" s="16"/>
      <c r="L3885" s="16"/>
      <c r="M3885" s="16"/>
      <c r="N3885" s="16"/>
    </row>
    <row r="3886" spans="9:14" x14ac:dyDescent="0.3">
      <c r="I3886" s="16"/>
      <c r="J3886" s="16"/>
      <c r="K3886" s="16"/>
      <c r="L3886" s="16"/>
      <c r="M3886" s="16"/>
      <c r="N3886" s="16"/>
    </row>
    <row r="3887" spans="9:14" x14ac:dyDescent="0.3">
      <c r="I3887" s="16"/>
      <c r="J3887" s="16"/>
      <c r="K3887" s="16"/>
      <c r="L3887" s="16"/>
      <c r="M3887" s="16"/>
      <c r="N3887" s="16"/>
    </row>
    <row r="3888" spans="9:14" x14ac:dyDescent="0.3">
      <c r="I3888" s="16"/>
      <c r="J3888" s="16"/>
      <c r="K3888" s="16"/>
      <c r="L3888" s="16"/>
      <c r="M3888" s="16"/>
      <c r="N3888" s="16"/>
    </row>
    <row r="3889" spans="9:14" x14ac:dyDescent="0.3">
      <c r="I3889" s="16"/>
      <c r="J3889" s="16"/>
      <c r="K3889" s="16"/>
      <c r="L3889" s="16"/>
      <c r="M3889" s="16"/>
      <c r="N3889" s="16"/>
    </row>
    <row r="3890" spans="9:14" x14ac:dyDescent="0.3">
      <c r="I3890" s="16"/>
      <c r="J3890" s="16"/>
      <c r="K3890" s="16"/>
      <c r="L3890" s="16"/>
      <c r="M3890" s="16"/>
      <c r="N3890" s="16"/>
    </row>
    <row r="3891" spans="9:14" x14ac:dyDescent="0.3">
      <c r="I3891" s="16"/>
      <c r="J3891" s="16"/>
      <c r="K3891" s="16"/>
      <c r="L3891" s="16"/>
      <c r="M3891" s="16"/>
      <c r="N3891" s="16"/>
    </row>
    <row r="3893" spans="9:14" x14ac:dyDescent="0.3">
      <c r="I3893" s="16"/>
      <c r="J3893" s="16"/>
      <c r="K3893" s="16"/>
      <c r="L3893" s="16"/>
      <c r="M3893" s="16"/>
      <c r="N3893" s="16"/>
    </row>
    <row r="3895" spans="9:14" x14ac:dyDescent="0.3">
      <c r="I3895" s="16"/>
      <c r="J3895" s="16"/>
      <c r="K3895" s="16"/>
      <c r="L3895" s="16"/>
      <c r="M3895" s="16"/>
      <c r="N3895" s="16"/>
    </row>
    <row r="3897" spans="9:14" x14ac:dyDescent="0.3">
      <c r="I3897" s="16"/>
      <c r="J3897" s="16"/>
      <c r="K3897" s="16"/>
      <c r="L3897" s="16"/>
      <c r="M3897" s="16"/>
      <c r="N3897" s="16"/>
    </row>
    <row r="3899" spans="9:14" x14ac:dyDescent="0.3">
      <c r="I3899" s="16"/>
      <c r="J3899" s="16"/>
      <c r="K3899" s="16"/>
      <c r="L3899" s="16"/>
      <c r="M3899" s="16"/>
      <c r="N3899" s="16"/>
    </row>
    <row r="3900" spans="9:14" x14ac:dyDescent="0.3">
      <c r="I3900" s="16"/>
      <c r="J3900" s="16"/>
      <c r="K3900" s="16"/>
      <c r="L3900" s="16"/>
      <c r="M3900" s="16"/>
      <c r="N3900" s="16"/>
    </row>
    <row r="3901" spans="9:14" x14ac:dyDescent="0.3">
      <c r="I3901" s="16"/>
      <c r="J3901" s="16"/>
      <c r="K3901" s="16"/>
      <c r="L3901" s="16"/>
      <c r="M3901" s="16"/>
      <c r="N3901" s="16"/>
    </row>
    <row r="3903" spans="9:14" x14ac:dyDescent="0.3">
      <c r="I3903" s="16"/>
      <c r="J3903" s="16"/>
      <c r="K3903" s="16"/>
      <c r="L3903" s="16"/>
      <c r="M3903" s="16"/>
      <c r="N3903" s="16"/>
    </row>
    <row r="3904" spans="9:14" x14ac:dyDescent="0.3">
      <c r="I3904" s="16"/>
      <c r="J3904" s="16"/>
      <c r="K3904" s="16"/>
      <c r="L3904" s="16"/>
      <c r="M3904" s="16"/>
      <c r="N3904" s="16"/>
    </row>
    <row r="3905" spans="9:14" x14ac:dyDescent="0.3">
      <c r="I3905" s="16"/>
      <c r="J3905" s="16"/>
      <c r="K3905" s="16"/>
      <c r="L3905" s="16"/>
      <c r="M3905" s="16"/>
      <c r="N3905" s="16"/>
    </row>
    <row r="3906" spans="9:14" x14ac:dyDescent="0.3">
      <c r="I3906" s="16"/>
      <c r="J3906" s="16"/>
      <c r="K3906" s="16"/>
      <c r="L3906" s="16"/>
      <c r="M3906" s="16"/>
      <c r="N3906" s="16"/>
    </row>
    <row r="3907" spans="9:14" x14ac:dyDescent="0.3">
      <c r="I3907" s="16"/>
      <c r="J3907" s="16"/>
      <c r="K3907" s="16"/>
      <c r="L3907" s="16"/>
      <c r="M3907" s="16"/>
      <c r="N3907" s="16"/>
    </row>
    <row r="3908" spans="9:14" x14ac:dyDescent="0.3">
      <c r="I3908" s="16"/>
      <c r="J3908" s="16"/>
      <c r="K3908" s="16"/>
      <c r="L3908" s="16"/>
      <c r="M3908" s="16"/>
      <c r="N3908" s="16"/>
    </row>
    <row r="3909" spans="9:14" x14ac:dyDescent="0.3">
      <c r="I3909" s="16"/>
      <c r="J3909" s="16"/>
      <c r="K3909" s="16"/>
      <c r="L3909" s="16"/>
      <c r="M3909" s="16"/>
      <c r="N3909" s="16"/>
    </row>
    <row r="3910" spans="9:14" x14ac:dyDescent="0.3">
      <c r="I3910" s="16"/>
      <c r="J3910" s="16"/>
      <c r="K3910" s="16"/>
      <c r="L3910" s="16"/>
      <c r="M3910" s="16"/>
      <c r="N3910" s="16"/>
    </row>
    <row r="3911" spans="9:14" x14ac:dyDescent="0.3">
      <c r="I3911" s="16"/>
      <c r="J3911" s="16"/>
      <c r="K3911" s="16"/>
      <c r="L3911" s="16"/>
      <c r="M3911" s="16"/>
      <c r="N3911" s="16"/>
    </row>
    <row r="3912" spans="9:14" x14ac:dyDescent="0.3">
      <c r="I3912" s="16"/>
      <c r="J3912" s="16"/>
      <c r="K3912" s="16"/>
      <c r="L3912" s="16"/>
      <c r="M3912" s="16"/>
      <c r="N3912" s="16"/>
    </row>
    <row r="3913" spans="9:14" x14ac:dyDescent="0.3">
      <c r="I3913" s="16"/>
      <c r="J3913" s="16"/>
      <c r="K3913" s="16"/>
      <c r="L3913" s="16"/>
      <c r="M3913" s="16"/>
      <c r="N3913" s="16"/>
    </row>
    <row r="3914" spans="9:14" x14ac:dyDescent="0.3">
      <c r="I3914" s="16"/>
      <c r="J3914" s="16"/>
      <c r="K3914" s="16"/>
      <c r="L3914" s="16"/>
      <c r="M3914" s="16"/>
      <c r="N3914" s="16"/>
    </row>
    <row r="3915" spans="9:14" x14ac:dyDescent="0.3">
      <c r="I3915" s="16"/>
      <c r="J3915" s="16"/>
      <c r="K3915" s="16"/>
      <c r="L3915" s="16"/>
      <c r="M3915" s="16"/>
      <c r="N3915" s="16"/>
    </row>
    <row r="3916" spans="9:14" x14ac:dyDescent="0.3">
      <c r="I3916" s="16"/>
      <c r="J3916" s="16"/>
      <c r="K3916" s="16"/>
      <c r="L3916" s="16"/>
      <c r="M3916" s="16"/>
      <c r="N3916" s="16"/>
    </row>
    <row r="3917" spans="9:14" x14ac:dyDescent="0.3">
      <c r="I3917" s="16"/>
      <c r="J3917" s="16"/>
      <c r="K3917" s="16"/>
      <c r="L3917" s="16"/>
      <c r="M3917" s="16"/>
      <c r="N3917" s="16"/>
    </row>
    <row r="3918" spans="9:14" x14ac:dyDescent="0.3">
      <c r="I3918" s="16"/>
      <c r="J3918" s="16"/>
      <c r="K3918" s="16"/>
      <c r="L3918" s="16"/>
      <c r="M3918" s="16"/>
      <c r="N3918" s="16"/>
    </row>
    <row r="3919" spans="9:14" x14ac:dyDescent="0.3">
      <c r="I3919" s="16"/>
      <c r="J3919" s="16"/>
      <c r="K3919" s="16"/>
      <c r="L3919" s="16"/>
      <c r="M3919" s="16"/>
      <c r="N3919" s="16"/>
    </row>
    <row r="3920" spans="9:14" x14ac:dyDescent="0.3">
      <c r="I3920" s="16"/>
      <c r="J3920" s="16"/>
      <c r="K3920" s="16"/>
      <c r="L3920" s="16"/>
      <c r="M3920" s="16"/>
      <c r="N3920" s="16"/>
    </row>
    <row r="3921" spans="9:14" x14ac:dyDescent="0.3">
      <c r="I3921" s="16"/>
      <c r="J3921" s="16"/>
      <c r="K3921" s="16"/>
      <c r="L3921" s="16"/>
      <c r="M3921" s="16"/>
      <c r="N3921" s="16"/>
    </row>
    <row r="3922" spans="9:14" x14ac:dyDescent="0.3">
      <c r="I3922" s="16"/>
      <c r="J3922" s="16"/>
      <c r="K3922" s="16"/>
      <c r="L3922" s="16"/>
      <c r="M3922" s="16"/>
      <c r="N3922" s="16"/>
    </row>
    <row r="3923" spans="9:14" x14ac:dyDescent="0.3">
      <c r="I3923" s="16"/>
      <c r="J3923" s="16"/>
      <c r="K3923" s="16"/>
      <c r="L3923" s="16"/>
      <c r="M3923" s="16"/>
      <c r="N3923" s="16"/>
    </row>
    <row r="3924" spans="9:14" x14ac:dyDescent="0.3">
      <c r="I3924" s="16"/>
      <c r="J3924" s="16"/>
      <c r="K3924" s="16"/>
      <c r="L3924" s="16"/>
      <c r="M3924" s="16"/>
      <c r="N3924" s="16"/>
    </row>
    <row r="3925" spans="9:14" x14ac:dyDescent="0.3">
      <c r="I3925" s="16"/>
      <c r="J3925" s="16"/>
      <c r="K3925" s="16"/>
      <c r="L3925" s="16"/>
      <c r="M3925" s="16"/>
      <c r="N3925" s="16"/>
    </row>
    <row r="3926" spans="9:14" x14ac:dyDescent="0.3">
      <c r="I3926" s="16"/>
      <c r="J3926" s="16"/>
      <c r="K3926" s="16"/>
      <c r="L3926" s="16"/>
      <c r="M3926" s="16"/>
      <c r="N3926" s="16"/>
    </row>
    <row r="3927" spans="9:14" x14ac:dyDescent="0.3">
      <c r="I3927" s="16"/>
      <c r="J3927" s="16"/>
      <c r="K3927" s="16"/>
      <c r="L3927" s="16"/>
      <c r="M3927" s="16"/>
      <c r="N3927" s="16"/>
    </row>
    <row r="3928" spans="9:14" x14ac:dyDescent="0.3">
      <c r="I3928" s="16"/>
      <c r="J3928" s="16"/>
      <c r="K3928" s="16"/>
      <c r="L3928" s="16"/>
      <c r="M3928" s="16"/>
      <c r="N3928" s="16"/>
    </row>
    <row r="3929" spans="9:14" x14ac:dyDescent="0.3">
      <c r="I3929" s="16"/>
      <c r="J3929" s="16"/>
      <c r="K3929" s="16"/>
      <c r="L3929" s="16"/>
      <c r="M3929" s="16"/>
      <c r="N3929" s="16"/>
    </row>
    <row r="3930" spans="9:14" x14ac:dyDescent="0.3">
      <c r="I3930" s="16"/>
      <c r="J3930" s="16"/>
      <c r="K3930" s="16"/>
      <c r="L3930" s="16"/>
      <c r="M3930" s="16"/>
      <c r="N3930" s="16"/>
    </row>
    <row r="3931" spans="9:14" x14ac:dyDescent="0.3">
      <c r="I3931" s="16"/>
      <c r="J3931" s="16"/>
      <c r="K3931" s="16"/>
      <c r="L3931" s="16"/>
      <c r="M3931" s="16"/>
      <c r="N3931" s="16"/>
    </row>
    <row r="3932" spans="9:14" x14ac:dyDescent="0.3">
      <c r="I3932" s="16"/>
      <c r="J3932" s="16"/>
      <c r="K3932" s="16"/>
      <c r="L3932" s="16"/>
      <c r="M3932" s="16"/>
      <c r="N3932" s="16"/>
    </row>
    <row r="3935" spans="9:14" x14ac:dyDescent="0.3">
      <c r="I3935" s="16"/>
      <c r="J3935" s="16"/>
      <c r="K3935" s="16"/>
      <c r="L3935" s="16"/>
      <c r="M3935" s="16"/>
      <c r="N3935" s="16"/>
    </row>
    <row r="3938" spans="9:14" x14ac:dyDescent="0.3">
      <c r="I3938" s="16"/>
      <c r="J3938" s="16"/>
      <c r="K3938" s="16"/>
      <c r="L3938" s="16"/>
      <c r="M3938" s="16"/>
      <c r="N3938" s="16"/>
    </row>
    <row r="3939" spans="9:14" x14ac:dyDescent="0.3">
      <c r="I3939" s="16"/>
      <c r="J3939" s="16"/>
      <c r="K3939" s="16"/>
      <c r="L3939" s="16"/>
      <c r="M3939" s="16"/>
      <c r="N3939" s="16"/>
    </row>
    <row r="3940" spans="9:14" x14ac:dyDescent="0.3">
      <c r="I3940" s="16"/>
      <c r="J3940" s="16"/>
      <c r="K3940" s="16"/>
      <c r="L3940" s="16"/>
      <c r="M3940" s="16"/>
      <c r="N3940" s="16"/>
    </row>
    <row r="3941" spans="9:14" x14ac:dyDescent="0.3">
      <c r="I3941" s="16"/>
      <c r="J3941" s="16"/>
      <c r="K3941" s="16"/>
      <c r="L3941" s="16"/>
      <c r="M3941" s="16"/>
      <c r="N3941" s="16"/>
    </row>
    <row r="3942" spans="9:14" x14ac:dyDescent="0.3">
      <c r="I3942" s="16"/>
      <c r="J3942" s="16"/>
      <c r="K3942" s="16"/>
      <c r="L3942" s="16"/>
      <c r="M3942" s="16"/>
      <c r="N3942" s="16"/>
    </row>
    <row r="3943" spans="9:14" x14ac:dyDescent="0.3">
      <c r="I3943" s="16"/>
      <c r="J3943" s="16"/>
      <c r="K3943" s="16"/>
      <c r="L3943" s="16"/>
      <c r="M3943" s="16"/>
      <c r="N3943" s="16"/>
    </row>
    <row r="3944" spans="9:14" x14ac:dyDescent="0.3">
      <c r="I3944" s="16"/>
      <c r="J3944" s="16"/>
      <c r="K3944" s="16"/>
      <c r="L3944" s="16"/>
      <c r="M3944" s="16"/>
      <c r="N3944" s="16"/>
    </row>
    <row r="3945" spans="9:14" x14ac:dyDescent="0.3">
      <c r="I3945" s="16"/>
      <c r="J3945" s="16"/>
      <c r="K3945" s="16"/>
      <c r="L3945" s="16"/>
      <c r="M3945" s="16"/>
      <c r="N3945" s="16"/>
    </row>
    <row r="3949" spans="9:14" x14ac:dyDescent="0.3">
      <c r="I3949" s="16"/>
      <c r="J3949" s="16"/>
      <c r="K3949" s="16"/>
      <c r="L3949" s="16"/>
      <c r="M3949" s="16"/>
      <c r="N3949" s="16"/>
    </row>
    <row r="3952" spans="9:14" x14ac:dyDescent="0.3">
      <c r="I3952" s="16"/>
      <c r="J3952" s="16"/>
      <c r="K3952" s="16"/>
      <c r="L3952" s="16"/>
      <c r="M3952" s="16"/>
      <c r="N3952" s="16"/>
    </row>
    <row r="3953" spans="9:14" x14ac:dyDescent="0.3">
      <c r="I3953" s="16"/>
      <c r="J3953" s="16"/>
      <c r="K3953" s="16"/>
      <c r="L3953" s="16"/>
      <c r="M3953" s="16"/>
      <c r="N3953" s="16"/>
    </row>
    <row r="3954" spans="9:14" x14ac:dyDescent="0.3">
      <c r="I3954" s="16"/>
      <c r="J3954" s="16"/>
      <c r="K3954" s="16"/>
      <c r="L3954" s="16"/>
      <c r="M3954" s="16"/>
      <c r="N3954" s="16"/>
    </row>
    <row r="3955" spans="9:14" x14ac:dyDescent="0.3">
      <c r="I3955" s="16"/>
      <c r="J3955" s="16"/>
      <c r="K3955" s="16"/>
      <c r="L3955" s="16"/>
      <c r="M3955" s="16"/>
      <c r="N3955" s="16"/>
    </row>
    <row r="3956" spans="9:14" x14ac:dyDescent="0.3">
      <c r="I3956" s="16"/>
      <c r="J3956" s="16"/>
      <c r="K3956" s="16"/>
      <c r="L3956" s="16"/>
      <c r="M3956" s="16"/>
      <c r="N3956" s="16"/>
    </row>
    <row r="3957" spans="9:14" x14ac:dyDescent="0.3">
      <c r="I3957" s="16"/>
      <c r="J3957" s="16"/>
      <c r="K3957" s="16"/>
      <c r="L3957" s="16"/>
      <c r="M3957" s="16"/>
      <c r="N3957" s="16"/>
    </row>
    <row r="3958" spans="9:14" x14ac:dyDescent="0.3">
      <c r="I3958" s="16"/>
      <c r="J3958" s="16"/>
      <c r="K3958" s="16"/>
      <c r="L3958" s="16"/>
      <c r="M3958" s="16"/>
      <c r="N3958" s="16"/>
    </row>
    <row r="3959" spans="9:14" x14ac:dyDescent="0.3">
      <c r="I3959" s="16"/>
      <c r="J3959" s="16"/>
      <c r="K3959" s="16"/>
      <c r="L3959" s="16"/>
      <c r="M3959" s="16"/>
      <c r="N3959" s="16"/>
    </row>
    <row r="3960" spans="9:14" x14ac:dyDescent="0.3">
      <c r="I3960" s="16"/>
      <c r="J3960" s="16"/>
      <c r="K3960" s="16"/>
      <c r="L3960" s="16"/>
      <c r="M3960" s="16"/>
      <c r="N3960" s="16"/>
    </row>
    <row r="3961" spans="9:14" x14ac:dyDescent="0.3">
      <c r="I3961" s="16"/>
      <c r="J3961" s="16"/>
      <c r="K3961" s="16"/>
      <c r="L3961" s="16"/>
      <c r="M3961" s="16"/>
      <c r="N3961" s="16"/>
    </row>
    <row r="3962" spans="9:14" x14ac:dyDescent="0.3">
      <c r="I3962" s="16"/>
      <c r="J3962" s="16"/>
      <c r="K3962" s="16"/>
      <c r="L3962" s="16"/>
      <c r="M3962" s="16"/>
      <c r="N3962" s="16"/>
    </row>
    <row r="3963" spans="9:14" x14ac:dyDescent="0.3">
      <c r="I3963" s="16"/>
      <c r="J3963" s="16"/>
      <c r="K3963" s="16"/>
      <c r="L3963" s="16"/>
      <c r="M3963" s="16"/>
      <c r="N3963" s="16"/>
    </row>
    <row r="3964" spans="9:14" x14ac:dyDescent="0.3">
      <c r="I3964" s="16"/>
      <c r="J3964" s="16"/>
      <c r="K3964" s="16"/>
      <c r="L3964" s="16"/>
      <c r="M3964" s="16"/>
      <c r="N3964" s="16"/>
    </row>
    <row r="3965" spans="9:14" x14ac:dyDescent="0.3">
      <c r="I3965" s="16"/>
      <c r="J3965" s="16"/>
      <c r="K3965" s="16"/>
      <c r="L3965" s="16"/>
      <c r="M3965" s="16"/>
      <c r="N3965" s="16"/>
    </row>
    <row r="3966" spans="9:14" x14ac:dyDescent="0.3">
      <c r="I3966" s="16"/>
      <c r="J3966" s="16"/>
      <c r="K3966" s="16"/>
      <c r="L3966" s="16"/>
      <c r="M3966" s="16"/>
      <c r="N3966" s="16"/>
    </row>
    <row r="3967" spans="9:14" x14ac:dyDescent="0.3">
      <c r="I3967" s="16"/>
      <c r="J3967" s="16"/>
      <c r="K3967" s="16"/>
      <c r="L3967" s="16"/>
      <c r="M3967" s="16"/>
      <c r="N3967" s="16"/>
    </row>
    <row r="3969" spans="9:14" x14ac:dyDescent="0.3">
      <c r="I3969" s="16"/>
      <c r="J3969" s="16"/>
      <c r="K3969" s="16"/>
      <c r="L3969" s="16"/>
      <c r="M3969" s="16"/>
      <c r="N3969" s="16"/>
    </row>
    <row r="3970" spans="9:14" x14ac:dyDescent="0.3">
      <c r="I3970" s="16"/>
      <c r="J3970" s="16"/>
      <c r="K3970" s="16"/>
      <c r="L3970" s="16"/>
      <c r="M3970" s="16"/>
      <c r="N3970" s="16"/>
    </row>
    <row r="3971" spans="9:14" x14ac:dyDescent="0.3">
      <c r="I3971" s="16"/>
      <c r="J3971" s="16"/>
      <c r="K3971" s="16"/>
      <c r="L3971" s="16"/>
      <c r="M3971" s="16"/>
      <c r="N3971" s="16"/>
    </row>
    <row r="3973" spans="9:14" x14ac:dyDescent="0.3">
      <c r="I3973" s="16"/>
      <c r="J3973" s="16"/>
      <c r="K3973" s="16"/>
      <c r="L3973" s="16"/>
      <c r="M3973" s="16"/>
      <c r="N3973" s="16"/>
    </row>
    <row r="3974" spans="9:14" x14ac:dyDescent="0.3">
      <c r="I3974" s="16"/>
      <c r="J3974" s="16"/>
      <c r="K3974" s="16"/>
      <c r="L3974" s="16"/>
      <c r="M3974" s="16"/>
      <c r="N3974" s="16"/>
    </row>
    <row r="3975" spans="9:14" x14ac:dyDescent="0.3">
      <c r="I3975" s="16"/>
      <c r="J3975" s="16"/>
      <c r="K3975" s="16"/>
      <c r="L3975" s="16"/>
      <c r="M3975" s="16"/>
      <c r="N3975" s="16"/>
    </row>
    <row r="3976" spans="9:14" x14ac:dyDescent="0.3">
      <c r="I3976" s="16"/>
      <c r="J3976" s="16"/>
      <c r="K3976" s="16"/>
      <c r="L3976" s="16"/>
      <c r="M3976" s="16"/>
      <c r="N3976" s="16"/>
    </row>
    <row r="3977" spans="9:14" x14ac:dyDescent="0.3">
      <c r="I3977" s="16"/>
      <c r="J3977" s="16"/>
      <c r="K3977" s="16"/>
      <c r="L3977" s="16"/>
      <c r="M3977" s="16"/>
      <c r="N3977" s="16"/>
    </row>
    <row r="3978" spans="9:14" x14ac:dyDescent="0.3">
      <c r="I3978" s="16"/>
      <c r="J3978" s="16"/>
      <c r="K3978" s="16"/>
      <c r="L3978" s="16"/>
      <c r="M3978" s="16"/>
      <c r="N3978" s="16"/>
    </row>
    <row r="3979" spans="9:14" x14ac:dyDescent="0.3">
      <c r="I3979" s="16"/>
      <c r="J3979" s="16"/>
      <c r="K3979" s="16"/>
      <c r="L3979" s="16"/>
      <c r="M3979" s="16"/>
      <c r="N3979" s="16"/>
    </row>
    <row r="3980" spans="9:14" x14ac:dyDescent="0.3">
      <c r="I3980" s="16"/>
      <c r="J3980" s="16"/>
      <c r="K3980" s="16"/>
      <c r="L3980" s="16"/>
      <c r="M3980" s="16"/>
      <c r="N3980" s="16"/>
    </row>
    <row r="3981" spans="9:14" x14ac:dyDescent="0.3">
      <c r="I3981" s="16"/>
      <c r="J3981" s="16"/>
      <c r="K3981" s="16"/>
      <c r="L3981" s="16"/>
      <c r="M3981" s="16"/>
      <c r="N3981" s="16"/>
    </row>
    <row r="3982" spans="9:14" x14ac:dyDescent="0.3">
      <c r="I3982" s="16"/>
      <c r="J3982" s="16"/>
      <c r="K3982" s="16"/>
      <c r="L3982" s="16"/>
      <c r="M3982" s="16"/>
      <c r="N3982" s="16"/>
    </row>
    <row r="3983" spans="9:14" x14ac:dyDescent="0.3">
      <c r="I3983" s="16"/>
      <c r="J3983" s="16"/>
      <c r="K3983" s="16"/>
      <c r="L3983" s="16"/>
      <c r="M3983" s="16"/>
      <c r="N3983" s="16"/>
    </row>
    <row r="3984" spans="9:14" x14ac:dyDescent="0.3">
      <c r="I3984" s="16"/>
      <c r="J3984" s="16"/>
      <c r="K3984" s="16"/>
      <c r="L3984" s="16"/>
      <c r="M3984" s="16"/>
      <c r="N3984" s="16"/>
    </row>
    <row r="3985" spans="9:14" x14ac:dyDescent="0.3">
      <c r="I3985" s="16"/>
      <c r="J3985" s="16"/>
      <c r="K3985" s="16"/>
      <c r="L3985" s="16"/>
      <c r="M3985" s="16"/>
      <c r="N3985" s="16"/>
    </row>
    <row r="3986" spans="9:14" x14ac:dyDescent="0.3">
      <c r="I3986" s="16"/>
      <c r="J3986" s="16"/>
      <c r="K3986" s="16"/>
      <c r="L3986" s="16"/>
      <c r="M3986" s="16"/>
      <c r="N3986" s="16"/>
    </row>
    <row r="3987" spans="9:14" x14ac:dyDescent="0.3">
      <c r="I3987" s="16"/>
      <c r="J3987" s="16"/>
      <c r="K3987" s="16"/>
      <c r="L3987" s="16"/>
      <c r="M3987" s="16"/>
      <c r="N3987" s="16"/>
    </row>
    <row r="3988" spans="9:14" x14ac:dyDescent="0.3">
      <c r="I3988" s="16"/>
      <c r="J3988" s="16"/>
      <c r="K3988" s="16"/>
      <c r="L3988" s="16"/>
      <c r="M3988" s="16"/>
      <c r="N3988" s="16"/>
    </row>
    <row r="3989" spans="9:14" x14ac:dyDescent="0.3">
      <c r="I3989" s="16"/>
      <c r="J3989" s="16"/>
      <c r="K3989" s="16"/>
      <c r="L3989" s="16"/>
      <c r="M3989" s="16"/>
      <c r="N3989" s="16"/>
    </row>
    <row r="3990" spans="9:14" x14ac:dyDescent="0.3">
      <c r="I3990" s="16"/>
      <c r="J3990" s="16"/>
      <c r="K3990" s="16"/>
      <c r="L3990" s="16"/>
      <c r="M3990" s="16"/>
      <c r="N3990" s="16"/>
    </row>
    <row r="3991" spans="9:14" x14ac:dyDescent="0.3">
      <c r="I3991" s="16"/>
      <c r="J3991" s="16"/>
      <c r="K3991" s="16"/>
      <c r="L3991" s="16"/>
      <c r="M3991" s="16"/>
      <c r="N3991" s="16"/>
    </row>
    <row r="3992" spans="9:14" x14ac:dyDescent="0.3">
      <c r="I3992" s="16"/>
      <c r="J3992" s="16"/>
      <c r="K3992" s="16"/>
      <c r="L3992" s="16"/>
      <c r="M3992" s="16"/>
      <c r="N3992" s="16"/>
    </row>
    <row r="3994" spans="9:14" x14ac:dyDescent="0.3">
      <c r="I3994" s="16"/>
      <c r="J3994" s="16"/>
      <c r="K3994" s="16"/>
      <c r="L3994" s="16"/>
      <c r="M3994" s="16"/>
      <c r="N3994" s="16"/>
    </row>
    <row r="3996" spans="9:14" x14ac:dyDescent="0.3">
      <c r="I3996" s="16"/>
      <c r="J3996" s="16"/>
      <c r="K3996" s="16"/>
      <c r="L3996" s="16"/>
      <c r="M3996" s="16"/>
      <c r="N3996" s="16"/>
    </row>
    <row r="3997" spans="9:14" x14ac:dyDescent="0.3">
      <c r="I3997" s="16"/>
      <c r="J3997" s="16"/>
      <c r="K3997" s="16"/>
      <c r="L3997" s="16"/>
      <c r="M3997" s="16"/>
      <c r="N3997" s="16"/>
    </row>
    <row r="3998" spans="9:14" x14ac:dyDescent="0.3">
      <c r="I3998" s="16"/>
      <c r="J3998" s="16"/>
      <c r="K3998" s="16"/>
      <c r="L3998" s="16"/>
      <c r="M3998" s="16"/>
      <c r="N3998" s="16"/>
    </row>
    <row r="3999" spans="9:14" x14ac:dyDescent="0.3">
      <c r="I3999" s="16"/>
      <c r="J3999" s="16"/>
      <c r="K3999" s="16"/>
      <c r="L3999" s="16"/>
      <c r="M3999" s="16"/>
      <c r="N3999" s="16"/>
    </row>
    <row r="4000" spans="9:14" x14ac:dyDescent="0.3">
      <c r="I4000" s="16"/>
      <c r="J4000" s="16"/>
      <c r="K4000" s="16"/>
      <c r="L4000" s="16"/>
      <c r="M4000" s="16"/>
      <c r="N4000" s="16"/>
    </row>
    <row r="4002" spans="9:14" x14ac:dyDescent="0.3">
      <c r="I4002" s="16"/>
      <c r="J4002" s="16"/>
      <c r="K4002" s="16"/>
      <c r="L4002" s="16"/>
      <c r="M4002" s="16"/>
      <c r="N4002" s="16"/>
    </row>
    <row r="4003" spans="9:14" x14ac:dyDescent="0.3">
      <c r="I4003" s="16"/>
      <c r="J4003" s="16"/>
      <c r="K4003" s="16"/>
      <c r="L4003" s="16"/>
      <c r="M4003" s="16"/>
      <c r="N4003" s="16"/>
    </row>
  </sheetData>
  <autoFilter ref="A2:F3793" xr:uid="{00000000-0009-0000-0000-000005000000}">
    <filterColumn colId="5">
      <customFilters>
        <customFilter operator="greaterThanOrEqual" val="25000"/>
      </customFilters>
    </filterColumn>
    <sortState xmlns:xlrd2="http://schemas.microsoft.com/office/spreadsheetml/2017/richdata2" ref="A3:F3793">
      <sortCondition descending="1" ref="C2:C3793"/>
    </sortState>
  </autoFilter>
  <sortState xmlns:xlrd2="http://schemas.microsoft.com/office/spreadsheetml/2017/richdata2" ref="A2:F2">
    <sortCondition ref="C2"/>
    <sortCondition descending="1" ref="F2"/>
  </sortState>
  <mergeCells count="11">
    <mergeCell ref="H11:M11"/>
    <mergeCell ref="H5:M6"/>
    <mergeCell ref="I3794:N3794"/>
    <mergeCell ref="A1:F1"/>
    <mergeCell ref="H2:M2"/>
    <mergeCell ref="H3:M3"/>
    <mergeCell ref="H4:M4"/>
    <mergeCell ref="H7:M7"/>
    <mergeCell ref="H8:M8"/>
    <mergeCell ref="H9:M9"/>
    <mergeCell ref="H10:M1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R1755"/>
  <sheetViews>
    <sheetView workbookViewId="0">
      <selection sqref="A1:D57"/>
    </sheetView>
  </sheetViews>
  <sheetFormatPr defaultRowHeight="14.4" x14ac:dyDescent="0.3"/>
  <cols>
    <col min="2" max="2" width="18.33203125" customWidth="1"/>
    <col min="3" max="3" width="12.5546875" bestFit="1" customWidth="1"/>
    <col min="4" max="4" width="20.5546875" style="23" bestFit="1" customWidth="1"/>
  </cols>
  <sheetData>
    <row r="1" spans="1:4" x14ac:dyDescent="0.3">
      <c r="A1" s="20" t="s">
        <v>27989</v>
      </c>
      <c r="B1" s="20" t="s">
        <v>28005</v>
      </c>
      <c r="C1" s="20" t="s">
        <v>28006</v>
      </c>
      <c r="D1" s="24" t="s">
        <v>28004</v>
      </c>
    </row>
    <row r="2" spans="1:4" x14ac:dyDescent="0.3">
      <c r="A2" s="25">
        <v>1</v>
      </c>
      <c r="B2" s="25" t="s">
        <v>20994</v>
      </c>
      <c r="C2" s="25">
        <v>4</v>
      </c>
      <c r="D2" s="26">
        <v>8.6</v>
      </c>
    </row>
    <row r="3" spans="1:4" hidden="1" x14ac:dyDescent="0.3">
      <c r="B3" t="s">
        <v>7744</v>
      </c>
      <c r="C3">
        <v>1</v>
      </c>
      <c r="D3" s="23">
        <v>8.6</v>
      </c>
    </row>
    <row r="4" spans="1:4" x14ac:dyDescent="0.3">
      <c r="A4" s="25">
        <v>2</v>
      </c>
      <c r="B4" s="25" t="s">
        <v>11032</v>
      </c>
      <c r="C4" s="25">
        <v>8</v>
      </c>
      <c r="D4" s="26">
        <v>8.5</v>
      </c>
    </row>
    <row r="5" spans="1:4" hidden="1" x14ac:dyDescent="0.3">
      <c r="B5" t="s">
        <v>19069</v>
      </c>
      <c r="C5">
        <v>3</v>
      </c>
      <c r="D5" s="23">
        <v>8.5</v>
      </c>
    </row>
    <row r="6" spans="1:4" hidden="1" x14ac:dyDescent="0.3">
      <c r="B6" t="s">
        <v>23520</v>
      </c>
      <c r="C6">
        <v>1</v>
      </c>
      <c r="D6" s="23">
        <v>8.5</v>
      </c>
    </row>
    <row r="7" spans="1:4" hidden="1" x14ac:dyDescent="0.3">
      <c r="B7" t="s">
        <v>18606</v>
      </c>
      <c r="C7">
        <v>1</v>
      </c>
      <c r="D7" s="23">
        <v>8.5</v>
      </c>
    </row>
    <row r="8" spans="1:4" hidden="1" x14ac:dyDescent="0.3">
      <c r="B8" t="s">
        <v>8662</v>
      </c>
      <c r="C8">
        <v>1</v>
      </c>
      <c r="D8" s="23">
        <v>8.4333333333333336</v>
      </c>
    </row>
    <row r="9" spans="1:4" x14ac:dyDescent="0.3">
      <c r="A9" s="25">
        <v>3</v>
      </c>
      <c r="B9" s="25" t="s">
        <v>57</v>
      </c>
      <c r="C9" s="25">
        <v>4</v>
      </c>
      <c r="D9" s="26">
        <v>8.4250000000000007</v>
      </c>
    </row>
    <row r="10" spans="1:4" x14ac:dyDescent="0.3">
      <c r="A10" s="25">
        <v>4</v>
      </c>
      <c r="B10" s="25" t="s">
        <v>22143</v>
      </c>
      <c r="C10" s="25">
        <v>6</v>
      </c>
      <c r="D10" s="26">
        <v>8.4</v>
      </c>
    </row>
    <row r="11" spans="1:4" hidden="1" x14ac:dyDescent="0.3">
      <c r="B11" t="s">
        <v>22612</v>
      </c>
      <c r="C11">
        <v>1</v>
      </c>
      <c r="D11" s="23">
        <v>8.4</v>
      </c>
    </row>
    <row r="12" spans="1:4" hidden="1" x14ac:dyDescent="0.3">
      <c r="B12" t="s">
        <v>7870</v>
      </c>
      <c r="C12">
        <v>1</v>
      </c>
      <c r="D12" s="23">
        <v>8.4</v>
      </c>
    </row>
    <row r="13" spans="1:4" hidden="1" x14ac:dyDescent="0.3">
      <c r="B13" t="s">
        <v>6909</v>
      </c>
      <c r="C13">
        <v>1</v>
      </c>
      <c r="D13" s="23">
        <v>8.4</v>
      </c>
    </row>
    <row r="14" spans="1:4" x14ac:dyDescent="0.3">
      <c r="A14" s="25">
        <v>5</v>
      </c>
      <c r="B14" s="25" t="s">
        <v>18467</v>
      </c>
      <c r="C14" s="25">
        <v>5</v>
      </c>
      <c r="D14" s="26">
        <v>8.3000000000000007</v>
      </c>
    </row>
    <row r="15" spans="1:4" hidden="1" x14ac:dyDescent="0.3">
      <c r="B15" t="s">
        <v>13209</v>
      </c>
      <c r="C15">
        <v>2</v>
      </c>
      <c r="D15" s="23">
        <v>8.3000000000000007</v>
      </c>
    </row>
    <row r="16" spans="1:4" hidden="1" x14ac:dyDescent="0.3">
      <c r="B16" t="s">
        <v>320</v>
      </c>
      <c r="C16">
        <v>1</v>
      </c>
      <c r="D16" s="23">
        <v>8.3000000000000007</v>
      </c>
    </row>
    <row r="17" spans="1:4" hidden="1" x14ac:dyDescent="0.3">
      <c r="B17" t="s">
        <v>13785</v>
      </c>
      <c r="C17">
        <v>1</v>
      </c>
      <c r="D17" s="23">
        <v>8.3000000000000007</v>
      </c>
    </row>
    <row r="18" spans="1:4" hidden="1" x14ac:dyDescent="0.3">
      <c r="B18" t="s">
        <v>469</v>
      </c>
      <c r="C18">
        <v>1</v>
      </c>
      <c r="D18" s="23">
        <v>8.2333333333333343</v>
      </c>
    </row>
    <row r="19" spans="1:4" hidden="1" x14ac:dyDescent="0.3">
      <c r="B19" t="s">
        <v>7778</v>
      </c>
      <c r="C19">
        <v>2</v>
      </c>
      <c r="D19" s="23">
        <v>8.2249999999999996</v>
      </c>
    </row>
    <row r="20" spans="1:4" hidden="1" x14ac:dyDescent="0.3">
      <c r="B20" t="s">
        <v>1764</v>
      </c>
      <c r="C20">
        <v>1</v>
      </c>
      <c r="D20" s="23">
        <v>8.2000000000000011</v>
      </c>
    </row>
    <row r="21" spans="1:4" hidden="1" x14ac:dyDescent="0.3">
      <c r="B21" t="s">
        <v>20226</v>
      </c>
      <c r="C21">
        <v>3</v>
      </c>
      <c r="D21" s="23">
        <v>8.1999999999999993</v>
      </c>
    </row>
    <row r="22" spans="1:4" hidden="1" x14ac:dyDescent="0.3">
      <c r="B22" t="s">
        <v>16986</v>
      </c>
      <c r="C22">
        <v>2</v>
      </c>
      <c r="D22" s="23">
        <v>8.1999999999999993</v>
      </c>
    </row>
    <row r="23" spans="1:4" hidden="1" x14ac:dyDescent="0.3">
      <c r="B23" t="s">
        <v>21753</v>
      </c>
      <c r="C23">
        <v>1</v>
      </c>
      <c r="D23" s="23">
        <v>8.1999999999999993</v>
      </c>
    </row>
    <row r="24" spans="1:4" hidden="1" x14ac:dyDescent="0.3">
      <c r="B24" t="s">
        <v>10540</v>
      </c>
      <c r="C24">
        <v>1</v>
      </c>
      <c r="D24" s="23">
        <v>8.1999999999999993</v>
      </c>
    </row>
    <row r="25" spans="1:4" hidden="1" x14ac:dyDescent="0.3">
      <c r="B25" t="s">
        <v>18791</v>
      </c>
      <c r="C25">
        <v>1</v>
      </c>
      <c r="D25" s="23">
        <v>8.1499999999999986</v>
      </c>
    </row>
    <row r="26" spans="1:4" hidden="1" x14ac:dyDescent="0.3">
      <c r="B26" t="s">
        <v>4955</v>
      </c>
      <c r="C26">
        <v>1</v>
      </c>
      <c r="D26" s="23">
        <v>8.1333333333333329</v>
      </c>
    </row>
    <row r="27" spans="1:4" x14ac:dyDescent="0.3">
      <c r="A27" s="25">
        <v>6</v>
      </c>
      <c r="B27" s="25" t="s">
        <v>14462</v>
      </c>
      <c r="C27" s="25">
        <v>12</v>
      </c>
      <c r="D27" s="26">
        <v>8.1</v>
      </c>
    </row>
    <row r="28" spans="1:4" hidden="1" x14ac:dyDescent="0.3">
      <c r="B28" t="s">
        <v>20325</v>
      </c>
      <c r="C28">
        <v>3</v>
      </c>
      <c r="D28" s="23">
        <v>8.1</v>
      </c>
    </row>
    <row r="29" spans="1:4" hidden="1" x14ac:dyDescent="0.3">
      <c r="B29" t="s">
        <v>13996</v>
      </c>
      <c r="C29">
        <v>2</v>
      </c>
      <c r="D29" s="23">
        <v>8.1</v>
      </c>
    </row>
    <row r="30" spans="1:4" hidden="1" x14ac:dyDescent="0.3">
      <c r="B30" t="s">
        <v>23074</v>
      </c>
      <c r="C30">
        <v>1</v>
      </c>
      <c r="D30" s="23">
        <v>8.1</v>
      </c>
    </row>
    <row r="31" spans="1:4" hidden="1" x14ac:dyDescent="0.3">
      <c r="B31" t="s">
        <v>22392</v>
      </c>
      <c r="C31">
        <v>1</v>
      </c>
      <c r="D31" s="23">
        <v>8.1</v>
      </c>
    </row>
    <row r="32" spans="1:4" hidden="1" x14ac:dyDescent="0.3">
      <c r="B32" t="s">
        <v>12110</v>
      </c>
      <c r="C32">
        <v>1</v>
      </c>
      <c r="D32" s="23">
        <v>8.1</v>
      </c>
    </row>
    <row r="33" spans="1:4" hidden="1" x14ac:dyDescent="0.3">
      <c r="B33" t="s">
        <v>4430</v>
      </c>
      <c r="C33">
        <v>1</v>
      </c>
      <c r="D33" s="23">
        <v>8.1</v>
      </c>
    </row>
    <row r="34" spans="1:4" hidden="1" x14ac:dyDescent="0.3">
      <c r="B34" t="s">
        <v>20069</v>
      </c>
      <c r="C34">
        <v>1</v>
      </c>
      <c r="D34" s="23">
        <v>8.1</v>
      </c>
    </row>
    <row r="35" spans="1:4" x14ac:dyDescent="0.3">
      <c r="A35" s="25">
        <v>7</v>
      </c>
      <c r="B35" s="25" t="s">
        <v>20295</v>
      </c>
      <c r="C35" s="25">
        <v>6</v>
      </c>
      <c r="D35" s="26">
        <v>8</v>
      </c>
    </row>
    <row r="36" spans="1:4" hidden="1" x14ac:dyDescent="0.3">
      <c r="B36" t="s">
        <v>9065</v>
      </c>
      <c r="C36">
        <v>3</v>
      </c>
      <c r="D36" s="23">
        <v>8</v>
      </c>
    </row>
    <row r="37" spans="1:4" hidden="1" x14ac:dyDescent="0.3">
      <c r="B37" t="s">
        <v>12400</v>
      </c>
      <c r="C37">
        <v>1</v>
      </c>
      <c r="D37" s="23">
        <v>8</v>
      </c>
    </row>
    <row r="38" spans="1:4" hidden="1" x14ac:dyDescent="0.3">
      <c r="B38" t="s">
        <v>13857</v>
      </c>
      <c r="C38">
        <v>1</v>
      </c>
      <c r="D38" s="23">
        <v>8</v>
      </c>
    </row>
    <row r="39" spans="1:4" hidden="1" x14ac:dyDescent="0.3">
      <c r="B39" t="s">
        <v>16410</v>
      </c>
      <c r="C39">
        <v>1</v>
      </c>
      <c r="D39" s="23">
        <v>8</v>
      </c>
    </row>
    <row r="40" spans="1:4" hidden="1" x14ac:dyDescent="0.3">
      <c r="B40" t="s">
        <v>3259</v>
      </c>
      <c r="C40">
        <v>2</v>
      </c>
      <c r="D40" s="23">
        <v>7.9750000000000005</v>
      </c>
    </row>
    <row r="41" spans="1:4" hidden="1" x14ac:dyDescent="0.3">
      <c r="B41" t="s">
        <v>5743</v>
      </c>
      <c r="C41">
        <v>3</v>
      </c>
      <c r="D41" s="23">
        <v>7.9666666666666659</v>
      </c>
    </row>
    <row r="42" spans="1:4" hidden="1" x14ac:dyDescent="0.3">
      <c r="B42" t="s">
        <v>29</v>
      </c>
      <c r="C42">
        <v>2</v>
      </c>
      <c r="D42" s="23">
        <v>7.9142857142857137</v>
      </c>
    </row>
    <row r="43" spans="1:4" x14ac:dyDescent="0.3">
      <c r="A43" s="25">
        <v>8</v>
      </c>
      <c r="B43" s="25" t="s">
        <v>21333</v>
      </c>
      <c r="C43" s="25">
        <v>7</v>
      </c>
      <c r="D43" s="26">
        <v>7.9</v>
      </c>
    </row>
    <row r="44" spans="1:4" x14ac:dyDescent="0.3">
      <c r="A44" s="25">
        <v>9</v>
      </c>
      <c r="B44" s="25" t="s">
        <v>17419</v>
      </c>
      <c r="C44" s="25">
        <v>4</v>
      </c>
      <c r="D44" s="26">
        <v>7.9</v>
      </c>
    </row>
    <row r="45" spans="1:4" hidden="1" x14ac:dyDescent="0.3">
      <c r="B45" t="s">
        <v>22049</v>
      </c>
      <c r="C45">
        <v>3</v>
      </c>
      <c r="D45" s="23">
        <v>7.9</v>
      </c>
    </row>
    <row r="46" spans="1:4" hidden="1" x14ac:dyDescent="0.3">
      <c r="B46" t="s">
        <v>15960</v>
      </c>
      <c r="C46">
        <v>3</v>
      </c>
      <c r="D46" s="23">
        <v>7.9</v>
      </c>
    </row>
    <row r="47" spans="1:4" hidden="1" x14ac:dyDescent="0.3">
      <c r="B47" t="s">
        <v>611</v>
      </c>
      <c r="C47">
        <v>3</v>
      </c>
      <c r="D47" s="23">
        <v>7.9</v>
      </c>
    </row>
    <row r="48" spans="1:4" hidden="1" x14ac:dyDescent="0.3">
      <c r="B48" t="s">
        <v>20938</v>
      </c>
      <c r="C48">
        <v>2</v>
      </c>
      <c r="D48" s="23">
        <v>7.9</v>
      </c>
    </row>
    <row r="49" spans="1:4" hidden="1" x14ac:dyDescent="0.3">
      <c r="B49" t="s">
        <v>12147</v>
      </c>
      <c r="C49">
        <v>2</v>
      </c>
      <c r="D49" s="23">
        <v>7.9</v>
      </c>
    </row>
    <row r="50" spans="1:4" hidden="1" x14ac:dyDescent="0.3">
      <c r="B50" t="s">
        <v>2888</v>
      </c>
      <c r="C50">
        <v>2</v>
      </c>
      <c r="D50" s="23">
        <v>7.9</v>
      </c>
    </row>
    <row r="51" spans="1:4" hidden="1" x14ac:dyDescent="0.3">
      <c r="B51" t="s">
        <v>15981</v>
      </c>
      <c r="C51">
        <v>1</v>
      </c>
      <c r="D51" s="23">
        <v>7.9</v>
      </c>
    </row>
    <row r="52" spans="1:4" hidden="1" x14ac:dyDescent="0.3">
      <c r="B52" t="s">
        <v>14017</v>
      </c>
      <c r="C52">
        <v>1</v>
      </c>
      <c r="D52" s="23">
        <v>7.9</v>
      </c>
    </row>
    <row r="53" spans="1:4" hidden="1" x14ac:dyDescent="0.3">
      <c r="B53" t="s">
        <v>432</v>
      </c>
      <c r="C53">
        <v>1</v>
      </c>
      <c r="D53" s="23">
        <v>7.9</v>
      </c>
    </row>
    <row r="54" spans="1:4" hidden="1" x14ac:dyDescent="0.3">
      <c r="B54" t="s">
        <v>171</v>
      </c>
      <c r="C54">
        <v>1</v>
      </c>
      <c r="D54" s="23">
        <v>7.8888888888888893</v>
      </c>
    </row>
    <row r="55" spans="1:4" hidden="1" x14ac:dyDescent="0.3">
      <c r="B55" t="s">
        <v>96</v>
      </c>
      <c r="C55">
        <v>1</v>
      </c>
      <c r="D55" s="23">
        <v>7.8666666666666671</v>
      </c>
    </row>
    <row r="56" spans="1:4" hidden="1" x14ac:dyDescent="0.3">
      <c r="B56" t="s">
        <v>12702</v>
      </c>
      <c r="C56">
        <v>1</v>
      </c>
      <c r="D56" s="23">
        <v>7.85</v>
      </c>
    </row>
    <row r="57" spans="1:4" x14ac:dyDescent="0.3">
      <c r="A57" s="25">
        <v>10</v>
      </c>
      <c r="B57" s="25" t="s">
        <v>1133</v>
      </c>
      <c r="C57" s="25">
        <v>9</v>
      </c>
      <c r="D57" s="26">
        <v>7.8400000000000007</v>
      </c>
    </row>
    <row r="58" spans="1:4" hidden="1" x14ac:dyDescent="0.3">
      <c r="B58" t="s">
        <v>3727</v>
      </c>
      <c r="C58">
        <v>1</v>
      </c>
      <c r="D58" s="23">
        <v>7.8000000000000007</v>
      </c>
    </row>
    <row r="59" spans="1:4" x14ac:dyDescent="0.3">
      <c r="B59" t="s">
        <v>1217</v>
      </c>
      <c r="C59">
        <v>8</v>
      </c>
      <c r="D59" s="23">
        <v>7.8</v>
      </c>
    </row>
    <row r="60" spans="1:4" x14ac:dyDescent="0.3">
      <c r="B60" t="s">
        <v>9551</v>
      </c>
      <c r="C60">
        <v>5</v>
      </c>
      <c r="D60" s="23">
        <v>7.8</v>
      </c>
    </row>
    <row r="61" spans="1:4" x14ac:dyDescent="0.3">
      <c r="B61" t="s">
        <v>10492</v>
      </c>
      <c r="C61">
        <v>4</v>
      </c>
      <c r="D61" s="23">
        <v>7.8</v>
      </c>
    </row>
    <row r="62" spans="1:4" hidden="1" x14ac:dyDescent="0.3">
      <c r="B62" t="s">
        <v>10011</v>
      </c>
      <c r="C62">
        <v>2</v>
      </c>
      <c r="D62" s="23">
        <v>7.8</v>
      </c>
    </row>
    <row r="63" spans="1:4" hidden="1" x14ac:dyDescent="0.3">
      <c r="B63" t="s">
        <v>22966</v>
      </c>
      <c r="C63">
        <v>2</v>
      </c>
      <c r="D63" s="23">
        <v>7.8</v>
      </c>
    </row>
    <row r="64" spans="1:4" hidden="1" x14ac:dyDescent="0.3">
      <c r="B64" t="s">
        <v>18867</v>
      </c>
      <c r="C64">
        <v>1</v>
      </c>
      <c r="D64" s="23">
        <v>7.8</v>
      </c>
    </row>
    <row r="65" spans="2:4" hidden="1" x14ac:dyDescent="0.3">
      <c r="B65" t="s">
        <v>14139</v>
      </c>
      <c r="C65">
        <v>1</v>
      </c>
      <c r="D65" s="23">
        <v>7.8</v>
      </c>
    </row>
    <row r="66" spans="2:4" hidden="1" x14ac:dyDescent="0.3">
      <c r="B66" t="s">
        <v>13959</v>
      </c>
      <c r="C66">
        <v>1</v>
      </c>
      <c r="D66" s="23">
        <v>7.8</v>
      </c>
    </row>
    <row r="67" spans="2:4" hidden="1" x14ac:dyDescent="0.3">
      <c r="B67" t="s">
        <v>22378</v>
      </c>
      <c r="C67">
        <v>1</v>
      </c>
      <c r="D67" s="23">
        <v>7.8</v>
      </c>
    </row>
    <row r="68" spans="2:4" hidden="1" x14ac:dyDescent="0.3">
      <c r="B68" t="s">
        <v>18285</v>
      </c>
      <c r="C68">
        <v>1</v>
      </c>
      <c r="D68" s="23">
        <v>7.8</v>
      </c>
    </row>
    <row r="69" spans="2:4" hidden="1" x14ac:dyDescent="0.3">
      <c r="B69" t="s">
        <v>87</v>
      </c>
      <c r="C69">
        <v>1</v>
      </c>
      <c r="D69" s="23">
        <v>7.8</v>
      </c>
    </row>
    <row r="70" spans="2:4" hidden="1" x14ac:dyDescent="0.3">
      <c r="B70" t="s">
        <v>20469</v>
      </c>
      <c r="C70">
        <v>1</v>
      </c>
      <c r="D70" s="23">
        <v>7.8</v>
      </c>
    </row>
    <row r="71" spans="2:4" hidden="1" x14ac:dyDescent="0.3">
      <c r="B71" t="s">
        <v>619</v>
      </c>
      <c r="C71">
        <v>1</v>
      </c>
      <c r="D71" s="23">
        <v>7.8</v>
      </c>
    </row>
    <row r="72" spans="2:4" hidden="1" x14ac:dyDescent="0.3">
      <c r="B72" t="s">
        <v>20800</v>
      </c>
      <c r="C72">
        <v>1</v>
      </c>
      <c r="D72" s="23">
        <v>7.8</v>
      </c>
    </row>
    <row r="73" spans="2:4" hidden="1" x14ac:dyDescent="0.3">
      <c r="B73" t="s">
        <v>16994</v>
      </c>
      <c r="C73">
        <v>1</v>
      </c>
      <c r="D73" s="23">
        <v>7.8</v>
      </c>
    </row>
    <row r="74" spans="2:4" hidden="1" x14ac:dyDescent="0.3">
      <c r="B74" t="s">
        <v>20195</v>
      </c>
      <c r="C74">
        <v>1</v>
      </c>
      <c r="D74" s="23">
        <v>7.8</v>
      </c>
    </row>
    <row r="75" spans="2:4" hidden="1" x14ac:dyDescent="0.3">
      <c r="B75" t="s">
        <v>639</v>
      </c>
      <c r="C75">
        <v>3</v>
      </c>
      <c r="D75" s="23">
        <v>7.7666666666666666</v>
      </c>
    </row>
    <row r="76" spans="2:4" hidden="1" x14ac:dyDescent="0.3">
      <c r="B76" t="s">
        <v>3239</v>
      </c>
      <c r="C76">
        <v>1</v>
      </c>
      <c r="D76" s="23">
        <v>7.7666666666666657</v>
      </c>
    </row>
    <row r="77" spans="2:4" hidden="1" x14ac:dyDescent="0.3">
      <c r="B77" t="s">
        <v>12807</v>
      </c>
      <c r="C77">
        <v>2</v>
      </c>
      <c r="D77" s="23">
        <v>7.75</v>
      </c>
    </row>
    <row r="78" spans="2:4" hidden="1" x14ac:dyDescent="0.3">
      <c r="B78" t="s">
        <v>3806</v>
      </c>
      <c r="C78">
        <v>1</v>
      </c>
      <c r="D78" s="23">
        <v>7.75</v>
      </c>
    </row>
    <row r="79" spans="2:4" hidden="1" x14ac:dyDescent="0.3">
      <c r="B79" t="s">
        <v>5509</v>
      </c>
      <c r="C79">
        <v>1</v>
      </c>
      <c r="D79" s="23">
        <v>7.75</v>
      </c>
    </row>
    <row r="80" spans="2:4" hidden="1" x14ac:dyDescent="0.3">
      <c r="B80" t="s">
        <v>685</v>
      </c>
      <c r="C80">
        <v>3</v>
      </c>
      <c r="D80" s="23">
        <v>7.7499999999999982</v>
      </c>
    </row>
    <row r="81" spans="2:18" x14ac:dyDescent="0.3">
      <c r="B81" t="s">
        <v>71</v>
      </c>
      <c r="C81">
        <v>7</v>
      </c>
      <c r="D81" s="23">
        <v>7.7333333333333334</v>
      </c>
    </row>
    <row r="82" spans="2:18" hidden="1" x14ac:dyDescent="0.3">
      <c r="B82" t="s">
        <v>3664</v>
      </c>
      <c r="C82">
        <v>1</v>
      </c>
      <c r="D82" s="23">
        <v>7.7333333333333334</v>
      </c>
    </row>
    <row r="83" spans="2:18" hidden="1" x14ac:dyDescent="0.3">
      <c r="B83" t="s">
        <v>1096</v>
      </c>
      <c r="C83">
        <v>1</v>
      </c>
      <c r="D83" s="23">
        <v>7.7249999999999996</v>
      </c>
    </row>
    <row r="84" spans="2:18" ht="15.6" x14ac:dyDescent="0.3">
      <c r="B84" t="s">
        <v>13745</v>
      </c>
      <c r="C84">
        <v>9</v>
      </c>
      <c r="D84" s="23">
        <v>7.7</v>
      </c>
      <c r="G84" s="56" t="s">
        <v>28007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</row>
    <row r="85" spans="2:18" x14ac:dyDescent="0.3">
      <c r="B85" t="s">
        <v>21761</v>
      </c>
      <c r="C85">
        <v>9</v>
      </c>
      <c r="D85" s="23">
        <v>7.7</v>
      </c>
      <c r="G85" s="55" t="s">
        <v>28008</v>
      </c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</row>
    <row r="86" spans="2:18" x14ac:dyDescent="0.3">
      <c r="B86" t="s">
        <v>23527</v>
      </c>
      <c r="C86">
        <v>7</v>
      </c>
      <c r="D86" s="23">
        <v>7.7</v>
      </c>
      <c r="G86" s="55" t="s">
        <v>28009</v>
      </c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</row>
    <row r="87" spans="2:18" x14ac:dyDescent="0.3">
      <c r="B87" t="s">
        <v>14123</v>
      </c>
      <c r="C87">
        <v>4</v>
      </c>
      <c r="D87" s="23">
        <v>7.7</v>
      </c>
      <c r="G87" s="55" t="s">
        <v>28010</v>
      </c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</row>
    <row r="88" spans="2:18" x14ac:dyDescent="0.3">
      <c r="B88" t="s">
        <v>16899</v>
      </c>
      <c r="C88">
        <v>4</v>
      </c>
      <c r="D88" s="23">
        <v>7.7</v>
      </c>
      <c r="G88" s="55" t="s">
        <v>28011</v>
      </c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</row>
    <row r="89" spans="2:18" x14ac:dyDescent="0.3">
      <c r="B89" t="s">
        <v>21676</v>
      </c>
      <c r="C89">
        <v>4</v>
      </c>
      <c r="D89" s="23">
        <v>7.7</v>
      </c>
      <c r="G89" s="57" t="s">
        <v>28013</v>
      </c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</row>
    <row r="90" spans="2:18" x14ac:dyDescent="0.3">
      <c r="B90" t="s">
        <v>14408</v>
      </c>
      <c r="C90">
        <v>4</v>
      </c>
      <c r="D90" s="23">
        <v>7.7</v>
      </c>
      <c r="G90" s="55" t="s">
        <v>28012</v>
      </c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</row>
    <row r="91" spans="2:18" hidden="1" x14ac:dyDescent="0.3">
      <c r="B91" t="s">
        <v>17810</v>
      </c>
      <c r="C91">
        <v>3</v>
      </c>
      <c r="D91" s="23">
        <v>7.7</v>
      </c>
      <c r="G91" s="2" t="s">
        <v>28001</v>
      </c>
    </row>
    <row r="92" spans="2:18" hidden="1" x14ac:dyDescent="0.3">
      <c r="B92" t="s">
        <v>13705</v>
      </c>
      <c r="C92">
        <v>2</v>
      </c>
      <c r="D92" s="23">
        <v>7.7</v>
      </c>
    </row>
    <row r="93" spans="2:18" hidden="1" x14ac:dyDescent="0.3">
      <c r="B93" t="s">
        <v>18688</v>
      </c>
      <c r="C93">
        <v>2</v>
      </c>
      <c r="D93" s="23">
        <v>7.7</v>
      </c>
    </row>
    <row r="94" spans="2:18" hidden="1" x14ac:dyDescent="0.3">
      <c r="B94" t="s">
        <v>15128</v>
      </c>
      <c r="C94">
        <v>2</v>
      </c>
      <c r="D94" s="23">
        <v>7.7</v>
      </c>
    </row>
    <row r="95" spans="2:18" hidden="1" x14ac:dyDescent="0.3">
      <c r="B95" t="s">
        <v>18660</v>
      </c>
      <c r="C95">
        <v>1</v>
      </c>
      <c r="D95" s="23">
        <v>7.7</v>
      </c>
    </row>
    <row r="96" spans="2:18" hidden="1" x14ac:dyDescent="0.3">
      <c r="B96" t="s">
        <v>4229</v>
      </c>
      <c r="C96">
        <v>1</v>
      </c>
      <c r="D96" s="23">
        <v>7.7</v>
      </c>
    </row>
    <row r="97" spans="2:4" hidden="1" x14ac:dyDescent="0.3">
      <c r="B97" t="s">
        <v>22798</v>
      </c>
      <c r="C97">
        <v>1</v>
      </c>
      <c r="D97" s="23">
        <v>7.7</v>
      </c>
    </row>
    <row r="98" spans="2:4" hidden="1" x14ac:dyDescent="0.3">
      <c r="B98" t="s">
        <v>20521</v>
      </c>
      <c r="C98">
        <v>1</v>
      </c>
      <c r="D98" s="23">
        <v>7.7</v>
      </c>
    </row>
    <row r="99" spans="2:4" hidden="1" x14ac:dyDescent="0.3">
      <c r="B99" t="s">
        <v>14327</v>
      </c>
      <c r="C99">
        <v>1</v>
      </c>
      <c r="D99" s="23">
        <v>7.7</v>
      </c>
    </row>
    <row r="100" spans="2:4" hidden="1" x14ac:dyDescent="0.3">
      <c r="B100" t="s">
        <v>14631</v>
      </c>
      <c r="C100">
        <v>1</v>
      </c>
      <c r="D100" s="23">
        <v>7.7</v>
      </c>
    </row>
    <row r="101" spans="2:4" hidden="1" x14ac:dyDescent="0.3">
      <c r="B101" t="s">
        <v>23484</v>
      </c>
      <c r="C101">
        <v>1</v>
      </c>
      <c r="D101" s="23">
        <v>7.7</v>
      </c>
    </row>
    <row r="102" spans="2:4" hidden="1" x14ac:dyDescent="0.3">
      <c r="B102" t="s">
        <v>17484</v>
      </c>
      <c r="C102">
        <v>1</v>
      </c>
      <c r="D102" s="23">
        <v>7.7</v>
      </c>
    </row>
    <row r="103" spans="2:4" hidden="1" x14ac:dyDescent="0.3">
      <c r="B103" t="s">
        <v>16185</v>
      </c>
      <c r="C103">
        <v>1</v>
      </c>
      <c r="D103" s="23">
        <v>7.7</v>
      </c>
    </row>
    <row r="104" spans="2:4" hidden="1" x14ac:dyDescent="0.3">
      <c r="B104" t="s">
        <v>21099</v>
      </c>
      <c r="C104">
        <v>1</v>
      </c>
      <c r="D104" s="23">
        <v>7.7</v>
      </c>
    </row>
    <row r="105" spans="2:4" hidden="1" x14ac:dyDescent="0.3">
      <c r="B105" t="s">
        <v>16945</v>
      </c>
      <c r="C105">
        <v>1</v>
      </c>
      <c r="D105" s="23">
        <v>7.7</v>
      </c>
    </row>
    <row r="106" spans="2:4" hidden="1" x14ac:dyDescent="0.3">
      <c r="B106" t="s">
        <v>1161</v>
      </c>
      <c r="C106">
        <v>1</v>
      </c>
      <c r="D106" s="23">
        <v>7.6999999999999993</v>
      </c>
    </row>
    <row r="107" spans="2:4" hidden="1" x14ac:dyDescent="0.3">
      <c r="B107" t="s">
        <v>10722</v>
      </c>
      <c r="C107">
        <v>1</v>
      </c>
      <c r="D107" s="23">
        <v>7.6999999999999993</v>
      </c>
    </row>
    <row r="108" spans="2:4" hidden="1" x14ac:dyDescent="0.3">
      <c r="B108" t="s">
        <v>487</v>
      </c>
      <c r="C108">
        <v>1</v>
      </c>
      <c r="D108" s="23">
        <v>7.6749999999999998</v>
      </c>
    </row>
    <row r="109" spans="2:4" hidden="1" x14ac:dyDescent="0.3">
      <c r="B109" t="s">
        <v>16244</v>
      </c>
      <c r="C109">
        <v>1</v>
      </c>
      <c r="D109" s="23">
        <v>7.666666666666667</v>
      </c>
    </row>
    <row r="110" spans="2:4" hidden="1" x14ac:dyDescent="0.3">
      <c r="B110" t="s">
        <v>4850</v>
      </c>
      <c r="C110">
        <v>2</v>
      </c>
      <c r="D110" s="23">
        <v>7.6555555555555559</v>
      </c>
    </row>
    <row r="111" spans="2:4" x14ac:dyDescent="0.3">
      <c r="B111" t="s">
        <v>6002</v>
      </c>
      <c r="C111">
        <v>5</v>
      </c>
      <c r="D111" s="23">
        <v>7.65</v>
      </c>
    </row>
    <row r="112" spans="2:4" x14ac:dyDescent="0.3">
      <c r="B112" t="s">
        <v>19022</v>
      </c>
      <c r="C112">
        <v>4</v>
      </c>
      <c r="D112" s="23">
        <v>7.65</v>
      </c>
    </row>
    <row r="113" spans="2:4" hidden="1" x14ac:dyDescent="0.3">
      <c r="B113" t="s">
        <v>16192</v>
      </c>
      <c r="C113">
        <v>1</v>
      </c>
      <c r="D113" s="23">
        <v>7.65</v>
      </c>
    </row>
    <row r="114" spans="2:4" hidden="1" x14ac:dyDescent="0.3">
      <c r="B114" t="s">
        <v>6234</v>
      </c>
      <c r="C114">
        <v>1</v>
      </c>
      <c r="D114" s="23">
        <v>7.65</v>
      </c>
    </row>
    <row r="115" spans="2:4" hidden="1" x14ac:dyDescent="0.3">
      <c r="B115" t="s">
        <v>692</v>
      </c>
      <c r="C115">
        <v>1</v>
      </c>
      <c r="D115" s="23">
        <v>7.65</v>
      </c>
    </row>
    <row r="116" spans="2:4" hidden="1" x14ac:dyDescent="0.3">
      <c r="B116" t="s">
        <v>8508</v>
      </c>
      <c r="C116">
        <v>1</v>
      </c>
      <c r="D116" s="23">
        <v>7.65</v>
      </c>
    </row>
    <row r="117" spans="2:4" hidden="1" x14ac:dyDescent="0.3">
      <c r="B117" t="s">
        <v>9128</v>
      </c>
      <c r="C117">
        <v>1</v>
      </c>
      <c r="D117" s="23">
        <v>7.65</v>
      </c>
    </row>
    <row r="118" spans="2:4" hidden="1" x14ac:dyDescent="0.3">
      <c r="B118" t="s">
        <v>18296</v>
      </c>
      <c r="C118">
        <v>1</v>
      </c>
      <c r="D118" s="23">
        <v>7.65</v>
      </c>
    </row>
    <row r="119" spans="2:4" x14ac:dyDescent="0.3">
      <c r="B119" t="s">
        <v>3563</v>
      </c>
      <c r="C119">
        <v>9</v>
      </c>
      <c r="D119" s="23">
        <v>7.6333333333333329</v>
      </c>
    </row>
    <row r="120" spans="2:4" x14ac:dyDescent="0.3">
      <c r="B120" t="s">
        <v>14340</v>
      </c>
      <c r="C120">
        <v>4</v>
      </c>
      <c r="D120" s="23">
        <v>7.6333333333333329</v>
      </c>
    </row>
    <row r="121" spans="2:4" hidden="1" x14ac:dyDescent="0.3">
      <c r="B121" t="s">
        <v>10325</v>
      </c>
      <c r="C121">
        <v>1</v>
      </c>
      <c r="D121" s="23">
        <v>7.6333333333333329</v>
      </c>
    </row>
    <row r="122" spans="2:4" hidden="1" x14ac:dyDescent="0.3">
      <c r="B122" t="s">
        <v>5382</v>
      </c>
      <c r="C122">
        <v>1</v>
      </c>
      <c r="D122" s="23">
        <v>7.6285714285714281</v>
      </c>
    </row>
    <row r="123" spans="2:4" x14ac:dyDescent="0.3">
      <c r="B123" t="s">
        <v>21784</v>
      </c>
      <c r="C123">
        <v>6</v>
      </c>
      <c r="D123" s="23">
        <v>7.6</v>
      </c>
    </row>
    <row r="124" spans="2:4" x14ac:dyDescent="0.3">
      <c r="B124" t="s">
        <v>22535</v>
      </c>
      <c r="C124">
        <v>5</v>
      </c>
      <c r="D124" s="23">
        <v>7.6</v>
      </c>
    </row>
    <row r="125" spans="2:4" x14ac:dyDescent="0.3">
      <c r="B125" t="s">
        <v>11642</v>
      </c>
      <c r="C125">
        <v>4</v>
      </c>
      <c r="D125" s="23">
        <v>7.6</v>
      </c>
    </row>
    <row r="126" spans="2:4" x14ac:dyDescent="0.3">
      <c r="B126" t="s">
        <v>20159</v>
      </c>
      <c r="C126">
        <v>4</v>
      </c>
      <c r="D126" s="23">
        <v>7.6</v>
      </c>
    </row>
    <row r="127" spans="2:4" x14ac:dyDescent="0.3">
      <c r="B127" t="s">
        <v>827</v>
      </c>
      <c r="C127">
        <v>4</v>
      </c>
      <c r="D127" s="23">
        <v>7.6</v>
      </c>
    </row>
    <row r="128" spans="2:4" hidden="1" x14ac:dyDescent="0.3">
      <c r="B128" t="s">
        <v>16004</v>
      </c>
      <c r="C128">
        <v>3</v>
      </c>
      <c r="D128" s="23">
        <v>7.6</v>
      </c>
    </row>
    <row r="129" spans="2:4" hidden="1" x14ac:dyDescent="0.3">
      <c r="B129" t="s">
        <v>2453</v>
      </c>
      <c r="C129">
        <v>3</v>
      </c>
      <c r="D129" s="23">
        <v>7.6</v>
      </c>
    </row>
    <row r="130" spans="2:4" hidden="1" x14ac:dyDescent="0.3">
      <c r="B130" t="s">
        <v>17558</v>
      </c>
      <c r="C130">
        <v>2</v>
      </c>
      <c r="D130" s="23">
        <v>7.6</v>
      </c>
    </row>
    <row r="131" spans="2:4" hidden="1" x14ac:dyDescent="0.3">
      <c r="B131" t="s">
        <v>21466</v>
      </c>
      <c r="C131">
        <v>2</v>
      </c>
      <c r="D131" s="23">
        <v>7.6</v>
      </c>
    </row>
    <row r="132" spans="2:4" hidden="1" x14ac:dyDescent="0.3">
      <c r="B132" t="s">
        <v>19876</v>
      </c>
      <c r="C132">
        <v>2</v>
      </c>
      <c r="D132" s="23">
        <v>7.6</v>
      </c>
    </row>
    <row r="133" spans="2:4" hidden="1" x14ac:dyDescent="0.3">
      <c r="B133" t="s">
        <v>17005</v>
      </c>
      <c r="C133">
        <v>1</v>
      </c>
      <c r="D133" s="23">
        <v>7.6</v>
      </c>
    </row>
    <row r="134" spans="2:4" hidden="1" x14ac:dyDescent="0.3">
      <c r="B134" t="s">
        <v>19898</v>
      </c>
      <c r="C134">
        <v>1</v>
      </c>
      <c r="D134" s="23">
        <v>7.6</v>
      </c>
    </row>
    <row r="135" spans="2:4" hidden="1" x14ac:dyDescent="0.3">
      <c r="B135" t="s">
        <v>22817</v>
      </c>
      <c r="C135">
        <v>1</v>
      </c>
      <c r="D135" s="23">
        <v>7.6</v>
      </c>
    </row>
    <row r="136" spans="2:4" hidden="1" x14ac:dyDescent="0.3">
      <c r="B136" t="s">
        <v>23919</v>
      </c>
      <c r="C136">
        <v>1</v>
      </c>
      <c r="D136" s="23">
        <v>7.6</v>
      </c>
    </row>
    <row r="137" spans="2:4" hidden="1" x14ac:dyDescent="0.3">
      <c r="B137" t="s">
        <v>19050</v>
      </c>
      <c r="C137">
        <v>1</v>
      </c>
      <c r="D137" s="23">
        <v>7.6</v>
      </c>
    </row>
    <row r="138" spans="2:4" hidden="1" x14ac:dyDescent="0.3">
      <c r="B138" t="s">
        <v>13113</v>
      </c>
      <c r="C138">
        <v>1</v>
      </c>
      <c r="D138" s="23">
        <v>7.6</v>
      </c>
    </row>
    <row r="139" spans="2:4" hidden="1" x14ac:dyDescent="0.3">
      <c r="B139" t="s">
        <v>16079</v>
      </c>
      <c r="C139">
        <v>1</v>
      </c>
      <c r="D139" s="23">
        <v>7.6</v>
      </c>
    </row>
    <row r="140" spans="2:4" hidden="1" x14ac:dyDescent="0.3">
      <c r="B140" t="s">
        <v>17500</v>
      </c>
      <c r="C140">
        <v>1</v>
      </c>
      <c r="D140" s="23">
        <v>7.6</v>
      </c>
    </row>
    <row r="141" spans="2:4" hidden="1" x14ac:dyDescent="0.3">
      <c r="B141" t="s">
        <v>22482</v>
      </c>
      <c r="C141">
        <v>1</v>
      </c>
      <c r="D141" s="23">
        <v>7.6</v>
      </c>
    </row>
    <row r="142" spans="2:4" hidden="1" x14ac:dyDescent="0.3">
      <c r="B142" t="s">
        <v>20078</v>
      </c>
      <c r="C142">
        <v>1</v>
      </c>
      <c r="D142" s="23">
        <v>7.6</v>
      </c>
    </row>
    <row r="143" spans="2:4" hidden="1" x14ac:dyDescent="0.3">
      <c r="B143" t="s">
        <v>2976</v>
      </c>
      <c r="C143">
        <v>1</v>
      </c>
      <c r="D143" s="23">
        <v>7.6</v>
      </c>
    </row>
    <row r="144" spans="2:4" hidden="1" x14ac:dyDescent="0.3">
      <c r="B144" t="s">
        <v>7100</v>
      </c>
      <c r="C144">
        <v>1</v>
      </c>
      <c r="D144" s="23">
        <v>7.6</v>
      </c>
    </row>
    <row r="145" spans="2:4" hidden="1" x14ac:dyDescent="0.3">
      <c r="B145" t="s">
        <v>15538</v>
      </c>
      <c r="C145">
        <v>1</v>
      </c>
      <c r="D145" s="23">
        <v>7.6</v>
      </c>
    </row>
    <row r="146" spans="2:4" hidden="1" x14ac:dyDescent="0.3">
      <c r="B146" t="s">
        <v>8265</v>
      </c>
      <c r="C146">
        <v>1</v>
      </c>
      <c r="D146" s="23">
        <v>7.6</v>
      </c>
    </row>
    <row r="147" spans="2:4" hidden="1" x14ac:dyDescent="0.3">
      <c r="B147" t="s">
        <v>10738</v>
      </c>
      <c r="C147">
        <v>1</v>
      </c>
      <c r="D147" s="23">
        <v>7.6</v>
      </c>
    </row>
    <row r="148" spans="2:4" hidden="1" x14ac:dyDescent="0.3">
      <c r="B148" t="s">
        <v>8355</v>
      </c>
      <c r="C148">
        <v>1</v>
      </c>
      <c r="D148" s="23">
        <v>7.6</v>
      </c>
    </row>
    <row r="149" spans="2:4" hidden="1" x14ac:dyDescent="0.3">
      <c r="B149" t="s">
        <v>16586</v>
      </c>
      <c r="C149">
        <v>1</v>
      </c>
      <c r="D149" s="23">
        <v>7.6</v>
      </c>
    </row>
    <row r="150" spans="2:4" hidden="1" x14ac:dyDescent="0.3">
      <c r="B150" t="s">
        <v>9362</v>
      </c>
      <c r="C150">
        <v>2</v>
      </c>
      <c r="D150" s="23">
        <v>7.5999999999999988</v>
      </c>
    </row>
    <row r="151" spans="2:4" hidden="1" x14ac:dyDescent="0.3">
      <c r="B151" t="s">
        <v>1155</v>
      </c>
      <c r="C151">
        <v>1</v>
      </c>
      <c r="D151" s="23">
        <v>7.5857142857142872</v>
      </c>
    </row>
    <row r="152" spans="2:4" x14ac:dyDescent="0.3">
      <c r="B152" t="s">
        <v>604</v>
      </c>
      <c r="C152">
        <v>5</v>
      </c>
      <c r="D152" s="23">
        <v>7.58</v>
      </c>
    </row>
    <row r="153" spans="2:4" hidden="1" x14ac:dyDescent="0.3">
      <c r="B153" t="s">
        <v>1800</v>
      </c>
      <c r="C153">
        <v>1</v>
      </c>
      <c r="D153" s="23">
        <v>7.5750000000000002</v>
      </c>
    </row>
    <row r="154" spans="2:4" hidden="1" x14ac:dyDescent="0.3">
      <c r="B154" t="s">
        <v>728</v>
      </c>
      <c r="C154">
        <v>3</v>
      </c>
      <c r="D154" s="23">
        <v>7.5666666666666673</v>
      </c>
    </row>
    <row r="155" spans="2:4" hidden="1" x14ac:dyDescent="0.3">
      <c r="B155" t="s">
        <v>16174</v>
      </c>
      <c r="C155">
        <v>1</v>
      </c>
      <c r="D155" s="23">
        <v>7.5500000000000007</v>
      </c>
    </row>
    <row r="156" spans="2:4" hidden="1" x14ac:dyDescent="0.3">
      <c r="B156" t="s">
        <v>6736</v>
      </c>
      <c r="C156">
        <v>2</v>
      </c>
      <c r="D156" s="23">
        <v>7.55</v>
      </c>
    </row>
    <row r="157" spans="2:4" hidden="1" x14ac:dyDescent="0.3">
      <c r="B157" t="s">
        <v>2750</v>
      </c>
      <c r="C157">
        <v>2</v>
      </c>
      <c r="D157" s="23">
        <v>7.55</v>
      </c>
    </row>
    <row r="158" spans="2:4" hidden="1" x14ac:dyDescent="0.3">
      <c r="B158" t="s">
        <v>11094</v>
      </c>
      <c r="C158">
        <v>1</v>
      </c>
      <c r="D158" s="23">
        <v>7.55</v>
      </c>
    </row>
    <row r="159" spans="2:4" hidden="1" x14ac:dyDescent="0.3">
      <c r="B159" t="s">
        <v>13509</v>
      </c>
      <c r="C159">
        <v>1</v>
      </c>
      <c r="D159" s="23">
        <v>7.55</v>
      </c>
    </row>
    <row r="160" spans="2:4" hidden="1" x14ac:dyDescent="0.3">
      <c r="B160" t="s">
        <v>389</v>
      </c>
      <c r="C160">
        <v>1</v>
      </c>
      <c r="D160" s="23">
        <v>7.5439999999999996</v>
      </c>
    </row>
    <row r="161" spans="2:4" hidden="1" x14ac:dyDescent="0.3">
      <c r="B161" t="s">
        <v>5877</v>
      </c>
      <c r="C161">
        <v>3</v>
      </c>
      <c r="D161" s="23">
        <v>7.5333333333333341</v>
      </c>
    </row>
    <row r="162" spans="2:4" hidden="1" x14ac:dyDescent="0.3">
      <c r="B162" t="s">
        <v>1939</v>
      </c>
      <c r="C162">
        <v>1</v>
      </c>
      <c r="D162" s="23">
        <v>7.5250000000000004</v>
      </c>
    </row>
    <row r="163" spans="2:4" hidden="1" x14ac:dyDescent="0.3">
      <c r="B163" t="s">
        <v>7076</v>
      </c>
      <c r="C163">
        <v>1</v>
      </c>
      <c r="D163" s="23">
        <v>7.5166666666666666</v>
      </c>
    </row>
    <row r="164" spans="2:4" x14ac:dyDescent="0.3">
      <c r="B164" t="s">
        <v>5121</v>
      </c>
      <c r="C164">
        <v>5</v>
      </c>
      <c r="D164" s="23">
        <v>7.5</v>
      </c>
    </row>
    <row r="165" spans="2:4" x14ac:dyDescent="0.3">
      <c r="B165" t="s">
        <v>14844</v>
      </c>
      <c r="C165">
        <v>4</v>
      </c>
      <c r="D165" s="23">
        <v>7.5</v>
      </c>
    </row>
    <row r="166" spans="2:4" x14ac:dyDescent="0.3">
      <c r="B166" t="s">
        <v>11389</v>
      </c>
      <c r="C166">
        <v>4</v>
      </c>
      <c r="D166" s="23">
        <v>7.5</v>
      </c>
    </row>
    <row r="167" spans="2:4" hidden="1" x14ac:dyDescent="0.3">
      <c r="B167" t="s">
        <v>3448</v>
      </c>
      <c r="C167">
        <v>3</v>
      </c>
      <c r="D167" s="23">
        <v>7.5</v>
      </c>
    </row>
    <row r="168" spans="2:4" hidden="1" x14ac:dyDescent="0.3">
      <c r="B168" t="s">
        <v>13332</v>
      </c>
      <c r="C168">
        <v>2</v>
      </c>
      <c r="D168" s="23">
        <v>7.5</v>
      </c>
    </row>
    <row r="169" spans="2:4" hidden="1" x14ac:dyDescent="0.3">
      <c r="B169" t="s">
        <v>7174</v>
      </c>
      <c r="C169">
        <v>2</v>
      </c>
      <c r="D169" s="23">
        <v>7.5</v>
      </c>
    </row>
    <row r="170" spans="2:4" hidden="1" x14ac:dyDescent="0.3">
      <c r="B170" t="s">
        <v>24065</v>
      </c>
      <c r="C170">
        <v>2</v>
      </c>
      <c r="D170" s="23">
        <v>7.5</v>
      </c>
    </row>
    <row r="171" spans="2:4" hidden="1" x14ac:dyDescent="0.3">
      <c r="B171" t="s">
        <v>14580</v>
      </c>
      <c r="C171">
        <v>1</v>
      </c>
      <c r="D171" s="23">
        <v>7.5</v>
      </c>
    </row>
    <row r="172" spans="2:4" hidden="1" x14ac:dyDescent="0.3">
      <c r="B172" t="s">
        <v>10865</v>
      </c>
      <c r="C172">
        <v>1</v>
      </c>
      <c r="D172" s="23">
        <v>7.5</v>
      </c>
    </row>
    <row r="173" spans="2:4" hidden="1" x14ac:dyDescent="0.3">
      <c r="B173" t="s">
        <v>19139</v>
      </c>
      <c r="C173">
        <v>1</v>
      </c>
      <c r="D173" s="23">
        <v>7.5</v>
      </c>
    </row>
    <row r="174" spans="2:4" hidden="1" x14ac:dyDescent="0.3">
      <c r="B174" t="s">
        <v>23429</v>
      </c>
      <c r="C174">
        <v>1</v>
      </c>
      <c r="D174" s="23">
        <v>7.5</v>
      </c>
    </row>
    <row r="175" spans="2:4" hidden="1" x14ac:dyDescent="0.3">
      <c r="B175" t="s">
        <v>11441</v>
      </c>
      <c r="C175">
        <v>1</v>
      </c>
      <c r="D175" s="23">
        <v>7.5</v>
      </c>
    </row>
    <row r="176" spans="2:4" hidden="1" x14ac:dyDescent="0.3">
      <c r="B176" t="s">
        <v>20711</v>
      </c>
      <c r="C176">
        <v>1</v>
      </c>
      <c r="D176" s="23">
        <v>7.5</v>
      </c>
    </row>
    <row r="177" spans="2:4" hidden="1" x14ac:dyDescent="0.3">
      <c r="B177" t="s">
        <v>9650</v>
      </c>
      <c r="C177">
        <v>1</v>
      </c>
      <c r="D177" s="23">
        <v>7.5</v>
      </c>
    </row>
    <row r="178" spans="2:4" hidden="1" x14ac:dyDescent="0.3">
      <c r="B178" t="s">
        <v>13347</v>
      </c>
      <c r="C178">
        <v>1</v>
      </c>
      <c r="D178" s="23">
        <v>7.5</v>
      </c>
    </row>
    <row r="179" spans="2:4" hidden="1" x14ac:dyDescent="0.3">
      <c r="B179" t="s">
        <v>16655</v>
      </c>
      <c r="C179">
        <v>1</v>
      </c>
      <c r="D179" s="23">
        <v>7.5</v>
      </c>
    </row>
    <row r="180" spans="2:4" hidden="1" x14ac:dyDescent="0.3">
      <c r="B180" t="s">
        <v>6028</v>
      </c>
      <c r="C180">
        <v>1</v>
      </c>
      <c r="D180" s="23">
        <v>7.5</v>
      </c>
    </row>
    <row r="181" spans="2:4" hidden="1" x14ac:dyDescent="0.3">
      <c r="B181" t="s">
        <v>5918</v>
      </c>
      <c r="C181">
        <v>1</v>
      </c>
      <c r="D181" s="23">
        <v>7.5</v>
      </c>
    </row>
    <row r="182" spans="2:4" hidden="1" x14ac:dyDescent="0.3">
      <c r="B182" t="s">
        <v>8293</v>
      </c>
      <c r="C182">
        <v>1</v>
      </c>
      <c r="D182" s="23">
        <v>7.5</v>
      </c>
    </row>
    <row r="183" spans="2:4" hidden="1" x14ac:dyDescent="0.3">
      <c r="B183" t="s">
        <v>3453</v>
      </c>
      <c r="C183">
        <v>1</v>
      </c>
      <c r="D183" s="23">
        <v>7.5</v>
      </c>
    </row>
    <row r="184" spans="2:4" hidden="1" x14ac:dyDescent="0.3">
      <c r="B184" t="s">
        <v>14439</v>
      </c>
      <c r="C184">
        <v>1</v>
      </c>
      <c r="D184" s="23">
        <v>7.5</v>
      </c>
    </row>
    <row r="185" spans="2:4" hidden="1" x14ac:dyDescent="0.3">
      <c r="B185" t="s">
        <v>23350</v>
      </c>
      <c r="C185">
        <v>1</v>
      </c>
      <c r="D185" s="23">
        <v>7.5</v>
      </c>
    </row>
    <row r="186" spans="2:4" hidden="1" x14ac:dyDescent="0.3">
      <c r="B186" t="s">
        <v>2129</v>
      </c>
      <c r="C186">
        <v>1</v>
      </c>
      <c r="D186" s="23">
        <v>7.5</v>
      </c>
    </row>
    <row r="187" spans="2:4" hidden="1" x14ac:dyDescent="0.3">
      <c r="B187" t="s">
        <v>19470</v>
      </c>
      <c r="C187">
        <v>1</v>
      </c>
      <c r="D187" s="23">
        <v>7.5</v>
      </c>
    </row>
    <row r="188" spans="2:4" hidden="1" x14ac:dyDescent="0.3">
      <c r="B188" t="s">
        <v>18054</v>
      </c>
      <c r="C188">
        <v>1</v>
      </c>
      <c r="D188" s="23">
        <v>7.5</v>
      </c>
    </row>
    <row r="189" spans="2:4" hidden="1" x14ac:dyDescent="0.3">
      <c r="B189" t="s">
        <v>1204</v>
      </c>
      <c r="C189">
        <v>3</v>
      </c>
      <c r="D189" s="23">
        <v>7.4833333333333334</v>
      </c>
    </row>
    <row r="190" spans="2:4" hidden="1" x14ac:dyDescent="0.3">
      <c r="B190" t="s">
        <v>7644</v>
      </c>
      <c r="C190">
        <v>2</v>
      </c>
      <c r="D190" s="23">
        <v>7.4666666666666659</v>
      </c>
    </row>
    <row r="191" spans="2:4" hidden="1" x14ac:dyDescent="0.3">
      <c r="B191" t="s">
        <v>48</v>
      </c>
      <c r="C191">
        <v>1</v>
      </c>
      <c r="D191" s="23">
        <v>7.4571428571428564</v>
      </c>
    </row>
    <row r="192" spans="2:4" hidden="1" x14ac:dyDescent="0.3">
      <c r="B192" t="s">
        <v>14383</v>
      </c>
      <c r="C192">
        <v>1</v>
      </c>
      <c r="D192" s="23">
        <v>7.45</v>
      </c>
    </row>
    <row r="193" spans="2:4" hidden="1" x14ac:dyDescent="0.3">
      <c r="B193" t="s">
        <v>9085</v>
      </c>
      <c r="C193">
        <v>1</v>
      </c>
      <c r="D193" s="23">
        <v>7.45</v>
      </c>
    </row>
    <row r="194" spans="2:4" hidden="1" x14ac:dyDescent="0.3">
      <c r="B194" t="s">
        <v>6620</v>
      </c>
      <c r="C194">
        <v>1</v>
      </c>
      <c r="D194" s="23">
        <v>7.45</v>
      </c>
    </row>
    <row r="195" spans="2:4" hidden="1" x14ac:dyDescent="0.3">
      <c r="B195" t="s">
        <v>1727</v>
      </c>
      <c r="C195">
        <v>3</v>
      </c>
      <c r="D195" s="23">
        <v>7.4499999999999993</v>
      </c>
    </row>
    <row r="196" spans="2:4" hidden="1" x14ac:dyDescent="0.3">
      <c r="B196" t="s">
        <v>351</v>
      </c>
      <c r="C196">
        <v>2</v>
      </c>
      <c r="D196" s="23">
        <v>7.4499999999999993</v>
      </c>
    </row>
    <row r="197" spans="2:4" hidden="1" x14ac:dyDescent="0.3">
      <c r="B197" t="s">
        <v>5289</v>
      </c>
      <c r="C197">
        <v>3</v>
      </c>
      <c r="D197" s="23">
        <v>7.4375</v>
      </c>
    </row>
    <row r="198" spans="2:4" hidden="1" x14ac:dyDescent="0.3">
      <c r="B198" t="s">
        <v>8807</v>
      </c>
      <c r="C198">
        <v>1</v>
      </c>
      <c r="D198" s="23">
        <v>7.4333333333333336</v>
      </c>
    </row>
    <row r="199" spans="2:4" hidden="1" x14ac:dyDescent="0.3">
      <c r="B199" t="s">
        <v>8546</v>
      </c>
      <c r="C199">
        <v>1</v>
      </c>
      <c r="D199" s="23">
        <v>7.4333333333333327</v>
      </c>
    </row>
    <row r="200" spans="2:4" x14ac:dyDescent="0.3">
      <c r="B200" t="s">
        <v>8191</v>
      </c>
      <c r="C200">
        <v>8</v>
      </c>
      <c r="D200" s="23">
        <v>7.42</v>
      </c>
    </row>
    <row r="201" spans="2:4" hidden="1" x14ac:dyDescent="0.3">
      <c r="B201" t="s">
        <v>12018</v>
      </c>
      <c r="C201">
        <v>1</v>
      </c>
      <c r="D201" s="23">
        <v>7.4000000000000012</v>
      </c>
    </row>
    <row r="202" spans="2:4" x14ac:dyDescent="0.3">
      <c r="B202" t="s">
        <v>11333</v>
      </c>
      <c r="C202">
        <v>9</v>
      </c>
      <c r="D202" s="23">
        <v>7.4</v>
      </c>
    </row>
    <row r="203" spans="2:4" hidden="1" x14ac:dyDescent="0.3">
      <c r="B203" t="s">
        <v>3252</v>
      </c>
      <c r="C203">
        <v>3</v>
      </c>
      <c r="D203" s="23">
        <v>7.4</v>
      </c>
    </row>
    <row r="204" spans="2:4" hidden="1" x14ac:dyDescent="0.3">
      <c r="B204" t="s">
        <v>21568</v>
      </c>
      <c r="C204">
        <v>3</v>
      </c>
      <c r="D204" s="23">
        <v>7.4</v>
      </c>
    </row>
    <row r="205" spans="2:4" hidden="1" x14ac:dyDescent="0.3">
      <c r="B205" t="s">
        <v>1432</v>
      </c>
      <c r="C205">
        <v>2</v>
      </c>
      <c r="D205" s="23">
        <v>7.4</v>
      </c>
    </row>
    <row r="206" spans="2:4" hidden="1" x14ac:dyDescent="0.3">
      <c r="B206" t="s">
        <v>21739</v>
      </c>
      <c r="C206">
        <v>2</v>
      </c>
      <c r="D206" s="23">
        <v>7.4</v>
      </c>
    </row>
    <row r="207" spans="2:4" hidden="1" x14ac:dyDescent="0.3">
      <c r="B207" t="s">
        <v>21171</v>
      </c>
      <c r="C207">
        <v>2</v>
      </c>
      <c r="D207" s="23">
        <v>7.4</v>
      </c>
    </row>
    <row r="208" spans="2:4" hidden="1" x14ac:dyDescent="0.3">
      <c r="B208" t="s">
        <v>18103</v>
      </c>
      <c r="C208">
        <v>1</v>
      </c>
      <c r="D208" s="23">
        <v>7.4</v>
      </c>
    </row>
    <row r="209" spans="2:4" hidden="1" x14ac:dyDescent="0.3">
      <c r="B209" t="s">
        <v>24078</v>
      </c>
      <c r="C209">
        <v>1</v>
      </c>
      <c r="D209" s="23">
        <v>7.4</v>
      </c>
    </row>
    <row r="210" spans="2:4" hidden="1" x14ac:dyDescent="0.3">
      <c r="B210" t="s">
        <v>14739</v>
      </c>
      <c r="C210">
        <v>1</v>
      </c>
      <c r="D210" s="23">
        <v>7.4</v>
      </c>
    </row>
    <row r="211" spans="2:4" hidden="1" x14ac:dyDescent="0.3">
      <c r="B211" t="s">
        <v>23582</v>
      </c>
      <c r="C211">
        <v>1</v>
      </c>
      <c r="D211" s="23">
        <v>7.4</v>
      </c>
    </row>
    <row r="212" spans="2:4" hidden="1" x14ac:dyDescent="0.3">
      <c r="B212" t="s">
        <v>20250</v>
      </c>
      <c r="C212">
        <v>1</v>
      </c>
      <c r="D212" s="23">
        <v>7.4</v>
      </c>
    </row>
    <row r="213" spans="2:4" hidden="1" x14ac:dyDescent="0.3">
      <c r="B213" t="s">
        <v>21662</v>
      </c>
      <c r="C213">
        <v>1</v>
      </c>
      <c r="D213" s="23">
        <v>7.4</v>
      </c>
    </row>
    <row r="214" spans="2:4" hidden="1" x14ac:dyDescent="0.3">
      <c r="B214" t="s">
        <v>6575</v>
      </c>
      <c r="C214">
        <v>1</v>
      </c>
      <c r="D214" s="23">
        <v>7.4</v>
      </c>
    </row>
    <row r="215" spans="2:4" hidden="1" x14ac:dyDescent="0.3">
      <c r="B215" t="s">
        <v>17122</v>
      </c>
      <c r="C215">
        <v>1</v>
      </c>
      <c r="D215" s="23">
        <v>7.4</v>
      </c>
    </row>
    <row r="216" spans="2:4" hidden="1" x14ac:dyDescent="0.3">
      <c r="B216" t="s">
        <v>249</v>
      </c>
      <c r="C216">
        <v>1</v>
      </c>
      <c r="D216" s="23">
        <v>7.4</v>
      </c>
    </row>
    <row r="217" spans="2:4" hidden="1" x14ac:dyDescent="0.3">
      <c r="B217" t="s">
        <v>22549</v>
      </c>
      <c r="C217">
        <v>1</v>
      </c>
      <c r="D217" s="23">
        <v>7.4</v>
      </c>
    </row>
    <row r="218" spans="2:4" hidden="1" x14ac:dyDescent="0.3">
      <c r="B218" t="s">
        <v>15048</v>
      </c>
      <c r="C218">
        <v>1</v>
      </c>
      <c r="D218" s="23">
        <v>7.4</v>
      </c>
    </row>
    <row r="219" spans="2:4" hidden="1" x14ac:dyDescent="0.3">
      <c r="B219" t="s">
        <v>15585</v>
      </c>
      <c r="C219">
        <v>1</v>
      </c>
      <c r="D219" s="23">
        <v>7.4</v>
      </c>
    </row>
    <row r="220" spans="2:4" hidden="1" x14ac:dyDescent="0.3">
      <c r="B220" t="s">
        <v>4260</v>
      </c>
      <c r="C220">
        <v>1</v>
      </c>
      <c r="D220" s="23">
        <v>7.3999999999999995</v>
      </c>
    </row>
    <row r="221" spans="2:4" hidden="1" x14ac:dyDescent="0.3">
      <c r="B221" t="s">
        <v>1658</v>
      </c>
      <c r="C221">
        <v>1</v>
      </c>
      <c r="D221" s="23">
        <v>7.3999999999999995</v>
      </c>
    </row>
    <row r="222" spans="2:4" hidden="1" x14ac:dyDescent="0.3">
      <c r="B222" t="s">
        <v>306</v>
      </c>
      <c r="C222">
        <v>1</v>
      </c>
      <c r="D222" s="23">
        <v>7.38</v>
      </c>
    </row>
    <row r="223" spans="2:4" hidden="1" x14ac:dyDescent="0.3">
      <c r="B223" t="s">
        <v>11327</v>
      </c>
      <c r="C223">
        <v>1</v>
      </c>
      <c r="D223" s="23">
        <v>7.3599999999999994</v>
      </c>
    </row>
    <row r="224" spans="2:4" hidden="1" x14ac:dyDescent="0.3">
      <c r="B224" t="s">
        <v>12958</v>
      </c>
      <c r="C224">
        <v>3</v>
      </c>
      <c r="D224" s="23">
        <v>7.35</v>
      </c>
    </row>
    <row r="225" spans="2:4" hidden="1" x14ac:dyDescent="0.3">
      <c r="B225" t="s">
        <v>2386</v>
      </c>
      <c r="C225">
        <v>1</v>
      </c>
      <c r="D225" s="23">
        <v>7.35</v>
      </c>
    </row>
    <row r="226" spans="2:4" hidden="1" x14ac:dyDescent="0.3">
      <c r="B226" t="s">
        <v>4176</v>
      </c>
      <c r="C226">
        <v>2</v>
      </c>
      <c r="D226" s="23">
        <v>7.3400000000000007</v>
      </c>
    </row>
    <row r="227" spans="2:4" hidden="1" x14ac:dyDescent="0.3">
      <c r="B227" t="s">
        <v>2791</v>
      </c>
      <c r="C227">
        <v>1</v>
      </c>
      <c r="D227" s="23">
        <v>7.3285714285714283</v>
      </c>
    </row>
    <row r="228" spans="2:4" hidden="1" x14ac:dyDescent="0.3">
      <c r="B228" t="s">
        <v>9162</v>
      </c>
      <c r="C228">
        <v>1</v>
      </c>
      <c r="D228" s="23">
        <v>7.3272727272727272</v>
      </c>
    </row>
    <row r="229" spans="2:4" hidden="1" x14ac:dyDescent="0.3">
      <c r="B229" t="s">
        <v>3817</v>
      </c>
      <c r="C229">
        <v>1</v>
      </c>
      <c r="D229" s="23">
        <v>7.3250000000000002</v>
      </c>
    </row>
    <row r="230" spans="2:4" hidden="1" x14ac:dyDescent="0.3">
      <c r="B230" t="s">
        <v>1847</v>
      </c>
      <c r="C230">
        <v>1</v>
      </c>
      <c r="D230" s="23">
        <v>7.3250000000000002</v>
      </c>
    </row>
    <row r="231" spans="2:4" hidden="1" x14ac:dyDescent="0.3">
      <c r="B231" t="s">
        <v>435</v>
      </c>
      <c r="C231">
        <v>1</v>
      </c>
      <c r="D231" s="23">
        <v>7.3076923076923084</v>
      </c>
    </row>
    <row r="232" spans="2:4" x14ac:dyDescent="0.3">
      <c r="B232" t="s">
        <v>2647</v>
      </c>
      <c r="C232">
        <v>6</v>
      </c>
      <c r="D232" s="23">
        <v>7.3</v>
      </c>
    </row>
    <row r="233" spans="2:4" x14ac:dyDescent="0.3">
      <c r="B233" t="s">
        <v>20677</v>
      </c>
      <c r="C233">
        <v>5</v>
      </c>
      <c r="D233" s="23">
        <v>7.3</v>
      </c>
    </row>
    <row r="234" spans="2:4" x14ac:dyDescent="0.3">
      <c r="B234" t="s">
        <v>9796</v>
      </c>
      <c r="C234">
        <v>5</v>
      </c>
      <c r="D234" s="23">
        <v>7.3</v>
      </c>
    </row>
    <row r="235" spans="2:4" x14ac:dyDescent="0.3">
      <c r="B235" t="s">
        <v>14356</v>
      </c>
      <c r="C235">
        <v>4</v>
      </c>
      <c r="D235" s="23">
        <v>7.3</v>
      </c>
    </row>
    <row r="236" spans="2:4" hidden="1" x14ac:dyDescent="0.3">
      <c r="B236" t="s">
        <v>15334</v>
      </c>
      <c r="C236">
        <v>3</v>
      </c>
      <c r="D236" s="23">
        <v>7.3</v>
      </c>
    </row>
    <row r="237" spans="2:4" hidden="1" x14ac:dyDescent="0.3">
      <c r="B237" t="s">
        <v>269</v>
      </c>
      <c r="C237">
        <v>3</v>
      </c>
      <c r="D237" s="23">
        <v>7.3</v>
      </c>
    </row>
    <row r="238" spans="2:4" hidden="1" x14ac:dyDescent="0.3">
      <c r="B238" t="s">
        <v>17528</v>
      </c>
      <c r="C238">
        <v>3</v>
      </c>
      <c r="D238" s="23">
        <v>7.3</v>
      </c>
    </row>
    <row r="239" spans="2:4" hidden="1" x14ac:dyDescent="0.3">
      <c r="B239" t="s">
        <v>16139</v>
      </c>
      <c r="C239">
        <v>3</v>
      </c>
      <c r="D239" s="23">
        <v>7.3</v>
      </c>
    </row>
    <row r="240" spans="2:4" hidden="1" x14ac:dyDescent="0.3">
      <c r="B240" t="s">
        <v>20848</v>
      </c>
      <c r="C240">
        <v>2</v>
      </c>
      <c r="D240" s="23">
        <v>7.3</v>
      </c>
    </row>
    <row r="241" spans="2:4" hidden="1" x14ac:dyDescent="0.3">
      <c r="B241" t="s">
        <v>18112</v>
      </c>
      <c r="C241">
        <v>2</v>
      </c>
      <c r="D241" s="23">
        <v>7.3</v>
      </c>
    </row>
    <row r="242" spans="2:4" hidden="1" x14ac:dyDescent="0.3">
      <c r="B242" t="s">
        <v>12582</v>
      </c>
      <c r="C242">
        <v>2</v>
      </c>
      <c r="D242" s="23">
        <v>7.3</v>
      </c>
    </row>
    <row r="243" spans="2:4" hidden="1" x14ac:dyDescent="0.3">
      <c r="B243" t="s">
        <v>6549</v>
      </c>
      <c r="C243">
        <v>2</v>
      </c>
      <c r="D243" s="23">
        <v>7.3</v>
      </c>
    </row>
    <row r="244" spans="2:4" hidden="1" x14ac:dyDescent="0.3">
      <c r="B244" t="s">
        <v>16924</v>
      </c>
      <c r="C244">
        <v>2</v>
      </c>
      <c r="D244" s="23">
        <v>7.3</v>
      </c>
    </row>
    <row r="245" spans="2:4" hidden="1" x14ac:dyDescent="0.3">
      <c r="B245" t="s">
        <v>22578</v>
      </c>
      <c r="C245">
        <v>2</v>
      </c>
      <c r="D245" s="23">
        <v>7.3</v>
      </c>
    </row>
    <row r="246" spans="2:4" hidden="1" x14ac:dyDescent="0.3">
      <c r="B246" t="s">
        <v>907</v>
      </c>
      <c r="C246">
        <v>2</v>
      </c>
      <c r="D246" s="23">
        <v>7.3</v>
      </c>
    </row>
    <row r="247" spans="2:4" hidden="1" x14ac:dyDescent="0.3">
      <c r="B247" t="s">
        <v>17127</v>
      </c>
      <c r="C247">
        <v>1</v>
      </c>
      <c r="D247" s="23">
        <v>7.3</v>
      </c>
    </row>
    <row r="248" spans="2:4" hidden="1" x14ac:dyDescent="0.3">
      <c r="B248" t="s">
        <v>18317</v>
      </c>
      <c r="C248">
        <v>1</v>
      </c>
      <c r="D248" s="23">
        <v>7.3</v>
      </c>
    </row>
    <row r="249" spans="2:4" hidden="1" x14ac:dyDescent="0.3">
      <c r="B249" t="s">
        <v>5199</v>
      </c>
      <c r="C249">
        <v>1</v>
      </c>
      <c r="D249" s="23">
        <v>7.3</v>
      </c>
    </row>
    <row r="250" spans="2:4" hidden="1" x14ac:dyDescent="0.3">
      <c r="B250" t="s">
        <v>8712</v>
      </c>
      <c r="C250">
        <v>1</v>
      </c>
      <c r="D250" s="23">
        <v>7.3</v>
      </c>
    </row>
    <row r="251" spans="2:4" hidden="1" x14ac:dyDescent="0.3">
      <c r="B251" t="s">
        <v>20688</v>
      </c>
      <c r="C251">
        <v>1</v>
      </c>
      <c r="D251" s="23">
        <v>7.3</v>
      </c>
    </row>
    <row r="252" spans="2:4" hidden="1" x14ac:dyDescent="0.3">
      <c r="B252" t="s">
        <v>16797</v>
      </c>
      <c r="C252">
        <v>1</v>
      </c>
      <c r="D252" s="23">
        <v>7.3</v>
      </c>
    </row>
    <row r="253" spans="2:4" hidden="1" x14ac:dyDescent="0.3">
      <c r="B253" t="s">
        <v>17973</v>
      </c>
      <c r="C253">
        <v>1</v>
      </c>
      <c r="D253" s="23">
        <v>7.3</v>
      </c>
    </row>
    <row r="254" spans="2:4" hidden="1" x14ac:dyDescent="0.3">
      <c r="B254" t="s">
        <v>15772</v>
      </c>
      <c r="C254">
        <v>1</v>
      </c>
      <c r="D254" s="23">
        <v>7.3</v>
      </c>
    </row>
    <row r="255" spans="2:4" hidden="1" x14ac:dyDescent="0.3">
      <c r="B255" t="s">
        <v>13839</v>
      </c>
      <c r="C255">
        <v>1</v>
      </c>
      <c r="D255" s="23">
        <v>7.3</v>
      </c>
    </row>
    <row r="256" spans="2:4" hidden="1" x14ac:dyDescent="0.3">
      <c r="B256" t="s">
        <v>17582</v>
      </c>
      <c r="C256">
        <v>1</v>
      </c>
      <c r="D256" s="23">
        <v>7.3</v>
      </c>
    </row>
    <row r="257" spans="2:4" hidden="1" x14ac:dyDescent="0.3">
      <c r="B257" t="s">
        <v>21766</v>
      </c>
      <c r="C257">
        <v>1</v>
      </c>
      <c r="D257" s="23">
        <v>7.3</v>
      </c>
    </row>
    <row r="258" spans="2:4" hidden="1" x14ac:dyDescent="0.3">
      <c r="B258" t="s">
        <v>12378</v>
      </c>
      <c r="C258">
        <v>1</v>
      </c>
      <c r="D258" s="23">
        <v>7.3</v>
      </c>
    </row>
    <row r="259" spans="2:4" hidden="1" x14ac:dyDescent="0.3">
      <c r="B259" t="s">
        <v>1001</v>
      </c>
      <c r="C259">
        <v>1</v>
      </c>
      <c r="D259" s="23">
        <v>7.3</v>
      </c>
    </row>
    <row r="260" spans="2:4" hidden="1" x14ac:dyDescent="0.3">
      <c r="B260" t="s">
        <v>17683</v>
      </c>
      <c r="C260">
        <v>1</v>
      </c>
      <c r="D260" s="23">
        <v>7.3</v>
      </c>
    </row>
    <row r="261" spans="2:4" hidden="1" x14ac:dyDescent="0.3">
      <c r="B261" t="s">
        <v>23575</v>
      </c>
      <c r="C261">
        <v>1</v>
      </c>
      <c r="D261" s="23">
        <v>7.3</v>
      </c>
    </row>
    <row r="262" spans="2:4" hidden="1" x14ac:dyDescent="0.3">
      <c r="B262" t="s">
        <v>8455</v>
      </c>
      <c r="C262">
        <v>1</v>
      </c>
      <c r="D262" s="23">
        <v>7.3</v>
      </c>
    </row>
    <row r="263" spans="2:4" hidden="1" x14ac:dyDescent="0.3">
      <c r="B263" t="s">
        <v>13681</v>
      </c>
      <c r="C263">
        <v>1</v>
      </c>
      <c r="D263" s="23">
        <v>7.3</v>
      </c>
    </row>
    <row r="264" spans="2:4" hidden="1" x14ac:dyDescent="0.3">
      <c r="B264" t="s">
        <v>1246</v>
      </c>
      <c r="C264">
        <v>1</v>
      </c>
      <c r="D264" s="23">
        <v>7.3</v>
      </c>
    </row>
    <row r="265" spans="2:4" x14ac:dyDescent="0.3">
      <c r="B265" t="s">
        <v>118</v>
      </c>
      <c r="C265">
        <v>4</v>
      </c>
      <c r="D265" s="23">
        <v>7.2875000000000005</v>
      </c>
    </row>
    <row r="266" spans="2:4" hidden="1" x14ac:dyDescent="0.3">
      <c r="B266" t="s">
        <v>2099</v>
      </c>
      <c r="C266">
        <v>1</v>
      </c>
      <c r="D266" s="23">
        <v>7.2749999999999995</v>
      </c>
    </row>
    <row r="267" spans="2:4" hidden="1" x14ac:dyDescent="0.3">
      <c r="B267" t="s">
        <v>570</v>
      </c>
      <c r="C267">
        <v>1</v>
      </c>
      <c r="D267" s="23">
        <v>7.2666666666666666</v>
      </c>
    </row>
    <row r="268" spans="2:4" hidden="1" x14ac:dyDescent="0.3">
      <c r="B268" t="s">
        <v>5689</v>
      </c>
      <c r="C268">
        <v>1</v>
      </c>
      <c r="D268" s="23">
        <v>7.2666666666666666</v>
      </c>
    </row>
    <row r="269" spans="2:4" x14ac:dyDescent="0.3">
      <c r="B269" t="s">
        <v>1064</v>
      </c>
      <c r="C269">
        <v>7</v>
      </c>
      <c r="D269" s="23">
        <v>7.2500000000000009</v>
      </c>
    </row>
    <row r="270" spans="2:4" hidden="1" x14ac:dyDescent="0.3">
      <c r="B270" t="s">
        <v>1813</v>
      </c>
      <c r="C270">
        <v>2</v>
      </c>
      <c r="D270" s="23">
        <v>7.25</v>
      </c>
    </row>
    <row r="271" spans="2:4" hidden="1" x14ac:dyDescent="0.3">
      <c r="B271" t="s">
        <v>7037</v>
      </c>
      <c r="C271">
        <v>1</v>
      </c>
      <c r="D271" s="23">
        <v>7.25</v>
      </c>
    </row>
    <row r="272" spans="2:4" hidden="1" x14ac:dyDescent="0.3">
      <c r="B272" t="s">
        <v>9070</v>
      </c>
      <c r="C272">
        <v>1</v>
      </c>
      <c r="D272" s="23">
        <v>7.25</v>
      </c>
    </row>
    <row r="273" spans="2:4" hidden="1" x14ac:dyDescent="0.3">
      <c r="B273" t="s">
        <v>11761</v>
      </c>
      <c r="C273">
        <v>1</v>
      </c>
      <c r="D273" s="23">
        <v>7.25</v>
      </c>
    </row>
    <row r="274" spans="2:4" hidden="1" x14ac:dyDescent="0.3">
      <c r="B274" t="s">
        <v>8015</v>
      </c>
      <c r="C274">
        <v>1</v>
      </c>
      <c r="D274" s="23">
        <v>7.25</v>
      </c>
    </row>
    <row r="275" spans="2:4" hidden="1" x14ac:dyDescent="0.3">
      <c r="B275" t="s">
        <v>1015</v>
      </c>
      <c r="C275">
        <v>3</v>
      </c>
      <c r="D275" s="23">
        <v>7.2428571428571429</v>
      </c>
    </row>
    <row r="276" spans="2:4" hidden="1" x14ac:dyDescent="0.3">
      <c r="B276" t="s">
        <v>2271</v>
      </c>
      <c r="C276">
        <v>1</v>
      </c>
      <c r="D276" s="23">
        <v>7.2333333333333343</v>
      </c>
    </row>
    <row r="277" spans="2:4" hidden="1" x14ac:dyDescent="0.3">
      <c r="B277" t="s">
        <v>2396</v>
      </c>
      <c r="C277">
        <v>2</v>
      </c>
      <c r="D277" s="23">
        <v>7.2333333333333334</v>
      </c>
    </row>
    <row r="278" spans="2:4" hidden="1" x14ac:dyDescent="0.3">
      <c r="B278" t="s">
        <v>125</v>
      </c>
      <c r="C278">
        <v>1</v>
      </c>
      <c r="D278" s="23">
        <v>7.2285714285714286</v>
      </c>
    </row>
    <row r="279" spans="2:4" x14ac:dyDescent="0.3">
      <c r="B279" t="s">
        <v>3694</v>
      </c>
      <c r="C279">
        <v>4</v>
      </c>
      <c r="D279" s="23">
        <v>7.2052631578947368</v>
      </c>
    </row>
    <row r="280" spans="2:4" x14ac:dyDescent="0.3">
      <c r="B280" t="s">
        <v>17445</v>
      </c>
      <c r="C280">
        <v>12</v>
      </c>
      <c r="D280" s="23">
        <v>7.2</v>
      </c>
    </row>
    <row r="281" spans="2:4" x14ac:dyDescent="0.3">
      <c r="B281" t="s">
        <v>992</v>
      </c>
      <c r="C281">
        <v>9</v>
      </c>
      <c r="D281" s="23">
        <v>7.2</v>
      </c>
    </row>
    <row r="282" spans="2:4" x14ac:dyDescent="0.3">
      <c r="B282" t="s">
        <v>12497</v>
      </c>
      <c r="C282">
        <v>8</v>
      </c>
      <c r="D282" s="23">
        <v>7.2</v>
      </c>
    </row>
    <row r="283" spans="2:4" x14ac:dyDescent="0.3">
      <c r="B283" t="s">
        <v>16162</v>
      </c>
      <c r="C283">
        <v>7</v>
      </c>
      <c r="D283" s="23">
        <v>7.2</v>
      </c>
    </row>
    <row r="284" spans="2:4" x14ac:dyDescent="0.3">
      <c r="B284" t="s">
        <v>21620</v>
      </c>
      <c r="C284">
        <v>5</v>
      </c>
      <c r="D284" s="23">
        <v>7.2</v>
      </c>
    </row>
    <row r="285" spans="2:4" x14ac:dyDescent="0.3">
      <c r="B285" t="s">
        <v>11148</v>
      </c>
      <c r="C285">
        <v>5</v>
      </c>
      <c r="D285" s="23">
        <v>7.2</v>
      </c>
    </row>
    <row r="286" spans="2:4" x14ac:dyDescent="0.3">
      <c r="B286" t="s">
        <v>18255</v>
      </c>
      <c r="C286">
        <v>4</v>
      </c>
      <c r="D286" s="23">
        <v>7.2</v>
      </c>
    </row>
    <row r="287" spans="2:4" x14ac:dyDescent="0.3">
      <c r="B287" t="s">
        <v>20203</v>
      </c>
      <c r="C287">
        <v>4</v>
      </c>
      <c r="D287" s="23">
        <v>7.2</v>
      </c>
    </row>
    <row r="288" spans="2:4" hidden="1" x14ac:dyDescent="0.3">
      <c r="B288" t="s">
        <v>21656</v>
      </c>
      <c r="C288">
        <v>3</v>
      </c>
      <c r="D288" s="23">
        <v>7.2</v>
      </c>
    </row>
    <row r="289" spans="2:4" hidden="1" x14ac:dyDescent="0.3">
      <c r="B289" t="s">
        <v>13078</v>
      </c>
      <c r="C289">
        <v>3</v>
      </c>
      <c r="D289" s="23">
        <v>7.2</v>
      </c>
    </row>
    <row r="290" spans="2:4" hidden="1" x14ac:dyDescent="0.3">
      <c r="B290" t="s">
        <v>16431</v>
      </c>
      <c r="C290">
        <v>3</v>
      </c>
      <c r="D290" s="23">
        <v>7.2</v>
      </c>
    </row>
    <row r="291" spans="2:4" hidden="1" x14ac:dyDescent="0.3">
      <c r="B291" t="s">
        <v>14527</v>
      </c>
      <c r="C291">
        <v>3</v>
      </c>
      <c r="D291" s="23">
        <v>7.2</v>
      </c>
    </row>
    <row r="292" spans="2:4" hidden="1" x14ac:dyDescent="0.3">
      <c r="B292" t="s">
        <v>103</v>
      </c>
      <c r="C292">
        <v>3</v>
      </c>
      <c r="D292" s="23">
        <v>7.2</v>
      </c>
    </row>
    <row r="293" spans="2:4" hidden="1" x14ac:dyDescent="0.3">
      <c r="B293" t="s">
        <v>20232</v>
      </c>
      <c r="C293">
        <v>3</v>
      </c>
      <c r="D293" s="23">
        <v>7.2</v>
      </c>
    </row>
    <row r="294" spans="2:4" hidden="1" x14ac:dyDescent="0.3">
      <c r="B294" t="s">
        <v>20863</v>
      </c>
      <c r="C294">
        <v>2</v>
      </c>
      <c r="D294" s="23">
        <v>7.2</v>
      </c>
    </row>
    <row r="295" spans="2:4" hidden="1" x14ac:dyDescent="0.3">
      <c r="B295" t="s">
        <v>9508</v>
      </c>
      <c r="C295">
        <v>2</v>
      </c>
      <c r="D295" s="23">
        <v>7.2</v>
      </c>
    </row>
    <row r="296" spans="2:4" hidden="1" x14ac:dyDescent="0.3">
      <c r="B296" t="s">
        <v>20964</v>
      </c>
      <c r="C296">
        <v>2</v>
      </c>
      <c r="D296" s="23">
        <v>7.2</v>
      </c>
    </row>
    <row r="297" spans="2:4" hidden="1" x14ac:dyDescent="0.3">
      <c r="B297" t="s">
        <v>20652</v>
      </c>
      <c r="C297">
        <v>2</v>
      </c>
      <c r="D297" s="23">
        <v>7.2</v>
      </c>
    </row>
    <row r="298" spans="2:4" hidden="1" x14ac:dyDescent="0.3">
      <c r="B298" t="s">
        <v>332</v>
      </c>
      <c r="C298">
        <v>2</v>
      </c>
      <c r="D298" s="23">
        <v>7.2</v>
      </c>
    </row>
    <row r="299" spans="2:4" hidden="1" x14ac:dyDescent="0.3">
      <c r="B299" t="s">
        <v>12225</v>
      </c>
      <c r="C299">
        <v>2</v>
      </c>
      <c r="D299" s="23">
        <v>7.2</v>
      </c>
    </row>
    <row r="300" spans="2:4" hidden="1" x14ac:dyDescent="0.3">
      <c r="B300" t="s">
        <v>22868</v>
      </c>
      <c r="C300">
        <v>1</v>
      </c>
      <c r="D300" s="23">
        <v>7.2</v>
      </c>
    </row>
    <row r="301" spans="2:4" hidden="1" x14ac:dyDescent="0.3">
      <c r="B301" t="s">
        <v>2728</v>
      </c>
      <c r="C301">
        <v>1</v>
      </c>
      <c r="D301" s="23">
        <v>7.2</v>
      </c>
    </row>
    <row r="302" spans="2:4" hidden="1" x14ac:dyDescent="0.3">
      <c r="B302" t="s">
        <v>8197</v>
      </c>
      <c r="C302">
        <v>1</v>
      </c>
      <c r="D302" s="23">
        <v>7.2</v>
      </c>
    </row>
    <row r="303" spans="2:4" hidden="1" x14ac:dyDescent="0.3">
      <c r="B303" t="s">
        <v>8351</v>
      </c>
      <c r="C303">
        <v>1</v>
      </c>
      <c r="D303" s="23">
        <v>7.2</v>
      </c>
    </row>
    <row r="304" spans="2:4" hidden="1" x14ac:dyDescent="0.3">
      <c r="B304" t="s">
        <v>21691</v>
      </c>
      <c r="C304">
        <v>1</v>
      </c>
      <c r="D304" s="23">
        <v>7.2</v>
      </c>
    </row>
    <row r="305" spans="2:4" hidden="1" x14ac:dyDescent="0.3">
      <c r="B305" t="s">
        <v>402</v>
      </c>
      <c r="C305">
        <v>1</v>
      </c>
      <c r="D305" s="23">
        <v>7.2</v>
      </c>
    </row>
    <row r="306" spans="2:4" hidden="1" x14ac:dyDescent="0.3">
      <c r="B306" t="s">
        <v>23400</v>
      </c>
      <c r="C306">
        <v>1</v>
      </c>
      <c r="D306" s="23">
        <v>7.2</v>
      </c>
    </row>
    <row r="307" spans="2:4" hidden="1" x14ac:dyDescent="0.3">
      <c r="B307" t="s">
        <v>18191</v>
      </c>
      <c r="C307">
        <v>1</v>
      </c>
      <c r="D307" s="23">
        <v>7.2</v>
      </c>
    </row>
    <row r="308" spans="2:4" hidden="1" x14ac:dyDescent="0.3">
      <c r="B308" t="s">
        <v>22962</v>
      </c>
      <c r="C308">
        <v>1</v>
      </c>
      <c r="D308" s="23">
        <v>7.2</v>
      </c>
    </row>
    <row r="309" spans="2:4" hidden="1" x14ac:dyDescent="0.3">
      <c r="B309" t="s">
        <v>19773</v>
      </c>
      <c r="C309">
        <v>1</v>
      </c>
      <c r="D309" s="23">
        <v>7.2</v>
      </c>
    </row>
    <row r="310" spans="2:4" hidden="1" x14ac:dyDescent="0.3">
      <c r="B310" t="s">
        <v>20836</v>
      </c>
      <c r="C310">
        <v>1</v>
      </c>
      <c r="D310" s="23">
        <v>7.2</v>
      </c>
    </row>
    <row r="311" spans="2:4" hidden="1" x14ac:dyDescent="0.3">
      <c r="B311" t="s">
        <v>16930</v>
      </c>
      <c r="C311">
        <v>1</v>
      </c>
      <c r="D311" s="23">
        <v>7.2</v>
      </c>
    </row>
    <row r="312" spans="2:4" hidden="1" x14ac:dyDescent="0.3">
      <c r="B312" t="s">
        <v>4722</v>
      </c>
      <c r="C312">
        <v>1</v>
      </c>
      <c r="D312" s="23">
        <v>7.2</v>
      </c>
    </row>
    <row r="313" spans="2:4" hidden="1" x14ac:dyDescent="0.3">
      <c r="B313" t="s">
        <v>12479</v>
      </c>
      <c r="C313">
        <v>1</v>
      </c>
      <c r="D313" s="23">
        <v>7.2</v>
      </c>
    </row>
    <row r="314" spans="2:4" hidden="1" x14ac:dyDescent="0.3">
      <c r="B314" t="s">
        <v>18388</v>
      </c>
      <c r="C314">
        <v>1</v>
      </c>
      <c r="D314" s="23">
        <v>7.2</v>
      </c>
    </row>
    <row r="315" spans="2:4" hidden="1" x14ac:dyDescent="0.3">
      <c r="B315" t="s">
        <v>21697</v>
      </c>
      <c r="C315">
        <v>1</v>
      </c>
      <c r="D315" s="23">
        <v>7.2</v>
      </c>
    </row>
    <row r="316" spans="2:4" hidden="1" x14ac:dyDescent="0.3">
      <c r="B316" t="s">
        <v>15278</v>
      </c>
      <c r="C316">
        <v>1</v>
      </c>
      <c r="D316" s="23">
        <v>7.2</v>
      </c>
    </row>
    <row r="317" spans="2:4" hidden="1" x14ac:dyDescent="0.3">
      <c r="B317" t="s">
        <v>10176</v>
      </c>
      <c r="C317">
        <v>1</v>
      </c>
      <c r="D317" s="23">
        <v>7.2</v>
      </c>
    </row>
    <row r="318" spans="2:4" hidden="1" x14ac:dyDescent="0.3">
      <c r="B318" t="s">
        <v>1689</v>
      </c>
      <c r="C318">
        <v>1</v>
      </c>
      <c r="D318" s="23">
        <v>7.2</v>
      </c>
    </row>
    <row r="319" spans="2:4" hidden="1" x14ac:dyDescent="0.3">
      <c r="B319" t="s">
        <v>20085</v>
      </c>
      <c r="C319">
        <v>1</v>
      </c>
      <c r="D319" s="23">
        <v>7.2</v>
      </c>
    </row>
    <row r="320" spans="2:4" hidden="1" x14ac:dyDescent="0.3">
      <c r="B320" t="s">
        <v>10002</v>
      </c>
      <c r="C320">
        <v>1</v>
      </c>
      <c r="D320" s="23">
        <v>7.2</v>
      </c>
    </row>
    <row r="321" spans="2:4" hidden="1" x14ac:dyDescent="0.3">
      <c r="B321" t="s">
        <v>7281</v>
      </c>
      <c r="C321">
        <v>1</v>
      </c>
      <c r="D321" s="23">
        <v>7.2</v>
      </c>
    </row>
    <row r="322" spans="2:4" hidden="1" x14ac:dyDescent="0.3">
      <c r="B322" t="s">
        <v>22324</v>
      </c>
      <c r="C322">
        <v>1</v>
      </c>
      <c r="D322" s="23">
        <v>7.2</v>
      </c>
    </row>
    <row r="323" spans="2:4" hidden="1" x14ac:dyDescent="0.3">
      <c r="B323" t="s">
        <v>12546</v>
      </c>
      <c r="C323">
        <v>1</v>
      </c>
      <c r="D323" s="23">
        <v>7.2</v>
      </c>
    </row>
    <row r="324" spans="2:4" hidden="1" x14ac:dyDescent="0.3">
      <c r="B324" t="s">
        <v>14365</v>
      </c>
      <c r="C324">
        <v>1</v>
      </c>
      <c r="D324" s="23">
        <v>7.2</v>
      </c>
    </row>
    <row r="325" spans="2:4" hidden="1" x14ac:dyDescent="0.3">
      <c r="B325" t="s">
        <v>11375</v>
      </c>
      <c r="C325">
        <v>1</v>
      </c>
      <c r="D325" s="23">
        <v>7.2</v>
      </c>
    </row>
    <row r="326" spans="2:4" hidden="1" x14ac:dyDescent="0.3">
      <c r="B326" t="s">
        <v>21367</v>
      </c>
      <c r="C326">
        <v>1</v>
      </c>
      <c r="D326" s="23">
        <v>7.2</v>
      </c>
    </row>
    <row r="327" spans="2:4" hidden="1" x14ac:dyDescent="0.3">
      <c r="B327" t="s">
        <v>22460</v>
      </c>
      <c r="C327">
        <v>1</v>
      </c>
      <c r="D327" s="23">
        <v>7.2</v>
      </c>
    </row>
    <row r="328" spans="2:4" hidden="1" x14ac:dyDescent="0.3">
      <c r="B328" t="s">
        <v>12287</v>
      </c>
      <c r="C328">
        <v>1</v>
      </c>
      <c r="D328" s="23">
        <v>7.2</v>
      </c>
    </row>
    <row r="329" spans="2:4" hidden="1" x14ac:dyDescent="0.3">
      <c r="B329" t="s">
        <v>7234</v>
      </c>
      <c r="C329">
        <v>1</v>
      </c>
      <c r="D329" s="23">
        <v>7.2</v>
      </c>
    </row>
    <row r="330" spans="2:4" hidden="1" x14ac:dyDescent="0.3">
      <c r="B330" t="s">
        <v>17869</v>
      </c>
      <c r="C330">
        <v>1</v>
      </c>
      <c r="D330" s="23">
        <v>7.2</v>
      </c>
    </row>
    <row r="331" spans="2:4" hidden="1" x14ac:dyDescent="0.3">
      <c r="B331" t="s">
        <v>857</v>
      </c>
      <c r="C331">
        <v>1</v>
      </c>
      <c r="D331" s="23">
        <v>7.1833333333333336</v>
      </c>
    </row>
    <row r="332" spans="2:4" hidden="1" x14ac:dyDescent="0.3">
      <c r="B332" t="s">
        <v>4166</v>
      </c>
      <c r="C332">
        <v>3</v>
      </c>
      <c r="D332" s="23">
        <v>7.1714285714285708</v>
      </c>
    </row>
    <row r="333" spans="2:4" hidden="1" x14ac:dyDescent="0.3">
      <c r="B333" t="s">
        <v>11999</v>
      </c>
      <c r="C333">
        <v>2</v>
      </c>
      <c r="D333" s="23">
        <v>7.166666666666667</v>
      </c>
    </row>
    <row r="334" spans="2:4" hidden="1" x14ac:dyDescent="0.3">
      <c r="B334" t="s">
        <v>2859</v>
      </c>
      <c r="C334">
        <v>1</v>
      </c>
      <c r="D334" s="23">
        <v>7.166666666666667</v>
      </c>
    </row>
    <row r="335" spans="2:4" hidden="1" x14ac:dyDescent="0.3">
      <c r="B335" t="s">
        <v>1389</v>
      </c>
      <c r="C335">
        <v>1</v>
      </c>
      <c r="D335" s="23">
        <v>7.166666666666667</v>
      </c>
    </row>
    <row r="336" spans="2:4" x14ac:dyDescent="0.3">
      <c r="B336" t="s">
        <v>146</v>
      </c>
      <c r="C336">
        <v>7</v>
      </c>
      <c r="D336" s="23">
        <v>7.15</v>
      </c>
    </row>
    <row r="337" spans="2:4" hidden="1" x14ac:dyDescent="0.3">
      <c r="B337" t="s">
        <v>1399</v>
      </c>
      <c r="C337">
        <v>1</v>
      </c>
      <c r="D337" s="23">
        <v>7.15</v>
      </c>
    </row>
    <row r="338" spans="2:4" hidden="1" x14ac:dyDescent="0.3">
      <c r="B338" t="s">
        <v>13017</v>
      </c>
      <c r="C338">
        <v>1</v>
      </c>
      <c r="D338" s="23">
        <v>7.15</v>
      </c>
    </row>
    <row r="339" spans="2:4" hidden="1" x14ac:dyDescent="0.3">
      <c r="B339" t="s">
        <v>8205</v>
      </c>
      <c r="C339">
        <v>1</v>
      </c>
      <c r="D339" s="23">
        <v>7.15</v>
      </c>
    </row>
    <row r="340" spans="2:4" hidden="1" x14ac:dyDescent="0.3">
      <c r="B340" t="s">
        <v>14611</v>
      </c>
      <c r="C340">
        <v>1</v>
      </c>
      <c r="D340" s="23">
        <v>7.15</v>
      </c>
    </row>
    <row r="341" spans="2:4" hidden="1" x14ac:dyDescent="0.3">
      <c r="B341" t="s">
        <v>19697</v>
      </c>
      <c r="C341">
        <v>1</v>
      </c>
      <c r="D341" s="23">
        <v>7.15</v>
      </c>
    </row>
    <row r="342" spans="2:4" hidden="1" x14ac:dyDescent="0.3">
      <c r="B342" t="s">
        <v>17150</v>
      </c>
      <c r="C342">
        <v>1</v>
      </c>
      <c r="D342" s="23">
        <v>7.15</v>
      </c>
    </row>
    <row r="343" spans="2:4" hidden="1" x14ac:dyDescent="0.3">
      <c r="B343" t="s">
        <v>111</v>
      </c>
      <c r="C343">
        <v>1</v>
      </c>
      <c r="D343" s="23">
        <v>7.1428571428571432</v>
      </c>
    </row>
    <row r="344" spans="2:4" hidden="1" x14ac:dyDescent="0.3">
      <c r="B344" t="s">
        <v>378</v>
      </c>
      <c r="C344">
        <v>2</v>
      </c>
      <c r="D344" s="23">
        <v>7.1400000000000006</v>
      </c>
    </row>
    <row r="345" spans="2:4" hidden="1" x14ac:dyDescent="0.3">
      <c r="B345" t="s">
        <v>8186</v>
      </c>
      <c r="C345">
        <v>2</v>
      </c>
      <c r="D345" s="23">
        <v>7.1400000000000006</v>
      </c>
    </row>
    <row r="346" spans="2:4" x14ac:dyDescent="0.3">
      <c r="B346" t="s">
        <v>11224</v>
      </c>
      <c r="C346">
        <v>4</v>
      </c>
      <c r="D346" s="23">
        <v>7.1333333333333329</v>
      </c>
    </row>
    <row r="347" spans="2:4" hidden="1" x14ac:dyDescent="0.3">
      <c r="B347" t="s">
        <v>12876</v>
      </c>
      <c r="C347">
        <v>2</v>
      </c>
      <c r="D347" s="23">
        <v>7.1333333333333329</v>
      </c>
    </row>
    <row r="348" spans="2:4" hidden="1" x14ac:dyDescent="0.3">
      <c r="B348" t="s">
        <v>653</v>
      </c>
      <c r="C348">
        <v>2</v>
      </c>
      <c r="D348" s="23">
        <v>7.1333333333333329</v>
      </c>
    </row>
    <row r="349" spans="2:4" hidden="1" x14ac:dyDescent="0.3">
      <c r="B349" t="s">
        <v>180</v>
      </c>
      <c r="C349">
        <v>1</v>
      </c>
      <c r="D349" s="23">
        <v>7.1333333333333329</v>
      </c>
    </row>
    <row r="350" spans="2:4" hidden="1" x14ac:dyDescent="0.3">
      <c r="B350" t="s">
        <v>187</v>
      </c>
      <c r="C350">
        <v>1</v>
      </c>
      <c r="D350" s="23">
        <v>7.1312499999999996</v>
      </c>
    </row>
    <row r="351" spans="2:4" hidden="1" x14ac:dyDescent="0.3">
      <c r="B351" t="s">
        <v>6051</v>
      </c>
      <c r="C351">
        <v>2</v>
      </c>
      <c r="D351" s="23">
        <v>7.1285714285714281</v>
      </c>
    </row>
    <row r="352" spans="2:4" hidden="1" x14ac:dyDescent="0.3">
      <c r="B352" t="s">
        <v>521</v>
      </c>
      <c r="C352">
        <v>3</v>
      </c>
      <c r="D352" s="23">
        <v>7.1285714285714272</v>
      </c>
    </row>
    <row r="353" spans="2:4" hidden="1" x14ac:dyDescent="0.3">
      <c r="B353" t="s">
        <v>7113</v>
      </c>
      <c r="C353">
        <v>2</v>
      </c>
      <c r="D353" s="23">
        <v>7.1142857142857139</v>
      </c>
    </row>
    <row r="354" spans="2:4" hidden="1" x14ac:dyDescent="0.3">
      <c r="B354" t="s">
        <v>1294</v>
      </c>
      <c r="C354">
        <v>2</v>
      </c>
      <c r="D354" s="23">
        <v>7.1142857142857139</v>
      </c>
    </row>
    <row r="355" spans="2:4" hidden="1" x14ac:dyDescent="0.3">
      <c r="B355" t="s">
        <v>2296</v>
      </c>
      <c r="C355">
        <v>2</v>
      </c>
      <c r="D355" s="23">
        <v>7.1000000000000005</v>
      </c>
    </row>
    <row r="356" spans="2:4" hidden="1" x14ac:dyDescent="0.3">
      <c r="B356" t="s">
        <v>17163</v>
      </c>
      <c r="C356">
        <v>1</v>
      </c>
      <c r="D356" s="23">
        <v>7.1000000000000005</v>
      </c>
    </row>
    <row r="357" spans="2:4" hidden="1" x14ac:dyDescent="0.3">
      <c r="B357" t="s">
        <v>2952</v>
      </c>
      <c r="C357">
        <v>1</v>
      </c>
      <c r="D357" s="23">
        <v>7.1000000000000005</v>
      </c>
    </row>
    <row r="358" spans="2:4" x14ac:dyDescent="0.3">
      <c r="B358" t="s">
        <v>16575</v>
      </c>
      <c r="C358">
        <v>19</v>
      </c>
      <c r="D358" s="23">
        <v>7.1</v>
      </c>
    </row>
    <row r="359" spans="2:4" x14ac:dyDescent="0.3">
      <c r="B359" t="s">
        <v>20880</v>
      </c>
      <c r="C359">
        <v>13</v>
      </c>
      <c r="D359" s="23">
        <v>7.1</v>
      </c>
    </row>
    <row r="360" spans="2:4" x14ac:dyDescent="0.3">
      <c r="B360" t="s">
        <v>14319</v>
      </c>
      <c r="C360">
        <v>6</v>
      </c>
      <c r="D360" s="23">
        <v>7.1</v>
      </c>
    </row>
    <row r="361" spans="2:4" x14ac:dyDescent="0.3">
      <c r="B361" t="s">
        <v>22525</v>
      </c>
      <c r="C361">
        <v>4</v>
      </c>
      <c r="D361" s="23">
        <v>7.1</v>
      </c>
    </row>
    <row r="362" spans="2:4" x14ac:dyDescent="0.3">
      <c r="B362" t="s">
        <v>17113</v>
      </c>
      <c r="C362">
        <v>4</v>
      </c>
      <c r="D362" s="23">
        <v>7.1</v>
      </c>
    </row>
    <row r="363" spans="2:4" x14ac:dyDescent="0.3">
      <c r="B363" t="s">
        <v>17301</v>
      </c>
      <c r="C363">
        <v>4</v>
      </c>
      <c r="D363" s="23">
        <v>7.1</v>
      </c>
    </row>
    <row r="364" spans="2:4" hidden="1" x14ac:dyDescent="0.3">
      <c r="B364" t="s">
        <v>15172</v>
      </c>
      <c r="C364">
        <v>3</v>
      </c>
      <c r="D364" s="23">
        <v>7.1</v>
      </c>
    </row>
    <row r="365" spans="2:4" hidden="1" x14ac:dyDescent="0.3">
      <c r="B365" t="s">
        <v>16148</v>
      </c>
      <c r="C365">
        <v>2</v>
      </c>
      <c r="D365" s="23">
        <v>7.1</v>
      </c>
    </row>
    <row r="366" spans="2:4" hidden="1" x14ac:dyDescent="0.3">
      <c r="B366" t="s">
        <v>5001</v>
      </c>
      <c r="C366">
        <v>2</v>
      </c>
      <c r="D366" s="23">
        <v>7.1</v>
      </c>
    </row>
    <row r="367" spans="2:4" hidden="1" x14ac:dyDescent="0.3">
      <c r="B367" t="s">
        <v>22781</v>
      </c>
      <c r="C367">
        <v>2</v>
      </c>
      <c r="D367" s="23">
        <v>7.1</v>
      </c>
    </row>
    <row r="368" spans="2:4" hidden="1" x14ac:dyDescent="0.3">
      <c r="B368" t="s">
        <v>11946</v>
      </c>
      <c r="C368">
        <v>2</v>
      </c>
      <c r="D368" s="23">
        <v>7.1</v>
      </c>
    </row>
    <row r="369" spans="2:4" hidden="1" x14ac:dyDescent="0.3">
      <c r="B369" t="s">
        <v>12560</v>
      </c>
      <c r="C369">
        <v>2</v>
      </c>
      <c r="D369" s="23">
        <v>7.1</v>
      </c>
    </row>
    <row r="370" spans="2:4" hidden="1" x14ac:dyDescent="0.3">
      <c r="B370" t="s">
        <v>19881</v>
      </c>
      <c r="C370">
        <v>2</v>
      </c>
      <c r="D370" s="23">
        <v>7.1</v>
      </c>
    </row>
    <row r="371" spans="2:4" hidden="1" x14ac:dyDescent="0.3">
      <c r="B371" t="s">
        <v>17923</v>
      </c>
      <c r="C371">
        <v>1</v>
      </c>
      <c r="D371" s="23">
        <v>7.1</v>
      </c>
    </row>
    <row r="372" spans="2:4" hidden="1" x14ac:dyDescent="0.3">
      <c r="B372" t="s">
        <v>19399</v>
      </c>
      <c r="C372">
        <v>1</v>
      </c>
      <c r="D372" s="23">
        <v>7.1</v>
      </c>
    </row>
    <row r="373" spans="2:4" hidden="1" x14ac:dyDescent="0.3">
      <c r="B373" t="s">
        <v>15052</v>
      </c>
      <c r="C373">
        <v>1</v>
      </c>
      <c r="D373" s="23">
        <v>7.1</v>
      </c>
    </row>
    <row r="374" spans="2:4" hidden="1" x14ac:dyDescent="0.3">
      <c r="B374" t="s">
        <v>14040</v>
      </c>
      <c r="C374">
        <v>1</v>
      </c>
      <c r="D374" s="23">
        <v>7.1</v>
      </c>
    </row>
    <row r="375" spans="2:4" hidden="1" x14ac:dyDescent="0.3">
      <c r="B375" t="s">
        <v>8820</v>
      </c>
      <c r="C375">
        <v>1</v>
      </c>
      <c r="D375" s="23">
        <v>7.1</v>
      </c>
    </row>
    <row r="376" spans="2:4" hidden="1" x14ac:dyDescent="0.3">
      <c r="B376" t="s">
        <v>12008</v>
      </c>
      <c r="C376">
        <v>1</v>
      </c>
      <c r="D376" s="23">
        <v>7.1</v>
      </c>
    </row>
    <row r="377" spans="2:4" hidden="1" x14ac:dyDescent="0.3">
      <c r="B377" t="s">
        <v>12360</v>
      </c>
      <c r="C377">
        <v>1</v>
      </c>
      <c r="D377" s="23">
        <v>7.1</v>
      </c>
    </row>
    <row r="378" spans="2:4" hidden="1" x14ac:dyDescent="0.3">
      <c r="B378" t="s">
        <v>19077</v>
      </c>
      <c r="C378">
        <v>1</v>
      </c>
      <c r="D378" s="23">
        <v>7.1</v>
      </c>
    </row>
    <row r="379" spans="2:4" hidden="1" x14ac:dyDescent="0.3">
      <c r="B379" t="s">
        <v>13573</v>
      </c>
      <c r="C379">
        <v>1</v>
      </c>
      <c r="D379" s="23">
        <v>7.1</v>
      </c>
    </row>
    <row r="380" spans="2:4" hidden="1" x14ac:dyDescent="0.3">
      <c r="B380" t="s">
        <v>14387</v>
      </c>
      <c r="C380">
        <v>1</v>
      </c>
      <c r="D380" s="23">
        <v>7.1</v>
      </c>
    </row>
    <row r="381" spans="2:4" hidden="1" x14ac:dyDescent="0.3">
      <c r="B381" t="s">
        <v>18481</v>
      </c>
      <c r="C381">
        <v>1</v>
      </c>
      <c r="D381" s="23">
        <v>7.1</v>
      </c>
    </row>
    <row r="382" spans="2:4" hidden="1" x14ac:dyDescent="0.3">
      <c r="B382" t="s">
        <v>17311</v>
      </c>
      <c r="C382">
        <v>1</v>
      </c>
      <c r="D382" s="23">
        <v>7.1</v>
      </c>
    </row>
    <row r="383" spans="2:4" hidden="1" x14ac:dyDescent="0.3">
      <c r="B383" t="s">
        <v>17910</v>
      </c>
      <c r="C383">
        <v>1</v>
      </c>
      <c r="D383" s="23">
        <v>7.1</v>
      </c>
    </row>
    <row r="384" spans="2:4" hidden="1" x14ac:dyDescent="0.3">
      <c r="B384" t="s">
        <v>8671</v>
      </c>
      <c r="C384">
        <v>1</v>
      </c>
      <c r="D384" s="23">
        <v>7.1</v>
      </c>
    </row>
    <row r="385" spans="2:4" hidden="1" x14ac:dyDescent="0.3">
      <c r="B385" t="s">
        <v>22600</v>
      </c>
      <c r="C385">
        <v>1</v>
      </c>
      <c r="D385" s="23">
        <v>7.1</v>
      </c>
    </row>
    <row r="386" spans="2:4" hidden="1" x14ac:dyDescent="0.3">
      <c r="B386" t="s">
        <v>13826</v>
      </c>
      <c r="C386">
        <v>1</v>
      </c>
      <c r="D386" s="23">
        <v>7.1</v>
      </c>
    </row>
    <row r="387" spans="2:4" hidden="1" x14ac:dyDescent="0.3">
      <c r="B387" t="s">
        <v>14334</v>
      </c>
      <c r="C387">
        <v>1</v>
      </c>
      <c r="D387" s="23">
        <v>7.1</v>
      </c>
    </row>
    <row r="388" spans="2:4" hidden="1" x14ac:dyDescent="0.3">
      <c r="B388" t="s">
        <v>6880</v>
      </c>
      <c r="C388">
        <v>1</v>
      </c>
      <c r="D388" s="23">
        <v>7.1</v>
      </c>
    </row>
    <row r="389" spans="2:4" hidden="1" x14ac:dyDescent="0.3">
      <c r="B389" t="s">
        <v>7545</v>
      </c>
      <c r="C389">
        <v>1</v>
      </c>
      <c r="D389" s="23">
        <v>7.1</v>
      </c>
    </row>
    <row r="390" spans="2:4" hidden="1" x14ac:dyDescent="0.3">
      <c r="B390" t="s">
        <v>17333</v>
      </c>
      <c r="C390">
        <v>1</v>
      </c>
      <c r="D390" s="23">
        <v>7.1</v>
      </c>
    </row>
    <row r="391" spans="2:4" hidden="1" x14ac:dyDescent="0.3">
      <c r="B391" t="s">
        <v>19911</v>
      </c>
      <c r="C391">
        <v>1</v>
      </c>
      <c r="D391" s="23">
        <v>7.1</v>
      </c>
    </row>
    <row r="392" spans="2:4" hidden="1" x14ac:dyDescent="0.3">
      <c r="B392" t="s">
        <v>10332</v>
      </c>
      <c r="C392">
        <v>1</v>
      </c>
      <c r="D392" s="23">
        <v>7.1</v>
      </c>
    </row>
    <row r="393" spans="2:4" hidden="1" x14ac:dyDescent="0.3">
      <c r="B393" t="s">
        <v>23622</v>
      </c>
      <c r="C393">
        <v>1</v>
      </c>
      <c r="D393" s="23">
        <v>7.1</v>
      </c>
    </row>
    <row r="394" spans="2:4" hidden="1" x14ac:dyDescent="0.3">
      <c r="B394" t="s">
        <v>2423</v>
      </c>
      <c r="C394">
        <v>1</v>
      </c>
      <c r="D394" s="23">
        <v>7.1</v>
      </c>
    </row>
    <row r="395" spans="2:4" hidden="1" x14ac:dyDescent="0.3">
      <c r="B395" t="s">
        <v>8439</v>
      </c>
      <c r="C395">
        <v>1</v>
      </c>
      <c r="D395" s="23">
        <v>7.1</v>
      </c>
    </row>
    <row r="396" spans="2:4" hidden="1" x14ac:dyDescent="0.3">
      <c r="B396" t="s">
        <v>16702</v>
      </c>
      <c r="C396">
        <v>1</v>
      </c>
      <c r="D396" s="23">
        <v>7.1</v>
      </c>
    </row>
    <row r="397" spans="2:4" hidden="1" x14ac:dyDescent="0.3">
      <c r="B397" t="s">
        <v>15203</v>
      </c>
      <c r="C397">
        <v>1</v>
      </c>
      <c r="D397" s="23">
        <v>7.1</v>
      </c>
    </row>
    <row r="398" spans="2:4" hidden="1" x14ac:dyDescent="0.3">
      <c r="B398" t="s">
        <v>20600</v>
      </c>
      <c r="C398">
        <v>1</v>
      </c>
      <c r="D398" s="23">
        <v>7.1</v>
      </c>
    </row>
    <row r="399" spans="2:4" hidden="1" x14ac:dyDescent="0.3">
      <c r="B399" t="s">
        <v>10614</v>
      </c>
      <c r="C399">
        <v>1</v>
      </c>
      <c r="D399" s="23">
        <v>7.1</v>
      </c>
    </row>
    <row r="400" spans="2:4" hidden="1" x14ac:dyDescent="0.3">
      <c r="B400" t="s">
        <v>18836</v>
      </c>
      <c r="C400">
        <v>1</v>
      </c>
      <c r="D400" s="23">
        <v>7.1</v>
      </c>
    </row>
    <row r="401" spans="2:4" hidden="1" x14ac:dyDescent="0.3">
      <c r="B401" t="s">
        <v>5647</v>
      </c>
      <c r="C401">
        <v>1</v>
      </c>
      <c r="D401" s="23">
        <v>7.0874999999999995</v>
      </c>
    </row>
    <row r="402" spans="2:4" hidden="1" x14ac:dyDescent="0.3">
      <c r="B402" t="s">
        <v>1633</v>
      </c>
      <c r="C402">
        <v>1</v>
      </c>
      <c r="D402" s="23">
        <v>7.083333333333333</v>
      </c>
    </row>
    <row r="403" spans="2:4" x14ac:dyDescent="0.3">
      <c r="B403" t="s">
        <v>364</v>
      </c>
      <c r="C403">
        <v>5</v>
      </c>
      <c r="D403" s="23">
        <v>7.0750000000000002</v>
      </c>
    </row>
    <row r="404" spans="2:4" hidden="1" x14ac:dyDescent="0.3">
      <c r="B404" t="s">
        <v>1421</v>
      </c>
      <c r="C404">
        <v>2</v>
      </c>
      <c r="D404" s="23">
        <v>7.0749999999999993</v>
      </c>
    </row>
    <row r="405" spans="2:4" hidden="1" x14ac:dyDescent="0.3">
      <c r="B405" t="s">
        <v>6396</v>
      </c>
      <c r="C405">
        <v>1</v>
      </c>
      <c r="D405" s="23">
        <v>7.0749999999999993</v>
      </c>
    </row>
    <row r="406" spans="2:4" x14ac:dyDescent="0.3">
      <c r="B406" t="s">
        <v>2652</v>
      </c>
      <c r="C406">
        <v>10</v>
      </c>
      <c r="D406" s="23">
        <v>7.0666666666666664</v>
      </c>
    </row>
    <row r="407" spans="2:4" hidden="1" x14ac:dyDescent="0.3">
      <c r="B407" t="s">
        <v>10558</v>
      </c>
      <c r="C407">
        <v>1</v>
      </c>
      <c r="D407" s="23">
        <v>7.0666666666666664</v>
      </c>
    </row>
    <row r="408" spans="2:4" hidden="1" x14ac:dyDescent="0.3">
      <c r="B408" t="s">
        <v>5403</v>
      </c>
      <c r="C408">
        <v>3</v>
      </c>
      <c r="D408" s="23">
        <v>7.06</v>
      </c>
    </row>
    <row r="409" spans="2:4" hidden="1" x14ac:dyDescent="0.3">
      <c r="B409" t="s">
        <v>1922</v>
      </c>
      <c r="C409">
        <v>3</v>
      </c>
      <c r="D409" s="23">
        <v>7.05</v>
      </c>
    </row>
    <row r="410" spans="2:4" hidden="1" x14ac:dyDescent="0.3">
      <c r="B410" t="s">
        <v>2054</v>
      </c>
      <c r="C410">
        <v>1</v>
      </c>
      <c r="D410" s="23">
        <v>7.05</v>
      </c>
    </row>
    <row r="411" spans="2:4" hidden="1" x14ac:dyDescent="0.3">
      <c r="B411" t="s">
        <v>255</v>
      </c>
      <c r="C411">
        <v>1</v>
      </c>
      <c r="D411" s="23">
        <v>7.05</v>
      </c>
    </row>
    <row r="412" spans="2:4" hidden="1" x14ac:dyDescent="0.3">
      <c r="B412" t="s">
        <v>12602</v>
      </c>
      <c r="C412">
        <v>1</v>
      </c>
      <c r="D412" s="23">
        <v>7.05</v>
      </c>
    </row>
    <row r="413" spans="2:4" x14ac:dyDescent="0.3">
      <c r="B413" t="s">
        <v>4704</v>
      </c>
      <c r="C413">
        <v>10</v>
      </c>
      <c r="D413" s="23">
        <v>7.0333333333333341</v>
      </c>
    </row>
    <row r="414" spans="2:4" x14ac:dyDescent="0.3">
      <c r="B414" t="s">
        <v>7862</v>
      </c>
      <c r="C414">
        <v>5</v>
      </c>
      <c r="D414" s="23">
        <v>7.0333333333333341</v>
      </c>
    </row>
    <row r="415" spans="2:4" x14ac:dyDescent="0.3">
      <c r="B415" t="s">
        <v>886</v>
      </c>
      <c r="C415">
        <v>4</v>
      </c>
      <c r="D415" s="23">
        <v>7.0333333333333341</v>
      </c>
    </row>
    <row r="416" spans="2:4" hidden="1" x14ac:dyDescent="0.3">
      <c r="B416" t="s">
        <v>4893</v>
      </c>
      <c r="C416">
        <v>1</v>
      </c>
      <c r="D416" s="23">
        <v>7.0333333333333341</v>
      </c>
    </row>
    <row r="417" spans="2:4" hidden="1" x14ac:dyDescent="0.3">
      <c r="B417" t="s">
        <v>16450</v>
      </c>
      <c r="C417">
        <v>2</v>
      </c>
      <c r="D417" s="23">
        <v>7.0250000000000004</v>
      </c>
    </row>
    <row r="418" spans="2:4" hidden="1" x14ac:dyDescent="0.3">
      <c r="B418" t="s">
        <v>3891</v>
      </c>
      <c r="C418">
        <v>1</v>
      </c>
      <c r="D418" s="23">
        <v>7.0181818181818185</v>
      </c>
    </row>
    <row r="419" spans="2:4" hidden="1" x14ac:dyDescent="0.3">
      <c r="B419" t="s">
        <v>250</v>
      </c>
      <c r="C419">
        <v>1</v>
      </c>
      <c r="D419" s="23">
        <v>7.0166666666666657</v>
      </c>
    </row>
    <row r="420" spans="2:4" x14ac:dyDescent="0.3">
      <c r="B420" t="s">
        <v>19854</v>
      </c>
      <c r="C420">
        <v>8</v>
      </c>
      <c r="D420" s="23">
        <v>7</v>
      </c>
    </row>
    <row r="421" spans="2:4" x14ac:dyDescent="0.3">
      <c r="B421" t="s">
        <v>18972</v>
      </c>
      <c r="C421">
        <v>8</v>
      </c>
      <c r="D421" s="23">
        <v>7</v>
      </c>
    </row>
    <row r="422" spans="2:4" x14ac:dyDescent="0.3">
      <c r="B422" t="s">
        <v>5349</v>
      </c>
      <c r="C422">
        <v>7</v>
      </c>
      <c r="D422" s="23">
        <v>7</v>
      </c>
    </row>
    <row r="423" spans="2:4" x14ac:dyDescent="0.3">
      <c r="B423" t="s">
        <v>11410</v>
      </c>
      <c r="C423">
        <v>7</v>
      </c>
      <c r="D423" s="23">
        <v>7</v>
      </c>
    </row>
    <row r="424" spans="2:4" x14ac:dyDescent="0.3">
      <c r="B424" t="s">
        <v>220</v>
      </c>
      <c r="C424">
        <v>6</v>
      </c>
      <c r="D424" s="23">
        <v>7</v>
      </c>
    </row>
    <row r="425" spans="2:4" x14ac:dyDescent="0.3">
      <c r="B425" t="s">
        <v>16804</v>
      </c>
      <c r="C425">
        <v>6</v>
      </c>
      <c r="D425" s="23">
        <v>7</v>
      </c>
    </row>
    <row r="426" spans="2:4" x14ac:dyDescent="0.3">
      <c r="B426" t="s">
        <v>10764</v>
      </c>
      <c r="C426">
        <v>6</v>
      </c>
      <c r="D426" s="23">
        <v>7</v>
      </c>
    </row>
    <row r="427" spans="2:4" x14ac:dyDescent="0.3">
      <c r="B427" t="s">
        <v>15655</v>
      </c>
      <c r="C427">
        <v>5</v>
      </c>
      <c r="D427" s="23">
        <v>7</v>
      </c>
    </row>
    <row r="428" spans="2:4" x14ac:dyDescent="0.3">
      <c r="B428" t="s">
        <v>23195</v>
      </c>
      <c r="C428">
        <v>5</v>
      </c>
      <c r="D428" s="23">
        <v>7</v>
      </c>
    </row>
    <row r="429" spans="2:4" x14ac:dyDescent="0.3">
      <c r="B429" t="s">
        <v>3973</v>
      </c>
      <c r="C429">
        <v>5</v>
      </c>
      <c r="D429" s="23">
        <v>7</v>
      </c>
    </row>
    <row r="430" spans="2:4" x14ac:dyDescent="0.3">
      <c r="B430" t="s">
        <v>4122</v>
      </c>
      <c r="C430">
        <v>4</v>
      </c>
      <c r="D430" s="23">
        <v>7</v>
      </c>
    </row>
    <row r="431" spans="2:4" x14ac:dyDescent="0.3">
      <c r="B431" t="s">
        <v>21293</v>
      </c>
      <c r="C431">
        <v>4</v>
      </c>
      <c r="D431" s="23">
        <v>7</v>
      </c>
    </row>
    <row r="432" spans="2:4" x14ac:dyDescent="0.3">
      <c r="B432" t="s">
        <v>21541</v>
      </c>
      <c r="C432">
        <v>4</v>
      </c>
      <c r="D432" s="23">
        <v>7</v>
      </c>
    </row>
    <row r="433" spans="2:4" x14ac:dyDescent="0.3">
      <c r="B433" t="s">
        <v>233</v>
      </c>
      <c r="C433">
        <v>4</v>
      </c>
      <c r="D433" s="23">
        <v>7</v>
      </c>
    </row>
    <row r="434" spans="2:4" hidden="1" x14ac:dyDescent="0.3">
      <c r="B434" t="s">
        <v>14261</v>
      </c>
      <c r="C434">
        <v>3</v>
      </c>
      <c r="D434" s="23">
        <v>7</v>
      </c>
    </row>
    <row r="435" spans="2:4" hidden="1" x14ac:dyDescent="0.3">
      <c r="B435" t="s">
        <v>20361</v>
      </c>
      <c r="C435">
        <v>3</v>
      </c>
      <c r="D435" s="23">
        <v>7</v>
      </c>
    </row>
    <row r="436" spans="2:4" hidden="1" x14ac:dyDescent="0.3">
      <c r="B436" t="s">
        <v>15148</v>
      </c>
      <c r="C436">
        <v>3</v>
      </c>
      <c r="D436" s="23">
        <v>7</v>
      </c>
    </row>
    <row r="437" spans="2:4" hidden="1" x14ac:dyDescent="0.3">
      <c r="B437" t="s">
        <v>23608</v>
      </c>
      <c r="C437">
        <v>3</v>
      </c>
      <c r="D437" s="23">
        <v>7</v>
      </c>
    </row>
    <row r="438" spans="2:4" hidden="1" x14ac:dyDescent="0.3">
      <c r="B438" t="s">
        <v>3154</v>
      </c>
      <c r="C438">
        <v>3</v>
      </c>
      <c r="D438" s="23">
        <v>7</v>
      </c>
    </row>
    <row r="439" spans="2:4" hidden="1" x14ac:dyDescent="0.3">
      <c r="B439" t="s">
        <v>8378</v>
      </c>
      <c r="C439">
        <v>3</v>
      </c>
      <c r="D439" s="23">
        <v>7</v>
      </c>
    </row>
    <row r="440" spans="2:4" hidden="1" x14ac:dyDescent="0.3">
      <c r="B440" t="s">
        <v>11018</v>
      </c>
      <c r="C440">
        <v>3</v>
      </c>
      <c r="D440" s="23">
        <v>7</v>
      </c>
    </row>
    <row r="441" spans="2:4" hidden="1" x14ac:dyDescent="0.3">
      <c r="B441" t="s">
        <v>13489</v>
      </c>
      <c r="C441">
        <v>2</v>
      </c>
      <c r="D441" s="23">
        <v>7</v>
      </c>
    </row>
    <row r="442" spans="2:4" hidden="1" x14ac:dyDescent="0.3">
      <c r="B442" t="s">
        <v>21717</v>
      </c>
      <c r="C442">
        <v>2</v>
      </c>
      <c r="D442" s="23">
        <v>7</v>
      </c>
    </row>
    <row r="443" spans="2:4" hidden="1" x14ac:dyDescent="0.3">
      <c r="B443" t="s">
        <v>696</v>
      </c>
      <c r="C443">
        <v>2</v>
      </c>
      <c r="D443" s="23">
        <v>7</v>
      </c>
    </row>
    <row r="444" spans="2:4" hidden="1" x14ac:dyDescent="0.3">
      <c r="B444" t="s">
        <v>14305</v>
      </c>
      <c r="C444">
        <v>2</v>
      </c>
      <c r="D444" s="23">
        <v>7</v>
      </c>
    </row>
    <row r="445" spans="2:4" hidden="1" x14ac:dyDescent="0.3">
      <c r="B445" t="s">
        <v>18812</v>
      </c>
      <c r="C445">
        <v>2</v>
      </c>
      <c r="D445" s="23">
        <v>7</v>
      </c>
    </row>
    <row r="446" spans="2:4" hidden="1" x14ac:dyDescent="0.3">
      <c r="B446" t="s">
        <v>12743</v>
      </c>
      <c r="C446">
        <v>2</v>
      </c>
      <c r="D446" s="23">
        <v>7</v>
      </c>
    </row>
    <row r="447" spans="2:4" hidden="1" x14ac:dyDescent="0.3">
      <c r="B447" t="s">
        <v>21682</v>
      </c>
      <c r="C447">
        <v>2</v>
      </c>
      <c r="D447" s="23">
        <v>7</v>
      </c>
    </row>
    <row r="448" spans="2:4" hidden="1" x14ac:dyDescent="0.3">
      <c r="B448" t="s">
        <v>21445</v>
      </c>
      <c r="C448">
        <v>2</v>
      </c>
      <c r="D448" s="23">
        <v>7</v>
      </c>
    </row>
    <row r="449" spans="2:4" hidden="1" x14ac:dyDescent="0.3">
      <c r="B449" t="s">
        <v>11361</v>
      </c>
      <c r="C449">
        <v>2</v>
      </c>
      <c r="D449" s="23">
        <v>7</v>
      </c>
    </row>
    <row r="450" spans="2:4" hidden="1" x14ac:dyDescent="0.3">
      <c r="B450" t="s">
        <v>5139</v>
      </c>
      <c r="C450">
        <v>2</v>
      </c>
      <c r="D450" s="23">
        <v>7</v>
      </c>
    </row>
    <row r="451" spans="2:4" hidden="1" x14ac:dyDescent="0.3">
      <c r="B451" t="s">
        <v>17827</v>
      </c>
      <c r="C451">
        <v>2</v>
      </c>
      <c r="D451" s="23">
        <v>7</v>
      </c>
    </row>
    <row r="452" spans="2:4" hidden="1" x14ac:dyDescent="0.3">
      <c r="B452" t="s">
        <v>15056</v>
      </c>
      <c r="C452">
        <v>1</v>
      </c>
      <c r="D452" s="23">
        <v>7</v>
      </c>
    </row>
    <row r="453" spans="2:4" hidden="1" x14ac:dyDescent="0.3">
      <c r="B453" t="s">
        <v>9947</v>
      </c>
      <c r="C453">
        <v>1</v>
      </c>
      <c r="D453" s="23">
        <v>7</v>
      </c>
    </row>
    <row r="454" spans="2:4" hidden="1" x14ac:dyDescent="0.3">
      <c r="B454" t="s">
        <v>5245</v>
      </c>
      <c r="C454">
        <v>1</v>
      </c>
      <c r="D454" s="23">
        <v>7</v>
      </c>
    </row>
    <row r="455" spans="2:4" hidden="1" x14ac:dyDescent="0.3">
      <c r="B455" t="s">
        <v>14323</v>
      </c>
      <c r="C455">
        <v>1</v>
      </c>
      <c r="D455" s="23">
        <v>7</v>
      </c>
    </row>
    <row r="456" spans="2:4" hidden="1" x14ac:dyDescent="0.3">
      <c r="B456" t="s">
        <v>23357</v>
      </c>
      <c r="C456">
        <v>1</v>
      </c>
      <c r="D456" s="23">
        <v>7</v>
      </c>
    </row>
    <row r="457" spans="2:4" hidden="1" x14ac:dyDescent="0.3">
      <c r="B457" t="s">
        <v>6891</v>
      </c>
      <c r="C457">
        <v>1</v>
      </c>
      <c r="D457" s="23">
        <v>7</v>
      </c>
    </row>
    <row r="458" spans="2:4" hidden="1" x14ac:dyDescent="0.3">
      <c r="B458" t="s">
        <v>12514</v>
      </c>
      <c r="C458">
        <v>1</v>
      </c>
      <c r="D458" s="23">
        <v>7</v>
      </c>
    </row>
    <row r="459" spans="2:4" hidden="1" x14ac:dyDescent="0.3">
      <c r="B459" t="s">
        <v>6111</v>
      </c>
      <c r="C459">
        <v>1</v>
      </c>
      <c r="D459" s="23">
        <v>7</v>
      </c>
    </row>
    <row r="460" spans="2:4" hidden="1" x14ac:dyDescent="0.3">
      <c r="B460" t="s">
        <v>12863</v>
      </c>
      <c r="C460">
        <v>1</v>
      </c>
      <c r="D460" s="23">
        <v>7</v>
      </c>
    </row>
    <row r="461" spans="2:4" hidden="1" x14ac:dyDescent="0.3">
      <c r="B461" t="s">
        <v>14704</v>
      </c>
      <c r="C461">
        <v>1</v>
      </c>
      <c r="D461" s="23">
        <v>7</v>
      </c>
    </row>
    <row r="462" spans="2:4" hidden="1" x14ac:dyDescent="0.3">
      <c r="B462" t="s">
        <v>2709</v>
      </c>
      <c r="C462">
        <v>1</v>
      </c>
      <c r="D462" s="23">
        <v>7</v>
      </c>
    </row>
    <row r="463" spans="2:4" hidden="1" x14ac:dyDescent="0.3">
      <c r="B463" t="s">
        <v>23718</v>
      </c>
      <c r="C463">
        <v>1</v>
      </c>
      <c r="D463" s="23">
        <v>7</v>
      </c>
    </row>
    <row r="464" spans="2:4" hidden="1" x14ac:dyDescent="0.3">
      <c r="B464" t="s">
        <v>20074</v>
      </c>
      <c r="C464">
        <v>1</v>
      </c>
      <c r="D464" s="23">
        <v>7</v>
      </c>
    </row>
    <row r="465" spans="2:4" hidden="1" x14ac:dyDescent="0.3">
      <c r="B465" t="s">
        <v>1617</v>
      </c>
      <c r="C465">
        <v>1</v>
      </c>
      <c r="D465" s="23">
        <v>7</v>
      </c>
    </row>
    <row r="466" spans="2:4" hidden="1" x14ac:dyDescent="0.3">
      <c r="B466" t="s">
        <v>15181</v>
      </c>
      <c r="C466">
        <v>1</v>
      </c>
      <c r="D466" s="23">
        <v>7</v>
      </c>
    </row>
    <row r="467" spans="2:4" hidden="1" x14ac:dyDescent="0.3">
      <c r="B467" t="s">
        <v>11368</v>
      </c>
      <c r="C467">
        <v>1</v>
      </c>
      <c r="D467" s="23">
        <v>7</v>
      </c>
    </row>
    <row r="468" spans="2:4" hidden="1" x14ac:dyDescent="0.3">
      <c r="B468" t="s">
        <v>13173</v>
      </c>
      <c r="C468">
        <v>1</v>
      </c>
      <c r="D468" s="23">
        <v>7</v>
      </c>
    </row>
    <row r="469" spans="2:4" hidden="1" x14ac:dyDescent="0.3">
      <c r="B469" t="s">
        <v>18627</v>
      </c>
      <c r="C469">
        <v>1</v>
      </c>
      <c r="D469" s="23">
        <v>7</v>
      </c>
    </row>
    <row r="470" spans="2:4" hidden="1" x14ac:dyDescent="0.3">
      <c r="B470" t="s">
        <v>11065</v>
      </c>
      <c r="C470">
        <v>1</v>
      </c>
      <c r="D470" s="23">
        <v>7</v>
      </c>
    </row>
    <row r="471" spans="2:4" hidden="1" x14ac:dyDescent="0.3">
      <c r="B471" t="s">
        <v>21743</v>
      </c>
      <c r="C471">
        <v>1</v>
      </c>
      <c r="D471" s="23">
        <v>7</v>
      </c>
    </row>
    <row r="472" spans="2:4" hidden="1" x14ac:dyDescent="0.3">
      <c r="B472" t="s">
        <v>19345</v>
      </c>
      <c r="C472">
        <v>1</v>
      </c>
      <c r="D472" s="23">
        <v>7</v>
      </c>
    </row>
    <row r="473" spans="2:4" hidden="1" x14ac:dyDescent="0.3">
      <c r="B473" t="s">
        <v>10661</v>
      </c>
      <c r="C473">
        <v>1</v>
      </c>
      <c r="D473" s="23">
        <v>7</v>
      </c>
    </row>
    <row r="474" spans="2:4" hidden="1" x14ac:dyDescent="0.3">
      <c r="B474" t="s">
        <v>562</v>
      </c>
      <c r="C474">
        <v>1</v>
      </c>
      <c r="D474" s="23">
        <v>7</v>
      </c>
    </row>
    <row r="475" spans="2:4" hidden="1" x14ac:dyDescent="0.3">
      <c r="B475" t="s">
        <v>19004</v>
      </c>
      <c r="C475">
        <v>1</v>
      </c>
      <c r="D475" s="23">
        <v>7</v>
      </c>
    </row>
    <row r="476" spans="2:4" hidden="1" x14ac:dyDescent="0.3">
      <c r="B476" t="s">
        <v>12085</v>
      </c>
      <c r="C476">
        <v>1</v>
      </c>
      <c r="D476" s="23">
        <v>7</v>
      </c>
    </row>
    <row r="477" spans="2:4" hidden="1" x14ac:dyDescent="0.3">
      <c r="B477" t="s">
        <v>22938</v>
      </c>
      <c r="C477">
        <v>1</v>
      </c>
      <c r="D477" s="23">
        <v>7</v>
      </c>
    </row>
    <row r="478" spans="2:4" hidden="1" x14ac:dyDescent="0.3">
      <c r="B478" t="s">
        <v>4782</v>
      </c>
      <c r="C478">
        <v>1</v>
      </c>
      <c r="D478" s="23">
        <v>7</v>
      </c>
    </row>
    <row r="479" spans="2:4" hidden="1" x14ac:dyDescent="0.3">
      <c r="B479" t="s">
        <v>24104</v>
      </c>
      <c r="C479">
        <v>1</v>
      </c>
      <c r="D479" s="23">
        <v>7</v>
      </c>
    </row>
    <row r="480" spans="2:4" hidden="1" x14ac:dyDescent="0.3">
      <c r="B480" t="s">
        <v>8145</v>
      </c>
      <c r="C480">
        <v>1</v>
      </c>
      <c r="D480" s="23">
        <v>7</v>
      </c>
    </row>
    <row r="481" spans="2:4" hidden="1" x14ac:dyDescent="0.3">
      <c r="B481" t="s">
        <v>4945</v>
      </c>
      <c r="C481">
        <v>1</v>
      </c>
      <c r="D481" s="23">
        <v>7</v>
      </c>
    </row>
    <row r="482" spans="2:4" hidden="1" x14ac:dyDescent="0.3">
      <c r="B482" t="s">
        <v>12371</v>
      </c>
      <c r="C482">
        <v>1</v>
      </c>
      <c r="D482" s="23">
        <v>7</v>
      </c>
    </row>
    <row r="483" spans="2:4" hidden="1" x14ac:dyDescent="0.3">
      <c r="B483" t="s">
        <v>2779</v>
      </c>
      <c r="C483">
        <v>1</v>
      </c>
      <c r="D483" s="23">
        <v>7</v>
      </c>
    </row>
    <row r="484" spans="2:4" hidden="1" x14ac:dyDescent="0.3">
      <c r="B484" t="s">
        <v>10018</v>
      </c>
      <c r="C484">
        <v>1</v>
      </c>
      <c r="D484" s="23">
        <v>7</v>
      </c>
    </row>
    <row r="485" spans="2:4" hidden="1" x14ac:dyDescent="0.3">
      <c r="B485" t="s">
        <v>14002</v>
      </c>
      <c r="C485">
        <v>1</v>
      </c>
      <c r="D485" s="23">
        <v>7</v>
      </c>
    </row>
    <row r="486" spans="2:4" hidden="1" x14ac:dyDescent="0.3">
      <c r="B486" t="s">
        <v>4003</v>
      </c>
      <c r="C486">
        <v>1</v>
      </c>
      <c r="D486" s="23">
        <v>6.9999999999999982</v>
      </c>
    </row>
    <row r="487" spans="2:4" hidden="1" x14ac:dyDescent="0.3">
      <c r="B487" t="s">
        <v>7635</v>
      </c>
      <c r="C487">
        <v>1</v>
      </c>
      <c r="D487" s="23">
        <v>6.9874999999999998</v>
      </c>
    </row>
    <row r="488" spans="2:4" hidden="1" x14ac:dyDescent="0.3">
      <c r="B488" t="s">
        <v>40</v>
      </c>
      <c r="C488">
        <v>2</v>
      </c>
      <c r="D488" s="23">
        <v>6.9857142857142858</v>
      </c>
    </row>
    <row r="489" spans="2:4" hidden="1" x14ac:dyDescent="0.3">
      <c r="B489" t="s">
        <v>4914</v>
      </c>
      <c r="C489">
        <v>3</v>
      </c>
      <c r="D489" s="23">
        <v>6.9799999999999995</v>
      </c>
    </row>
    <row r="490" spans="2:4" hidden="1" x14ac:dyDescent="0.3">
      <c r="B490" t="s">
        <v>8565</v>
      </c>
      <c r="C490">
        <v>2</v>
      </c>
      <c r="D490" s="23">
        <v>6.9799999999999995</v>
      </c>
    </row>
    <row r="491" spans="2:4" hidden="1" x14ac:dyDescent="0.3">
      <c r="B491" t="s">
        <v>940</v>
      </c>
      <c r="C491">
        <v>1</v>
      </c>
      <c r="D491" s="23">
        <v>6.9799999999999995</v>
      </c>
    </row>
    <row r="492" spans="2:4" hidden="1" x14ac:dyDescent="0.3">
      <c r="B492" t="s">
        <v>4628</v>
      </c>
      <c r="C492">
        <v>2</v>
      </c>
      <c r="D492" s="23">
        <v>6.9749999999999996</v>
      </c>
    </row>
    <row r="493" spans="2:4" hidden="1" x14ac:dyDescent="0.3">
      <c r="B493" t="s">
        <v>2392</v>
      </c>
      <c r="C493">
        <v>1</v>
      </c>
      <c r="D493" s="23">
        <v>6.9749999999999996</v>
      </c>
    </row>
    <row r="494" spans="2:4" hidden="1" x14ac:dyDescent="0.3">
      <c r="B494" t="s">
        <v>4773</v>
      </c>
      <c r="C494">
        <v>1</v>
      </c>
      <c r="D494" s="23">
        <v>6.9666666666666659</v>
      </c>
    </row>
    <row r="495" spans="2:4" hidden="1" x14ac:dyDescent="0.3">
      <c r="B495" t="s">
        <v>79</v>
      </c>
      <c r="C495">
        <v>1</v>
      </c>
      <c r="D495" s="23">
        <v>6.9600000000000009</v>
      </c>
    </row>
    <row r="496" spans="2:4" hidden="1" x14ac:dyDescent="0.3">
      <c r="B496" t="s">
        <v>507</v>
      </c>
      <c r="C496">
        <v>3</v>
      </c>
      <c r="D496" s="23">
        <v>6.95</v>
      </c>
    </row>
    <row r="497" spans="2:4" hidden="1" x14ac:dyDescent="0.3">
      <c r="B497" t="s">
        <v>13411</v>
      </c>
      <c r="C497">
        <v>1</v>
      </c>
      <c r="D497" s="23">
        <v>6.95</v>
      </c>
    </row>
    <row r="498" spans="2:4" hidden="1" x14ac:dyDescent="0.3">
      <c r="B498" t="s">
        <v>16392</v>
      </c>
      <c r="C498">
        <v>1</v>
      </c>
      <c r="D498" s="23">
        <v>6.95</v>
      </c>
    </row>
    <row r="499" spans="2:4" hidden="1" x14ac:dyDescent="0.3">
      <c r="B499" t="s">
        <v>9710</v>
      </c>
      <c r="C499">
        <v>1</v>
      </c>
      <c r="D499" s="23">
        <v>6.9499999999999993</v>
      </c>
    </row>
    <row r="500" spans="2:4" hidden="1" x14ac:dyDescent="0.3">
      <c r="B500" t="s">
        <v>17874</v>
      </c>
      <c r="C500">
        <v>1</v>
      </c>
      <c r="D500" s="23">
        <v>6.9499999999999993</v>
      </c>
    </row>
    <row r="501" spans="2:4" x14ac:dyDescent="0.3">
      <c r="B501" t="s">
        <v>3098</v>
      </c>
      <c r="C501">
        <v>6</v>
      </c>
      <c r="D501" s="23">
        <v>6.9375000000000009</v>
      </c>
    </row>
    <row r="502" spans="2:4" hidden="1" x14ac:dyDescent="0.3">
      <c r="B502" t="s">
        <v>3088</v>
      </c>
      <c r="C502">
        <v>2</v>
      </c>
      <c r="D502" s="23">
        <v>6.9374999999999991</v>
      </c>
    </row>
    <row r="503" spans="2:4" x14ac:dyDescent="0.3">
      <c r="B503" t="s">
        <v>10841</v>
      </c>
      <c r="C503">
        <v>6</v>
      </c>
      <c r="D503" s="23">
        <v>6.9333333333333336</v>
      </c>
    </row>
    <row r="504" spans="2:4" hidden="1" x14ac:dyDescent="0.3">
      <c r="B504" t="s">
        <v>3585</v>
      </c>
      <c r="C504">
        <v>3</v>
      </c>
      <c r="D504" s="23">
        <v>6.9333333333333336</v>
      </c>
    </row>
    <row r="505" spans="2:4" hidden="1" x14ac:dyDescent="0.3">
      <c r="B505" t="s">
        <v>14061</v>
      </c>
      <c r="C505">
        <v>1</v>
      </c>
      <c r="D505" s="23">
        <v>6.9333333333333336</v>
      </c>
    </row>
    <row r="506" spans="2:4" hidden="1" x14ac:dyDescent="0.3">
      <c r="B506" t="s">
        <v>6046</v>
      </c>
      <c r="C506">
        <v>1</v>
      </c>
      <c r="D506" s="23">
        <v>6.9333333333333336</v>
      </c>
    </row>
    <row r="507" spans="2:4" hidden="1" x14ac:dyDescent="0.3">
      <c r="B507" t="s">
        <v>850</v>
      </c>
      <c r="C507">
        <v>1</v>
      </c>
      <c r="D507" s="23">
        <v>6.9307692307692301</v>
      </c>
    </row>
    <row r="508" spans="2:4" hidden="1" x14ac:dyDescent="0.3">
      <c r="B508" t="s">
        <v>7785</v>
      </c>
      <c r="C508">
        <v>2</v>
      </c>
      <c r="D508" s="23">
        <v>6.9250000000000007</v>
      </c>
    </row>
    <row r="509" spans="2:4" x14ac:dyDescent="0.3">
      <c r="B509" t="s">
        <v>8638</v>
      </c>
      <c r="C509">
        <v>6</v>
      </c>
      <c r="D509" s="23">
        <v>6.9249999999999998</v>
      </c>
    </row>
    <row r="510" spans="2:4" hidden="1" x14ac:dyDescent="0.3">
      <c r="B510" t="s">
        <v>1555</v>
      </c>
      <c r="C510">
        <v>1</v>
      </c>
      <c r="D510" s="23">
        <v>6.9249999999999998</v>
      </c>
    </row>
    <row r="511" spans="2:4" hidden="1" x14ac:dyDescent="0.3">
      <c r="B511" t="s">
        <v>6724</v>
      </c>
      <c r="C511">
        <v>1</v>
      </c>
      <c r="D511" s="23">
        <v>6.9249999999999998</v>
      </c>
    </row>
    <row r="512" spans="2:4" x14ac:dyDescent="0.3">
      <c r="B512" t="s">
        <v>1751</v>
      </c>
      <c r="C512">
        <v>15</v>
      </c>
      <c r="D512" s="23">
        <v>6.9166666666666679</v>
      </c>
    </row>
    <row r="513" spans="2:4" hidden="1" x14ac:dyDescent="0.3">
      <c r="B513" t="s">
        <v>443</v>
      </c>
      <c r="C513">
        <v>1</v>
      </c>
      <c r="D513" s="23">
        <v>6.9166666666666652</v>
      </c>
    </row>
    <row r="514" spans="2:4" hidden="1" x14ac:dyDescent="0.3">
      <c r="B514" t="s">
        <v>760</v>
      </c>
      <c r="C514">
        <v>1</v>
      </c>
      <c r="D514" s="23">
        <v>6.9076923076923071</v>
      </c>
    </row>
    <row r="515" spans="2:4" x14ac:dyDescent="0.3">
      <c r="B515" t="s">
        <v>15461</v>
      </c>
      <c r="C515">
        <v>5</v>
      </c>
      <c r="D515" s="23">
        <v>6.9</v>
      </c>
    </row>
    <row r="516" spans="2:4" x14ac:dyDescent="0.3">
      <c r="B516" t="s">
        <v>5935</v>
      </c>
      <c r="C516">
        <v>5</v>
      </c>
      <c r="D516" s="23">
        <v>6.9</v>
      </c>
    </row>
    <row r="517" spans="2:4" x14ac:dyDescent="0.3">
      <c r="B517" t="s">
        <v>5011</v>
      </c>
      <c r="C517">
        <v>5</v>
      </c>
      <c r="D517" s="23">
        <v>6.9</v>
      </c>
    </row>
    <row r="518" spans="2:4" x14ac:dyDescent="0.3">
      <c r="B518" t="s">
        <v>17806</v>
      </c>
      <c r="C518">
        <v>4</v>
      </c>
      <c r="D518" s="23">
        <v>6.9</v>
      </c>
    </row>
    <row r="519" spans="2:4" x14ac:dyDescent="0.3">
      <c r="B519" t="s">
        <v>6248</v>
      </c>
      <c r="C519">
        <v>4</v>
      </c>
      <c r="D519" s="23">
        <v>6.9</v>
      </c>
    </row>
    <row r="520" spans="2:4" x14ac:dyDescent="0.3">
      <c r="B520" t="s">
        <v>861</v>
      </c>
      <c r="C520">
        <v>4</v>
      </c>
      <c r="D520" s="23">
        <v>6.9</v>
      </c>
    </row>
    <row r="521" spans="2:4" x14ac:dyDescent="0.3">
      <c r="B521" t="s">
        <v>8213</v>
      </c>
      <c r="C521">
        <v>4</v>
      </c>
      <c r="D521" s="23">
        <v>6.9</v>
      </c>
    </row>
    <row r="522" spans="2:4" x14ac:dyDescent="0.3">
      <c r="B522" t="s">
        <v>17761</v>
      </c>
      <c r="C522">
        <v>4</v>
      </c>
      <c r="D522" s="23">
        <v>6.9</v>
      </c>
    </row>
    <row r="523" spans="2:4" x14ac:dyDescent="0.3">
      <c r="B523" t="s">
        <v>16379</v>
      </c>
      <c r="C523">
        <v>4</v>
      </c>
      <c r="D523" s="23">
        <v>6.9</v>
      </c>
    </row>
    <row r="524" spans="2:4" hidden="1" x14ac:dyDescent="0.3">
      <c r="B524" t="s">
        <v>18844</v>
      </c>
      <c r="C524">
        <v>3</v>
      </c>
      <c r="D524" s="23">
        <v>6.9</v>
      </c>
    </row>
    <row r="525" spans="2:4" hidden="1" x14ac:dyDescent="0.3">
      <c r="B525" t="s">
        <v>19358</v>
      </c>
      <c r="C525">
        <v>3</v>
      </c>
      <c r="D525" s="23">
        <v>6.9</v>
      </c>
    </row>
    <row r="526" spans="2:4" hidden="1" x14ac:dyDescent="0.3">
      <c r="B526" t="s">
        <v>18600</v>
      </c>
      <c r="C526">
        <v>3</v>
      </c>
      <c r="D526" s="23">
        <v>6.9</v>
      </c>
    </row>
    <row r="527" spans="2:4" hidden="1" x14ac:dyDescent="0.3">
      <c r="B527" t="s">
        <v>17538</v>
      </c>
      <c r="C527">
        <v>3</v>
      </c>
      <c r="D527" s="23">
        <v>6.9</v>
      </c>
    </row>
    <row r="528" spans="2:4" hidden="1" x14ac:dyDescent="0.3">
      <c r="B528" t="s">
        <v>20139</v>
      </c>
      <c r="C528">
        <v>3</v>
      </c>
      <c r="D528" s="23">
        <v>6.9</v>
      </c>
    </row>
    <row r="529" spans="2:4" hidden="1" x14ac:dyDescent="0.3">
      <c r="B529" t="s">
        <v>13021</v>
      </c>
      <c r="C529">
        <v>3</v>
      </c>
      <c r="D529" s="23">
        <v>6.9</v>
      </c>
    </row>
    <row r="530" spans="2:4" hidden="1" x14ac:dyDescent="0.3">
      <c r="B530" t="s">
        <v>13463</v>
      </c>
      <c r="C530">
        <v>2</v>
      </c>
      <c r="D530" s="23">
        <v>6.9</v>
      </c>
    </row>
    <row r="531" spans="2:4" hidden="1" x14ac:dyDescent="0.3">
      <c r="B531" t="s">
        <v>2335</v>
      </c>
      <c r="C531">
        <v>2</v>
      </c>
      <c r="D531" s="23">
        <v>6.9</v>
      </c>
    </row>
    <row r="532" spans="2:4" hidden="1" x14ac:dyDescent="0.3">
      <c r="B532" t="s">
        <v>12044</v>
      </c>
      <c r="C532">
        <v>2</v>
      </c>
      <c r="D532" s="23">
        <v>6.9</v>
      </c>
    </row>
    <row r="533" spans="2:4" hidden="1" x14ac:dyDescent="0.3">
      <c r="B533" t="s">
        <v>21856</v>
      </c>
      <c r="C533">
        <v>2</v>
      </c>
      <c r="D533" s="23">
        <v>6.9</v>
      </c>
    </row>
    <row r="534" spans="2:4" hidden="1" x14ac:dyDescent="0.3">
      <c r="B534" t="s">
        <v>7721</v>
      </c>
      <c r="C534">
        <v>2</v>
      </c>
      <c r="D534" s="23">
        <v>6.9</v>
      </c>
    </row>
    <row r="535" spans="2:4" hidden="1" x14ac:dyDescent="0.3">
      <c r="B535" t="s">
        <v>6839</v>
      </c>
      <c r="C535">
        <v>1</v>
      </c>
      <c r="D535" s="23">
        <v>6.9</v>
      </c>
    </row>
    <row r="536" spans="2:4" hidden="1" x14ac:dyDescent="0.3">
      <c r="B536" t="s">
        <v>299</v>
      </c>
      <c r="C536">
        <v>1</v>
      </c>
      <c r="D536" s="23">
        <v>6.9</v>
      </c>
    </row>
    <row r="537" spans="2:4" hidden="1" x14ac:dyDescent="0.3">
      <c r="B537" t="s">
        <v>13503</v>
      </c>
      <c r="C537">
        <v>1</v>
      </c>
      <c r="D537" s="23">
        <v>6.9</v>
      </c>
    </row>
    <row r="538" spans="2:4" hidden="1" x14ac:dyDescent="0.3">
      <c r="B538" t="s">
        <v>6667</v>
      </c>
      <c r="C538">
        <v>1</v>
      </c>
      <c r="D538" s="23">
        <v>6.9</v>
      </c>
    </row>
    <row r="539" spans="2:4" hidden="1" x14ac:dyDescent="0.3">
      <c r="B539" t="s">
        <v>20333</v>
      </c>
      <c r="C539">
        <v>1</v>
      </c>
      <c r="D539" s="23">
        <v>6.9</v>
      </c>
    </row>
    <row r="540" spans="2:4" hidden="1" x14ac:dyDescent="0.3">
      <c r="B540" t="s">
        <v>17041</v>
      </c>
      <c r="C540">
        <v>1</v>
      </c>
      <c r="D540" s="23">
        <v>6.9</v>
      </c>
    </row>
    <row r="541" spans="2:4" hidden="1" x14ac:dyDescent="0.3">
      <c r="B541" t="s">
        <v>22887</v>
      </c>
      <c r="C541">
        <v>1</v>
      </c>
      <c r="D541" s="23">
        <v>6.9</v>
      </c>
    </row>
    <row r="542" spans="2:4" hidden="1" x14ac:dyDescent="0.3">
      <c r="B542" t="s">
        <v>20316</v>
      </c>
      <c r="C542">
        <v>1</v>
      </c>
      <c r="D542" s="23">
        <v>6.9</v>
      </c>
    </row>
    <row r="543" spans="2:4" hidden="1" x14ac:dyDescent="0.3">
      <c r="B543" t="s">
        <v>15844</v>
      </c>
      <c r="C543">
        <v>1</v>
      </c>
      <c r="D543" s="23">
        <v>6.9</v>
      </c>
    </row>
    <row r="544" spans="2:4" hidden="1" x14ac:dyDescent="0.3">
      <c r="B544" t="s">
        <v>22239</v>
      </c>
      <c r="C544">
        <v>1</v>
      </c>
      <c r="D544" s="23">
        <v>6.9</v>
      </c>
    </row>
    <row r="545" spans="2:4" hidden="1" x14ac:dyDescent="0.3">
      <c r="B545" t="s">
        <v>14884</v>
      </c>
      <c r="C545">
        <v>1</v>
      </c>
      <c r="D545" s="23">
        <v>6.9</v>
      </c>
    </row>
    <row r="546" spans="2:4" hidden="1" x14ac:dyDescent="0.3">
      <c r="B546" t="s">
        <v>18591</v>
      </c>
      <c r="C546">
        <v>1</v>
      </c>
      <c r="D546" s="23">
        <v>6.9</v>
      </c>
    </row>
    <row r="547" spans="2:4" hidden="1" x14ac:dyDescent="0.3">
      <c r="B547" t="s">
        <v>9721</v>
      </c>
      <c r="C547">
        <v>1</v>
      </c>
      <c r="D547" s="23">
        <v>6.9</v>
      </c>
    </row>
    <row r="548" spans="2:4" hidden="1" x14ac:dyDescent="0.3">
      <c r="B548" t="s">
        <v>16281</v>
      </c>
      <c r="C548">
        <v>1</v>
      </c>
      <c r="D548" s="23">
        <v>6.9</v>
      </c>
    </row>
    <row r="549" spans="2:4" hidden="1" x14ac:dyDescent="0.3">
      <c r="B549" t="s">
        <v>8430</v>
      </c>
      <c r="C549">
        <v>1</v>
      </c>
      <c r="D549" s="23">
        <v>6.9</v>
      </c>
    </row>
    <row r="550" spans="2:4" hidden="1" x14ac:dyDescent="0.3">
      <c r="B550" t="s">
        <v>2293</v>
      </c>
      <c r="C550">
        <v>1</v>
      </c>
      <c r="D550" s="23">
        <v>6.9</v>
      </c>
    </row>
    <row r="551" spans="2:4" hidden="1" x14ac:dyDescent="0.3">
      <c r="B551" t="s">
        <v>17858</v>
      </c>
      <c r="C551">
        <v>1</v>
      </c>
      <c r="D551" s="23">
        <v>6.9</v>
      </c>
    </row>
    <row r="552" spans="2:4" hidden="1" x14ac:dyDescent="0.3">
      <c r="B552" t="s">
        <v>16368</v>
      </c>
      <c r="C552">
        <v>1</v>
      </c>
      <c r="D552" s="23">
        <v>6.9</v>
      </c>
    </row>
    <row r="553" spans="2:4" hidden="1" x14ac:dyDescent="0.3">
      <c r="B553" t="s">
        <v>20805</v>
      </c>
      <c r="C553">
        <v>1</v>
      </c>
      <c r="D553" s="23">
        <v>6.9</v>
      </c>
    </row>
    <row r="554" spans="2:4" hidden="1" x14ac:dyDescent="0.3">
      <c r="B554" t="s">
        <v>9144</v>
      </c>
      <c r="C554">
        <v>1</v>
      </c>
      <c r="D554" s="23">
        <v>6.9</v>
      </c>
    </row>
    <row r="555" spans="2:4" hidden="1" x14ac:dyDescent="0.3">
      <c r="B555" t="s">
        <v>23422</v>
      </c>
      <c r="C555">
        <v>1</v>
      </c>
      <c r="D555" s="23">
        <v>6.9</v>
      </c>
    </row>
    <row r="556" spans="2:4" hidden="1" x14ac:dyDescent="0.3">
      <c r="B556" t="s">
        <v>272</v>
      </c>
      <c r="C556">
        <v>1</v>
      </c>
      <c r="D556" s="23">
        <v>6.9</v>
      </c>
    </row>
    <row r="557" spans="2:4" hidden="1" x14ac:dyDescent="0.3">
      <c r="B557" t="s">
        <v>1915</v>
      </c>
      <c r="C557">
        <v>1</v>
      </c>
      <c r="D557" s="23">
        <v>6.9</v>
      </c>
    </row>
    <row r="558" spans="2:4" hidden="1" x14ac:dyDescent="0.3">
      <c r="B558" t="s">
        <v>16917</v>
      </c>
      <c r="C558">
        <v>1</v>
      </c>
      <c r="D558" s="23">
        <v>6.9</v>
      </c>
    </row>
    <row r="559" spans="2:4" hidden="1" x14ac:dyDescent="0.3">
      <c r="B559" t="s">
        <v>9521</v>
      </c>
      <c r="C559">
        <v>1</v>
      </c>
      <c r="D559" s="23">
        <v>6.8999999999999995</v>
      </c>
    </row>
    <row r="560" spans="2:4" hidden="1" x14ac:dyDescent="0.3">
      <c r="B560" t="s">
        <v>6977</v>
      </c>
      <c r="C560">
        <v>1</v>
      </c>
      <c r="D560" s="23">
        <v>6.8999999999999995</v>
      </c>
    </row>
    <row r="561" spans="2:4" hidden="1" x14ac:dyDescent="0.3">
      <c r="B561" t="s">
        <v>3778</v>
      </c>
      <c r="C561">
        <v>1</v>
      </c>
      <c r="D561" s="23">
        <v>6.8833333333333329</v>
      </c>
    </row>
    <row r="562" spans="2:4" hidden="1" x14ac:dyDescent="0.3">
      <c r="B562" t="s">
        <v>816</v>
      </c>
      <c r="C562">
        <v>2</v>
      </c>
      <c r="D562" s="23">
        <v>6.875</v>
      </c>
    </row>
    <row r="563" spans="2:4" x14ac:dyDescent="0.3">
      <c r="B563" t="s">
        <v>1807</v>
      </c>
      <c r="C563">
        <v>4</v>
      </c>
      <c r="D563" s="23">
        <v>6.8666666666666671</v>
      </c>
    </row>
    <row r="564" spans="2:4" hidden="1" x14ac:dyDescent="0.3">
      <c r="B564" t="s">
        <v>3739</v>
      </c>
      <c r="C564">
        <v>2</v>
      </c>
      <c r="D564" s="23">
        <v>6.8666666666666671</v>
      </c>
    </row>
    <row r="565" spans="2:4" hidden="1" x14ac:dyDescent="0.3">
      <c r="B565" t="s">
        <v>9392</v>
      </c>
      <c r="C565">
        <v>1</v>
      </c>
      <c r="D565" s="23">
        <v>6.8666666666666671</v>
      </c>
    </row>
    <row r="566" spans="2:4" x14ac:dyDescent="0.3">
      <c r="B566" t="s">
        <v>13181</v>
      </c>
      <c r="C566">
        <v>5</v>
      </c>
      <c r="D566" s="23">
        <v>6.8600000000000012</v>
      </c>
    </row>
    <row r="567" spans="2:4" hidden="1" x14ac:dyDescent="0.3">
      <c r="B567" t="s">
        <v>15906</v>
      </c>
      <c r="C567">
        <v>1</v>
      </c>
      <c r="D567" s="23">
        <v>6.8500000000000005</v>
      </c>
    </row>
    <row r="568" spans="2:4" hidden="1" x14ac:dyDescent="0.3">
      <c r="B568" t="s">
        <v>4965</v>
      </c>
      <c r="C568">
        <v>1</v>
      </c>
      <c r="D568" s="23">
        <v>6.8500000000000005</v>
      </c>
    </row>
    <row r="569" spans="2:4" x14ac:dyDescent="0.3">
      <c r="B569" t="s">
        <v>735</v>
      </c>
      <c r="C569">
        <v>10</v>
      </c>
      <c r="D569" s="23">
        <v>6.85</v>
      </c>
    </row>
    <row r="570" spans="2:4" x14ac:dyDescent="0.3">
      <c r="B570" t="s">
        <v>8702</v>
      </c>
      <c r="C570">
        <v>7</v>
      </c>
      <c r="D570" s="23">
        <v>6.85</v>
      </c>
    </row>
    <row r="571" spans="2:4" hidden="1" x14ac:dyDescent="0.3">
      <c r="B571" t="s">
        <v>1769</v>
      </c>
      <c r="C571">
        <v>2</v>
      </c>
      <c r="D571" s="23">
        <v>6.85</v>
      </c>
    </row>
    <row r="572" spans="2:4" hidden="1" x14ac:dyDescent="0.3">
      <c r="B572" t="s">
        <v>8607</v>
      </c>
      <c r="C572">
        <v>2</v>
      </c>
      <c r="D572" s="23">
        <v>6.85</v>
      </c>
    </row>
    <row r="573" spans="2:4" hidden="1" x14ac:dyDescent="0.3">
      <c r="B573" t="s">
        <v>6131</v>
      </c>
      <c r="C573">
        <v>1</v>
      </c>
      <c r="D573" s="23">
        <v>6.85</v>
      </c>
    </row>
    <row r="574" spans="2:4" hidden="1" x14ac:dyDescent="0.3">
      <c r="B574" t="s">
        <v>15234</v>
      </c>
      <c r="C574">
        <v>1</v>
      </c>
      <c r="D574" s="23">
        <v>6.85</v>
      </c>
    </row>
    <row r="575" spans="2:4" hidden="1" x14ac:dyDescent="0.3">
      <c r="B575" t="s">
        <v>9878</v>
      </c>
      <c r="C575">
        <v>1</v>
      </c>
      <c r="D575" s="23">
        <v>6.85</v>
      </c>
    </row>
    <row r="576" spans="2:4" hidden="1" x14ac:dyDescent="0.3">
      <c r="B576" t="s">
        <v>2482</v>
      </c>
      <c r="C576">
        <v>1</v>
      </c>
      <c r="D576" s="23">
        <v>6.85</v>
      </c>
    </row>
    <row r="577" spans="2:4" hidden="1" x14ac:dyDescent="0.3">
      <c r="B577" t="s">
        <v>6496</v>
      </c>
      <c r="C577">
        <v>1</v>
      </c>
      <c r="D577" s="23">
        <v>6.85</v>
      </c>
    </row>
    <row r="578" spans="2:4" hidden="1" x14ac:dyDescent="0.3">
      <c r="B578" t="s">
        <v>4752</v>
      </c>
      <c r="C578">
        <v>1</v>
      </c>
      <c r="D578" s="23">
        <v>6.85</v>
      </c>
    </row>
    <row r="579" spans="2:4" hidden="1" x14ac:dyDescent="0.3">
      <c r="B579" t="s">
        <v>5462</v>
      </c>
      <c r="C579">
        <v>1</v>
      </c>
      <c r="D579" s="23">
        <v>6.85</v>
      </c>
    </row>
    <row r="580" spans="2:4" hidden="1" x14ac:dyDescent="0.3">
      <c r="B580" t="s">
        <v>6868</v>
      </c>
      <c r="C580">
        <v>1</v>
      </c>
      <c r="D580" s="23">
        <v>6.85</v>
      </c>
    </row>
    <row r="581" spans="2:4" hidden="1" x14ac:dyDescent="0.3">
      <c r="B581" t="s">
        <v>1784</v>
      </c>
      <c r="C581">
        <v>1</v>
      </c>
      <c r="D581" s="23">
        <v>6.85</v>
      </c>
    </row>
    <row r="582" spans="2:4" hidden="1" x14ac:dyDescent="0.3">
      <c r="B582" t="s">
        <v>371</v>
      </c>
      <c r="C582">
        <v>1</v>
      </c>
      <c r="D582" s="23">
        <v>6.8428571428571425</v>
      </c>
    </row>
    <row r="583" spans="2:4" hidden="1" x14ac:dyDescent="0.3">
      <c r="B583" t="s">
        <v>408</v>
      </c>
      <c r="C583">
        <v>1</v>
      </c>
      <c r="D583" s="23">
        <v>6.8400000000000007</v>
      </c>
    </row>
    <row r="584" spans="2:4" hidden="1" x14ac:dyDescent="0.3">
      <c r="B584" t="s">
        <v>7204</v>
      </c>
      <c r="C584">
        <v>1</v>
      </c>
      <c r="D584" s="23">
        <v>6.8400000000000007</v>
      </c>
    </row>
    <row r="585" spans="2:4" hidden="1" x14ac:dyDescent="0.3">
      <c r="B585" t="s">
        <v>4041</v>
      </c>
      <c r="C585">
        <v>1</v>
      </c>
      <c r="D585" s="23">
        <v>6.839999999999999</v>
      </c>
    </row>
    <row r="586" spans="2:4" hidden="1" x14ac:dyDescent="0.3">
      <c r="B586" t="s">
        <v>13030</v>
      </c>
      <c r="C586">
        <v>2</v>
      </c>
      <c r="D586" s="23">
        <v>6.833333333333333</v>
      </c>
    </row>
    <row r="587" spans="2:4" hidden="1" x14ac:dyDescent="0.3">
      <c r="B587" t="s">
        <v>12849</v>
      </c>
      <c r="C587">
        <v>1</v>
      </c>
      <c r="D587" s="23">
        <v>6.833333333333333</v>
      </c>
    </row>
    <row r="588" spans="2:4" hidden="1" x14ac:dyDescent="0.3">
      <c r="B588" t="s">
        <v>4212</v>
      </c>
      <c r="C588">
        <v>1</v>
      </c>
      <c r="D588" s="23">
        <v>6.833333333333333</v>
      </c>
    </row>
    <row r="589" spans="2:4" x14ac:dyDescent="0.3">
      <c r="B589" t="s">
        <v>1278</v>
      </c>
      <c r="C589">
        <v>4</v>
      </c>
      <c r="D589" s="23">
        <v>6.8249999999999993</v>
      </c>
    </row>
    <row r="590" spans="2:4" x14ac:dyDescent="0.3">
      <c r="B590" t="s">
        <v>1039</v>
      </c>
      <c r="C590">
        <v>8</v>
      </c>
      <c r="D590" s="23">
        <v>6.82</v>
      </c>
    </row>
    <row r="591" spans="2:4" hidden="1" x14ac:dyDescent="0.3">
      <c r="B591" t="s">
        <v>4423</v>
      </c>
      <c r="C591">
        <v>1</v>
      </c>
      <c r="D591" s="23">
        <v>6.8000000000000007</v>
      </c>
    </row>
    <row r="592" spans="2:4" x14ac:dyDescent="0.3">
      <c r="B592" t="s">
        <v>12537</v>
      </c>
      <c r="C592">
        <v>13</v>
      </c>
      <c r="D592" s="23">
        <v>6.8</v>
      </c>
    </row>
    <row r="593" spans="2:4" x14ac:dyDescent="0.3">
      <c r="B593" t="s">
        <v>14669</v>
      </c>
      <c r="C593">
        <v>13</v>
      </c>
      <c r="D593" s="23">
        <v>6.8</v>
      </c>
    </row>
    <row r="594" spans="2:4" x14ac:dyDescent="0.3">
      <c r="B594" t="s">
        <v>6485</v>
      </c>
      <c r="C594">
        <v>9</v>
      </c>
      <c r="D594" s="23">
        <v>6.8</v>
      </c>
    </row>
    <row r="595" spans="2:4" x14ac:dyDescent="0.3">
      <c r="B595" t="s">
        <v>16220</v>
      </c>
      <c r="C595">
        <v>7</v>
      </c>
      <c r="D595" s="23">
        <v>6.8</v>
      </c>
    </row>
    <row r="596" spans="2:4" x14ac:dyDescent="0.3">
      <c r="B596" t="s">
        <v>1947</v>
      </c>
      <c r="C596">
        <v>6</v>
      </c>
      <c r="D596" s="23">
        <v>6.8</v>
      </c>
    </row>
    <row r="597" spans="2:4" x14ac:dyDescent="0.3">
      <c r="B597" t="s">
        <v>20672</v>
      </c>
      <c r="C597">
        <v>4</v>
      </c>
      <c r="D597" s="23">
        <v>6.8</v>
      </c>
    </row>
    <row r="598" spans="2:4" x14ac:dyDescent="0.3">
      <c r="B598" t="s">
        <v>22747</v>
      </c>
      <c r="C598">
        <v>4</v>
      </c>
      <c r="D598" s="23">
        <v>6.8</v>
      </c>
    </row>
    <row r="599" spans="2:4" hidden="1" x14ac:dyDescent="0.3">
      <c r="B599" t="s">
        <v>14598</v>
      </c>
      <c r="C599">
        <v>3</v>
      </c>
      <c r="D599" s="23">
        <v>6.8</v>
      </c>
    </row>
    <row r="600" spans="2:4" hidden="1" x14ac:dyDescent="0.3">
      <c r="B600" t="s">
        <v>23730</v>
      </c>
      <c r="C600">
        <v>3</v>
      </c>
      <c r="D600" s="23">
        <v>6.8</v>
      </c>
    </row>
    <row r="601" spans="2:4" hidden="1" x14ac:dyDescent="0.3">
      <c r="B601" t="s">
        <v>5825</v>
      </c>
      <c r="C601">
        <v>2</v>
      </c>
      <c r="D601" s="23">
        <v>6.8</v>
      </c>
    </row>
    <row r="602" spans="2:4" hidden="1" x14ac:dyDescent="0.3">
      <c r="B602" t="s">
        <v>4188</v>
      </c>
      <c r="C602">
        <v>2</v>
      </c>
      <c r="D602" s="23">
        <v>6.8</v>
      </c>
    </row>
    <row r="603" spans="2:4" hidden="1" x14ac:dyDescent="0.3">
      <c r="B603" t="s">
        <v>9646</v>
      </c>
      <c r="C603">
        <v>2</v>
      </c>
      <c r="D603" s="23">
        <v>6.8</v>
      </c>
    </row>
    <row r="604" spans="2:4" hidden="1" x14ac:dyDescent="0.3">
      <c r="B604" t="s">
        <v>17570</v>
      </c>
      <c r="C604">
        <v>2</v>
      </c>
      <c r="D604" s="23">
        <v>6.8</v>
      </c>
    </row>
    <row r="605" spans="2:4" hidden="1" x14ac:dyDescent="0.3">
      <c r="B605" t="s">
        <v>9735</v>
      </c>
      <c r="C605">
        <v>2</v>
      </c>
      <c r="D605" s="23">
        <v>6.8</v>
      </c>
    </row>
    <row r="606" spans="2:4" hidden="1" x14ac:dyDescent="0.3">
      <c r="B606" t="s">
        <v>13893</v>
      </c>
      <c r="C606">
        <v>1</v>
      </c>
      <c r="D606" s="23">
        <v>6.8</v>
      </c>
    </row>
    <row r="607" spans="2:4" hidden="1" x14ac:dyDescent="0.3">
      <c r="B607" t="s">
        <v>18292</v>
      </c>
      <c r="C607">
        <v>1</v>
      </c>
      <c r="D607" s="23">
        <v>6.8</v>
      </c>
    </row>
    <row r="608" spans="2:4" hidden="1" x14ac:dyDescent="0.3">
      <c r="B608" t="s">
        <v>22557</v>
      </c>
      <c r="C608">
        <v>1</v>
      </c>
      <c r="D608" s="23">
        <v>6.8</v>
      </c>
    </row>
    <row r="609" spans="2:4" hidden="1" x14ac:dyDescent="0.3">
      <c r="B609" t="s">
        <v>21791</v>
      </c>
      <c r="C609">
        <v>1</v>
      </c>
      <c r="D609" s="23">
        <v>6.8</v>
      </c>
    </row>
    <row r="610" spans="2:4" hidden="1" x14ac:dyDescent="0.3">
      <c r="B610" t="s">
        <v>3722</v>
      </c>
      <c r="C610">
        <v>1</v>
      </c>
      <c r="D610" s="23">
        <v>6.8</v>
      </c>
    </row>
    <row r="611" spans="2:4" hidden="1" x14ac:dyDescent="0.3">
      <c r="B611" t="s">
        <v>16860</v>
      </c>
      <c r="C611">
        <v>1</v>
      </c>
      <c r="D611" s="23">
        <v>6.8</v>
      </c>
    </row>
    <row r="612" spans="2:4" hidden="1" x14ac:dyDescent="0.3">
      <c r="B612" t="s">
        <v>12814</v>
      </c>
      <c r="C612">
        <v>1</v>
      </c>
      <c r="D612" s="23">
        <v>6.8</v>
      </c>
    </row>
    <row r="613" spans="2:4" hidden="1" x14ac:dyDescent="0.3">
      <c r="B613" t="s">
        <v>9177</v>
      </c>
      <c r="C613">
        <v>1</v>
      </c>
      <c r="D613" s="23">
        <v>6.8</v>
      </c>
    </row>
    <row r="614" spans="2:4" hidden="1" x14ac:dyDescent="0.3">
      <c r="B614" t="s">
        <v>16510</v>
      </c>
      <c r="C614">
        <v>1</v>
      </c>
      <c r="D614" s="23">
        <v>6.8</v>
      </c>
    </row>
    <row r="615" spans="2:4" hidden="1" x14ac:dyDescent="0.3">
      <c r="B615" t="s">
        <v>6037</v>
      </c>
      <c r="C615">
        <v>1</v>
      </c>
      <c r="D615" s="23">
        <v>6.8</v>
      </c>
    </row>
    <row r="616" spans="2:4" hidden="1" x14ac:dyDescent="0.3">
      <c r="B616" t="s">
        <v>8102</v>
      </c>
      <c r="C616">
        <v>1</v>
      </c>
      <c r="D616" s="23">
        <v>6.8</v>
      </c>
    </row>
    <row r="617" spans="2:4" hidden="1" x14ac:dyDescent="0.3">
      <c r="B617" t="s">
        <v>20884</v>
      </c>
      <c r="C617">
        <v>1</v>
      </c>
      <c r="D617" s="23">
        <v>6.8</v>
      </c>
    </row>
    <row r="618" spans="2:4" hidden="1" x14ac:dyDescent="0.3">
      <c r="B618" t="s">
        <v>21813</v>
      </c>
      <c r="C618">
        <v>1</v>
      </c>
      <c r="D618" s="23">
        <v>6.8</v>
      </c>
    </row>
    <row r="619" spans="2:4" hidden="1" x14ac:dyDescent="0.3">
      <c r="B619" t="s">
        <v>19750</v>
      </c>
      <c r="C619">
        <v>1</v>
      </c>
      <c r="D619" s="23">
        <v>6.8</v>
      </c>
    </row>
    <row r="620" spans="2:4" hidden="1" x14ac:dyDescent="0.3">
      <c r="B620" t="s">
        <v>16046</v>
      </c>
      <c r="C620">
        <v>1</v>
      </c>
      <c r="D620" s="23">
        <v>6.8</v>
      </c>
    </row>
    <row r="621" spans="2:4" hidden="1" x14ac:dyDescent="0.3">
      <c r="B621" t="s">
        <v>14895</v>
      </c>
      <c r="C621">
        <v>1</v>
      </c>
      <c r="D621" s="23">
        <v>6.8</v>
      </c>
    </row>
    <row r="622" spans="2:4" hidden="1" x14ac:dyDescent="0.3">
      <c r="B622" t="s">
        <v>18832</v>
      </c>
      <c r="C622">
        <v>1</v>
      </c>
      <c r="D622" s="23">
        <v>6.8</v>
      </c>
    </row>
    <row r="623" spans="2:4" hidden="1" x14ac:dyDescent="0.3">
      <c r="B623" t="s">
        <v>14518</v>
      </c>
      <c r="C623">
        <v>1</v>
      </c>
      <c r="D623" s="23">
        <v>6.8</v>
      </c>
    </row>
    <row r="624" spans="2:4" hidden="1" x14ac:dyDescent="0.3">
      <c r="B624" t="s">
        <v>21423</v>
      </c>
      <c r="C624">
        <v>1</v>
      </c>
      <c r="D624" s="23">
        <v>6.8</v>
      </c>
    </row>
    <row r="625" spans="2:4" hidden="1" x14ac:dyDescent="0.3">
      <c r="B625" t="s">
        <v>11681</v>
      </c>
      <c r="C625">
        <v>1</v>
      </c>
      <c r="D625" s="23">
        <v>6.8</v>
      </c>
    </row>
    <row r="626" spans="2:4" hidden="1" x14ac:dyDescent="0.3">
      <c r="B626" t="s">
        <v>18917</v>
      </c>
      <c r="C626">
        <v>1</v>
      </c>
      <c r="D626" s="23">
        <v>6.8</v>
      </c>
    </row>
    <row r="627" spans="2:4" hidden="1" x14ac:dyDescent="0.3">
      <c r="B627" t="s">
        <v>2037</v>
      </c>
      <c r="C627">
        <v>1</v>
      </c>
      <c r="D627" s="23">
        <v>6.8</v>
      </c>
    </row>
    <row r="628" spans="2:4" hidden="1" x14ac:dyDescent="0.3">
      <c r="B628" t="s">
        <v>22215</v>
      </c>
      <c r="C628">
        <v>1</v>
      </c>
      <c r="D628" s="23">
        <v>6.8</v>
      </c>
    </row>
    <row r="629" spans="2:4" hidden="1" x14ac:dyDescent="0.3">
      <c r="B629" t="s">
        <v>18965</v>
      </c>
      <c r="C629">
        <v>1</v>
      </c>
      <c r="D629" s="23">
        <v>6.8</v>
      </c>
    </row>
    <row r="630" spans="2:4" hidden="1" x14ac:dyDescent="0.3">
      <c r="B630" t="s">
        <v>17194</v>
      </c>
      <c r="C630">
        <v>1</v>
      </c>
      <c r="D630" s="23">
        <v>6.8</v>
      </c>
    </row>
    <row r="631" spans="2:4" hidden="1" x14ac:dyDescent="0.3">
      <c r="B631" t="s">
        <v>12348</v>
      </c>
      <c r="C631">
        <v>1</v>
      </c>
      <c r="D631" s="23">
        <v>6.8</v>
      </c>
    </row>
    <row r="632" spans="2:4" hidden="1" x14ac:dyDescent="0.3">
      <c r="B632" t="s">
        <v>12684</v>
      </c>
      <c r="C632">
        <v>1</v>
      </c>
      <c r="D632" s="23">
        <v>6.8</v>
      </c>
    </row>
    <row r="633" spans="2:4" hidden="1" x14ac:dyDescent="0.3">
      <c r="B633" t="s">
        <v>2964</v>
      </c>
      <c r="C633">
        <v>1</v>
      </c>
      <c r="D633" s="23">
        <v>6.8</v>
      </c>
    </row>
    <row r="634" spans="2:4" hidden="1" x14ac:dyDescent="0.3">
      <c r="B634" t="s">
        <v>1739</v>
      </c>
      <c r="C634">
        <v>1</v>
      </c>
      <c r="D634" s="23">
        <v>6.791666666666667</v>
      </c>
    </row>
    <row r="635" spans="2:4" x14ac:dyDescent="0.3">
      <c r="B635" t="s">
        <v>3347</v>
      </c>
      <c r="C635">
        <v>4</v>
      </c>
      <c r="D635" s="23">
        <v>6.7800000000000011</v>
      </c>
    </row>
    <row r="636" spans="2:4" hidden="1" x14ac:dyDescent="0.3">
      <c r="B636" t="s">
        <v>4537</v>
      </c>
      <c r="C636">
        <v>1</v>
      </c>
      <c r="D636" s="23">
        <v>6.7799999999999994</v>
      </c>
    </row>
    <row r="637" spans="2:4" hidden="1" x14ac:dyDescent="0.3">
      <c r="B637" t="s">
        <v>7134</v>
      </c>
      <c r="C637">
        <v>1</v>
      </c>
      <c r="D637" s="23">
        <v>6.7799999999999994</v>
      </c>
    </row>
    <row r="638" spans="2:4" hidden="1" x14ac:dyDescent="0.3">
      <c r="B638" t="s">
        <v>6997</v>
      </c>
      <c r="C638">
        <v>1</v>
      </c>
      <c r="D638" s="23">
        <v>6.7749999999999995</v>
      </c>
    </row>
    <row r="639" spans="2:4" hidden="1" x14ac:dyDescent="0.3">
      <c r="B639" t="s">
        <v>1489</v>
      </c>
      <c r="C639">
        <v>1</v>
      </c>
      <c r="D639" s="23">
        <v>6.7714285714285705</v>
      </c>
    </row>
    <row r="640" spans="2:4" hidden="1" x14ac:dyDescent="0.3">
      <c r="B640" t="s">
        <v>1198</v>
      </c>
      <c r="C640">
        <v>1</v>
      </c>
      <c r="D640" s="23">
        <v>6.7666666666666675</v>
      </c>
    </row>
    <row r="641" spans="2:4" x14ac:dyDescent="0.3">
      <c r="B641" t="s">
        <v>3836</v>
      </c>
      <c r="C641">
        <v>6</v>
      </c>
      <c r="D641" s="23">
        <v>6.7666666666666666</v>
      </c>
    </row>
    <row r="642" spans="2:4" hidden="1" x14ac:dyDescent="0.3">
      <c r="B642" t="s">
        <v>5059</v>
      </c>
      <c r="C642">
        <v>1</v>
      </c>
      <c r="D642" s="23">
        <v>6.7666666666666666</v>
      </c>
    </row>
    <row r="643" spans="2:4" hidden="1" x14ac:dyDescent="0.3">
      <c r="B643" t="s">
        <v>710</v>
      </c>
      <c r="C643">
        <v>1</v>
      </c>
      <c r="D643" s="23">
        <v>6.7666666666666666</v>
      </c>
    </row>
    <row r="644" spans="2:4" hidden="1" x14ac:dyDescent="0.3">
      <c r="B644" t="s">
        <v>10665</v>
      </c>
      <c r="C644">
        <v>2</v>
      </c>
      <c r="D644" s="23">
        <v>6.7666666666666657</v>
      </c>
    </row>
    <row r="645" spans="2:4" hidden="1" x14ac:dyDescent="0.3">
      <c r="B645" t="s">
        <v>8052</v>
      </c>
      <c r="C645">
        <v>1</v>
      </c>
      <c r="D645" s="23">
        <v>6.7666666666666657</v>
      </c>
    </row>
    <row r="646" spans="2:4" hidden="1" x14ac:dyDescent="0.3">
      <c r="B646" t="s">
        <v>5050</v>
      </c>
      <c r="C646">
        <v>1</v>
      </c>
      <c r="D646" s="23">
        <v>6.7624999999999993</v>
      </c>
    </row>
    <row r="647" spans="2:4" hidden="1" x14ac:dyDescent="0.3">
      <c r="B647" t="s">
        <v>801</v>
      </c>
      <c r="C647">
        <v>2</v>
      </c>
      <c r="D647" s="23">
        <v>6.7600000000000007</v>
      </c>
    </row>
    <row r="648" spans="2:4" hidden="1" x14ac:dyDescent="0.3">
      <c r="B648" t="s">
        <v>2367</v>
      </c>
      <c r="C648">
        <v>1</v>
      </c>
      <c r="D648" s="23">
        <v>6.7600000000000007</v>
      </c>
    </row>
    <row r="649" spans="2:4" hidden="1" x14ac:dyDescent="0.3">
      <c r="B649" t="s">
        <v>5624</v>
      </c>
      <c r="C649">
        <v>1</v>
      </c>
      <c r="D649" s="23">
        <v>6.7500000000000009</v>
      </c>
    </row>
    <row r="650" spans="2:4" hidden="1" x14ac:dyDescent="0.3">
      <c r="B650" t="s">
        <v>5428</v>
      </c>
      <c r="C650">
        <v>3</v>
      </c>
      <c r="D650" s="23">
        <v>6.75</v>
      </c>
    </row>
    <row r="651" spans="2:4" hidden="1" x14ac:dyDescent="0.3">
      <c r="B651" t="s">
        <v>14184</v>
      </c>
      <c r="C651">
        <v>2</v>
      </c>
      <c r="D651" s="23">
        <v>6.75</v>
      </c>
    </row>
    <row r="652" spans="2:4" hidden="1" x14ac:dyDescent="0.3">
      <c r="B652" t="s">
        <v>8972</v>
      </c>
      <c r="C652">
        <v>2</v>
      </c>
      <c r="D652" s="23">
        <v>6.75</v>
      </c>
    </row>
    <row r="653" spans="2:4" hidden="1" x14ac:dyDescent="0.3">
      <c r="B653" t="s">
        <v>1175</v>
      </c>
      <c r="C653">
        <v>1</v>
      </c>
      <c r="D653" s="23">
        <v>6.75</v>
      </c>
    </row>
    <row r="654" spans="2:4" hidden="1" x14ac:dyDescent="0.3">
      <c r="B654" t="s">
        <v>5882</v>
      </c>
      <c r="C654">
        <v>1</v>
      </c>
      <c r="D654" s="23">
        <v>6.7333333333333343</v>
      </c>
    </row>
    <row r="655" spans="2:4" x14ac:dyDescent="0.3">
      <c r="B655" t="s">
        <v>18269</v>
      </c>
      <c r="C655">
        <v>9</v>
      </c>
      <c r="D655" s="23">
        <v>6.7333333333333334</v>
      </c>
    </row>
    <row r="656" spans="2:4" x14ac:dyDescent="0.3">
      <c r="B656" t="s">
        <v>5683</v>
      </c>
      <c r="C656">
        <v>5</v>
      </c>
      <c r="D656" s="23">
        <v>6.7333333333333334</v>
      </c>
    </row>
    <row r="657" spans="2:4" hidden="1" x14ac:dyDescent="0.3">
      <c r="B657" t="s">
        <v>4053</v>
      </c>
      <c r="C657">
        <v>2</v>
      </c>
      <c r="D657" s="23">
        <v>6.7333333333333334</v>
      </c>
    </row>
    <row r="658" spans="2:4" hidden="1" x14ac:dyDescent="0.3">
      <c r="B658" t="s">
        <v>5076</v>
      </c>
      <c r="C658">
        <v>1</v>
      </c>
      <c r="D658" s="23">
        <v>6.7333333333333334</v>
      </c>
    </row>
    <row r="659" spans="2:4" hidden="1" x14ac:dyDescent="0.3">
      <c r="B659" t="s">
        <v>1318</v>
      </c>
      <c r="C659">
        <v>1</v>
      </c>
      <c r="D659" s="23">
        <v>6.7333333333333334</v>
      </c>
    </row>
    <row r="660" spans="2:4" hidden="1" x14ac:dyDescent="0.3">
      <c r="B660" t="s">
        <v>5367</v>
      </c>
      <c r="C660">
        <v>1</v>
      </c>
      <c r="D660" s="23">
        <v>6.7299999999999995</v>
      </c>
    </row>
    <row r="661" spans="2:4" x14ac:dyDescent="0.3">
      <c r="B661" t="s">
        <v>5081</v>
      </c>
      <c r="C661">
        <v>4</v>
      </c>
      <c r="D661" s="23">
        <v>6.7200000000000006</v>
      </c>
    </row>
    <row r="662" spans="2:4" x14ac:dyDescent="0.3">
      <c r="B662" t="s">
        <v>17426</v>
      </c>
      <c r="C662">
        <v>3791</v>
      </c>
      <c r="D662" s="23">
        <v>6.7</v>
      </c>
    </row>
    <row r="663" spans="2:4" x14ac:dyDescent="0.3">
      <c r="B663" t="s">
        <v>15502</v>
      </c>
      <c r="C663">
        <v>7</v>
      </c>
      <c r="D663" s="23">
        <v>6.7</v>
      </c>
    </row>
    <row r="664" spans="2:4" x14ac:dyDescent="0.3">
      <c r="B664" t="s">
        <v>11792</v>
      </c>
      <c r="C664">
        <v>6</v>
      </c>
      <c r="D664" s="23">
        <v>6.7</v>
      </c>
    </row>
    <row r="665" spans="2:4" x14ac:dyDescent="0.3">
      <c r="B665" t="s">
        <v>21027</v>
      </c>
      <c r="C665">
        <v>4</v>
      </c>
      <c r="D665" s="23">
        <v>6.7</v>
      </c>
    </row>
    <row r="666" spans="2:4" x14ac:dyDescent="0.3">
      <c r="B666" t="s">
        <v>18443</v>
      </c>
      <c r="C666">
        <v>4</v>
      </c>
      <c r="D666" s="23">
        <v>6.7</v>
      </c>
    </row>
    <row r="667" spans="2:4" x14ac:dyDescent="0.3">
      <c r="B667" t="s">
        <v>12075</v>
      </c>
      <c r="C667">
        <v>4</v>
      </c>
      <c r="D667" s="23">
        <v>6.7</v>
      </c>
    </row>
    <row r="668" spans="2:4" hidden="1" x14ac:dyDescent="0.3">
      <c r="B668" t="s">
        <v>2641</v>
      </c>
      <c r="C668">
        <v>3</v>
      </c>
      <c r="D668" s="23">
        <v>6.7</v>
      </c>
    </row>
    <row r="669" spans="2:4" hidden="1" x14ac:dyDescent="0.3">
      <c r="B669" t="s">
        <v>23207</v>
      </c>
      <c r="C669">
        <v>3</v>
      </c>
      <c r="D669" s="23">
        <v>6.7</v>
      </c>
    </row>
    <row r="670" spans="2:4" hidden="1" x14ac:dyDescent="0.3">
      <c r="B670" t="s">
        <v>14196</v>
      </c>
      <c r="C670">
        <v>2</v>
      </c>
      <c r="D670" s="23">
        <v>6.7</v>
      </c>
    </row>
    <row r="671" spans="2:4" hidden="1" x14ac:dyDescent="0.3">
      <c r="B671" t="s">
        <v>13982</v>
      </c>
      <c r="C671">
        <v>2</v>
      </c>
      <c r="D671" s="23">
        <v>6.7</v>
      </c>
    </row>
    <row r="672" spans="2:4" hidden="1" x14ac:dyDescent="0.3">
      <c r="B672" t="s">
        <v>23369</v>
      </c>
      <c r="C672">
        <v>2</v>
      </c>
      <c r="D672" s="23">
        <v>6.7</v>
      </c>
    </row>
    <row r="673" spans="2:4" hidden="1" x14ac:dyDescent="0.3">
      <c r="B673" t="s">
        <v>18136</v>
      </c>
      <c r="C673">
        <v>2</v>
      </c>
      <c r="D673" s="23">
        <v>6.7</v>
      </c>
    </row>
    <row r="674" spans="2:4" hidden="1" x14ac:dyDescent="0.3">
      <c r="B674" t="s">
        <v>10848</v>
      </c>
      <c r="C674">
        <v>2</v>
      </c>
      <c r="D674" s="23">
        <v>6.7</v>
      </c>
    </row>
    <row r="675" spans="2:4" hidden="1" x14ac:dyDescent="0.3">
      <c r="B675" t="s">
        <v>23977</v>
      </c>
      <c r="C675">
        <v>2</v>
      </c>
      <c r="D675" s="23">
        <v>6.7</v>
      </c>
    </row>
    <row r="676" spans="2:4" hidden="1" x14ac:dyDescent="0.3">
      <c r="B676" t="s">
        <v>21033</v>
      </c>
      <c r="C676">
        <v>2</v>
      </c>
      <c r="D676" s="23">
        <v>6.7</v>
      </c>
    </row>
    <row r="677" spans="2:4" hidden="1" x14ac:dyDescent="0.3">
      <c r="B677" t="s">
        <v>1770</v>
      </c>
      <c r="C677">
        <v>2</v>
      </c>
      <c r="D677" s="23">
        <v>6.7</v>
      </c>
    </row>
    <row r="678" spans="2:4" hidden="1" x14ac:dyDescent="0.3">
      <c r="B678" t="s">
        <v>15144</v>
      </c>
      <c r="C678">
        <v>2</v>
      </c>
      <c r="D678" s="23">
        <v>6.7</v>
      </c>
    </row>
    <row r="679" spans="2:4" hidden="1" x14ac:dyDescent="0.3">
      <c r="B679" t="s">
        <v>10265</v>
      </c>
      <c r="C679">
        <v>1</v>
      </c>
      <c r="D679" s="23">
        <v>6.7</v>
      </c>
    </row>
    <row r="680" spans="2:4" hidden="1" x14ac:dyDescent="0.3">
      <c r="B680" t="s">
        <v>19088</v>
      </c>
      <c r="C680">
        <v>1</v>
      </c>
      <c r="D680" s="23">
        <v>6.7</v>
      </c>
    </row>
    <row r="681" spans="2:4" hidden="1" x14ac:dyDescent="0.3">
      <c r="B681" t="s">
        <v>20372</v>
      </c>
      <c r="C681">
        <v>1</v>
      </c>
      <c r="D681" s="23">
        <v>6.7</v>
      </c>
    </row>
    <row r="682" spans="2:4" hidden="1" x14ac:dyDescent="0.3">
      <c r="B682" t="s">
        <v>19826</v>
      </c>
      <c r="C682">
        <v>1</v>
      </c>
      <c r="D682" s="23">
        <v>6.7</v>
      </c>
    </row>
    <row r="683" spans="2:4" hidden="1" x14ac:dyDescent="0.3">
      <c r="B683" t="s">
        <v>8421</v>
      </c>
      <c r="C683">
        <v>1</v>
      </c>
      <c r="D683" s="23">
        <v>6.7</v>
      </c>
    </row>
    <row r="684" spans="2:4" hidden="1" x14ac:dyDescent="0.3">
      <c r="B684" t="s">
        <v>15101</v>
      </c>
      <c r="C684">
        <v>1</v>
      </c>
      <c r="D684" s="23">
        <v>6.7</v>
      </c>
    </row>
    <row r="685" spans="2:4" hidden="1" x14ac:dyDescent="0.3">
      <c r="B685" t="s">
        <v>20755</v>
      </c>
      <c r="C685">
        <v>1</v>
      </c>
      <c r="D685" s="23">
        <v>6.7</v>
      </c>
    </row>
    <row r="686" spans="2:4" hidden="1" x14ac:dyDescent="0.3">
      <c r="B686" t="s">
        <v>21106</v>
      </c>
      <c r="C686">
        <v>1</v>
      </c>
      <c r="D686" s="23">
        <v>6.7</v>
      </c>
    </row>
    <row r="687" spans="2:4" hidden="1" x14ac:dyDescent="0.3">
      <c r="B687" t="s">
        <v>23654</v>
      </c>
      <c r="C687">
        <v>1</v>
      </c>
      <c r="D687" s="23">
        <v>6.7</v>
      </c>
    </row>
    <row r="688" spans="2:4" hidden="1" x14ac:dyDescent="0.3">
      <c r="B688" t="s">
        <v>11431</v>
      </c>
      <c r="C688">
        <v>1</v>
      </c>
      <c r="D688" s="23">
        <v>6.7</v>
      </c>
    </row>
    <row r="689" spans="2:4" hidden="1" x14ac:dyDescent="0.3">
      <c r="B689" t="s">
        <v>11958</v>
      </c>
      <c r="C689">
        <v>1</v>
      </c>
      <c r="D689" s="23">
        <v>6.7</v>
      </c>
    </row>
    <row r="690" spans="2:4" hidden="1" x14ac:dyDescent="0.3">
      <c r="B690" t="s">
        <v>15431</v>
      </c>
      <c r="C690">
        <v>1</v>
      </c>
      <c r="D690" s="23">
        <v>6.7</v>
      </c>
    </row>
    <row r="691" spans="2:4" hidden="1" x14ac:dyDescent="0.3">
      <c r="B691" t="s">
        <v>14093</v>
      </c>
      <c r="C691">
        <v>1</v>
      </c>
      <c r="D691" s="23">
        <v>6.7</v>
      </c>
    </row>
    <row r="692" spans="2:4" hidden="1" x14ac:dyDescent="0.3">
      <c r="B692" t="s">
        <v>5990</v>
      </c>
      <c r="C692">
        <v>1</v>
      </c>
      <c r="D692" s="23">
        <v>6.7</v>
      </c>
    </row>
    <row r="693" spans="2:4" hidden="1" x14ac:dyDescent="0.3">
      <c r="B693" t="s">
        <v>6671</v>
      </c>
      <c r="C693">
        <v>1</v>
      </c>
      <c r="D693" s="23">
        <v>6.7</v>
      </c>
    </row>
    <row r="694" spans="2:4" hidden="1" x14ac:dyDescent="0.3">
      <c r="B694" t="s">
        <v>14985</v>
      </c>
      <c r="C694">
        <v>1</v>
      </c>
      <c r="D694" s="23">
        <v>6.7</v>
      </c>
    </row>
    <row r="695" spans="2:4" hidden="1" x14ac:dyDescent="0.3">
      <c r="B695" t="s">
        <v>4325</v>
      </c>
      <c r="C695">
        <v>1</v>
      </c>
      <c r="D695" s="23">
        <v>6.7</v>
      </c>
    </row>
    <row r="696" spans="2:4" hidden="1" x14ac:dyDescent="0.3">
      <c r="B696" t="s">
        <v>23174</v>
      </c>
      <c r="C696">
        <v>1</v>
      </c>
      <c r="D696" s="23">
        <v>6.7</v>
      </c>
    </row>
    <row r="697" spans="2:4" hidden="1" x14ac:dyDescent="0.3">
      <c r="B697" t="s">
        <v>20951</v>
      </c>
      <c r="C697">
        <v>1</v>
      </c>
      <c r="D697" s="23">
        <v>6.7</v>
      </c>
    </row>
    <row r="698" spans="2:4" hidden="1" x14ac:dyDescent="0.3">
      <c r="B698" t="s">
        <v>9461</v>
      </c>
      <c r="C698">
        <v>1</v>
      </c>
      <c r="D698" s="23">
        <v>6.7</v>
      </c>
    </row>
    <row r="699" spans="2:4" hidden="1" x14ac:dyDescent="0.3">
      <c r="B699" t="s">
        <v>16321</v>
      </c>
      <c r="C699">
        <v>1</v>
      </c>
      <c r="D699" s="23">
        <v>6.7</v>
      </c>
    </row>
    <row r="700" spans="2:4" hidden="1" x14ac:dyDescent="0.3">
      <c r="B700" t="s">
        <v>16714</v>
      </c>
      <c r="C700">
        <v>1</v>
      </c>
      <c r="D700" s="23">
        <v>6.7</v>
      </c>
    </row>
    <row r="701" spans="2:4" hidden="1" x14ac:dyDescent="0.3">
      <c r="B701" t="s">
        <v>6963</v>
      </c>
      <c r="C701">
        <v>1</v>
      </c>
      <c r="D701" s="23">
        <v>6.6999999999999993</v>
      </c>
    </row>
    <row r="702" spans="2:4" hidden="1" x14ac:dyDescent="0.3">
      <c r="B702" t="s">
        <v>845</v>
      </c>
      <c r="C702">
        <v>2</v>
      </c>
      <c r="D702" s="23">
        <v>6.6833333333333336</v>
      </c>
    </row>
    <row r="703" spans="2:4" hidden="1" x14ac:dyDescent="0.3">
      <c r="B703" t="s">
        <v>1526</v>
      </c>
      <c r="C703">
        <v>1</v>
      </c>
      <c r="D703" s="23">
        <v>6.6800000000000006</v>
      </c>
    </row>
    <row r="704" spans="2:4" hidden="1" x14ac:dyDescent="0.3">
      <c r="B704" t="s">
        <v>528</v>
      </c>
      <c r="C704">
        <v>1</v>
      </c>
      <c r="D704" s="23">
        <v>6.68</v>
      </c>
    </row>
    <row r="705" spans="2:4" hidden="1" x14ac:dyDescent="0.3">
      <c r="B705" t="s">
        <v>1394</v>
      </c>
      <c r="C705">
        <v>3</v>
      </c>
      <c r="D705" s="23">
        <v>6.6750000000000007</v>
      </c>
    </row>
    <row r="706" spans="2:4" hidden="1" x14ac:dyDescent="0.3">
      <c r="B706" t="s">
        <v>16101</v>
      </c>
      <c r="C706">
        <v>1</v>
      </c>
      <c r="D706" s="23">
        <v>6.6750000000000007</v>
      </c>
    </row>
    <row r="707" spans="2:4" hidden="1" x14ac:dyDescent="0.3">
      <c r="B707" t="s">
        <v>3401</v>
      </c>
      <c r="C707">
        <v>2</v>
      </c>
      <c r="D707" s="23">
        <v>6.6749999999999998</v>
      </c>
    </row>
    <row r="708" spans="2:4" hidden="1" x14ac:dyDescent="0.3">
      <c r="B708" t="s">
        <v>5418</v>
      </c>
      <c r="C708">
        <v>3</v>
      </c>
      <c r="D708" s="23">
        <v>6.666666666666667</v>
      </c>
    </row>
    <row r="709" spans="2:4" hidden="1" x14ac:dyDescent="0.3">
      <c r="B709" t="s">
        <v>9184</v>
      </c>
      <c r="C709">
        <v>1</v>
      </c>
      <c r="D709" s="23">
        <v>6.666666666666667</v>
      </c>
    </row>
    <row r="710" spans="2:4" hidden="1" x14ac:dyDescent="0.3">
      <c r="B710" t="s">
        <v>8417</v>
      </c>
      <c r="C710">
        <v>1</v>
      </c>
      <c r="D710" s="23">
        <v>6.666666666666667</v>
      </c>
    </row>
    <row r="711" spans="2:4" hidden="1" x14ac:dyDescent="0.3">
      <c r="B711" t="s">
        <v>1776</v>
      </c>
      <c r="C711">
        <v>1</v>
      </c>
      <c r="D711" s="23">
        <v>6.666666666666667</v>
      </c>
    </row>
    <row r="712" spans="2:4" hidden="1" x14ac:dyDescent="0.3">
      <c r="B712" t="s">
        <v>225</v>
      </c>
      <c r="C712">
        <v>1</v>
      </c>
      <c r="D712" s="23">
        <v>6.666666666666667</v>
      </c>
    </row>
    <row r="713" spans="2:4" hidden="1" x14ac:dyDescent="0.3">
      <c r="B713" t="s">
        <v>5774</v>
      </c>
      <c r="C713">
        <v>1</v>
      </c>
      <c r="D713" s="23">
        <v>6.666666666666667</v>
      </c>
    </row>
    <row r="714" spans="2:4" hidden="1" x14ac:dyDescent="0.3">
      <c r="B714" t="s">
        <v>5769</v>
      </c>
      <c r="C714">
        <v>1</v>
      </c>
      <c r="D714" s="23">
        <v>6.666666666666667</v>
      </c>
    </row>
    <row r="715" spans="2:4" hidden="1" x14ac:dyDescent="0.3">
      <c r="B715" t="s">
        <v>1114</v>
      </c>
      <c r="C715">
        <v>1</v>
      </c>
      <c r="D715" s="23">
        <v>6.6666666666666652</v>
      </c>
    </row>
    <row r="716" spans="2:4" hidden="1" x14ac:dyDescent="0.3">
      <c r="B716" t="s">
        <v>2542</v>
      </c>
      <c r="C716">
        <v>1</v>
      </c>
      <c r="D716" s="23">
        <v>6.6571428571428575</v>
      </c>
    </row>
    <row r="717" spans="2:4" x14ac:dyDescent="0.3">
      <c r="B717" t="s">
        <v>1252</v>
      </c>
      <c r="C717">
        <v>4</v>
      </c>
      <c r="D717" s="23">
        <v>6.6545454545454552</v>
      </c>
    </row>
    <row r="718" spans="2:4" x14ac:dyDescent="0.3">
      <c r="B718" t="s">
        <v>11653</v>
      </c>
      <c r="C718">
        <v>8</v>
      </c>
      <c r="D718" s="23">
        <v>6.65</v>
      </c>
    </row>
    <row r="719" spans="2:4" hidden="1" x14ac:dyDescent="0.3">
      <c r="B719" t="s">
        <v>4950</v>
      </c>
      <c r="C719">
        <v>3</v>
      </c>
      <c r="D719" s="23">
        <v>6.65</v>
      </c>
    </row>
    <row r="720" spans="2:4" hidden="1" x14ac:dyDescent="0.3">
      <c r="B720" t="s">
        <v>6176</v>
      </c>
      <c r="C720">
        <v>2</v>
      </c>
      <c r="D720" s="23">
        <v>6.65</v>
      </c>
    </row>
    <row r="721" spans="2:4" hidden="1" x14ac:dyDescent="0.3">
      <c r="B721" t="s">
        <v>10377</v>
      </c>
      <c r="C721">
        <v>1</v>
      </c>
      <c r="D721" s="23">
        <v>6.65</v>
      </c>
    </row>
    <row r="722" spans="2:4" hidden="1" x14ac:dyDescent="0.3">
      <c r="B722" t="s">
        <v>5230</v>
      </c>
      <c r="C722">
        <v>1</v>
      </c>
      <c r="D722" s="23">
        <v>6.65</v>
      </c>
    </row>
    <row r="723" spans="2:4" hidden="1" x14ac:dyDescent="0.3">
      <c r="B723" t="s">
        <v>9667</v>
      </c>
      <c r="C723">
        <v>1</v>
      </c>
      <c r="D723" s="23">
        <v>6.65</v>
      </c>
    </row>
    <row r="724" spans="2:4" hidden="1" x14ac:dyDescent="0.3">
      <c r="B724" t="s">
        <v>1058</v>
      </c>
      <c r="C724">
        <v>1</v>
      </c>
      <c r="D724" s="23">
        <v>6.6333333333333337</v>
      </c>
    </row>
    <row r="725" spans="2:4" hidden="1" x14ac:dyDescent="0.3">
      <c r="B725" t="s">
        <v>717</v>
      </c>
      <c r="C725">
        <v>2</v>
      </c>
      <c r="D725" s="23">
        <v>6.6333333333333329</v>
      </c>
    </row>
    <row r="726" spans="2:4" hidden="1" x14ac:dyDescent="0.3">
      <c r="B726" t="s">
        <v>14295</v>
      </c>
      <c r="C726">
        <v>2</v>
      </c>
      <c r="D726" s="23">
        <v>6.6333333333333329</v>
      </c>
    </row>
    <row r="727" spans="2:4" hidden="1" x14ac:dyDescent="0.3">
      <c r="B727" t="s">
        <v>1311</v>
      </c>
      <c r="C727">
        <v>1</v>
      </c>
      <c r="D727" s="23">
        <v>6.63</v>
      </c>
    </row>
    <row r="728" spans="2:4" hidden="1" x14ac:dyDescent="0.3">
      <c r="B728" t="s">
        <v>1971</v>
      </c>
      <c r="C728">
        <v>1</v>
      </c>
      <c r="D728" s="23">
        <v>6.625</v>
      </c>
    </row>
    <row r="729" spans="2:4" hidden="1" x14ac:dyDescent="0.3">
      <c r="B729" t="s">
        <v>3367</v>
      </c>
      <c r="C729">
        <v>1</v>
      </c>
      <c r="D729" s="23">
        <v>6.625</v>
      </c>
    </row>
    <row r="730" spans="2:4" hidden="1" x14ac:dyDescent="0.3">
      <c r="B730" t="s">
        <v>278</v>
      </c>
      <c r="C730">
        <v>1</v>
      </c>
      <c r="D730" s="23">
        <v>6.6166666666666671</v>
      </c>
    </row>
    <row r="731" spans="2:4" hidden="1" x14ac:dyDescent="0.3">
      <c r="B731" t="s">
        <v>5164</v>
      </c>
      <c r="C731">
        <v>2</v>
      </c>
      <c r="D731" s="23">
        <v>6.6166666666666663</v>
      </c>
    </row>
    <row r="732" spans="2:4" x14ac:dyDescent="0.3">
      <c r="B732" t="s">
        <v>5273</v>
      </c>
      <c r="C732">
        <v>4</v>
      </c>
      <c r="D732" s="23">
        <v>6.6000000000000005</v>
      </c>
    </row>
    <row r="733" spans="2:4" hidden="1" x14ac:dyDescent="0.3">
      <c r="B733" t="s">
        <v>3930</v>
      </c>
      <c r="C733">
        <v>3</v>
      </c>
      <c r="D733" s="23">
        <v>6.6000000000000005</v>
      </c>
    </row>
    <row r="734" spans="2:4" hidden="1" x14ac:dyDescent="0.3">
      <c r="B734" t="s">
        <v>3470</v>
      </c>
      <c r="C734">
        <v>2</v>
      </c>
      <c r="D734" s="23">
        <v>6.6000000000000005</v>
      </c>
    </row>
    <row r="735" spans="2:4" x14ac:dyDescent="0.3">
      <c r="B735" t="s">
        <v>13974</v>
      </c>
      <c r="C735">
        <v>16</v>
      </c>
      <c r="D735" s="23">
        <v>6.6</v>
      </c>
    </row>
    <row r="736" spans="2:4" x14ac:dyDescent="0.3">
      <c r="B736" t="s">
        <v>2853</v>
      </c>
      <c r="C736">
        <v>7</v>
      </c>
      <c r="D736" s="23">
        <v>6.6</v>
      </c>
    </row>
    <row r="737" spans="2:4" x14ac:dyDescent="0.3">
      <c r="B737" t="s">
        <v>8040</v>
      </c>
      <c r="C737">
        <v>6</v>
      </c>
      <c r="D737" s="23">
        <v>6.6</v>
      </c>
    </row>
    <row r="738" spans="2:4" x14ac:dyDescent="0.3">
      <c r="B738" t="s">
        <v>6224</v>
      </c>
      <c r="C738">
        <v>6</v>
      </c>
      <c r="D738" s="23">
        <v>6.6</v>
      </c>
    </row>
    <row r="739" spans="2:4" x14ac:dyDescent="0.3">
      <c r="B739" t="s">
        <v>2246</v>
      </c>
      <c r="C739">
        <v>4</v>
      </c>
      <c r="D739" s="23">
        <v>6.6</v>
      </c>
    </row>
    <row r="740" spans="2:4" x14ac:dyDescent="0.3">
      <c r="B740" t="s">
        <v>15742</v>
      </c>
      <c r="C740">
        <v>4</v>
      </c>
      <c r="D740" s="23">
        <v>6.6</v>
      </c>
    </row>
    <row r="741" spans="2:4" x14ac:dyDescent="0.3">
      <c r="B741" t="s">
        <v>9584</v>
      </c>
      <c r="C741">
        <v>4</v>
      </c>
      <c r="D741" s="23">
        <v>6.6</v>
      </c>
    </row>
    <row r="742" spans="2:4" x14ac:dyDescent="0.3">
      <c r="B742" t="s">
        <v>5219</v>
      </c>
      <c r="C742">
        <v>4</v>
      </c>
      <c r="D742" s="23">
        <v>6.6</v>
      </c>
    </row>
    <row r="743" spans="2:4" x14ac:dyDescent="0.3">
      <c r="B743" t="s">
        <v>14431</v>
      </c>
      <c r="C743">
        <v>4</v>
      </c>
      <c r="D743" s="23">
        <v>6.6</v>
      </c>
    </row>
    <row r="744" spans="2:4" x14ac:dyDescent="0.3">
      <c r="B744" t="s">
        <v>15312</v>
      </c>
      <c r="C744">
        <v>4</v>
      </c>
      <c r="D744" s="23">
        <v>6.6</v>
      </c>
    </row>
    <row r="745" spans="2:4" hidden="1" x14ac:dyDescent="0.3">
      <c r="B745" t="s">
        <v>2354</v>
      </c>
      <c r="C745">
        <v>3</v>
      </c>
      <c r="D745" s="23">
        <v>6.6</v>
      </c>
    </row>
    <row r="746" spans="2:4" hidden="1" x14ac:dyDescent="0.3">
      <c r="B746" t="s">
        <v>6973</v>
      </c>
      <c r="C746">
        <v>3</v>
      </c>
      <c r="D746" s="23">
        <v>6.6</v>
      </c>
    </row>
    <row r="747" spans="2:4" hidden="1" x14ac:dyDescent="0.3">
      <c r="B747" t="s">
        <v>14767</v>
      </c>
      <c r="C747">
        <v>3</v>
      </c>
      <c r="D747" s="23">
        <v>6.6</v>
      </c>
    </row>
    <row r="748" spans="2:4" hidden="1" x14ac:dyDescent="0.3">
      <c r="B748" t="s">
        <v>12829</v>
      </c>
      <c r="C748">
        <v>3</v>
      </c>
      <c r="D748" s="23">
        <v>6.6</v>
      </c>
    </row>
    <row r="749" spans="2:4" hidden="1" x14ac:dyDescent="0.3">
      <c r="B749" t="s">
        <v>23083</v>
      </c>
      <c r="C749">
        <v>3</v>
      </c>
      <c r="D749" s="23">
        <v>6.6</v>
      </c>
    </row>
    <row r="750" spans="2:4" hidden="1" x14ac:dyDescent="0.3">
      <c r="B750" t="s">
        <v>3149</v>
      </c>
      <c r="C750">
        <v>2</v>
      </c>
      <c r="D750" s="23">
        <v>6.6</v>
      </c>
    </row>
    <row r="751" spans="2:4" hidden="1" x14ac:dyDescent="0.3">
      <c r="B751" t="s">
        <v>15600</v>
      </c>
      <c r="C751">
        <v>2</v>
      </c>
      <c r="D751" s="23">
        <v>6.6</v>
      </c>
    </row>
    <row r="752" spans="2:4" hidden="1" x14ac:dyDescent="0.3">
      <c r="B752" t="s">
        <v>12632</v>
      </c>
      <c r="C752">
        <v>2</v>
      </c>
      <c r="D752" s="23">
        <v>6.6</v>
      </c>
    </row>
    <row r="753" spans="2:4" hidden="1" x14ac:dyDescent="0.3">
      <c r="B753" t="s">
        <v>11143</v>
      </c>
      <c r="C753">
        <v>2</v>
      </c>
      <c r="D753" s="23">
        <v>6.6</v>
      </c>
    </row>
    <row r="754" spans="2:4" hidden="1" x14ac:dyDescent="0.3">
      <c r="B754" t="s">
        <v>23026</v>
      </c>
      <c r="C754">
        <v>2</v>
      </c>
      <c r="D754" s="23">
        <v>6.6</v>
      </c>
    </row>
    <row r="755" spans="2:4" hidden="1" x14ac:dyDescent="0.3">
      <c r="B755" t="s">
        <v>20439</v>
      </c>
      <c r="C755">
        <v>2</v>
      </c>
      <c r="D755" s="23">
        <v>6.6</v>
      </c>
    </row>
    <row r="756" spans="2:4" hidden="1" x14ac:dyDescent="0.3">
      <c r="B756" t="s">
        <v>17432</v>
      </c>
      <c r="C756">
        <v>2</v>
      </c>
      <c r="D756" s="23">
        <v>6.6</v>
      </c>
    </row>
    <row r="757" spans="2:4" hidden="1" x14ac:dyDescent="0.3">
      <c r="B757" t="s">
        <v>9767</v>
      </c>
      <c r="C757">
        <v>2</v>
      </c>
      <c r="D757" s="23">
        <v>6.6</v>
      </c>
    </row>
    <row r="758" spans="2:4" hidden="1" x14ac:dyDescent="0.3">
      <c r="B758" t="s">
        <v>12455</v>
      </c>
      <c r="C758">
        <v>1</v>
      </c>
      <c r="D758" s="23">
        <v>6.6</v>
      </c>
    </row>
    <row r="759" spans="2:4" hidden="1" x14ac:dyDescent="0.3">
      <c r="B759" t="s">
        <v>6142</v>
      </c>
      <c r="C759">
        <v>1</v>
      </c>
      <c r="D759" s="23">
        <v>6.6</v>
      </c>
    </row>
    <row r="760" spans="2:4" hidden="1" x14ac:dyDescent="0.3">
      <c r="B760" t="s">
        <v>5004</v>
      </c>
      <c r="C760">
        <v>1</v>
      </c>
      <c r="D760" s="23">
        <v>6.6</v>
      </c>
    </row>
    <row r="761" spans="2:4" hidden="1" x14ac:dyDescent="0.3">
      <c r="B761" t="s">
        <v>62</v>
      </c>
      <c r="C761">
        <v>1</v>
      </c>
      <c r="D761" s="23">
        <v>6.6</v>
      </c>
    </row>
    <row r="762" spans="2:4" hidden="1" x14ac:dyDescent="0.3">
      <c r="B762" t="s">
        <v>3218</v>
      </c>
      <c r="C762">
        <v>1</v>
      </c>
      <c r="D762" s="23">
        <v>6.6</v>
      </c>
    </row>
    <row r="763" spans="2:4" hidden="1" x14ac:dyDescent="0.3">
      <c r="B763" t="s">
        <v>7109</v>
      </c>
      <c r="C763">
        <v>1</v>
      </c>
      <c r="D763" s="23">
        <v>6.6</v>
      </c>
    </row>
    <row r="764" spans="2:4" hidden="1" x14ac:dyDescent="0.3">
      <c r="B764" t="s">
        <v>20443</v>
      </c>
      <c r="C764">
        <v>1</v>
      </c>
      <c r="D764" s="23">
        <v>6.6</v>
      </c>
    </row>
    <row r="765" spans="2:4" hidden="1" x14ac:dyDescent="0.3">
      <c r="B765" t="s">
        <v>5154</v>
      </c>
      <c r="C765">
        <v>1</v>
      </c>
      <c r="D765" s="23">
        <v>6.6</v>
      </c>
    </row>
    <row r="766" spans="2:4" hidden="1" x14ac:dyDescent="0.3">
      <c r="B766" t="s">
        <v>4574</v>
      </c>
      <c r="C766">
        <v>1</v>
      </c>
      <c r="D766" s="23">
        <v>6.6</v>
      </c>
    </row>
    <row r="767" spans="2:4" hidden="1" x14ac:dyDescent="0.3">
      <c r="B767" t="s">
        <v>7875</v>
      </c>
      <c r="C767">
        <v>1</v>
      </c>
      <c r="D767" s="23">
        <v>6.6</v>
      </c>
    </row>
    <row r="768" spans="2:4" hidden="1" x14ac:dyDescent="0.3">
      <c r="B768" t="s">
        <v>14250</v>
      </c>
      <c r="C768">
        <v>1</v>
      </c>
      <c r="D768" s="23">
        <v>6.6</v>
      </c>
    </row>
    <row r="769" spans="2:4" hidden="1" x14ac:dyDescent="0.3">
      <c r="B769" t="s">
        <v>7379</v>
      </c>
      <c r="C769">
        <v>1</v>
      </c>
      <c r="D769" s="23">
        <v>6.6</v>
      </c>
    </row>
    <row r="770" spans="2:4" hidden="1" x14ac:dyDescent="0.3">
      <c r="B770" t="s">
        <v>2591</v>
      </c>
      <c r="C770">
        <v>1</v>
      </c>
      <c r="D770" s="23">
        <v>6.6</v>
      </c>
    </row>
    <row r="771" spans="2:4" hidden="1" x14ac:dyDescent="0.3">
      <c r="B771" t="s">
        <v>15192</v>
      </c>
      <c r="C771">
        <v>1</v>
      </c>
      <c r="D771" s="23">
        <v>6.6</v>
      </c>
    </row>
    <row r="772" spans="2:4" hidden="1" x14ac:dyDescent="0.3">
      <c r="B772" t="s">
        <v>157</v>
      </c>
      <c r="C772">
        <v>1</v>
      </c>
      <c r="D772" s="23">
        <v>6.6</v>
      </c>
    </row>
    <row r="773" spans="2:4" hidden="1" x14ac:dyDescent="0.3">
      <c r="B773" t="s">
        <v>4351</v>
      </c>
      <c r="C773">
        <v>1</v>
      </c>
      <c r="D773" s="23">
        <v>6.6</v>
      </c>
    </row>
    <row r="774" spans="2:4" hidden="1" x14ac:dyDescent="0.3">
      <c r="B774" t="s">
        <v>18553</v>
      </c>
      <c r="C774">
        <v>1</v>
      </c>
      <c r="D774" s="23">
        <v>6.6</v>
      </c>
    </row>
    <row r="775" spans="2:4" hidden="1" x14ac:dyDescent="0.3">
      <c r="B775" t="s">
        <v>22416</v>
      </c>
      <c r="C775">
        <v>1</v>
      </c>
      <c r="D775" s="23">
        <v>6.6</v>
      </c>
    </row>
    <row r="776" spans="2:4" hidden="1" x14ac:dyDescent="0.3">
      <c r="B776" t="s">
        <v>18642</v>
      </c>
      <c r="C776">
        <v>1</v>
      </c>
      <c r="D776" s="23">
        <v>6.6</v>
      </c>
    </row>
    <row r="777" spans="2:4" hidden="1" x14ac:dyDescent="0.3">
      <c r="B777" t="s">
        <v>16912</v>
      </c>
      <c r="C777">
        <v>1</v>
      </c>
      <c r="D777" s="23">
        <v>6.6</v>
      </c>
    </row>
    <row r="778" spans="2:4" hidden="1" x14ac:dyDescent="0.3">
      <c r="B778" t="s">
        <v>15678</v>
      </c>
      <c r="C778">
        <v>1</v>
      </c>
      <c r="D778" s="23">
        <v>6.6</v>
      </c>
    </row>
    <row r="779" spans="2:4" hidden="1" x14ac:dyDescent="0.3">
      <c r="B779" t="s">
        <v>19904</v>
      </c>
      <c r="C779">
        <v>1</v>
      </c>
      <c r="D779" s="23">
        <v>6.6</v>
      </c>
    </row>
    <row r="780" spans="2:4" hidden="1" x14ac:dyDescent="0.3">
      <c r="B780" t="s">
        <v>4345</v>
      </c>
      <c r="C780">
        <v>1</v>
      </c>
      <c r="D780" s="23">
        <v>6.6</v>
      </c>
    </row>
    <row r="781" spans="2:4" hidden="1" x14ac:dyDescent="0.3">
      <c r="B781" t="s">
        <v>4021</v>
      </c>
      <c r="C781">
        <v>1</v>
      </c>
      <c r="D781" s="23">
        <v>6.6</v>
      </c>
    </row>
    <row r="782" spans="2:4" hidden="1" x14ac:dyDescent="0.3">
      <c r="B782" t="s">
        <v>21117</v>
      </c>
      <c r="C782">
        <v>1</v>
      </c>
      <c r="D782" s="23">
        <v>6.6</v>
      </c>
    </row>
    <row r="783" spans="2:4" hidden="1" x14ac:dyDescent="0.3">
      <c r="B783" t="s">
        <v>1028</v>
      </c>
      <c r="C783">
        <v>1</v>
      </c>
      <c r="D783" s="23">
        <v>6.5999999999999988</v>
      </c>
    </row>
    <row r="784" spans="2:4" hidden="1" x14ac:dyDescent="0.3">
      <c r="B784" t="s">
        <v>3066</v>
      </c>
      <c r="C784">
        <v>1</v>
      </c>
      <c r="D784" s="23">
        <v>6.58</v>
      </c>
    </row>
    <row r="785" spans="2:4" hidden="1" x14ac:dyDescent="0.3">
      <c r="B785" t="s">
        <v>2213</v>
      </c>
      <c r="C785">
        <v>1</v>
      </c>
      <c r="D785" s="23">
        <v>6.58</v>
      </c>
    </row>
    <row r="786" spans="2:4" x14ac:dyDescent="0.3">
      <c r="B786" t="s">
        <v>3122</v>
      </c>
      <c r="C786">
        <v>5</v>
      </c>
      <c r="D786" s="23">
        <v>6.5769230769230758</v>
      </c>
    </row>
    <row r="787" spans="2:4" hidden="1" x14ac:dyDescent="0.3">
      <c r="B787" t="s">
        <v>1965</v>
      </c>
      <c r="C787">
        <v>2</v>
      </c>
      <c r="D787" s="23">
        <v>6.5714285714285712</v>
      </c>
    </row>
    <row r="788" spans="2:4" x14ac:dyDescent="0.3">
      <c r="B788" t="s">
        <v>6126</v>
      </c>
      <c r="C788">
        <v>6</v>
      </c>
      <c r="D788" s="23">
        <v>6.5666666666666664</v>
      </c>
    </row>
    <row r="789" spans="2:4" hidden="1" x14ac:dyDescent="0.3">
      <c r="B789" t="s">
        <v>10122</v>
      </c>
      <c r="C789">
        <v>1</v>
      </c>
      <c r="D789" s="23">
        <v>6.5666666666666664</v>
      </c>
    </row>
    <row r="790" spans="2:4" hidden="1" x14ac:dyDescent="0.3">
      <c r="B790" t="s">
        <v>4382</v>
      </c>
      <c r="C790">
        <v>1</v>
      </c>
      <c r="D790" s="23">
        <v>6.5666666666666664</v>
      </c>
    </row>
    <row r="791" spans="2:4" x14ac:dyDescent="0.3">
      <c r="B791" t="s">
        <v>1104</v>
      </c>
      <c r="C791">
        <v>5</v>
      </c>
      <c r="D791" s="23">
        <v>6.56</v>
      </c>
    </row>
    <row r="792" spans="2:4" hidden="1" x14ac:dyDescent="0.3">
      <c r="B792" t="s">
        <v>1304</v>
      </c>
      <c r="C792">
        <v>1</v>
      </c>
      <c r="D792" s="23">
        <v>6.56</v>
      </c>
    </row>
    <row r="793" spans="2:4" hidden="1" x14ac:dyDescent="0.3">
      <c r="B793" t="s">
        <v>313</v>
      </c>
      <c r="C793">
        <v>1</v>
      </c>
      <c r="D793" s="23">
        <v>6.5500000000000007</v>
      </c>
    </row>
    <row r="794" spans="2:4" hidden="1" x14ac:dyDescent="0.3">
      <c r="B794" t="s">
        <v>19459</v>
      </c>
      <c r="C794">
        <v>1</v>
      </c>
      <c r="D794" s="23">
        <v>6.5500000000000007</v>
      </c>
    </row>
    <row r="795" spans="2:4" hidden="1" x14ac:dyDescent="0.3">
      <c r="B795" t="s">
        <v>10453</v>
      </c>
      <c r="C795">
        <v>1</v>
      </c>
      <c r="D795" s="23">
        <v>6.5500000000000007</v>
      </c>
    </row>
    <row r="796" spans="2:4" hidden="1" x14ac:dyDescent="0.3">
      <c r="B796" t="s">
        <v>17918</v>
      </c>
      <c r="C796">
        <v>2</v>
      </c>
      <c r="D796" s="23">
        <v>6.55</v>
      </c>
    </row>
    <row r="797" spans="2:4" hidden="1" x14ac:dyDescent="0.3">
      <c r="B797" t="s">
        <v>3117</v>
      </c>
      <c r="C797">
        <v>2</v>
      </c>
      <c r="D797" s="23">
        <v>6.55</v>
      </c>
    </row>
    <row r="798" spans="2:4" hidden="1" x14ac:dyDescent="0.3">
      <c r="B798" t="s">
        <v>4218</v>
      </c>
      <c r="C798">
        <v>2</v>
      </c>
      <c r="D798" s="23">
        <v>6.55</v>
      </c>
    </row>
    <row r="799" spans="2:4" hidden="1" x14ac:dyDescent="0.3">
      <c r="B799" t="s">
        <v>4392</v>
      </c>
      <c r="C799">
        <v>2</v>
      </c>
      <c r="D799" s="23">
        <v>6.55</v>
      </c>
    </row>
    <row r="800" spans="2:4" hidden="1" x14ac:dyDescent="0.3">
      <c r="B800" t="s">
        <v>3639</v>
      </c>
      <c r="C800">
        <v>1</v>
      </c>
      <c r="D800" s="23">
        <v>6.55</v>
      </c>
    </row>
    <row r="801" spans="2:4" hidden="1" x14ac:dyDescent="0.3">
      <c r="B801" t="s">
        <v>13125</v>
      </c>
      <c r="C801">
        <v>1</v>
      </c>
      <c r="D801" s="23">
        <v>6.55</v>
      </c>
    </row>
    <row r="802" spans="2:4" hidden="1" x14ac:dyDescent="0.3">
      <c r="B802" t="s">
        <v>8553</v>
      </c>
      <c r="C802">
        <v>1</v>
      </c>
      <c r="D802" s="23">
        <v>6.55</v>
      </c>
    </row>
    <row r="803" spans="2:4" hidden="1" x14ac:dyDescent="0.3">
      <c r="B803" t="s">
        <v>646</v>
      </c>
      <c r="C803">
        <v>1</v>
      </c>
      <c r="D803" s="23">
        <v>6.5499999999999989</v>
      </c>
    </row>
    <row r="804" spans="2:4" hidden="1" x14ac:dyDescent="0.3">
      <c r="B804" t="s">
        <v>11881</v>
      </c>
      <c r="C804">
        <v>1</v>
      </c>
      <c r="D804" s="23">
        <v>6.5333333333333341</v>
      </c>
    </row>
    <row r="805" spans="2:4" hidden="1" x14ac:dyDescent="0.3">
      <c r="B805" t="s">
        <v>5204</v>
      </c>
      <c r="C805">
        <v>1</v>
      </c>
      <c r="D805" s="23">
        <v>6.5333333333333341</v>
      </c>
    </row>
    <row r="806" spans="2:4" hidden="1" x14ac:dyDescent="0.3">
      <c r="B806" t="s">
        <v>3523</v>
      </c>
      <c r="C806">
        <v>1</v>
      </c>
      <c r="D806" s="23">
        <v>6.5250000000000004</v>
      </c>
    </row>
    <row r="807" spans="2:4" hidden="1" x14ac:dyDescent="0.3">
      <c r="B807" t="s">
        <v>10145</v>
      </c>
      <c r="C807">
        <v>1</v>
      </c>
      <c r="D807" s="23">
        <v>6.5250000000000004</v>
      </c>
    </row>
    <row r="808" spans="2:4" hidden="1" x14ac:dyDescent="0.3">
      <c r="B808" t="s">
        <v>5128</v>
      </c>
      <c r="C808">
        <v>2</v>
      </c>
      <c r="D808" s="23">
        <v>6.5200000000000005</v>
      </c>
    </row>
    <row r="809" spans="2:4" hidden="1" x14ac:dyDescent="0.3">
      <c r="B809" t="s">
        <v>1340</v>
      </c>
      <c r="C809">
        <v>1</v>
      </c>
      <c r="D809" s="23">
        <v>6.5166666666666666</v>
      </c>
    </row>
    <row r="810" spans="2:4" x14ac:dyDescent="0.3">
      <c r="B810" t="s">
        <v>2433</v>
      </c>
      <c r="C810">
        <v>7</v>
      </c>
      <c r="D810" s="23">
        <v>6.5</v>
      </c>
    </row>
    <row r="811" spans="2:4" x14ac:dyDescent="0.3">
      <c r="B811" t="s">
        <v>15874</v>
      </c>
      <c r="C811">
        <v>6</v>
      </c>
      <c r="D811" s="23">
        <v>6.5</v>
      </c>
    </row>
    <row r="812" spans="2:4" x14ac:dyDescent="0.3">
      <c r="B812" t="s">
        <v>18313</v>
      </c>
      <c r="C812">
        <v>5</v>
      </c>
      <c r="D812" s="23">
        <v>6.5</v>
      </c>
    </row>
    <row r="813" spans="2:4" x14ac:dyDescent="0.3">
      <c r="B813" t="s">
        <v>6813</v>
      </c>
      <c r="C813">
        <v>4</v>
      </c>
      <c r="D813" s="23">
        <v>6.5</v>
      </c>
    </row>
    <row r="814" spans="2:4" x14ac:dyDescent="0.3">
      <c r="B814" t="s">
        <v>22335</v>
      </c>
      <c r="C814">
        <v>4</v>
      </c>
      <c r="D814" s="23">
        <v>6.5</v>
      </c>
    </row>
    <row r="815" spans="2:4" x14ac:dyDescent="0.3">
      <c r="B815" t="s">
        <v>14854</v>
      </c>
      <c r="C815">
        <v>4</v>
      </c>
      <c r="D815" s="23">
        <v>6.5</v>
      </c>
    </row>
    <row r="816" spans="2:4" x14ac:dyDescent="0.3">
      <c r="B816" t="s">
        <v>19065</v>
      </c>
      <c r="C816">
        <v>4</v>
      </c>
      <c r="D816" s="23">
        <v>6.5</v>
      </c>
    </row>
    <row r="817" spans="2:4" x14ac:dyDescent="0.3">
      <c r="B817" t="s">
        <v>2926</v>
      </c>
      <c r="C817">
        <v>4</v>
      </c>
      <c r="D817" s="23">
        <v>6.5</v>
      </c>
    </row>
    <row r="818" spans="2:4" hidden="1" x14ac:dyDescent="0.3">
      <c r="B818" t="s">
        <v>12105</v>
      </c>
      <c r="C818">
        <v>3</v>
      </c>
      <c r="D818" s="23">
        <v>6.5</v>
      </c>
    </row>
    <row r="819" spans="2:4" hidden="1" x14ac:dyDescent="0.3">
      <c r="B819" t="s">
        <v>935</v>
      </c>
      <c r="C819">
        <v>3</v>
      </c>
      <c r="D819" s="23">
        <v>6.5</v>
      </c>
    </row>
    <row r="820" spans="2:4" hidden="1" x14ac:dyDescent="0.3">
      <c r="B820" t="s">
        <v>16198</v>
      </c>
      <c r="C820">
        <v>3</v>
      </c>
      <c r="D820" s="23">
        <v>6.5</v>
      </c>
    </row>
    <row r="821" spans="2:4" hidden="1" x14ac:dyDescent="0.3">
      <c r="B821" t="s">
        <v>1139</v>
      </c>
      <c r="C821">
        <v>3</v>
      </c>
      <c r="D821" s="23">
        <v>6.5</v>
      </c>
    </row>
    <row r="822" spans="2:4" hidden="1" x14ac:dyDescent="0.3">
      <c r="B822" t="s">
        <v>16301</v>
      </c>
      <c r="C822">
        <v>3</v>
      </c>
      <c r="D822" s="23">
        <v>6.5</v>
      </c>
    </row>
    <row r="823" spans="2:4" hidden="1" x14ac:dyDescent="0.3">
      <c r="B823" t="s">
        <v>15273</v>
      </c>
      <c r="C823">
        <v>3</v>
      </c>
      <c r="D823" s="23">
        <v>6.5</v>
      </c>
    </row>
    <row r="824" spans="2:4" hidden="1" x14ac:dyDescent="0.3">
      <c r="B824" t="s">
        <v>17771</v>
      </c>
      <c r="C824">
        <v>3</v>
      </c>
      <c r="D824" s="23">
        <v>6.5</v>
      </c>
    </row>
    <row r="825" spans="2:4" hidden="1" x14ac:dyDescent="0.3">
      <c r="B825" t="s">
        <v>1229</v>
      </c>
      <c r="C825">
        <v>2</v>
      </c>
      <c r="D825" s="23">
        <v>6.5</v>
      </c>
    </row>
    <row r="826" spans="2:4" hidden="1" x14ac:dyDescent="0.3">
      <c r="B826" t="s">
        <v>12262</v>
      </c>
      <c r="C826">
        <v>2</v>
      </c>
      <c r="D826" s="23">
        <v>6.5</v>
      </c>
    </row>
    <row r="827" spans="2:4" hidden="1" x14ac:dyDescent="0.3">
      <c r="B827" t="s">
        <v>3475</v>
      </c>
      <c r="C827">
        <v>2</v>
      </c>
      <c r="D827" s="23">
        <v>6.5</v>
      </c>
    </row>
    <row r="828" spans="2:4" hidden="1" x14ac:dyDescent="0.3">
      <c r="B828" t="s">
        <v>15696</v>
      </c>
      <c r="C828">
        <v>2</v>
      </c>
      <c r="D828" s="23">
        <v>6.5</v>
      </c>
    </row>
    <row r="829" spans="2:4" hidden="1" x14ac:dyDescent="0.3">
      <c r="B829" t="s">
        <v>10098</v>
      </c>
      <c r="C829">
        <v>2</v>
      </c>
      <c r="D829" s="23">
        <v>6.5</v>
      </c>
    </row>
    <row r="830" spans="2:4" hidden="1" x14ac:dyDescent="0.3">
      <c r="B830" t="s">
        <v>13542</v>
      </c>
      <c r="C830">
        <v>2</v>
      </c>
      <c r="D830" s="23">
        <v>6.5</v>
      </c>
    </row>
    <row r="831" spans="2:4" hidden="1" x14ac:dyDescent="0.3">
      <c r="B831" t="s">
        <v>1413</v>
      </c>
      <c r="C831">
        <v>2</v>
      </c>
      <c r="D831" s="23">
        <v>6.5</v>
      </c>
    </row>
    <row r="832" spans="2:4" hidden="1" x14ac:dyDescent="0.3">
      <c r="B832" t="s">
        <v>21311</v>
      </c>
      <c r="C832">
        <v>2</v>
      </c>
      <c r="D832" s="23">
        <v>6.5</v>
      </c>
    </row>
    <row r="833" spans="2:4" hidden="1" x14ac:dyDescent="0.3">
      <c r="B833" t="s">
        <v>17099</v>
      </c>
      <c r="C833">
        <v>2</v>
      </c>
      <c r="D833" s="23">
        <v>6.5</v>
      </c>
    </row>
    <row r="834" spans="2:4" hidden="1" x14ac:dyDescent="0.3">
      <c r="B834" t="s">
        <v>22329</v>
      </c>
      <c r="C834">
        <v>2</v>
      </c>
      <c r="D834" s="23">
        <v>6.5</v>
      </c>
    </row>
    <row r="835" spans="2:4" hidden="1" x14ac:dyDescent="0.3">
      <c r="B835" t="s">
        <v>18694</v>
      </c>
      <c r="C835">
        <v>1</v>
      </c>
      <c r="D835" s="23">
        <v>6.5</v>
      </c>
    </row>
    <row r="836" spans="2:4" hidden="1" x14ac:dyDescent="0.3">
      <c r="B836" t="s">
        <v>15823</v>
      </c>
      <c r="C836">
        <v>1</v>
      </c>
      <c r="D836" s="23">
        <v>6.5</v>
      </c>
    </row>
    <row r="837" spans="2:4" hidden="1" x14ac:dyDescent="0.3">
      <c r="B837" t="s">
        <v>10913</v>
      </c>
      <c r="C837">
        <v>1</v>
      </c>
      <c r="D837" s="23">
        <v>6.5</v>
      </c>
    </row>
    <row r="838" spans="2:4" hidden="1" x14ac:dyDescent="0.3">
      <c r="B838" t="s">
        <v>14735</v>
      </c>
      <c r="C838">
        <v>1</v>
      </c>
      <c r="D838" s="23">
        <v>6.5</v>
      </c>
    </row>
    <row r="839" spans="2:4" hidden="1" x14ac:dyDescent="0.3">
      <c r="B839" t="s">
        <v>703</v>
      </c>
      <c r="C839">
        <v>1</v>
      </c>
      <c r="D839" s="23">
        <v>6.5</v>
      </c>
    </row>
    <row r="840" spans="2:4" hidden="1" x14ac:dyDescent="0.3">
      <c r="B840" t="s">
        <v>7852</v>
      </c>
      <c r="C840">
        <v>1</v>
      </c>
      <c r="D840" s="23">
        <v>6.5</v>
      </c>
    </row>
    <row r="841" spans="2:4" hidden="1" x14ac:dyDescent="0.3">
      <c r="B841" t="s">
        <v>23166</v>
      </c>
      <c r="C841">
        <v>1</v>
      </c>
      <c r="D841" s="23">
        <v>6.5</v>
      </c>
    </row>
    <row r="842" spans="2:4" hidden="1" x14ac:dyDescent="0.3">
      <c r="B842" t="s">
        <v>12923</v>
      </c>
      <c r="C842">
        <v>1</v>
      </c>
      <c r="D842" s="23">
        <v>6.5</v>
      </c>
    </row>
    <row r="843" spans="2:4" hidden="1" x14ac:dyDescent="0.3">
      <c r="B843" t="s">
        <v>15069</v>
      </c>
      <c r="C843">
        <v>1</v>
      </c>
      <c r="D843" s="23">
        <v>6.5</v>
      </c>
    </row>
    <row r="844" spans="2:4" hidden="1" x14ac:dyDescent="0.3">
      <c r="B844" t="s">
        <v>10965</v>
      </c>
      <c r="C844">
        <v>1</v>
      </c>
      <c r="D844" s="23">
        <v>6.5</v>
      </c>
    </row>
    <row r="845" spans="2:4" hidden="1" x14ac:dyDescent="0.3">
      <c r="B845" t="s">
        <v>18459</v>
      </c>
      <c r="C845">
        <v>1</v>
      </c>
      <c r="D845" s="23">
        <v>6.5</v>
      </c>
    </row>
    <row r="846" spans="2:4" hidden="1" x14ac:dyDescent="0.3">
      <c r="B846" t="s">
        <v>17613</v>
      </c>
      <c r="C846">
        <v>1</v>
      </c>
      <c r="D846" s="23">
        <v>6.5</v>
      </c>
    </row>
    <row r="847" spans="2:4" hidden="1" x14ac:dyDescent="0.3">
      <c r="B847" t="s">
        <v>14048</v>
      </c>
      <c r="C847">
        <v>1</v>
      </c>
      <c r="D847" s="23">
        <v>6.5</v>
      </c>
    </row>
    <row r="848" spans="2:4" hidden="1" x14ac:dyDescent="0.3">
      <c r="B848" t="s">
        <v>16624</v>
      </c>
      <c r="C848">
        <v>1</v>
      </c>
      <c r="D848" s="23">
        <v>6.5</v>
      </c>
    </row>
    <row r="849" spans="2:4" hidden="1" x14ac:dyDescent="0.3">
      <c r="B849" t="s">
        <v>8666</v>
      </c>
      <c r="C849">
        <v>1</v>
      </c>
      <c r="D849" s="23">
        <v>6.5</v>
      </c>
    </row>
    <row r="850" spans="2:4" hidden="1" x14ac:dyDescent="0.3">
      <c r="B850" t="s">
        <v>21001</v>
      </c>
      <c r="C850">
        <v>1</v>
      </c>
      <c r="D850" s="23">
        <v>6.5</v>
      </c>
    </row>
    <row r="851" spans="2:4" hidden="1" x14ac:dyDescent="0.3">
      <c r="B851" t="s">
        <v>15798</v>
      </c>
      <c r="C851">
        <v>1</v>
      </c>
      <c r="D851" s="23">
        <v>6.5</v>
      </c>
    </row>
    <row r="852" spans="2:4" hidden="1" x14ac:dyDescent="0.3">
      <c r="B852" t="s">
        <v>13149</v>
      </c>
      <c r="C852">
        <v>1</v>
      </c>
      <c r="D852" s="23">
        <v>6.5</v>
      </c>
    </row>
    <row r="853" spans="2:4" hidden="1" x14ac:dyDescent="0.3">
      <c r="B853" t="s">
        <v>12774</v>
      </c>
      <c r="C853">
        <v>1</v>
      </c>
      <c r="D853" s="23">
        <v>6.5</v>
      </c>
    </row>
    <row r="854" spans="2:4" hidden="1" x14ac:dyDescent="0.3">
      <c r="B854" t="s">
        <v>21179</v>
      </c>
      <c r="C854">
        <v>1</v>
      </c>
      <c r="D854" s="23">
        <v>6.5</v>
      </c>
    </row>
    <row r="855" spans="2:4" hidden="1" x14ac:dyDescent="0.3">
      <c r="B855" t="s">
        <v>9025</v>
      </c>
      <c r="C855">
        <v>1</v>
      </c>
      <c r="D855" s="23">
        <v>6.5</v>
      </c>
    </row>
    <row r="856" spans="2:4" hidden="1" x14ac:dyDescent="0.3">
      <c r="B856" t="s">
        <v>18980</v>
      </c>
      <c r="C856">
        <v>1</v>
      </c>
      <c r="D856" s="23">
        <v>6.5</v>
      </c>
    </row>
    <row r="857" spans="2:4" hidden="1" x14ac:dyDescent="0.3">
      <c r="B857" t="s">
        <v>1516</v>
      </c>
      <c r="C857">
        <v>1</v>
      </c>
      <c r="D857" s="23">
        <v>6.5</v>
      </c>
    </row>
    <row r="858" spans="2:4" hidden="1" x14ac:dyDescent="0.3">
      <c r="B858" t="s">
        <v>12291</v>
      </c>
      <c r="C858">
        <v>1</v>
      </c>
      <c r="D858" s="23">
        <v>6.5</v>
      </c>
    </row>
    <row r="859" spans="2:4" hidden="1" x14ac:dyDescent="0.3">
      <c r="B859" t="s">
        <v>5834</v>
      </c>
      <c r="C859">
        <v>1</v>
      </c>
      <c r="D859" s="23">
        <v>6.5</v>
      </c>
    </row>
    <row r="860" spans="2:4" hidden="1" x14ac:dyDescent="0.3">
      <c r="B860" t="s">
        <v>9230</v>
      </c>
      <c r="C860">
        <v>1</v>
      </c>
      <c r="D860" s="23">
        <v>6.5</v>
      </c>
    </row>
    <row r="861" spans="2:4" hidden="1" x14ac:dyDescent="0.3">
      <c r="B861" t="s">
        <v>7835</v>
      </c>
      <c r="C861">
        <v>1</v>
      </c>
      <c r="D861" s="23">
        <v>6.5</v>
      </c>
    </row>
    <row r="862" spans="2:4" hidden="1" x14ac:dyDescent="0.3">
      <c r="B862" t="s">
        <v>3627</v>
      </c>
      <c r="C862">
        <v>1</v>
      </c>
      <c r="D862" s="23">
        <v>6.5</v>
      </c>
    </row>
    <row r="863" spans="2:4" hidden="1" x14ac:dyDescent="0.3">
      <c r="B863" t="s">
        <v>11835</v>
      </c>
      <c r="C863">
        <v>1</v>
      </c>
      <c r="D863" s="23">
        <v>6.5</v>
      </c>
    </row>
    <row r="864" spans="2:4" hidden="1" x14ac:dyDescent="0.3">
      <c r="B864" t="s">
        <v>2513</v>
      </c>
      <c r="C864">
        <v>1</v>
      </c>
      <c r="D864" s="23">
        <v>6.5</v>
      </c>
    </row>
    <row r="865" spans="2:4" hidden="1" x14ac:dyDescent="0.3">
      <c r="B865" t="s">
        <v>22654</v>
      </c>
      <c r="C865">
        <v>1</v>
      </c>
      <c r="D865" s="23">
        <v>6.5</v>
      </c>
    </row>
    <row r="866" spans="2:4" hidden="1" x14ac:dyDescent="0.3">
      <c r="B866" t="s">
        <v>19628</v>
      </c>
      <c r="C866">
        <v>1</v>
      </c>
      <c r="D866" s="23">
        <v>6.5</v>
      </c>
    </row>
    <row r="867" spans="2:4" hidden="1" x14ac:dyDescent="0.3">
      <c r="B867" t="s">
        <v>10063</v>
      </c>
      <c r="C867">
        <v>1</v>
      </c>
      <c r="D867" s="23">
        <v>6.5</v>
      </c>
    </row>
    <row r="868" spans="2:4" hidden="1" x14ac:dyDescent="0.3">
      <c r="B868" t="s">
        <v>16665</v>
      </c>
      <c r="C868">
        <v>1</v>
      </c>
      <c r="D868" s="23">
        <v>6.5</v>
      </c>
    </row>
    <row r="869" spans="2:4" hidden="1" x14ac:dyDescent="0.3">
      <c r="B869" t="s">
        <v>322</v>
      </c>
      <c r="C869">
        <v>1</v>
      </c>
      <c r="D869" s="23">
        <v>6.5</v>
      </c>
    </row>
    <row r="870" spans="2:4" hidden="1" x14ac:dyDescent="0.3">
      <c r="B870" t="s">
        <v>9430</v>
      </c>
      <c r="C870">
        <v>1</v>
      </c>
      <c r="D870" s="23">
        <v>6.4799999999999995</v>
      </c>
    </row>
    <row r="871" spans="2:4" hidden="1" x14ac:dyDescent="0.3">
      <c r="B871" t="s">
        <v>1165</v>
      </c>
      <c r="C871">
        <v>1</v>
      </c>
      <c r="D871" s="23">
        <v>6.4749999999999996</v>
      </c>
    </row>
    <row r="872" spans="2:4" hidden="1" x14ac:dyDescent="0.3">
      <c r="B872" t="s">
        <v>7404</v>
      </c>
      <c r="C872">
        <v>1</v>
      </c>
      <c r="D872" s="23">
        <v>6.4749999999999996</v>
      </c>
    </row>
    <row r="873" spans="2:4" hidden="1" x14ac:dyDescent="0.3">
      <c r="B873" t="s">
        <v>3827</v>
      </c>
      <c r="C873">
        <v>2</v>
      </c>
      <c r="D873" s="23">
        <v>6.4666666666666659</v>
      </c>
    </row>
    <row r="874" spans="2:4" hidden="1" x14ac:dyDescent="0.3">
      <c r="B874" t="s">
        <v>15176</v>
      </c>
      <c r="C874">
        <v>2</v>
      </c>
      <c r="D874" s="23">
        <v>6.4666666666666659</v>
      </c>
    </row>
    <row r="875" spans="2:4" hidden="1" x14ac:dyDescent="0.3">
      <c r="B875" t="s">
        <v>4863</v>
      </c>
      <c r="C875">
        <v>1</v>
      </c>
      <c r="D875" s="23">
        <v>6.4666666666666659</v>
      </c>
    </row>
    <row r="876" spans="2:4" hidden="1" x14ac:dyDescent="0.3">
      <c r="B876" t="s">
        <v>27994</v>
      </c>
      <c r="C876">
        <v>1</v>
      </c>
      <c r="D876" s="23">
        <v>6.4618570298074207</v>
      </c>
    </row>
    <row r="877" spans="2:4" hidden="1" x14ac:dyDescent="0.3">
      <c r="B877" t="s">
        <v>4401</v>
      </c>
      <c r="C877">
        <v>3</v>
      </c>
      <c r="D877" s="23">
        <v>6.4599999999999991</v>
      </c>
    </row>
    <row r="878" spans="2:4" x14ac:dyDescent="0.3">
      <c r="B878" t="s">
        <v>163</v>
      </c>
      <c r="C878">
        <v>5</v>
      </c>
      <c r="D878" s="23">
        <v>6.4571428571428564</v>
      </c>
    </row>
    <row r="879" spans="2:4" x14ac:dyDescent="0.3">
      <c r="B879" t="s">
        <v>260</v>
      </c>
      <c r="C879">
        <v>5</v>
      </c>
      <c r="D879" s="23">
        <v>6.4555555555555557</v>
      </c>
    </row>
    <row r="880" spans="2:4" x14ac:dyDescent="0.3">
      <c r="B880" t="s">
        <v>10287</v>
      </c>
      <c r="C880">
        <v>6</v>
      </c>
      <c r="D880" s="23">
        <v>6.45</v>
      </c>
    </row>
    <row r="881" spans="2:4" x14ac:dyDescent="0.3">
      <c r="B881" t="s">
        <v>1983</v>
      </c>
      <c r="C881">
        <v>5</v>
      </c>
      <c r="D881" s="23">
        <v>6.45</v>
      </c>
    </row>
    <row r="882" spans="2:4" x14ac:dyDescent="0.3">
      <c r="B882" t="s">
        <v>22099</v>
      </c>
      <c r="C882">
        <v>4</v>
      </c>
      <c r="D882" s="23">
        <v>6.45</v>
      </c>
    </row>
    <row r="883" spans="2:4" hidden="1" x14ac:dyDescent="0.3">
      <c r="B883" t="s">
        <v>15467</v>
      </c>
      <c r="C883">
        <v>2</v>
      </c>
      <c r="D883" s="23">
        <v>6.45</v>
      </c>
    </row>
    <row r="884" spans="2:4" hidden="1" x14ac:dyDescent="0.3">
      <c r="B884" t="s">
        <v>10516</v>
      </c>
      <c r="C884">
        <v>1</v>
      </c>
      <c r="D884" s="23">
        <v>6.45</v>
      </c>
    </row>
    <row r="885" spans="2:4" hidden="1" x14ac:dyDescent="0.3">
      <c r="B885" t="s">
        <v>4733</v>
      </c>
      <c r="C885">
        <v>1</v>
      </c>
      <c r="D885" s="23">
        <v>6.45</v>
      </c>
    </row>
    <row r="886" spans="2:4" hidden="1" x14ac:dyDescent="0.3">
      <c r="B886" t="s">
        <v>12344</v>
      </c>
      <c r="C886">
        <v>2</v>
      </c>
      <c r="D886" s="23">
        <v>6.4499999999999993</v>
      </c>
    </row>
    <row r="887" spans="2:4" hidden="1" x14ac:dyDescent="0.3">
      <c r="B887" t="s">
        <v>6704</v>
      </c>
      <c r="C887">
        <v>2</v>
      </c>
      <c r="D887" s="23">
        <v>6.4499999999999993</v>
      </c>
    </row>
    <row r="888" spans="2:4" hidden="1" x14ac:dyDescent="0.3">
      <c r="B888" t="s">
        <v>8950</v>
      </c>
      <c r="C888">
        <v>1</v>
      </c>
      <c r="D888" s="23">
        <v>6.4499999999999993</v>
      </c>
    </row>
    <row r="889" spans="2:4" hidden="1" x14ac:dyDescent="0.3">
      <c r="B889" t="s">
        <v>10306</v>
      </c>
      <c r="C889">
        <v>1</v>
      </c>
      <c r="D889" s="23">
        <v>6.4499999999999993</v>
      </c>
    </row>
    <row r="890" spans="2:4" hidden="1" x14ac:dyDescent="0.3">
      <c r="B890" t="s">
        <v>6417</v>
      </c>
      <c r="C890">
        <v>1</v>
      </c>
      <c r="D890" s="23">
        <v>6.4499999999999993</v>
      </c>
    </row>
    <row r="891" spans="2:4" hidden="1" x14ac:dyDescent="0.3">
      <c r="B891" t="s">
        <v>2971</v>
      </c>
      <c r="C891">
        <v>1</v>
      </c>
      <c r="D891" s="23">
        <v>6.4499999999999993</v>
      </c>
    </row>
    <row r="892" spans="2:4" hidden="1" x14ac:dyDescent="0.3">
      <c r="B892" t="s">
        <v>1680</v>
      </c>
      <c r="C892">
        <v>1</v>
      </c>
      <c r="D892" s="23">
        <v>6.4499999999999993</v>
      </c>
    </row>
    <row r="893" spans="2:4" hidden="1" x14ac:dyDescent="0.3">
      <c r="B893" t="s">
        <v>3129</v>
      </c>
      <c r="C893">
        <v>1</v>
      </c>
      <c r="D893" s="23">
        <v>6.4333333333333336</v>
      </c>
    </row>
    <row r="894" spans="2:4" hidden="1" x14ac:dyDescent="0.3">
      <c r="B894" t="s">
        <v>11043</v>
      </c>
      <c r="C894">
        <v>1</v>
      </c>
      <c r="D894" s="23">
        <v>6.4333333333333336</v>
      </c>
    </row>
    <row r="895" spans="2:4" x14ac:dyDescent="0.3">
      <c r="B895" t="s">
        <v>6074</v>
      </c>
      <c r="C895">
        <v>4</v>
      </c>
      <c r="D895" s="23">
        <v>6.4249999999999998</v>
      </c>
    </row>
    <row r="896" spans="2:4" hidden="1" x14ac:dyDescent="0.3">
      <c r="B896" t="s">
        <v>5087</v>
      </c>
      <c r="C896">
        <v>2</v>
      </c>
      <c r="D896" s="23">
        <v>6.4249999999999998</v>
      </c>
    </row>
    <row r="897" spans="2:4" hidden="1" x14ac:dyDescent="0.3">
      <c r="B897" t="s">
        <v>1954</v>
      </c>
      <c r="C897">
        <v>2</v>
      </c>
      <c r="D897" s="23">
        <v>6.4142857142857137</v>
      </c>
    </row>
    <row r="898" spans="2:4" x14ac:dyDescent="0.3">
      <c r="B898" t="s">
        <v>18984</v>
      </c>
      <c r="C898">
        <v>14</v>
      </c>
      <c r="D898" s="23">
        <v>6.4</v>
      </c>
    </row>
    <row r="899" spans="2:4" x14ac:dyDescent="0.3">
      <c r="B899" t="s">
        <v>5175</v>
      </c>
      <c r="C899">
        <v>13</v>
      </c>
      <c r="D899" s="23">
        <v>6.4</v>
      </c>
    </row>
    <row r="900" spans="2:4" x14ac:dyDescent="0.3">
      <c r="B900" t="s">
        <v>18565</v>
      </c>
      <c r="C900">
        <v>8</v>
      </c>
      <c r="D900" s="23">
        <v>6.4</v>
      </c>
    </row>
    <row r="901" spans="2:4" x14ac:dyDescent="0.3">
      <c r="B901" t="s">
        <v>7707</v>
      </c>
      <c r="C901">
        <v>5</v>
      </c>
      <c r="D901" s="23">
        <v>6.4</v>
      </c>
    </row>
    <row r="902" spans="2:4" x14ac:dyDescent="0.3">
      <c r="B902" t="s">
        <v>6768</v>
      </c>
      <c r="C902">
        <v>5</v>
      </c>
      <c r="D902" s="23">
        <v>6.4</v>
      </c>
    </row>
    <row r="903" spans="2:4" x14ac:dyDescent="0.3">
      <c r="B903" t="s">
        <v>13025</v>
      </c>
      <c r="C903">
        <v>4</v>
      </c>
      <c r="D903" s="23">
        <v>6.4</v>
      </c>
    </row>
    <row r="904" spans="2:4" x14ac:dyDescent="0.3">
      <c r="B904" t="s">
        <v>721</v>
      </c>
      <c r="C904">
        <v>4</v>
      </c>
      <c r="D904" s="23">
        <v>6.4</v>
      </c>
    </row>
    <row r="905" spans="2:4" hidden="1" x14ac:dyDescent="0.3">
      <c r="B905" t="s">
        <v>23141</v>
      </c>
      <c r="C905">
        <v>3</v>
      </c>
      <c r="D905" s="23">
        <v>6.4</v>
      </c>
    </row>
    <row r="906" spans="2:4" hidden="1" x14ac:dyDescent="0.3">
      <c r="B906" t="s">
        <v>16808</v>
      </c>
      <c r="C906">
        <v>3</v>
      </c>
      <c r="D906" s="23">
        <v>6.4</v>
      </c>
    </row>
    <row r="907" spans="2:4" hidden="1" x14ac:dyDescent="0.3">
      <c r="B907" t="s">
        <v>17896</v>
      </c>
      <c r="C907">
        <v>3</v>
      </c>
      <c r="D907" s="23">
        <v>6.4</v>
      </c>
    </row>
    <row r="908" spans="2:4" hidden="1" x14ac:dyDescent="0.3">
      <c r="B908" t="s">
        <v>22385</v>
      </c>
      <c r="C908">
        <v>3</v>
      </c>
      <c r="D908" s="23">
        <v>6.4</v>
      </c>
    </row>
    <row r="909" spans="2:4" hidden="1" x14ac:dyDescent="0.3">
      <c r="B909" t="s">
        <v>23406</v>
      </c>
      <c r="C909">
        <v>3</v>
      </c>
      <c r="D909" s="23">
        <v>6.4</v>
      </c>
    </row>
    <row r="910" spans="2:4" hidden="1" x14ac:dyDescent="0.3">
      <c r="B910" t="s">
        <v>14254</v>
      </c>
      <c r="C910">
        <v>3</v>
      </c>
      <c r="D910" s="23">
        <v>6.4</v>
      </c>
    </row>
    <row r="911" spans="2:4" hidden="1" x14ac:dyDescent="0.3">
      <c r="B911" t="s">
        <v>9172</v>
      </c>
      <c r="C911">
        <v>3</v>
      </c>
      <c r="D911" s="23">
        <v>6.4</v>
      </c>
    </row>
    <row r="912" spans="2:4" hidden="1" x14ac:dyDescent="0.3">
      <c r="B912" t="s">
        <v>8782</v>
      </c>
      <c r="C912">
        <v>3</v>
      </c>
      <c r="D912" s="23">
        <v>6.4</v>
      </c>
    </row>
    <row r="913" spans="2:4" hidden="1" x14ac:dyDescent="0.3">
      <c r="B913" t="s">
        <v>23190</v>
      </c>
      <c r="C913">
        <v>2</v>
      </c>
      <c r="D913" s="23">
        <v>6.4</v>
      </c>
    </row>
    <row r="914" spans="2:4" hidden="1" x14ac:dyDescent="0.3">
      <c r="B914" t="s">
        <v>19115</v>
      </c>
      <c r="C914">
        <v>2</v>
      </c>
      <c r="D914" s="23">
        <v>6.4</v>
      </c>
    </row>
    <row r="915" spans="2:4" hidden="1" x14ac:dyDescent="0.3">
      <c r="B915" t="s">
        <v>14744</v>
      </c>
      <c r="C915">
        <v>2</v>
      </c>
      <c r="D915" s="23">
        <v>6.4</v>
      </c>
    </row>
    <row r="916" spans="2:4" hidden="1" x14ac:dyDescent="0.3">
      <c r="B916" t="s">
        <v>11085</v>
      </c>
      <c r="C916">
        <v>2</v>
      </c>
      <c r="D916" s="23">
        <v>6.4</v>
      </c>
    </row>
    <row r="917" spans="2:4" hidden="1" x14ac:dyDescent="0.3">
      <c r="B917" t="s">
        <v>22646</v>
      </c>
      <c r="C917">
        <v>2</v>
      </c>
      <c r="D917" s="23">
        <v>6.4</v>
      </c>
    </row>
    <row r="918" spans="2:4" hidden="1" x14ac:dyDescent="0.3">
      <c r="B918" t="s">
        <v>19638</v>
      </c>
      <c r="C918">
        <v>2</v>
      </c>
      <c r="D918" s="23">
        <v>6.4</v>
      </c>
    </row>
    <row r="919" spans="2:4" hidden="1" x14ac:dyDescent="0.3">
      <c r="B919" t="s">
        <v>1081</v>
      </c>
      <c r="C919">
        <v>2</v>
      </c>
      <c r="D919" s="23">
        <v>6.4</v>
      </c>
    </row>
    <row r="920" spans="2:4" hidden="1" x14ac:dyDescent="0.3">
      <c r="B920" t="s">
        <v>13223</v>
      </c>
      <c r="C920">
        <v>2</v>
      </c>
      <c r="D920" s="23">
        <v>6.4</v>
      </c>
    </row>
    <row r="921" spans="2:4" hidden="1" x14ac:dyDescent="0.3">
      <c r="B921" t="s">
        <v>7796</v>
      </c>
      <c r="C921">
        <v>2</v>
      </c>
      <c r="D921" s="23">
        <v>6.4</v>
      </c>
    </row>
    <row r="922" spans="2:4" hidden="1" x14ac:dyDescent="0.3">
      <c r="B922" t="s">
        <v>12748</v>
      </c>
      <c r="C922">
        <v>2</v>
      </c>
      <c r="D922" s="23">
        <v>6.4</v>
      </c>
    </row>
    <row r="923" spans="2:4" hidden="1" x14ac:dyDescent="0.3">
      <c r="B923" t="s">
        <v>7057</v>
      </c>
      <c r="C923">
        <v>2</v>
      </c>
      <c r="D923" s="23">
        <v>6.4</v>
      </c>
    </row>
    <row r="924" spans="2:4" hidden="1" x14ac:dyDescent="0.3">
      <c r="B924" t="s">
        <v>10972</v>
      </c>
      <c r="C924">
        <v>1</v>
      </c>
      <c r="D924" s="23">
        <v>6.4</v>
      </c>
    </row>
    <row r="925" spans="2:4" hidden="1" x14ac:dyDescent="0.3">
      <c r="B925" t="s">
        <v>9914</v>
      </c>
      <c r="C925">
        <v>1</v>
      </c>
      <c r="D925" s="23">
        <v>6.4</v>
      </c>
    </row>
    <row r="926" spans="2:4" hidden="1" x14ac:dyDescent="0.3">
      <c r="B926" t="s">
        <v>120</v>
      </c>
      <c r="C926">
        <v>1</v>
      </c>
      <c r="D926" s="23">
        <v>6.4</v>
      </c>
    </row>
    <row r="927" spans="2:4" hidden="1" x14ac:dyDescent="0.3">
      <c r="B927" t="s">
        <v>3189</v>
      </c>
      <c r="C927">
        <v>1</v>
      </c>
      <c r="D927" s="23">
        <v>6.4</v>
      </c>
    </row>
    <row r="928" spans="2:4" hidden="1" x14ac:dyDescent="0.3">
      <c r="B928" t="s">
        <v>3456</v>
      </c>
      <c r="C928">
        <v>1</v>
      </c>
      <c r="D928" s="23">
        <v>6.4</v>
      </c>
    </row>
    <row r="929" spans="2:4" hidden="1" x14ac:dyDescent="0.3">
      <c r="B929" t="s">
        <v>16202</v>
      </c>
      <c r="C929">
        <v>1</v>
      </c>
      <c r="D929" s="23">
        <v>6.4</v>
      </c>
    </row>
    <row r="930" spans="2:4" hidden="1" x14ac:dyDescent="0.3">
      <c r="B930" t="s">
        <v>12305</v>
      </c>
      <c r="C930">
        <v>1</v>
      </c>
      <c r="D930" s="23">
        <v>6.4</v>
      </c>
    </row>
    <row r="931" spans="2:4" hidden="1" x14ac:dyDescent="0.3">
      <c r="B931" t="s">
        <v>12945</v>
      </c>
      <c r="C931">
        <v>1</v>
      </c>
      <c r="D931" s="23">
        <v>6.4</v>
      </c>
    </row>
    <row r="932" spans="2:4" hidden="1" x14ac:dyDescent="0.3">
      <c r="B932" t="s">
        <v>3536</v>
      </c>
      <c r="C932">
        <v>1</v>
      </c>
      <c r="D932" s="23">
        <v>6.4</v>
      </c>
    </row>
    <row r="933" spans="2:4" hidden="1" x14ac:dyDescent="0.3">
      <c r="B933" t="s">
        <v>22083</v>
      </c>
      <c r="C933">
        <v>1</v>
      </c>
      <c r="D933" s="23">
        <v>6.4</v>
      </c>
    </row>
    <row r="934" spans="2:4" hidden="1" x14ac:dyDescent="0.3">
      <c r="B934" t="s">
        <v>14697</v>
      </c>
      <c r="C934">
        <v>1</v>
      </c>
      <c r="D934" s="23">
        <v>6.4</v>
      </c>
    </row>
    <row r="935" spans="2:4" hidden="1" x14ac:dyDescent="0.3">
      <c r="B935" t="s">
        <v>13454</v>
      </c>
      <c r="C935">
        <v>1</v>
      </c>
      <c r="D935" s="23">
        <v>6.4</v>
      </c>
    </row>
    <row r="936" spans="2:4" hidden="1" x14ac:dyDescent="0.3">
      <c r="B936" t="s">
        <v>11711</v>
      </c>
      <c r="C936">
        <v>1</v>
      </c>
      <c r="D936" s="23">
        <v>6.4</v>
      </c>
    </row>
    <row r="937" spans="2:4" hidden="1" x14ac:dyDescent="0.3">
      <c r="B937" t="s">
        <v>16240</v>
      </c>
      <c r="C937">
        <v>1</v>
      </c>
      <c r="D937" s="23">
        <v>6.4</v>
      </c>
    </row>
    <row r="938" spans="2:4" hidden="1" x14ac:dyDescent="0.3">
      <c r="B938" t="s">
        <v>4809</v>
      </c>
      <c r="C938">
        <v>1</v>
      </c>
      <c r="D938" s="23">
        <v>6.4</v>
      </c>
    </row>
    <row r="939" spans="2:4" hidden="1" x14ac:dyDescent="0.3">
      <c r="B939" t="s">
        <v>4256</v>
      </c>
      <c r="C939">
        <v>1</v>
      </c>
      <c r="D939" s="23">
        <v>6.4</v>
      </c>
    </row>
    <row r="940" spans="2:4" hidden="1" x14ac:dyDescent="0.3">
      <c r="B940" t="s">
        <v>5925</v>
      </c>
      <c r="C940">
        <v>1</v>
      </c>
      <c r="D940" s="23">
        <v>6.4</v>
      </c>
    </row>
    <row r="941" spans="2:4" hidden="1" x14ac:dyDescent="0.3">
      <c r="B941" t="s">
        <v>10161</v>
      </c>
      <c r="C941">
        <v>3</v>
      </c>
      <c r="D941" s="23">
        <v>6.3999999999999995</v>
      </c>
    </row>
    <row r="942" spans="2:4" hidden="1" x14ac:dyDescent="0.3">
      <c r="B942" t="s">
        <v>2843</v>
      </c>
      <c r="C942">
        <v>1</v>
      </c>
      <c r="D942" s="23">
        <v>6.3999999999999995</v>
      </c>
    </row>
    <row r="943" spans="2:4" hidden="1" x14ac:dyDescent="0.3">
      <c r="B943" t="s">
        <v>2565</v>
      </c>
      <c r="C943">
        <v>1</v>
      </c>
      <c r="D943" s="23">
        <v>6.3999999999999995</v>
      </c>
    </row>
    <row r="944" spans="2:4" hidden="1" x14ac:dyDescent="0.3">
      <c r="B944" t="s">
        <v>9802</v>
      </c>
      <c r="C944">
        <v>1</v>
      </c>
      <c r="D944" s="23">
        <v>6.3999999999999995</v>
      </c>
    </row>
    <row r="945" spans="2:4" hidden="1" x14ac:dyDescent="0.3">
      <c r="B945" t="s">
        <v>18750</v>
      </c>
      <c r="C945">
        <v>3</v>
      </c>
      <c r="D945" s="23">
        <v>6.3666666666666671</v>
      </c>
    </row>
    <row r="946" spans="2:4" hidden="1" x14ac:dyDescent="0.3">
      <c r="B946" t="s">
        <v>5985</v>
      </c>
      <c r="C946">
        <v>2</v>
      </c>
      <c r="D946" s="23">
        <v>6.3666666666666671</v>
      </c>
    </row>
    <row r="947" spans="2:4" hidden="1" x14ac:dyDescent="0.3">
      <c r="B947" t="s">
        <v>9031</v>
      </c>
      <c r="C947">
        <v>2</v>
      </c>
      <c r="D947" s="23">
        <v>6.3666666666666671</v>
      </c>
    </row>
    <row r="948" spans="2:4" hidden="1" x14ac:dyDescent="0.3">
      <c r="B948" t="s">
        <v>6097</v>
      </c>
      <c r="C948">
        <v>1</v>
      </c>
      <c r="D948" s="23">
        <v>6.3666666666666671</v>
      </c>
    </row>
    <row r="949" spans="2:4" hidden="1" x14ac:dyDescent="0.3">
      <c r="B949" t="s">
        <v>2156</v>
      </c>
      <c r="C949">
        <v>1</v>
      </c>
      <c r="D949" s="23">
        <v>6.3666666666666671</v>
      </c>
    </row>
    <row r="950" spans="2:4" hidden="1" x14ac:dyDescent="0.3">
      <c r="B950" t="s">
        <v>14787</v>
      </c>
      <c r="C950">
        <v>3</v>
      </c>
      <c r="D950" s="23">
        <v>6.35</v>
      </c>
    </row>
    <row r="951" spans="2:4" hidden="1" x14ac:dyDescent="0.3">
      <c r="B951" t="s">
        <v>17984</v>
      </c>
      <c r="C951">
        <v>1</v>
      </c>
      <c r="D951" s="23">
        <v>6.35</v>
      </c>
    </row>
    <row r="952" spans="2:4" hidden="1" x14ac:dyDescent="0.3">
      <c r="B952" t="s">
        <v>4931</v>
      </c>
      <c r="C952">
        <v>1</v>
      </c>
      <c r="D952" s="23">
        <v>6.35</v>
      </c>
    </row>
    <row r="953" spans="2:4" hidden="1" x14ac:dyDescent="0.3">
      <c r="B953" t="s">
        <v>4118</v>
      </c>
      <c r="C953">
        <v>1</v>
      </c>
      <c r="D953" s="23">
        <v>6.35</v>
      </c>
    </row>
    <row r="954" spans="2:4" hidden="1" x14ac:dyDescent="0.3">
      <c r="B954" t="s">
        <v>1016</v>
      </c>
      <c r="C954">
        <v>1</v>
      </c>
      <c r="D954" s="23">
        <v>6.35</v>
      </c>
    </row>
    <row r="955" spans="2:4" hidden="1" x14ac:dyDescent="0.3">
      <c r="B955" t="s">
        <v>1257</v>
      </c>
      <c r="C955">
        <v>1</v>
      </c>
      <c r="D955" s="23">
        <v>6.3499999999999988</v>
      </c>
    </row>
    <row r="956" spans="2:4" hidden="1" x14ac:dyDescent="0.3">
      <c r="B956" t="s">
        <v>1324</v>
      </c>
      <c r="C956">
        <v>1</v>
      </c>
      <c r="D956" s="23">
        <v>6.3416666666666659</v>
      </c>
    </row>
    <row r="957" spans="2:4" x14ac:dyDescent="0.3">
      <c r="B957" t="s">
        <v>2112</v>
      </c>
      <c r="C957">
        <v>5</v>
      </c>
      <c r="D957" s="23">
        <v>6.3400000000000007</v>
      </c>
    </row>
    <row r="958" spans="2:4" hidden="1" x14ac:dyDescent="0.3">
      <c r="B958" t="s">
        <v>13792</v>
      </c>
      <c r="C958">
        <v>1</v>
      </c>
      <c r="D958" s="23">
        <v>6.333333333333333</v>
      </c>
    </row>
    <row r="959" spans="2:4" hidden="1" x14ac:dyDescent="0.3">
      <c r="B959" t="s">
        <v>9610</v>
      </c>
      <c r="C959">
        <v>1</v>
      </c>
      <c r="D959" s="23">
        <v>6.333333333333333</v>
      </c>
    </row>
    <row r="960" spans="2:4" hidden="1" x14ac:dyDescent="0.3">
      <c r="B960" t="s">
        <v>893</v>
      </c>
      <c r="C960">
        <v>1</v>
      </c>
      <c r="D960" s="23">
        <v>6.3250000000000002</v>
      </c>
    </row>
    <row r="961" spans="2:4" hidden="1" x14ac:dyDescent="0.3">
      <c r="B961" t="s">
        <v>741</v>
      </c>
      <c r="C961">
        <v>1</v>
      </c>
      <c r="D961" s="23">
        <v>6.3199999999999994</v>
      </c>
    </row>
    <row r="962" spans="2:4" hidden="1" x14ac:dyDescent="0.3">
      <c r="B962" t="s">
        <v>514</v>
      </c>
      <c r="C962">
        <v>1</v>
      </c>
      <c r="D962" s="23">
        <v>6.3142857142857149</v>
      </c>
    </row>
    <row r="963" spans="2:4" hidden="1" x14ac:dyDescent="0.3">
      <c r="B963" t="s">
        <v>13986</v>
      </c>
      <c r="C963">
        <v>2</v>
      </c>
      <c r="D963" s="23">
        <v>6.3000000000000007</v>
      </c>
    </row>
    <row r="964" spans="2:4" hidden="1" x14ac:dyDescent="0.3">
      <c r="B964" t="s">
        <v>7905</v>
      </c>
      <c r="C964">
        <v>2</v>
      </c>
      <c r="D964" s="23">
        <v>6.3000000000000007</v>
      </c>
    </row>
    <row r="965" spans="2:4" hidden="1" x14ac:dyDescent="0.3">
      <c r="B965" t="s">
        <v>5423</v>
      </c>
      <c r="C965">
        <v>1</v>
      </c>
      <c r="D965" s="23">
        <v>6.3000000000000007</v>
      </c>
    </row>
    <row r="966" spans="2:4" hidden="1" x14ac:dyDescent="0.3">
      <c r="B966" t="s">
        <v>2277</v>
      </c>
      <c r="C966">
        <v>1</v>
      </c>
      <c r="D966" s="23">
        <v>6.3000000000000007</v>
      </c>
    </row>
    <row r="967" spans="2:4" hidden="1" x14ac:dyDescent="0.3">
      <c r="B967" t="s">
        <v>10752</v>
      </c>
      <c r="C967">
        <v>1</v>
      </c>
      <c r="D967" s="23">
        <v>6.3000000000000007</v>
      </c>
    </row>
    <row r="968" spans="2:4" x14ac:dyDescent="0.3">
      <c r="B968" t="s">
        <v>2266</v>
      </c>
      <c r="C968">
        <v>11</v>
      </c>
      <c r="D968" s="23">
        <v>6.3</v>
      </c>
    </row>
    <row r="969" spans="2:4" x14ac:dyDescent="0.3">
      <c r="B969" t="s">
        <v>13191</v>
      </c>
      <c r="C969">
        <v>6</v>
      </c>
      <c r="D969" s="23">
        <v>6.3</v>
      </c>
    </row>
    <row r="970" spans="2:4" x14ac:dyDescent="0.3">
      <c r="B970" t="s">
        <v>22252</v>
      </c>
      <c r="C970">
        <v>5</v>
      </c>
      <c r="D970" s="23">
        <v>6.3</v>
      </c>
    </row>
    <row r="971" spans="2:4" x14ac:dyDescent="0.3">
      <c r="B971" t="s">
        <v>14591</v>
      </c>
      <c r="C971">
        <v>5</v>
      </c>
      <c r="D971" s="23">
        <v>6.3</v>
      </c>
    </row>
    <row r="972" spans="2:4" x14ac:dyDescent="0.3">
      <c r="B972" t="s">
        <v>6251</v>
      </c>
      <c r="C972">
        <v>4</v>
      </c>
      <c r="D972" s="23">
        <v>6.3</v>
      </c>
    </row>
    <row r="973" spans="2:4" x14ac:dyDescent="0.3">
      <c r="B973" t="s">
        <v>586</v>
      </c>
      <c r="C973">
        <v>4</v>
      </c>
      <c r="D973" s="23">
        <v>6.3</v>
      </c>
    </row>
    <row r="974" spans="2:4" x14ac:dyDescent="0.3">
      <c r="B974" t="s">
        <v>13676</v>
      </c>
      <c r="C974">
        <v>4</v>
      </c>
      <c r="D974" s="23">
        <v>6.3</v>
      </c>
    </row>
    <row r="975" spans="2:4" x14ac:dyDescent="0.3">
      <c r="B975" t="s">
        <v>3207</v>
      </c>
      <c r="C975">
        <v>4</v>
      </c>
      <c r="D975" s="23">
        <v>6.3</v>
      </c>
    </row>
    <row r="976" spans="2:4" hidden="1" x14ac:dyDescent="0.3">
      <c r="B976" t="s">
        <v>13672</v>
      </c>
      <c r="C976">
        <v>3</v>
      </c>
      <c r="D976" s="23">
        <v>6.3</v>
      </c>
    </row>
    <row r="977" spans="2:4" hidden="1" x14ac:dyDescent="0.3">
      <c r="B977" t="s">
        <v>19438</v>
      </c>
      <c r="C977">
        <v>3</v>
      </c>
      <c r="D977" s="23">
        <v>6.3</v>
      </c>
    </row>
    <row r="978" spans="2:4" hidden="1" x14ac:dyDescent="0.3">
      <c r="B978" t="s">
        <v>16677</v>
      </c>
      <c r="C978">
        <v>3</v>
      </c>
      <c r="D978" s="23">
        <v>6.3</v>
      </c>
    </row>
    <row r="979" spans="2:4" hidden="1" x14ac:dyDescent="0.3">
      <c r="B979" t="s">
        <v>17015</v>
      </c>
      <c r="C979">
        <v>2</v>
      </c>
      <c r="D979" s="23">
        <v>6.3</v>
      </c>
    </row>
    <row r="980" spans="2:4" hidden="1" x14ac:dyDescent="0.3">
      <c r="B980" t="s">
        <v>3414</v>
      </c>
      <c r="C980">
        <v>2</v>
      </c>
      <c r="D980" s="23">
        <v>6.3</v>
      </c>
    </row>
    <row r="981" spans="2:4" hidden="1" x14ac:dyDescent="0.3">
      <c r="B981" t="s">
        <v>22944</v>
      </c>
      <c r="C981">
        <v>2</v>
      </c>
      <c r="D981" s="23">
        <v>6.3</v>
      </c>
    </row>
    <row r="982" spans="2:4" hidden="1" x14ac:dyDescent="0.3">
      <c r="B982" t="s">
        <v>23255</v>
      </c>
      <c r="C982">
        <v>2</v>
      </c>
      <c r="D982" s="23">
        <v>6.3</v>
      </c>
    </row>
    <row r="983" spans="2:4" hidden="1" x14ac:dyDescent="0.3">
      <c r="B983" t="s">
        <v>14349</v>
      </c>
      <c r="C983">
        <v>2</v>
      </c>
      <c r="D983" s="23">
        <v>6.3</v>
      </c>
    </row>
    <row r="984" spans="2:4" hidden="1" x14ac:dyDescent="0.3">
      <c r="B984" t="s">
        <v>8519</v>
      </c>
      <c r="C984">
        <v>2</v>
      </c>
      <c r="D984" s="23">
        <v>6.3</v>
      </c>
    </row>
    <row r="985" spans="2:4" hidden="1" x14ac:dyDescent="0.3">
      <c r="B985" t="s">
        <v>7823</v>
      </c>
      <c r="C985">
        <v>2</v>
      </c>
      <c r="D985" s="23">
        <v>6.3</v>
      </c>
    </row>
    <row r="986" spans="2:4" hidden="1" x14ac:dyDescent="0.3">
      <c r="B986" t="s">
        <v>2669</v>
      </c>
      <c r="C986">
        <v>1</v>
      </c>
      <c r="D986" s="23">
        <v>6.3</v>
      </c>
    </row>
    <row r="987" spans="2:4" hidden="1" x14ac:dyDescent="0.3">
      <c r="B987" t="s">
        <v>14108</v>
      </c>
      <c r="C987">
        <v>1</v>
      </c>
      <c r="D987" s="23">
        <v>6.3</v>
      </c>
    </row>
    <row r="988" spans="2:4" hidden="1" x14ac:dyDescent="0.3">
      <c r="B988" t="s">
        <v>10786</v>
      </c>
      <c r="C988">
        <v>1</v>
      </c>
      <c r="D988" s="23">
        <v>6.3</v>
      </c>
    </row>
    <row r="989" spans="2:4" hidden="1" x14ac:dyDescent="0.3">
      <c r="B989" t="s">
        <v>16644</v>
      </c>
      <c r="C989">
        <v>1</v>
      </c>
      <c r="D989" s="23">
        <v>6.3</v>
      </c>
    </row>
    <row r="990" spans="2:4" hidden="1" x14ac:dyDescent="0.3">
      <c r="B990" t="s">
        <v>21809</v>
      </c>
      <c r="C990">
        <v>1</v>
      </c>
      <c r="D990" s="23">
        <v>6.3</v>
      </c>
    </row>
    <row r="991" spans="2:4" hidden="1" x14ac:dyDescent="0.3">
      <c r="B991" t="s">
        <v>20790</v>
      </c>
      <c r="C991">
        <v>1</v>
      </c>
      <c r="D991" s="23">
        <v>6.3</v>
      </c>
    </row>
    <row r="992" spans="2:4" hidden="1" x14ac:dyDescent="0.3">
      <c r="B992" t="s">
        <v>2042</v>
      </c>
      <c r="C992">
        <v>1</v>
      </c>
      <c r="D992" s="23">
        <v>6.3</v>
      </c>
    </row>
    <row r="993" spans="2:4" hidden="1" x14ac:dyDescent="0.3">
      <c r="B993" t="s">
        <v>11664</v>
      </c>
      <c r="C993">
        <v>1</v>
      </c>
      <c r="D993" s="23">
        <v>6.3</v>
      </c>
    </row>
    <row r="994" spans="2:4" hidden="1" x14ac:dyDescent="0.3">
      <c r="B994" t="s">
        <v>11183</v>
      </c>
      <c r="C994">
        <v>1</v>
      </c>
      <c r="D994" s="23">
        <v>6.3</v>
      </c>
    </row>
    <row r="995" spans="2:4" hidden="1" x14ac:dyDescent="0.3">
      <c r="B995" t="s">
        <v>7993</v>
      </c>
      <c r="C995">
        <v>1</v>
      </c>
      <c r="D995" s="23">
        <v>6.3</v>
      </c>
    </row>
    <row r="996" spans="2:4" hidden="1" x14ac:dyDescent="0.3">
      <c r="B996" t="s">
        <v>8032</v>
      </c>
      <c r="C996">
        <v>1</v>
      </c>
      <c r="D996" s="23">
        <v>6.3</v>
      </c>
    </row>
    <row r="997" spans="2:4" hidden="1" x14ac:dyDescent="0.3">
      <c r="B997" t="s">
        <v>24110</v>
      </c>
      <c r="C997">
        <v>1</v>
      </c>
      <c r="D997" s="23">
        <v>6.3</v>
      </c>
    </row>
    <row r="998" spans="2:4" hidden="1" x14ac:dyDescent="0.3">
      <c r="B998" t="s">
        <v>18017</v>
      </c>
      <c r="C998">
        <v>1</v>
      </c>
      <c r="D998" s="23">
        <v>6.3</v>
      </c>
    </row>
    <row r="999" spans="2:4" hidden="1" x14ac:dyDescent="0.3">
      <c r="B999" t="s">
        <v>5653</v>
      </c>
      <c r="C999">
        <v>1</v>
      </c>
      <c r="D999" s="23">
        <v>6.3</v>
      </c>
    </row>
    <row r="1000" spans="2:4" hidden="1" x14ac:dyDescent="0.3">
      <c r="B1000" t="s">
        <v>9758</v>
      </c>
      <c r="C1000">
        <v>1</v>
      </c>
      <c r="D1000" s="23">
        <v>6.3</v>
      </c>
    </row>
    <row r="1001" spans="2:4" hidden="1" x14ac:dyDescent="0.3">
      <c r="B1001" t="s">
        <v>16847</v>
      </c>
      <c r="C1001">
        <v>1</v>
      </c>
      <c r="D1001" s="23">
        <v>6.3</v>
      </c>
    </row>
    <row r="1002" spans="2:4" hidden="1" x14ac:dyDescent="0.3">
      <c r="B1002" t="s">
        <v>18650</v>
      </c>
      <c r="C1002">
        <v>1</v>
      </c>
      <c r="D1002" s="23">
        <v>6.3</v>
      </c>
    </row>
    <row r="1003" spans="2:4" hidden="1" x14ac:dyDescent="0.3">
      <c r="B1003" t="s">
        <v>10505</v>
      </c>
      <c r="C1003">
        <v>1</v>
      </c>
      <c r="D1003" s="23">
        <v>6.3</v>
      </c>
    </row>
    <row r="1004" spans="2:4" hidden="1" x14ac:dyDescent="0.3">
      <c r="B1004" t="s">
        <v>2682</v>
      </c>
      <c r="C1004">
        <v>1</v>
      </c>
      <c r="D1004" s="23">
        <v>6.3</v>
      </c>
    </row>
    <row r="1005" spans="2:4" hidden="1" x14ac:dyDescent="0.3">
      <c r="B1005" t="s">
        <v>6182</v>
      </c>
      <c r="C1005">
        <v>1</v>
      </c>
      <c r="D1005" s="23">
        <v>6.3</v>
      </c>
    </row>
    <row r="1006" spans="2:4" hidden="1" x14ac:dyDescent="0.3">
      <c r="B1006" t="s">
        <v>9632</v>
      </c>
      <c r="C1006">
        <v>1</v>
      </c>
      <c r="D1006" s="23">
        <v>6.3</v>
      </c>
    </row>
    <row r="1007" spans="2:4" hidden="1" x14ac:dyDescent="0.3">
      <c r="B1007" t="s">
        <v>17749</v>
      </c>
      <c r="C1007">
        <v>1</v>
      </c>
      <c r="D1007" s="23">
        <v>6.3</v>
      </c>
    </row>
    <row r="1008" spans="2:4" hidden="1" x14ac:dyDescent="0.3">
      <c r="B1008" t="s">
        <v>20784</v>
      </c>
      <c r="C1008">
        <v>1</v>
      </c>
      <c r="D1008" s="23">
        <v>6.3</v>
      </c>
    </row>
    <row r="1009" spans="2:4" hidden="1" x14ac:dyDescent="0.3">
      <c r="B1009" t="s">
        <v>10909</v>
      </c>
      <c r="C1009">
        <v>1</v>
      </c>
      <c r="D1009" s="23">
        <v>6.3</v>
      </c>
    </row>
    <row r="1010" spans="2:4" hidden="1" x14ac:dyDescent="0.3">
      <c r="B1010" t="s">
        <v>8108</v>
      </c>
      <c r="C1010">
        <v>1</v>
      </c>
      <c r="D1010" s="23">
        <v>6.3</v>
      </c>
    </row>
    <row r="1011" spans="2:4" hidden="1" x14ac:dyDescent="0.3">
      <c r="B1011" t="s">
        <v>16092</v>
      </c>
      <c r="C1011">
        <v>1</v>
      </c>
      <c r="D1011" s="23">
        <v>6.3</v>
      </c>
    </row>
    <row r="1012" spans="2:4" hidden="1" x14ac:dyDescent="0.3">
      <c r="B1012" t="s">
        <v>6783</v>
      </c>
      <c r="C1012">
        <v>1</v>
      </c>
      <c r="D1012" s="23">
        <v>6.3</v>
      </c>
    </row>
    <row r="1013" spans="2:4" hidden="1" x14ac:dyDescent="0.3">
      <c r="B1013" t="s">
        <v>2026</v>
      </c>
      <c r="C1013">
        <v>1</v>
      </c>
      <c r="D1013" s="23">
        <v>6.3</v>
      </c>
    </row>
    <row r="1014" spans="2:4" hidden="1" x14ac:dyDescent="0.3">
      <c r="B1014" t="s">
        <v>3732</v>
      </c>
      <c r="C1014">
        <v>1</v>
      </c>
      <c r="D1014" s="23">
        <v>6.3</v>
      </c>
    </row>
    <row r="1015" spans="2:4" hidden="1" x14ac:dyDescent="0.3">
      <c r="B1015" t="s">
        <v>1007</v>
      </c>
      <c r="C1015">
        <v>3</v>
      </c>
      <c r="D1015" s="23">
        <v>6.2750000000000004</v>
      </c>
    </row>
    <row r="1016" spans="2:4" hidden="1" x14ac:dyDescent="0.3">
      <c r="B1016" t="s">
        <v>6827</v>
      </c>
      <c r="C1016">
        <v>2</v>
      </c>
      <c r="D1016" s="23">
        <v>6.2666666666666666</v>
      </c>
    </row>
    <row r="1017" spans="2:4" hidden="1" x14ac:dyDescent="0.3">
      <c r="B1017" t="s">
        <v>2017</v>
      </c>
      <c r="C1017">
        <v>1</v>
      </c>
      <c r="D1017" s="23">
        <v>6.2666666666666666</v>
      </c>
    </row>
    <row r="1018" spans="2:4" hidden="1" x14ac:dyDescent="0.3">
      <c r="B1018" t="s">
        <v>5469</v>
      </c>
      <c r="C1018">
        <v>3</v>
      </c>
      <c r="D1018" s="23">
        <v>6.2666666666666657</v>
      </c>
    </row>
    <row r="1019" spans="2:4" x14ac:dyDescent="0.3">
      <c r="B1019" t="s">
        <v>6148</v>
      </c>
      <c r="C1019">
        <v>4</v>
      </c>
      <c r="D1019" s="23">
        <v>6.26</v>
      </c>
    </row>
    <row r="1020" spans="2:4" hidden="1" x14ac:dyDescent="0.3">
      <c r="B1020" t="s">
        <v>2943</v>
      </c>
      <c r="C1020">
        <v>1</v>
      </c>
      <c r="D1020" s="23">
        <v>6.2571428571428571</v>
      </c>
    </row>
    <row r="1021" spans="2:4" x14ac:dyDescent="0.3">
      <c r="B1021" t="s">
        <v>3136</v>
      </c>
      <c r="C1021">
        <v>7</v>
      </c>
      <c r="D1021" s="23">
        <v>6.25</v>
      </c>
    </row>
    <row r="1022" spans="2:4" hidden="1" x14ac:dyDescent="0.3">
      <c r="B1022" t="s">
        <v>5170</v>
      </c>
      <c r="C1022">
        <v>1</v>
      </c>
      <c r="D1022" s="23">
        <v>6.25</v>
      </c>
    </row>
    <row r="1023" spans="2:4" hidden="1" x14ac:dyDescent="0.3">
      <c r="B1023" t="s">
        <v>13975</v>
      </c>
      <c r="C1023">
        <v>1</v>
      </c>
      <c r="D1023" s="23">
        <v>6.25</v>
      </c>
    </row>
    <row r="1024" spans="2:4" x14ac:dyDescent="0.3">
      <c r="B1024" t="s">
        <v>3494</v>
      </c>
      <c r="C1024">
        <v>5</v>
      </c>
      <c r="D1024" s="23">
        <v>6.2444444444444445</v>
      </c>
    </row>
    <row r="1025" spans="2:4" hidden="1" x14ac:dyDescent="0.3">
      <c r="B1025" t="s">
        <v>5589</v>
      </c>
      <c r="C1025">
        <v>1</v>
      </c>
      <c r="D1025" s="23">
        <v>6.2333333333333343</v>
      </c>
    </row>
    <row r="1026" spans="2:4" x14ac:dyDescent="0.3">
      <c r="B1026" t="s">
        <v>7480</v>
      </c>
      <c r="C1026">
        <v>8</v>
      </c>
      <c r="D1026" s="23">
        <v>6.2250000000000005</v>
      </c>
    </row>
    <row r="1027" spans="2:4" hidden="1" x14ac:dyDescent="0.3">
      <c r="B1027" t="s">
        <v>5867</v>
      </c>
      <c r="C1027">
        <v>1</v>
      </c>
      <c r="D1027" s="23">
        <v>6.2250000000000005</v>
      </c>
    </row>
    <row r="1028" spans="2:4" hidden="1" x14ac:dyDescent="0.3">
      <c r="B1028" t="s">
        <v>2461</v>
      </c>
      <c r="C1028">
        <v>1</v>
      </c>
      <c r="D1028" s="23">
        <v>6.2000000000000011</v>
      </c>
    </row>
    <row r="1029" spans="2:4" x14ac:dyDescent="0.3">
      <c r="B1029" t="s">
        <v>4363</v>
      </c>
      <c r="C1029">
        <v>11</v>
      </c>
      <c r="D1029" s="23">
        <v>6.2</v>
      </c>
    </row>
    <row r="1030" spans="2:4" x14ac:dyDescent="0.3">
      <c r="B1030" t="s">
        <v>5263</v>
      </c>
      <c r="C1030">
        <v>8</v>
      </c>
      <c r="D1030" s="23">
        <v>6.2</v>
      </c>
    </row>
    <row r="1031" spans="2:4" x14ac:dyDescent="0.3">
      <c r="B1031" t="s">
        <v>7572</v>
      </c>
      <c r="C1031">
        <v>8</v>
      </c>
      <c r="D1031" s="23">
        <v>6.2</v>
      </c>
    </row>
    <row r="1032" spans="2:4" x14ac:dyDescent="0.3">
      <c r="B1032" t="s">
        <v>12717</v>
      </c>
      <c r="C1032">
        <v>8</v>
      </c>
      <c r="D1032" s="23">
        <v>6.2</v>
      </c>
    </row>
    <row r="1033" spans="2:4" x14ac:dyDescent="0.3">
      <c r="B1033" t="s">
        <v>10468</v>
      </c>
      <c r="C1033">
        <v>5</v>
      </c>
      <c r="D1033" s="23">
        <v>6.2</v>
      </c>
    </row>
    <row r="1034" spans="2:4" x14ac:dyDescent="0.3">
      <c r="B1034" t="s">
        <v>1873</v>
      </c>
      <c r="C1034">
        <v>5</v>
      </c>
      <c r="D1034" s="23">
        <v>6.2</v>
      </c>
    </row>
    <row r="1035" spans="2:4" x14ac:dyDescent="0.3">
      <c r="B1035" t="s">
        <v>13012</v>
      </c>
      <c r="C1035">
        <v>4</v>
      </c>
      <c r="D1035" s="23">
        <v>6.2</v>
      </c>
    </row>
    <row r="1036" spans="2:4" x14ac:dyDescent="0.3">
      <c r="B1036" t="s">
        <v>9470</v>
      </c>
      <c r="C1036">
        <v>4</v>
      </c>
      <c r="D1036" s="23">
        <v>6.2</v>
      </c>
    </row>
    <row r="1037" spans="2:4" x14ac:dyDescent="0.3">
      <c r="B1037" t="s">
        <v>6775</v>
      </c>
      <c r="C1037">
        <v>4</v>
      </c>
      <c r="D1037" s="23">
        <v>6.2</v>
      </c>
    </row>
    <row r="1038" spans="2:4" hidden="1" x14ac:dyDescent="0.3">
      <c r="B1038" t="s">
        <v>24045</v>
      </c>
      <c r="C1038">
        <v>3</v>
      </c>
      <c r="D1038" s="23">
        <v>6.2</v>
      </c>
    </row>
    <row r="1039" spans="2:4" hidden="1" x14ac:dyDescent="0.3">
      <c r="B1039" t="s">
        <v>11447</v>
      </c>
      <c r="C1039">
        <v>3</v>
      </c>
      <c r="D1039" s="23">
        <v>6.2</v>
      </c>
    </row>
    <row r="1040" spans="2:4" hidden="1" x14ac:dyDescent="0.3">
      <c r="B1040" t="s">
        <v>7005</v>
      </c>
      <c r="C1040">
        <v>3</v>
      </c>
      <c r="D1040" s="23">
        <v>6.2</v>
      </c>
    </row>
    <row r="1041" spans="2:4" hidden="1" x14ac:dyDescent="0.3">
      <c r="B1041" t="s">
        <v>3541</v>
      </c>
      <c r="C1041">
        <v>3</v>
      </c>
      <c r="D1041" s="23">
        <v>6.2</v>
      </c>
    </row>
    <row r="1042" spans="2:4" hidden="1" x14ac:dyDescent="0.3">
      <c r="B1042" t="s">
        <v>17740</v>
      </c>
      <c r="C1042">
        <v>2</v>
      </c>
      <c r="D1042" s="23">
        <v>6.2</v>
      </c>
    </row>
    <row r="1043" spans="2:4" hidden="1" x14ac:dyDescent="0.3">
      <c r="B1043" t="s">
        <v>6694</v>
      </c>
      <c r="C1043">
        <v>2</v>
      </c>
      <c r="D1043" s="23">
        <v>6.2</v>
      </c>
    </row>
    <row r="1044" spans="2:4" hidden="1" x14ac:dyDescent="0.3">
      <c r="B1044" t="s">
        <v>1490</v>
      </c>
      <c r="C1044">
        <v>2</v>
      </c>
      <c r="D1044" s="23">
        <v>6.2</v>
      </c>
    </row>
    <row r="1045" spans="2:4" hidden="1" x14ac:dyDescent="0.3">
      <c r="B1045" t="s">
        <v>3176</v>
      </c>
      <c r="C1045">
        <v>2</v>
      </c>
      <c r="D1045" s="23">
        <v>6.2</v>
      </c>
    </row>
    <row r="1046" spans="2:4" hidden="1" x14ac:dyDescent="0.3">
      <c r="B1046" t="s">
        <v>21356</v>
      </c>
      <c r="C1046">
        <v>2</v>
      </c>
      <c r="D1046" s="23">
        <v>6.2</v>
      </c>
    </row>
    <row r="1047" spans="2:4" hidden="1" x14ac:dyDescent="0.3">
      <c r="B1047" t="s">
        <v>19918</v>
      </c>
      <c r="C1047">
        <v>2</v>
      </c>
      <c r="D1047" s="23">
        <v>6.2</v>
      </c>
    </row>
    <row r="1048" spans="2:4" hidden="1" x14ac:dyDescent="0.3">
      <c r="B1048" t="s">
        <v>418</v>
      </c>
      <c r="C1048">
        <v>2</v>
      </c>
      <c r="D1048" s="23">
        <v>6.2</v>
      </c>
    </row>
    <row r="1049" spans="2:4" hidden="1" x14ac:dyDescent="0.3">
      <c r="B1049" t="s">
        <v>8089</v>
      </c>
      <c r="C1049">
        <v>1</v>
      </c>
      <c r="D1049" s="23">
        <v>6.2</v>
      </c>
    </row>
    <row r="1050" spans="2:4" hidden="1" x14ac:dyDescent="0.3">
      <c r="B1050" t="s">
        <v>12192</v>
      </c>
      <c r="C1050">
        <v>1</v>
      </c>
      <c r="D1050" s="23">
        <v>6.2</v>
      </c>
    </row>
    <row r="1051" spans="2:4" hidden="1" x14ac:dyDescent="0.3">
      <c r="B1051" t="s">
        <v>21206</v>
      </c>
      <c r="C1051">
        <v>1</v>
      </c>
      <c r="D1051" s="23">
        <v>6.2</v>
      </c>
    </row>
    <row r="1052" spans="2:4" hidden="1" x14ac:dyDescent="0.3">
      <c r="B1052" t="s">
        <v>21703</v>
      </c>
      <c r="C1052">
        <v>1</v>
      </c>
      <c r="D1052" s="23">
        <v>6.2</v>
      </c>
    </row>
    <row r="1053" spans="2:4" hidden="1" x14ac:dyDescent="0.3">
      <c r="B1053" t="s">
        <v>22543</v>
      </c>
      <c r="C1053">
        <v>1</v>
      </c>
      <c r="D1053" s="23">
        <v>6.2</v>
      </c>
    </row>
    <row r="1054" spans="2:4" hidden="1" x14ac:dyDescent="0.3">
      <c r="B1054" t="s">
        <v>12060</v>
      </c>
      <c r="C1054">
        <v>1</v>
      </c>
      <c r="D1054" s="23">
        <v>6.2</v>
      </c>
    </row>
    <row r="1055" spans="2:4" hidden="1" x14ac:dyDescent="0.3">
      <c r="B1055" t="s">
        <v>22785</v>
      </c>
      <c r="C1055">
        <v>1</v>
      </c>
      <c r="D1055" s="23">
        <v>6.2</v>
      </c>
    </row>
    <row r="1056" spans="2:4" hidden="1" x14ac:dyDescent="0.3">
      <c r="B1056" t="s">
        <v>15761</v>
      </c>
      <c r="C1056">
        <v>1</v>
      </c>
      <c r="D1056" s="23">
        <v>6.2</v>
      </c>
    </row>
    <row r="1057" spans="2:4" hidden="1" x14ac:dyDescent="0.3">
      <c r="B1057" t="s">
        <v>15340</v>
      </c>
      <c r="C1057">
        <v>1</v>
      </c>
      <c r="D1057" s="23">
        <v>6.2</v>
      </c>
    </row>
    <row r="1058" spans="2:4" hidden="1" x14ac:dyDescent="0.3">
      <c r="B1058" t="s">
        <v>12778</v>
      </c>
      <c r="C1058">
        <v>1</v>
      </c>
      <c r="D1058" s="23">
        <v>6.2</v>
      </c>
    </row>
    <row r="1059" spans="2:4" hidden="1" x14ac:dyDescent="0.3">
      <c r="B1059" t="s">
        <v>20428</v>
      </c>
      <c r="C1059">
        <v>1</v>
      </c>
      <c r="D1059" s="23">
        <v>6.2</v>
      </c>
    </row>
    <row r="1060" spans="2:4" hidden="1" x14ac:dyDescent="0.3">
      <c r="B1060" t="s">
        <v>1569</v>
      </c>
      <c r="C1060">
        <v>1</v>
      </c>
      <c r="D1060" s="23">
        <v>6.2</v>
      </c>
    </row>
    <row r="1061" spans="2:4" hidden="1" x14ac:dyDescent="0.3">
      <c r="B1061" t="s">
        <v>5338</v>
      </c>
      <c r="C1061">
        <v>1</v>
      </c>
      <c r="D1061" s="23">
        <v>6.2</v>
      </c>
    </row>
    <row r="1062" spans="2:4" hidden="1" x14ac:dyDescent="0.3">
      <c r="B1062" t="s">
        <v>15371</v>
      </c>
      <c r="C1062">
        <v>1</v>
      </c>
      <c r="D1062" s="23">
        <v>6.2</v>
      </c>
    </row>
    <row r="1063" spans="2:4" hidden="1" x14ac:dyDescent="0.3">
      <c r="B1063" t="s">
        <v>13157</v>
      </c>
      <c r="C1063">
        <v>1</v>
      </c>
      <c r="D1063" s="23">
        <v>6.2</v>
      </c>
    </row>
    <row r="1064" spans="2:4" hidden="1" x14ac:dyDescent="0.3">
      <c r="B1064" t="s">
        <v>7919</v>
      </c>
      <c r="C1064">
        <v>1</v>
      </c>
      <c r="D1064" s="23">
        <v>6.2</v>
      </c>
    </row>
    <row r="1065" spans="2:4" hidden="1" x14ac:dyDescent="0.3">
      <c r="B1065" t="s">
        <v>21578</v>
      </c>
      <c r="C1065">
        <v>1</v>
      </c>
      <c r="D1065" s="23">
        <v>6.2</v>
      </c>
    </row>
    <row r="1066" spans="2:4" hidden="1" x14ac:dyDescent="0.3">
      <c r="B1066" t="s">
        <v>900</v>
      </c>
      <c r="C1066">
        <v>1</v>
      </c>
      <c r="D1066" s="23">
        <v>6.2</v>
      </c>
    </row>
    <row r="1067" spans="2:4" hidden="1" x14ac:dyDescent="0.3">
      <c r="B1067" t="s">
        <v>1502</v>
      </c>
      <c r="C1067">
        <v>1</v>
      </c>
      <c r="D1067" s="23">
        <v>6.2</v>
      </c>
    </row>
    <row r="1068" spans="2:4" hidden="1" x14ac:dyDescent="0.3">
      <c r="B1068" t="s">
        <v>13239</v>
      </c>
      <c r="C1068">
        <v>1</v>
      </c>
      <c r="D1068" s="23">
        <v>6.2</v>
      </c>
    </row>
    <row r="1069" spans="2:4" hidden="1" x14ac:dyDescent="0.3">
      <c r="B1069" t="s">
        <v>16614</v>
      </c>
      <c r="C1069">
        <v>1</v>
      </c>
      <c r="D1069" s="23">
        <v>6.2</v>
      </c>
    </row>
    <row r="1070" spans="2:4" hidden="1" x14ac:dyDescent="0.3">
      <c r="B1070" t="s">
        <v>12577</v>
      </c>
      <c r="C1070">
        <v>1</v>
      </c>
      <c r="D1070" s="23">
        <v>6.2</v>
      </c>
    </row>
    <row r="1071" spans="2:4" hidden="1" x14ac:dyDescent="0.3">
      <c r="B1071" t="s">
        <v>3912</v>
      </c>
      <c r="C1071">
        <v>1</v>
      </c>
      <c r="D1071" s="23">
        <v>6.1999999999999993</v>
      </c>
    </row>
    <row r="1072" spans="2:4" hidden="1" x14ac:dyDescent="0.3">
      <c r="B1072" t="s">
        <v>6297</v>
      </c>
      <c r="C1072">
        <v>1</v>
      </c>
      <c r="D1072" s="23">
        <v>6.1999999999999993</v>
      </c>
    </row>
    <row r="1073" spans="2:4" hidden="1" x14ac:dyDescent="0.3">
      <c r="B1073" t="s">
        <v>4982</v>
      </c>
      <c r="C1073">
        <v>1</v>
      </c>
      <c r="D1073" s="23">
        <v>6.1999999999999993</v>
      </c>
    </row>
    <row r="1074" spans="2:4" hidden="1" x14ac:dyDescent="0.3">
      <c r="B1074" t="s">
        <v>428</v>
      </c>
      <c r="C1074">
        <v>1</v>
      </c>
      <c r="D1074" s="23">
        <v>6.1875</v>
      </c>
    </row>
    <row r="1075" spans="2:4" hidden="1" x14ac:dyDescent="0.3">
      <c r="B1075" t="s">
        <v>2467</v>
      </c>
      <c r="C1075">
        <v>1</v>
      </c>
      <c r="D1075" s="23">
        <v>6.1857142857142851</v>
      </c>
    </row>
    <row r="1076" spans="2:4" x14ac:dyDescent="0.3">
      <c r="B1076" t="s">
        <v>1076</v>
      </c>
      <c r="C1076">
        <v>5</v>
      </c>
      <c r="D1076" s="23">
        <v>6.166666666666667</v>
      </c>
    </row>
    <row r="1077" spans="2:4" hidden="1" x14ac:dyDescent="0.3">
      <c r="B1077" t="s">
        <v>1687</v>
      </c>
      <c r="C1077">
        <v>3</v>
      </c>
      <c r="D1077" s="23">
        <v>6.166666666666667</v>
      </c>
    </row>
    <row r="1078" spans="2:4" hidden="1" x14ac:dyDescent="0.3">
      <c r="B1078" t="s">
        <v>4066</v>
      </c>
      <c r="C1078">
        <v>1</v>
      </c>
      <c r="D1078" s="23">
        <v>6.166666666666667</v>
      </c>
    </row>
    <row r="1079" spans="2:4" hidden="1" x14ac:dyDescent="0.3">
      <c r="B1079" t="s">
        <v>3668</v>
      </c>
      <c r="C1079">
        <v>1</v>
      </c>
      <c r="D1079" s="23">
        <v>6.166666666666667</v>
      </c>
    </row>
    <row r="1080" spans="2:4" x14ac:dyDescent="0.3">
      <c r="B1080" t="s">
        <v>10959</v>
      </c>
      <c r="C1080">
        <v>7</v>
      </c>
      <c r="D1080" s="23">
        <v>6.15</v>
      </c>
    </row>
    <row r="1081" spans="2:4" hidden="1" x14ac:dyDescent="0.3">
      <c r="B1081" t="s">
        <v>5476</v>
      </c>
      <c r="C1081">
        <v>2</v>
      </c>
      <c r="D1081" s="23">
        <v>6.15</v>
      </c>
    </row>
    <row r="1082" spans="2:4" hidden="1" x14ac:dyDescent="0.3">
      <c r="B1082" t="s">
        <v>4291</v>
      </c>
      <c r="C1082">
        <v>2</v>
      </c>
      <c r="D1082" s="23">
        <v>6.15</v>
      </c>
    </row>
    <row r="1083" spans="2:4" hidden="1" x14ac:dyDescent="0.3">
      <c r="B1083" t="s">
        <v>12993</v>
      </c>
      <c r="C1083">
        <v>1</v>
      </c>
      <c r="D1083" s="23">
        <v>6.15</v>
      </c>
    </row>
    <row r="1084" spans="2:4" hidden="1" x14ac:dyDescent="0.3">
      <c r="B1084" t="s">
        <v>13777</v>
      </c>
      <c r="C1084">
        <v>1</v>
      </c>
      <c r="D1084" s="23">
        <v>6.1499999999999995</v>
      </c>
    </row>
    <row r="1085" spans="2:4" x14ac:dyDescent="0.3">
      <c r="B1085" t="s">
        <v>7142</v>
      </c>
      <c r="C1085">
        <v>4</v>
      </c>
      <c r="D1085" s="23">
        <v>6.1333333333333329</v>
      </c>
    </row>
    <row r="1086" spans="2:4" hidden="1" x14ac:dyDescent="0.3">
      <c r="B1086" t="s">
        <v>4437</v>
      </c>
      <c r="C1086">
        <v>1</v>
      </c>
      <c r="D1086" s="23">
        <v>6.1285714285714281</v>
      </c>
    </row>
    <row r="1087" spans="2:4" hidden="1" x14ac:dyDescent="0.3">
      <c r="B1087" t="s">
        <v>6573</v>
      </c>
      <c r="C1087">
        <v>2</v>
      </c>
      <c r="D1087" s="23">
        <v>6.125</v>
      </c>
    </row>
    <row r="1088" spans="2:4" hidden="1" x14ac:dyDescent="0.3">
      <c r="B1088" t="s">
        <v>4516</v>
      </c>
      <c r="C1088">
        <v>1</v>
      </c>
      <c r="D1088" s="23">
        <v>6.125</v>
      </c>
    </row>
    <row r="1089" spans="2:4" hidden="1" x14ac:dyDescent="0.3">
      <c r="B1089" t="s">
        <v>2448</v>
      </c>
      <c r="C1089">
        <v>1</v>
      </c>
      <c r="D1089" s="23">
        <v>6.125</v>
      </c>
    </row>
    <row r="1090" spans="2:4" hidden="1" x14ac:dyDescent="0.3">
      <c r="B1090" t="s">
        <v>14799</v>
      </c>
      <c r="C1090">
        <v>2</v>
      </c>
      <c r="D1090" s="23">
        <v>6.1000000000000005</v>
      </c>
    </row>
    <row r="1091" spans="2:4" hidden="1" x14ac:dyDescent="0.3">
      <c r="B1091" t="s">
        <v>2429</v>
      </c>
      <c r="C1091">
        <v>1</v>
      </c>
      <c r="D1091" s="23">
        <v>6.1000000000000005</v>
      </c>
    </row>
    <row r="1092" spans="2:4" x14ac:dyDescent="0.3">
      <c r="B1092" t="s">
        <v>15418</v>
      </c>
      <c r="C1092">
        <v>25</v>
      </c>
      <c r="D1092" s="23">
        <v>6.1</v>
      </c>
    </row>
    <row r="1093" spans="2:4" x14ac:dyDescent="0.3">
      <c r="B1093" t="s">
        <v>21011</v>
      </c>
      <c r="C1093">
        <v>16</v>
      </c>
      <c r="D1093" s="23">
        <v>6.1</v>
      </c>
    </row>
    <row r="1094" spans="2:4" x14ac:dyDescent="0.3">
      <c r="B1094" t="s">
        <v>22641</v>
      </c>
      <c r="C1094">
        <v>8</v>
      </c>
      <c r="D1094" s="23">
        <v>6.1</v>
      </c>
    </row>
    <row r="1095" spans="2:4" x14ac:dyDescent="0.3">
      <c r="B1095" t="s">
        <v>8618</v>
      </c>
      <c r="C1095">
        <v>7</v>
      </c>
      <c r="D1095" s="23">
        <v>6.1</v>
      </c>
    </row>
    <row r="1096" spans="2:4" x14ac:dyDescent="0.3">
      <c r="B1096" t="s">
        <v>5083</v>
      </c>
      <c r="C1096">
        <v>5</v>
      </c>
      <c r="D1096" s="23">
        <v>6.1</v>
      </c>
    </row>
    <row r="1097" spans="2:4" x14ac:dyDescent="0.3">
      <c r="B1097" t="s">
        <v>9333</v>
      </c>
      <c r="C1097">
        <v>5</v>
      </c>
      <c r="D1097" s="23">
        <v>6.1</v>
      </c>
    </row>
    <row r="1098" spans="2:4" x14ac:dyDescent="0.3">
      <c r="B1098" t="s">
        <v>1472</v>
      </c>
      <c r="C1098">
        <v>4</v>
      </c>
      <c r="D1098" s="23">
        <v>6.1</v>
      </c>
    </row>
    <row r="1099" spans="2:4" x14ac:dyDescent="0.3">
      <c r="B1099" t="s">
        <v>7138</v>
      </c>
      <c r="C1099">
        <v>4</v>
      </c>
      <c r="D1099" s="23">
        <v>6.1</v>
      </c>
    </row>
    <row r="1100" spans="2:4" hidden="1" x14ac:dyDescent="0.3">
      <c r="B1100" t="s">
        <v>11237</v>
      </c>
      <c r="C1100">
        <v>3</v>
      </c>
      <c r="D1100" s="23">
        <v>6.1</v>
      </c>
    </row>
    <row r="1101" spans="2:4" hidden="1" x14ac:dyDescent="0.3">
      <c r="B1101" t="s">
        <v>3873</v>
      </c>
      <c r="C1101">
        <v>3</v>
      </c>
      <c r="D1101" s="23">
        <v>6.1</v>
      </c>
    </row>
    <row r="1102" spans="2:4" hidden="1" x14ac:dyDescent="0.3">
      <c r="B1102" t="s">
        <v>15748</v>
      </c>
      <c r="C1102">
        <v>3</v>
      </c>
      <c r="D1102" s="23">
        <v>6.1</v>
      </c>
    </row>
    <row r="1103" spans="2:4" hidden="1" x14ac:dyDescent="0.3">
      <c r="B1103" t="s">
        <v>10497</v>
      </c>
      <c r="C1103">
        <v>3</v>
      </c>
      <c r="D1103" s="23">
        <v>6.1</v>
      </c>
    </row>
    <row r="1104" spans="2:4" hidden="1" x14ac:dyDescent="0.3">
      <c r="B1104" t="s">
        <v>21749</v>
      </c>
      <c r="C1104">
        <v>3</v>
      </c>
      <c r="D1104" s="23">
        <v>6.1</v>
      </c>
    </row>
    <row r="1105" spans="2:4" hidden="1" x14ac:dyDescent="0.3">
      <c r="B1105" t="s">
        <v>21844</v>
      </c>
      <c r="C1105">
        <v>2</v>
      </c>
      <c r="D1105" s="23">
        <v>6.1</v>
      </c>
    </row>
    <row r="1106" spans="2:4" hidden="1" x14ac:dyDescent="0.3">
      <c r="B1106" t="s">
        <v>22955</v>
      </c>
      <c r="C1106">
        <v>2</v>
      </c>
      <c r="D1106" s="23">
        <v>6.1</v>
      </c>
    </row>
    <row r="1107" spans="2:4" hidden="1" x14ac:dyDescent="0.3">
      <c r="B1107" t="s">
        <v>13697</v>
      </c>
      <c r="C1107">
        <v>2</v>
      </c>
      <c r="D1107" s="23">
        <v>6.1</v>
      </c>
    </row>
    <row r="1108" spans="2:4" hidden="1" x14ac:dyDescent="0.3">
      <c r="B1108" t="s">
        <v>4194</v>
      </c>
      <c r="C1108">
        <v>2</v>
      </c>
      <c r="D1108" s="23">
        <v>6.1</v>
      </c>
    </row>
    <row r="1109" spans="2:4" hidden="1" x14ac:dyDescent="0.3">
      <c r="B1109" t="s">
        <v>17457</v>
      </c>
      <c r="C1109">
        <v>2</v>
      </c>
      <c r="D1109" s="23">
        <v>6.1</v>
      </c>
    </row>
    <row r="1110" spans="2:4" hidden="1" x14ac:dyDescent="0.3">
      <c r="B1110" t="s">
        <v>11168</v>
      </c>
      <c r="C1110">
        <v>2</v>
      </c>
      <c r="D1110" s="23">
        <v>6.1</v>
      </c>
    </row>
    <row r="1111" spans="2:4" hidden="1" x14ac:dyDescent="0.3">
      <c r="B1111" t="s">
        <v>19445</v>
      </c>
      <c r="C1111">
        <v>2</v>
      </c>
      <c r="D1111" s="23">
        <v>6.1</v>
      </c>
    </row>
    <row r="1112" spans="2:4" hidden="1" x14ac:dyDescent="0.3">
      <c r="B1112" t="s">
        <v>13816</v>
      </c>
      <c r="C1112">
        <v>1</v>
      </c>
      <c r="D1112" s="23">
        <v>6.1</v>
      </c>
    </row>
    <row r="1113" spans="2:4" hidden="1" x14ac:dyDescent="0.3">
      <c r="B1113" t="s">
        <v>22490</v>
      </c>
      <c r="C1113">
        <v>1</v>
      </c>
      <c r="D1113" s="23">
        <v>6.1</v>
      </c>
    </row>
    <row r="1114" spans="2:4" hidden="1" x14ac:dyDescent="0.3">
      <c r="B1114" t="s">
        <v>11916</v>
      </c>
      <c r="C1114">
        <v>1</v>
      </c>
      <c r="D1114" s="23">
        <v>6.1</v>
      </c>
    </row>
    <row r="1115" spans="2:4" hidden="1" x14ac:dyDescent="0.3">
      <c r="B1115" t="s">
        <v>8075</v>
      </c>
      <c r="C1115">
        <v>1</v>
      </c>
      <c r="D1115" s="23">
        <v>6.1</v>
      </c>
    </row>
    <row r="1116" spans="2:4" hidden="1" x14ac:dyDescent="0.3">
      <c r="B1116" t="s">
        <v>6152</v>
      </c>
      <c r="C1116">
        <v>1</v>
      </c>
      <c r="D1116" s="23">
        <v>6.1</v>
      </c>
    </row>
    <row r="1117" spans="2:4" hidden="1" x14ac:dyDescent="0.3">
      <c r="B1117" t="s">
        <v>11357</v>
      </c>
      <c r="C1117">
        <v>1</v>
      </c>
      <c r="D1117" s="23">
        <v>6.1</v>
      </c>
    </row>
    <row r="1118" spans="2:4" hidden="1" x14ac:dyDescent="0.3">
      <c r="B1118" t="s">
        <v>4252</v>
      </c>
      <c r="C1118">
        <v>1</v>
      </c>
      <c r="D1118" s="23">
        <v>6.1</v>
      </c>
    </row>
    <row r="1119" spans="2:4" hidden="1" x14ac:dyDescent="0.3">
      <c r="B1119" t="s">
        <v>10607</v>
      </c>
      <c r="C1119">
        <v>1</v>
      </c>
      <c r="D1119" s="23">
        <v>6.1</v>
      </c>
    </row>
    <row r="1120" spans="2:4" hidden="1" x14ac:dyDescent="0.3">
      <c r="B1120" t="s">
        <v>18709</v>
      </c>
      <c r="C1120">
        <v>1</v>
      </c>
      <c r="D1120" s="23">
        <v>6.1</v>
      </c>
    </row>
    <row r="1121" spans="2:4" hidden="1" x14ac:dyDescent="0.3">
      <c r="B1121" t="s">
        <v>3511</v>
      </c>
      <c r="C1121">
        <v>1</v>
      </c>
      <c r="D1121" s="23">
        <v>6.1</v>
      </c>
    </row>
    <row r="1122" spans="2:4" hidden="1" x14ac:dyDescent="0.3">
      <c r="B1122" t="s">
        <v>13720</v>
      </c>
      <c r="C1122">
        <v>1</v>
      </c>
      <c r="D1122" s="23">
        <v>6.1</v>
      </c>
    </row>
    <row r="1123" spans="2:4" hidden="1" x14ac:dyDescent="0.3">
      <c r="B1123" t="s">
        <v>21346</v>
      </c>
      <c r="C1123">
        <v>1</v>
      </c>
      <c r="D1123" s="23">
        <v>6.1</v>
      </c>
    </row>
    <row r="1124" spans="2:4" hidden="1" x14ac:dyDescent="0.3">
      <c r="B1124" t="s">
        <v>14789</v>
      </c>
      <c r="C1124">
        <v>1</v>
      </c>
      <c r="D1124" s="23">
        <v>6.1</v>
      </c>
    </row>
    <row r="1125" spans="2:4" hidden="1" x14ac:dyDescent="0.3">
      <c r="B1125" t="s">
        <v>15118</v>
      </c>
      <c r="C1125">
        <v>1</v>
      </c>
      <c r="D1125" s="23">
        <v>6.1</v>
      </c>
    </row>
    <row r="1126" spans="2:4" hidden="1" x14ac:dyDescent="0.3">
      <c r="B1126" t="s">
        <v>20260</v>
      </c>
      <c r="C1126">
        <v>1</v>
      </c>
      <c r="D1126" s="23">
        <v>6.1</v>
      </c>
    </row>
    <row r="1127" spans="2:4" hidden="1" x14ac:dyDescent="0.3">
      <c r="B1127" t="s">
        <v>18369</v>
      </c>
      <c r="C1127">
        <v>1</v>
      </c>
      <c r="D1127" s="23">
        <v>6.1</v>
      </c>
    </row>
    <row r="1128" spans="2:4" hidden="1" x14ac:dyDescent="0.3">
      <c r="B1128" t="s">
        <v>21460</v>
      </c>
      <c r="C1128">
        <v>1</v>
      </c>
      <c r="D1128" s="23">
        <v>6.1</v>
      </c>
    </row>
    <row r="1129" spans="2:4" hidden="1" x14ac:dyDescent="0.3">
      <c r="B1129" t="s">
        <v>1880</v>
      </c>
      <c r="C1129">
        <v>1</v>
      </c>
      <c r="D1129" s="23">
        <v>6.1</v>
      </c>
    </row>
    <row r="1130" spans="2:4" hidden="1" x14ac:dyDescent="0.3">
      <c r="B1130" t="s">
        <v>15006</v>
      </c>
      <c r="C1130">
        <v>1</v>
      </c>
      <c r="D1130" s="23">
        <v>6.1</v>
      </c>
    </row>
    <row r="1131" spans="2:4" hidden="1" x14ac:dyDescent="0.3">
      <c r="B1131" t="s">
        <v>556</v>
      </c>
      <c r="C1131">
        <v>1</v>
      </c>
      <c r="D1131" s="23">
        <v>6.1</v>
      </c>
    </row>
    <row r="1132" spans="2:4" hidden="1" x14ac:dyDescent="0.3">
      <c r="B1132" t="s">
        <v>17080</v>
      </c>
      <c r="C1132">
        <v>1</v>
      </c>
      <c r="D1132" s="23">
        <v>6.1</v>
      </c>
    </row>
    <row r="1133" spans="2:4" hidden="1" x14ac:dyDescent="0.3">
      <c r="B1133" t="s">
        <v>13258</v>
      </c>
      <c r="C1133">
        <v>1</v>
      </c>
      <c r="D1133" s="23">
        <v>6.1</v>
      </c>
    </row>
    <row r="1134" spans="2:4" hidden="1" x14ac:dyDescent="0.3">
      <c r="B1134" t="s">
        <v>4139</v>
      </c>
      <c r="C1134">
        <v>1</v>
      </c>
      <c r="D1134" s="23">
        <v>6.1</v>
      </c>
    </row>
    <row r="1135" spans="2:4" hidden="1" x14ac:dyDescent="0.3">
      <c r="B1135" t="s">
        <v>12448</v>
      </c>
      <c r="C1135">
        <v>1</v>
      </c>
      <c r="D1135" s="23">
        <v>6.1</v>
      </c>
    </row>
    <row r="1136" spans="2:4" hidden="1" x14ac:dyDescent="0.3">
      <c r="B1136" t="s">
        <v>8174</v>
      </c>
      <c r="C1136">
        <v>1</v>
      </c>
      <c r="D1136" s="23">
        <v>6.1</v>
      </c>
    </row>
    <row r="1137" spans="2:4" hidden="1" x14ac:dyDescent="0.3">
      <c r="B1137" t="s">
        <v>14272</v>
      </c>
      <c r="C1137">
        <v>1</v>
      </c>
      <c r="D1137" s="23">
        <v>6.1</v>
      </c>
    </row>
    <row r="1138" spans="2:4" hidden="1" x14ac:dyDescent="0.3">
      <c r="B1138" t="s">
        <v>7525</v>
      </c>
      <c r="C1138">
        <v>1</v>
      </c>
      <c r="D1138" s="23">
        <v>6.1</v>
      </c>
    </row>
    <row r="1139" spans="2:4" hidden="1" x14ac:dyDescent="0.3">
      <c r="B1139" t="s">
        <v>16026</v>
      </c>
      <c r="C1139">
        <v>1</v>
      </c>
      <c r="D1139" s="23">
        <v>6.1</v>
      </c>
    </row>
    <row r="1140" spans="2:4" hidden="1" x14ac:dyDescent="0.3">
      <c r="B1140" t="s">
        <v>13468</v>
      </c>
      <c r="C1140">
        <v>1</v>
      </c>
      <c r="D1140" s="23">
        <v>6.1</v>
      </c>
    </row>
    <row r="1141" spans="2:4" hidden="1" x14ac:dyDescent="0.3">
      <c r="B1141" t="s">
        <v>809</v>
      </c>
      <c r="C1141">
        <v>1</v>
      </c>
      <c r="D1141" s="23">
        <v>6.0909090909090908</v>
      </c>
    </row>
    <row r="1142" spans="2:4" hidden="1" x14ac:dyDescent="0.3">
      <c r="B1142" t="s">
        <v>1783</v>
      </c>
      <c r="C1142">
        <v>1</v>
      </c>
      <c r="D1142" s="23">
        <v>6.0857142857142863</v>
      </c>
    </row>
    <row r="1143" spans="2:4" hidden="1" x14ac:dyDescent="0.3">
      <c r="B1143" t="s">
        <v>1627</v>
      </c>
      <c r="C1143">
        <v>2</v>
      </c>
      <c r="D1143" s="23">
        <v>6.083333333333333</v>
      </c>
    </row>
    <row r="1144" spans="2:4" hidden="1" x14ac:dyDescent="0.3">
      <c r="B1144" t="s">
        <v>327</v>
      </c>
      <c r="C1144">
        <v>1</v>
      </c>
      <c r="D1144" s="23">
        <v>6.083333333333333</v>
      </c>
    </row>
    <row r="1145" spans="2:4" x14ac:dyDescent="0.3">
      <c r="B1145" t="s">
        <v>198</v>
      </c>
      <c r="C1145">
        <v>4</v>
      </c>
      <c r="D1145" s="23">
        <v>6.08</v>
      </c>
    </row>
    <row r="1146" spans="2:4" hidden="1" x14ac:dyDescent="0.3">
      <c r="B1146" t="s">
        <v>2561</v>
      </c>
      <c r="C1146">
        <v>2</v>
      </c>
      <c r="D1146" s="23">
        <v>6.0750000000000002</v>
      </c>
    </row>
    <row r="1147" spans="2:4" hidden="1" x14ac:dyDescent="0.3">
      <c r="B1147" t="s">
        <v>2698</v>
      </c>
      <c r="C1147">
        <v>2</v>
      </c>
      <c r="D1147" s="23">
        <v>6.0750000000000002</v>
      </c>
    </row>
    <row r="1148" spans="2:4" hidden="1" x14ac:dyDescent="0.3">
      <c r="B1148" t="s">
        <v>535</v>
      </c>
      <c r="C1148">
        <v>1</v>
      </c>
      <c r="D1148" s="23">
        <v>6.0750000000000002</v>
      </c>
    </row>
    <row r="1149" spans="2:4" hidden="1" x14ac:dyDescent="0.3">
      <c r="B1149" t="s">
        <v>2599</v>
      </c>
      <c r="C1149">
        <v>1</v>
      </c>
      <c r="D1149" s="23">
        <v>6.0666666666666664</v>
      </c>
    </row>
    <row r="1150" spans="2:4" hidden="1" x14ac:dyDescent="0.3">
      <c r="B1150" t="s">
        <v>13514</v>
      </c>
      <c r="C1150">
        <v>3</v>
      </c>
      <c r="D1150" s="23">
        <v>6.0500000000000007</v>
      </c>
    </row>
    <row r="1151" spans="2:4" hidden="1" x14ac:dyDescent="0.3">
      <c r="B1151" t="s">
        <v>1362</v>
      </c>
      <c r="C1151">
        <v>1</v>
      </c>
      <c r="D1151" s="23">
        <v>6.0500000000000007</v>
      </c>
    </row>
    <row r="1152" spans="2:4" hidden="1" x14ac:dyDescent="0.3">
      <c r="B1152" t="s">
        <v>6472</v>
      </c>
      <c r="C1152">
        <v>1</v>
      </c>
      <c r="D1152" s="23">
        <v>6.0500000000000007</v>
      </c>
    </row>
    <row r="1153" spans="2:4" hidden="1" x14ac:dyDescent="0.3">
      <c r="B1153" t="s">
        <v>3405</v>
      </c>
      <c r="C1153">
        <v>1</v>
      </c>
      <c r="D1153" s="23">
        <v>6.0500000000000007</v>
      </c>
    </row>
    <row r="1154" spans="2:4" x14ac:dyDescent="0.3">
      <c r="B1154" t="s">
        <v>3334</v>
      </c>
      <c r="C1154">
        <v>4</v>
      </c>
      <c r="D1154" s="23">
        <v>6.05</v>
      </c>
    </row>
    <row r="1155" spans="2:4" hidden="1" x14ac:dyDescent="0.3">
      <c r="B1155" t="s">
        <v>1495</v>
      </c>
      <c r="C1155">
        <v>3</v>
      </c>
      <c r="D1155" s="23">
        <v>6.05</v>
      </c>
    </row>
    <row r="1156" spans="2:4" hidden="1" x14ac:dyDescent="0.3">
      <c r="B1156" t="s">
        <v>3613</v>
      </c>
      <c r="C1156">
        <v>1</v>
      </c>
      <c r="D1156" s="23">
        <v>6.05</v>
      </c>
    </row>
    <row r="1157" spans="2:4" hidden="1" x14ac:dyDescent="0.3">
      <c r="B1157" t="s">
        <v>10977</v>
      </c>
      <c r="C1157">
        <v>1</v>
      </c>
      <c r="D1157" s="23">
        <v>6.05</v>
      </c>
    </row>
    <row r="1158" spans="2:4" hidden="1" x14ac:dyDescent="0.3">
      <c r="B1158" t="s">
        <v>1351</v>
      </c>
      <c r="C1158">
        <v>1</v>
      </c>
      <c r="D1158" s="23">
        <v>6.05</v>
      </c>
    </row>
    <row r="1159" spans="2:4" hidden="1" x14ac:dyDescent="0.3">
      <c r="B1159" t="s">
        <v>7540</v>
      </c>
      <c r="C1159">
        <v>1</v>
      </c>
      <c r="D1159" s="23">
        <v>6.05</v>
      </c>
    </row>
    <row r="1160" spans="2:4" hidden="1" x14ac:dyDescent="0.3">
      <c r="B1160" t="s">
        <v>12115</v>
      </c>
      <c r="C1160">
        <v>1</v>
      </c>
      <c r="D1160" s="23">
        <v>6.05</v>
      </c>
    </row>
    <row r="1161" spans="2:4" hidden="1" x14ac:dyDescent="0.3">
      <c r="B1161" t="s">
        <v>912</v>
      </c>
      <c r="C1161">
        <v>1</v>
      </c>
      <c r="D1161" s="23">
        <v>6.0444444444444452</v>
      </c>
    </row>
    <row r="1162" spans="2:4" x14ac:dyDescent="0.3">
      <c r="B1162" t="s">
        <v>6244</v>
      </c>
      <c r="C1162">
        <v>6</v>
      </c>
      <c r="D1162" s="23">
        <v>6.0400000000000009</v>
      </c>
    </row>
    <row r="1163" spans="2:4" x14ac:dyDescent="0.3">
      <c r="B1163" t="s">
        <v>1757</v>
      </c>
      <c r="C1163">
        <v>4</v>
      </c>
      <c r="D1163" s="23">
        <v>6.0400000000000009</v>
      </c>
    </row>
    <row r="1164" spans="2:4" hidden="1" x14ac:dyDescent="0.3">
      <c r="B1164" t="s">
        <v>20031</v>
      </c>
      <c r="C1164">
        <v>1</v>
      </c>
      <c r="D1164" s="23">
        <v>6.0333333333333341</v>
      </c>
    </row>
    <row r="1165" spans="2:4" hidden="1" x14ac:dyDescent="0.3">
      <c r="B1165" t="s">
        <v>4597</v>
      </c>
      <c r="C1165">
        <v>1</v>
      </c>
      <c r="D1165" s="23">
        <v>6.0333333333333323</v>
      </c>
    </row>
    <row r="1166" spans="2:4" hidden="1" x14ac:dyDescent="0.3">
      <c r="B1166" t="s">
        <v>4939</v>
      </c>
      <c r="C1166">
        <v>2</v>
      </c>
      <c r="D1166" s="23">
        <v>6.0250000000000004</v>
      </c>
    </row>
    <row r="1167" spans="2:4" hidden="1" x14ac:dyDescent="0.3">
      <c r="B1167" t="s">
        <v>4619</v>
      </c>
      <c r="C1167">
        <v>1</v>
      </c>
      <c r="D1167" s="23">
        <v>6.0200000000000005</v>
      </c>
    </row>
    <row r="1168" spans="2:4" hidden="1" x14ac:dyDescent="0.3">
      <c r="B1168" t="s">
        <v>1744</v>
      </c>
      <c r="C1168">
        <v>1</v>
      </c>
      <c r="D1168" s="23">
        <v>6.0166666666666657</v>
      </c>
    </row>
    <row r="1169" spans="2:4" x14ac:dyDescent="0.3">
      <c r="B1169" t="s">
        <v>13459</v>
      </c>
      <c r="C1169">
        <v>11</v>
      </c>
      <c r="D1169" s="23">
        <v>6</v>
      </c>
    </row>
    <row r="1170" spans="2:4" x14ac:dyDescent="0.3">
      <c r="B1170" t="s">
        <v>11691</v>
      </c>
      <c r="C1170">
        <v>7</v>
      </c>
      <c r="D1170" s="23">
        <v>6</v>
      </c>
    </row>
    <row r="1171" spans="2:4" x14ac:dyDescent="0.3">
      <c r="B1171" t="s">
        <v>15569</v>
      </c>
      <c r="C1171">
        <v>6</v>
      </c>
      <c r="D1171" s="23">
        <v>6</v>
      </c>
    </row>
    <row r="1172" spans="2:4" x14ac:dyDescent="0.3">
      <c r="B1172" t="s">
        <v>5328</v>
      </c>
      <c r="C1172">
        <v>6</v>
      </c>
      <c r="D1172" s="23">
        <v>6</v>
      </c>
    </row>
    <row r="1173" spans="2:4" x14ac:dyDescent="0.3">
      <c r="B1173" t="s">
        <v>12530</v>
      </c>
      <c r="C1173">
        <v>4</v>
      </c>
      <c r="D1173" s="23">
        <v>6</v>
      </c>
    </row>
    <row r="1174" spans="2:4" hidden="1" x14ac:dyDescent="0.3">
      <c r="B1174" t="s">
        <v>13803</v>
      </c>
      <c r="C1174">
        <v>3</v>
      </c>
      <c r="D1174" s="23">
        <v>6</v>
      </c>
    </row>
    <row r="1175" spans="2:4" hidden="1" x14ac:dyDescent="0.3">
      <c r="B1175" t="s">
        <v>14487</v>
      </c>
      <c r="C1175">
        <v>3</v>
      </c>
      <c r="D1175" s="23">
        <v>6</v>
      </c>
    </row>
    <row r="1176" spans="2:4" hidden="1" x14ac:dyDescent="0.3">
      <c r="B1176" t="s">
        <v>21315</v>
      </c>
      <c r="C1176">
        <v>3</v>
      </c>
      <c r="D1176" s="23">
        <v>6</v>
      </c>
    </row>
    <row r="1177" spans="2:4" hidden="1" x14ac:dyDescent="0.3">
      <c r="B1177" t="s">
        <v>12904</v>
      </c>
      <c r="C1177">
        <v>2</v>
      </c>
      <c r="D1177" s="23">
        <v>6</v>
      </c>
    </row>
    <row r="1178" spans="2:4" hidden="1" x14ac:dyDescent="0.3">
      <c r="B1178" t="s">
        <v>22585</v>
      </c>
      <c r="C1178">
        <v>2</v>
      </c>
      <c r="D1178" s="23">
        <v>6</v>
      </c>
    </row>
    <row r="1179" spans="2:4" hidden="1" x14ac:dyDescent="0.3">
      <c r="B1179" t="s">
        <v>6318</v>
      </c>
      <c r="C1179">
        <v>2</v>
      </c>
      <c r="D1179" s="23">
        <v>6</v>
      </c>
    </row>
    <row r="1180" spans="2:4" hidden="1" x14ac:dyDescent="0.3">
      <c r="B1180" t="s">
        <v>19760</v>
      </c>
      <c r="C1180">
        <v>2</v>
      </c>
      <c r="D1180" s="23">
        <v>6</v>
      </c>
    </row>
    <row r="1181" spans="2:4" hidden="1" x14ac:dyDescent="0.3">
      <c r="B1181" t="s">
        <v>7439</v>
      </c>
      <c r="C1181">
        <v>2</v>
      </c>
      <c r="D1181" s="23">
        <v>6</v>
      </c>
    </row>
    <row r="1182" spans="2:4" hidden="1" x14ac:dyDescent="0.3">
      <c r="B1182" t="s">
        <v>22563</v>
      </c>
      <c r="C1182">
        <v>2</v>
      </c>
      <c r="D1182" s="23">
        <v>6</v>
      </c>
    </row>
    <row r="1183" spans="2:4" hidden="1" x14ac:dyDescent="0.3">
      <c r="B1183" t="s">
        <v>22114</v>
      </c>
      <c r="C1183">
        <v>2</v>
      </c>
      <c r="D1183" s="23">
        <v>6</v>
      </c>
    </row>
    <row r="1184" spans="2:4" hidden="1" x14ac:dyDescent="0.3">
      <c r="B1184" t="s">
        <v>14719</v>
      </c>
      <c r="C1184">
        <v>2</v>
      </c>
      <c r="D1184" s="23">
        <v>6</v>
      </c>
    </row>
    <row r="1185" spans="2:4" hidden="1" x14ac:dyDescent="0.3">
      <c r="B1185" t="s">
        <v>7117</v>
      </c>
      <c r="C1185">
        <v>2</v>
      </c>
      <c r="D1185" s="23">
        <v>6</v>
      </c>
    </row>
    <row r="1186" spans="2:4" hidden="1" x14ac:dyDescent="0.3">
      <c r="B1186" t="s">
        <v>4134</v>
      </c>
      <c r="C1186">
        <v>1</v>
      </c>
      <c r="D1186" s="23">
        <v>6</v>
      </c>
    </row>
    <row r="1187" spans="2:4" hidden="1" x14ac:dyDescent="0.3">
      <c r="B1187" t="s">
        <v>3572</v>
      </c>
      <c r="C1187">
        <v>1</v>
      </c>
      <c r="D1187" s="23">
        <v>6</v>
      </c>
    </row>
    <row r="1188" spans="2:4" hidden="1" x14ac:dyDescent="0.3">
      <c r="B1188" t="s">
        <v>7673</v>
      </c>
      <c r="C1188">
        <v>1</v>
      </c>
      <c r="D1188" s="23">
        <v>6</v>
      </c>
    </row>
    <row r="1189" spans="2:4" hidden="1" x14ac:dyDescent="0.3">
      <c r="B1189" t="s">
        <v>8707</v>
      </c>
      <c r="C1189">
        <v>1</v>
      </c>
      <c r="D1189" s="23">
        <v>6</v>
      </c>
    </row>
    <row r="1190" spans="2:4" hidden="1" x14ac:dyDescent="0.3">
      <c r="B1190" t="s">
        <v>7427</v>
      </c>
      <c r="C1190">
        <v>1</v>
      </c>
      <c r="D1190" s="23">
        <v>6</v>
      </c>
    </row>
    <row r="1191" spans="2:4" hidden="1" x14ac:dyDescent="0.3">
      <c r="B1191" t="s">
        <v>16232</v>
      </c>
      <c r="C1191">
        <v>1</v>
      </c>
      <c r="D1191" s="23">
        <v>6</v>
      </c>
    </row>
    <row r="1192" spans="2:4" hidden="1" x14ac:dyDescent="0.3">
      <c r="B1192" t="s">
        <v>12976</v>
      </c>
      <c r="C1192">
        <v>1</v>
      </c>
      <c r="D1192" s="23">
        <v>6</v>
      </c>
    </row>
    <row r="1193" spans="2:4" hidden="1" x14ac:dyDescent="0.3">
      <c r="B1193" t="s">
        <v>11164</v>
      </c>
      <c r="C1193">
        <v>1</v>
      </c>
      <c r="D1193" s="23">
        <v>6</v>
      </c>
    </row>
    <row r="1194" spans="2:4" hidden="1" x14ac:dyDescent="0.3">
      <c r="B1194" t="s">
        <v>12131</v>
      </c>
      <c r="C1194">
        <v>1</v>
      </c>
      <c r="D1194" s="23">
        <v>6</v>
      </c>
    </row>
    <row r="1195" spans="2:4" hidden="1" x14ac:dyDescent="0.3">
      <c r="B1195" t="s">
        <v>9314</v>
      </c>
      <c r="C1195">
        <v>1</v>
      </c>
      <c r="D1195" s="23">
        <v>6</v>
      </c>
    </row>
    <row r="1196" spans="2:4" hidden="1" x14ac:dyDescent="0.3">
      <c r="B1196" t="s">
        <v>18889</v>
      </c>
      <c r="C1196">
        <v>1</v>
      </c>
      <c r="D1196" s="23">
        <v>6</v>
      </c>
    </row>
    <row r="1197" spans="2:4" hidden="1" x14ac:dyDescent="0.3">
      <c r="B1197" t="s">
        <v>8235</v>
      </c>
      <c r="C1197">
        <v>1</v>
      </c>
      <c r="D1197" s="23">
        <v>6</v>
      </c>
    </row>
    <row r="1198" spans="2:4" hidden="1" x14ac:dyDescent="0.3">
      <c r="B1198" t="s">
        <v>9443</v>
      </c>
      <c r="C1198">
        <v>1</v>
      </c>
      <c r="D1198" s="23">
        <v>6</v>
      </c>
    </row>
    <row r="1199" spans="2:4" hidden="1" x14ac:dyDescent="0.3">
      <c r="B1199" t="s">
        <v>15027</v>
      </c>
      <c r="C1199">
        <v>1</v>
      </c>
      <c r="D1199" s="23">
        <v>6</v>
      </c>
    </row>
    <row r="1200" spans="2:4" hidden="1" x14ac:dyDescent="0.3">
      <c r="B1200" t="s">
        <v>969</v>
      </c>
      <c r="C1200">
        <v>1</v>
      </c>
      <c r="D1200" s="23">
        <v>6</v>
      </c>
    </row>
    <row r="1201" spans="2:4" hidden="1" x14ac:dyDescent="0.3">
      <c r="B1201" t="s">
        <v>8640</v>
      </c>
      <c r="C1201">
        <v>1</v>
      </c>
      <c r="D1201" s="23">
        <v>6</v>
      </c>
    </row>
    <row r="1202" spans="2:4" hidden="1" x14ac:dyDescent="0.3">
      <c r="B1202" t="s">
        <v>3313</v>
      </c>
      <c r="C1202">
        <v>1</v>
      </c>
      <c r="D1202" s="23">
        <v>6</v>
      </c>
    </row>
    <row r="1203" spans="2:4" hidden="1" x14ac:dyDescent="0.3">
      <c r="B1203" t="s">
        <v>18798</v>
      </c>
      <c r="C1203">
        <v>1</v>
      </c>
      <c r="D1203" s="23">
        <v>6</v>
      </c>
    </row>
    <row r="1204" spans="2:4" hidden="1" x14ac:dyDescent="0.3">
      <c r="B1204" t="s">
        <v>3102</v>
      </c>
      <c r="C1204">
        <v>1</v>
      </c>
      <c r="D1204" s="23">
        <v>6</v>
      </c>
    </row>
    <row r="1205" spans="2:4" hidden="1" x14ac:dyDescent="0.3">
      <c r="B1205" t="s">
        <v>16733</v>
      </c>
      <c r="C1205">
        <v>1</v>
      </c>
      <c r="D1205" s="23">
        <v>6</v>
      </c>
    </row>
    <row r="1206" spans="2:4" hidden="1" x14ac:dyDescent="0.3">
      <c r="B1206" t="s">
        <v>21340</v>
      </c>
      <c r="C1206">
        <v>1</v>
      </c>
      <c r="D1206" s="23">
        <v>6</v>
      </c>
    </row>
    <row r="1207" spans="2:4" hidden="1" x14ac:dyDescent="0.3">
      <c r="B1207" t="s">
        <v>21558</v>
      </c>
      <c r="C1207">
        <v>1</v>
      </c>
      <c r="D1207" s="23">
        <v>6</v>
      </c>
    </row>
    <row r="1208" spans="2:4" hidden="1" x14ac:dyDescent="0.3">
      <c r="B1208" t="s">
        <v>16351</v>
      </c>
      <c r="C1208">
        <v>1</v>
      </c>
      <c r="D1208" s="23">
        <v>6</v>
      </c>
    </row>
    <row r="1209" spans="2:4" hidden="1" x14ac:dyDescent="0.3">
      <c r="B1209" t="s">
        <v>2331</v>
      </c>
      <c r="C1209">
        <v>1</v>
      </c>
      <c r="D1209" s="23">
        <v>5.99</v>
      </c>
    </row>
    <row r="1210" spans="2:4" hidden="1" x14ac:dyDescent="0.3">
      <c r="B1210" t="s">
        <v>6308</v>
      </c>
      <c r="C1210">
        <v>1</v>
      </c>
      <c r="D1210" s="23">
        <v>5.9700000000000006</v>
      </c>
    </row>
    <row r="1211" spans="2:4" hidden="1" x14ac:dyDescent="0.3">
      <c r="B1211" t="s">
        <v>5225</v>
      </c>
      <c r="C1211">
        <v>2</v>
      </c>
      <c r="D1211" s="23">
        <v>5.9666666666666659</v>
      </c>
    </row>
    <row r="1212" spans="2:4" hidden="1" x14ac:dyDescent="0.3">
      <c r="B1212" t="s">
        <v>5408</v>
      </c>
      <c r="C1212">
        <v>1</v>
      </c>
      <c r="D1212" s="23">
        <v>5.9666666666666659</v>
      </c>
    </row>
    <row r="1213" spans="2:4" x14ac:dyDescent="0.3">
      <c r="B1213" t="s">
        <v>2612</v>
      </c>
      <c r="C1213">
        <v>13</v>
      </c>
      <c r="D1213" s="23">
        <v>5.9625000000000004</v>
      </c>
    </row>
    <row r="1214" spans="2:4" x14ac:dyDescent="0.3">
      <c r="B1214" t="s">
        <v>7227</v>
      </c>
      <c r="C1214">
        <v>4</v>
      </c>
      <c r="D1214" s="23">
        <v>5.95</v>
      </c>
    </row>
    <row r="1215" spans="2:4" hidden="1" x14ac:dyDescent="0.3">
      <c r="B1215" t="s">
        <v>7885</v>
      </c>
      <c r="C1215">
        <v>3</v>
      </c>
      <c r="D1215" s="23">
        <v>5.95</v>
      </c>
    </row>
    <row r="1216" spans="2:4" hidden="1" x14ac:dyDescent="0.3">
      <c r="B1216" t="s">
        <v>17658</v>
      </c>
      <c r="C1216">
        <v>1</v>
      </c>
      <c r="D1216" s="23">
        <v>5.95</v>
      </c>
    </row>
    <row r="1217" spans="2:4" hidden="1" x14ac:dyDescent="0.3">
      <c r="B1217" t="s">
        <v>5873</v>
      </c>
      <c r="C1217">
        <v>1</v>
      </c>
      <c r="D1217" s="23">
        <v>5.95</v>
      </c>
    </row>
    <row r="1218" spans="2:4" hidden="1" x14ac:dyDescent="0.3">
      <c r="B1218" t="s">
        <v>4554</v>
      </c>
      <c r="C1218">
        <v>1</v>
      </c>
      <c r="D1218" s="23">
        <v>5.95</v>
      </c>
    </row>
    <row r="1219" spans="2:4" hidden="1" x14ac:dyDescent="0.3">
      <c r="B1219" t="s">
        <v>8514</v>
      </c>
      <c r="C1219">
        <v>1</v>
      </c>
      <c r="D1219" s="23">
        <v>5.95</v>
      </c>
    </row>
    <row r="1220" spans="2:4" hidden="1" x14ac:dyDescent="0.3">
      <c r="B1220" t="s">
        <v>4027</v>
      </c>
      <c r="C1220">
        <v>1</v>
      </c>
      <c r="D1220" s="23">
        <v>5.95</v>
      </c>
    </row>
    <row r="1221" spans="2:4" hidden="1" x14ac:dyDescent="0.3">
      <c r="B1221" t="s">
        <v>5188</v>
      </c>
      <c r="C1221">
        <v>1</v>
      </c>
      <c r="D1221" s="23">
        <v>5.95</v>
      </c>
    </row>
    <row r="1222" spans="2:4" hidden="1" x14ac:dyDescent="0.3">
      <c r="B1222" t="s">
        <v>21808</v>
      </c>
      <c r="C1222">
        <v>1</v>
      </c>
      <c r="D1222" s="23">
        <v>5.95</v>
      </c>
    </row>
    <row r="1223" spans="2:4" hidden="1" x14ac:dyDescent="0.3">
      <c r="B1223" t="s">
        <v>3303</v>
      </c>
      <c r="C1223">
        <v>2</v>
      </c>
      <c r="D1223" s="23">
        <v>5.9499999999999993</v>
      </c>
    </row>
    <row r="1224" spans="2:4" hidden="1" x14ac:dyDescent="0.3">
      <c r="B1224" t="s">
        <v>10130</v>
      </c>
      <c r="C1224">
        <v>2</v>
      </c>
      <c r="D1224" s="23">
        <v>5.9499999999999993</v>
      </c>
    </row>
    <row r="1225" spans="2:4" hidden="1" x14ac:dyDescent="0.3">
      <c r="B1225" t="s">
        <v>2339</v>
      </c>
      <c r="C1225">
        <v>1</v>
      </c>
      <c r="D1225" s="23">
        <v>5.9499999999999993</v>
      </c>
    </row>
    <row r="1226" spans="2:4" hidden="1" x14ac:dyDescent="0.3">
      <c r="B1226" t="s">
        <v>962</v>
      </c>
      <c r="C1226">
        <v>1</v>
      </c>
      <c r="D1226" s="23">
        <v>5.9499999999999993</v>
      </c>
    </row>
    <row r="1227" spans="2:4" hidden="1" x14ac:dyDescent="0.3">
      <c r="B1227" t="s">
        <v>946</v>
      </c>
      <c r="C1227">
        <v>1</v>
      </c>
      <c r="D1227" s="23">
        <v>5.94</v>
      </c>
    </row>
    <row r="1228" spans="2:4" hidden="1" x14ac:dyDescent="0.3">
      <c r="B1228" t="s">
        <v>476</v>
      </c>
      <c r="C1228">
        <v>1</v>
      </c>
      <c r="D1228" s="23">
        <v>5.9333333333333336</v>
      </c>
    </row>
    <row r="1229" spans="2:4" x14ac:dyDescent="0.3">
      <c r="B1229" t="s">
        <v>18331</v>
      </c>
      <c r="C1229">
        <v>12</v>
      </c>
      <c r="D1229" s="23">
        <v>5.9</v>
      </c>
    </row>
    <row r="1230" spans="2:4" x14ac:dyDescent="0.3">
      <c r="B1230" t="s">
        <v>19928</v>
      </c>
      <c r="C1230">
        <v>8</v>
      </c>
      <c r="D1230" s="23">
        <v>5.9</v>
      </c>
    </row>
    <row r="1231" spans="2:4" x14ac:dyDescent="0.3">
      <c r="B1231" t="s">
        <v>8490</v>
      </c>
      <c r="C1231">
        <v>8</v>
      </c>
      <c r="D1231" s="23">
        <v>5.9</v>
      </c>
    </row>
    <row r="1232" spans="2:4" x14ac:dyDescent="0.3">
      <c r="B1232" t="s">
        <v>4503</v>
      </c>
      <c r="C1232">
        <v>6</v>
      </c>
      <c r="D1232" s="23">
        <v>5.9</v>
      </c>
    </row>
    <row r="1233" spans="2:4" x14ac:dyDescent="0.3">
      <c r="B1233" t="s">
        <v>4171</v>
      </c>
      <c r="C1233">
        <v>6</v>
      </c>
      <c r="D1233" s="23">
        <v>5.9</v>
      </c>
    </row>
    <row r="1234" spans="2:4" x14ac:dyDescent="0.3">
      <c r="B1234" t="s">
        <v>5268</v>
      </c>
      <c r="C1234">
        <v>5</v>
      </c>
      <c r="D1234" s="23">
        <v>5.9</v>
      </c>
    </row>
    <row r="1235" spans="2:4" x14ac:dyDescent="0.3">
      <c r="B1235" t="s">
        <v>19290</v>
      </c>
      <c r="C1235">
        <v>5</v>
      </c>
      <c r="D1235" s="23">
        <v>5.9</v>
      </c>
    </row>
    <row r="1236" spans="2:4" x14ac:dyDescent="0.3">
      <c r="B1236" t="s">
        <v>13725</v>
      </c>
      <c r="C1236">
        <v>4</v>
      </c>
      <c r="D1236" s="23">
        <v>5.9</v>
      </c>
    </row>
    <row r="1237" spans="2:4" x14ac:dyDescent="0.3">
      <c r="B1237" t="s">
        <v>6456</v>
      </c>
      <c r="C1237">
        <v>4</v>
      </c>
      <c r="D1237" s="23">
        <v>5.9</v>
      </c>
    </row>
    <row r="1238" spans="2:4" x14ac:dyDescent="0.3">
      <c r="B1238" t="s">
        <v>9089</v>
      </c>
      <c r="C1238">
        <v>4</v>
      </c>
      <c r="D1238" s="23">
        <v>5.9</v>
      </c>
    </row>
    <row r="1239" spans="2:4" x14ac:dyDescent="0.3">
      <c r="B1239" t="s">
        <v>9807</v>
      </c>
      <c r="C1239">
        <v>4</v>
      </c>
      <c r="D1239" s="23">
        <v>5.9</v>
      </c>
    </row>
    <row r="1240" spans="2:4" x14ac:dyDescent="0.3">
      <c r="B1240" t="s">
        <v>7535</v>
      </c>
      <c r="C1240">
        <v>4</v>
      </c>
      <c r="D1240" s="23">
        <v>5.9</v>
      </c>
    </row>
    <row r="1241" spans="2:4" x14ac:dyDescent="0.3">
      <c r="B1241" t="s">
        <v>12502</v>
      </c>
      <c r="C1241">
        <v>4</v>
      </c>
      <c r="D1241" s="23">
        <v>5.9</v>
      </c>
    </row>
    <row r="1242" spans="2:4" hidden="1" x14ac:dyDescent="0.3">
      <c r="B1242" t="s">
        <v>14132</v>
      </c>
      <c r="C1242">
        <v>3</v>
      </c>
      <c r="D1242" s="23">
        <v>5.9</v>
      </c>
    </row>
    <row r="1243" spans="2:4" hidden="1" x14ac:dyDescent="0.3">
      <c r="B1243" t="s">
        <v>3902</v>
      </c>
      <c r="C1243">
        <v>3</v>
      </c>
      <c r="D1243" s="23">
        <v>5.9</v>
      </c>
    </row>
    <row r="1244" spans="2:4" hidden="1" x14ac:dyDescent="0.3">
      <c r="B1244" t="s">
        <v>8006</v>
      </c>
      <c r="C1244">
        <v>3</v>
      </c>
      <c r="D1244" s="23">
        <v>5.9</v>
      </c>
    </row>
    <row r="1245" spans="2:4" hidden="1" x14ac:dyDescent="0.3">
      <c r="B1245" t="s">
        <v>13692</v>
      </c>
      <c r="C1245">
        <v>3</v>
      </c>
      <c r="D1245" s="23">
        <v>5.9</v>
      </c>
    </row>
    <row r="1246" spans="2:4" hidden="1" x14ac:dyDescent="0.3">
      <c r="B1246" t="s">
        <v>8239</v>
      </c>
      <c r="C1246">
        <v>2</v>
      </c>
      <c r="D1246" s="23">
        <v>5.9</v>
      </c>
    </row>
    <row r="1247" spans="2:4" hidden="1" x14ac:dyDescent="0.3">
      <c r="B1247" t="s">
        <v>19545</v>
      </c>
      <c r="C1247">
        <v>2</v>
      </c>
      <c r="D1247" s="23">
        <v>5.9</v>
      </c>
    </row>
    <row r="1248" spans="2:4" hidden="1" x14ac:dyDescent="0.3">
      <c r="B1248" t="s">
        <v>7392</v>
      </c>
      <c r="C1248">
        <v>2</v>
      </c>
      <c r="D1248" s="23">
        <v>5.9</v>
      </c>
    </row>
    <row r="1249" spans="2:4" hidden="1" x14ac:dyDescent="0.3">
      <c r="B1249" t="s">
        <v>10444</v>
      </c>
      <c r="C1249">
        <v>2</v>
      </c>
      <c r="D1249" s="23">
        <v>5.9</v>
      </c>
    </row>
    <row r="1250" spans="2:4" hidden="1" x14ac:dyDescent="0.3">
      <c r="B1250" t="s">
        <v>8840</v>
      </c>
      <c r="C1250">
        <v>2</v>
      </c>
      <c r="D1250" s="23">
        <v>5.9</v>
      </c>
    </row>
    <row r="1251" spans="2:4" hidden="1" x14ac:dyDescent="0.3">
      <c r="B1251" t="s">
        <v>13277</v>
      </c>
      <c r="C1251">
        <v>2</v>
      </c>
      <c r="D1251" s="23">
        <v>5.9</v>
      </c>
    </row>
    <row r="1252" spans="2:4" hidden="1" x14ac:dyDescent="0.3">
      <c r="B1252" t="s">
        <v>21436</v>
      </c>
      <c r="C1252">
        <v>2</v>
      </c>
      <c r="D1252" s="23">
        <v>5.9</v>
      </c>
    </row>
    <row r="1253" spans="2:4" hidden="1" x14ac:dyDescent="0.3">
      <c r="B1253" t="s">
        <v>22508</v>
      </c>
      <c r="C1253">
        <v>1</v>
      </c>
      <c r="D1253" s="23">
        <v>5.9</v>
      </c>
    </row>
    <row r="1254" spans="2:4" hidden="1" x14ac:dyDescent="0.3">
      <c r="B1254" t="s">
        <v>14965</v>
      </c>
      <c r="C1254">
        <v>1</v>
      </c>
      <c r="D1254" s="23">
        <v>5.9</v>
      </c>
    </row>
    <row r="1255" spans="2:4" hidden="1" x14ac:dyDescent="0.3">
      <c r="B1255" t="s">
        <v>15390</v>
      </c>
      <c r="C1255">
        <v>1</v>
      </c>
      <c r="D1255" s="23">
        <v>5.9</v>
      </c>
    </row>
    <row r="1256" spans="2:4" hidden="1" x14ac:dyDescent="0.3">
      <c r="B1256" t="s">
        <v>19507</v>
      </c>
      <c r="C1256">
        <v>1</v>
      </c>
      <c r="D1256" s="23">
        <v>5.9</v>
      </c>
    </row>
    <row r="1257" spans="2:4" hidden="1" x14ac:dyDescent="0.3">
      <c r="B1257" t="s">
        <v>7754</v>
      </c>
      <c r="C1257">
        <v>1</v>
      </c>
      <c r="D1257" s="23">
        <v>5.9</v>
      </c>
    </row>
    <row r="1258" spans="2:4" hidden="1" x14ac:dyDescent="0.3">
      <c r="B1258" t="s">
        <v>1453</v>
      </c>
      <c r="C1258">
        <v>1</v>
      </c>
      <c r="D1258" s="23">
        <v>5.9</v>
      </c>
    </row>
    <row r="1259" spans="2:4" hidden="1" x14ac:dyDescent="0.3">
      <c r="B1259" t="s">
        <v>14961</v>
      </c>
      <c r="C1259">
        <v>1</v>
      </c>
      <c r="D1259" s="23">
        <v>5.9</v>
      </c>
    </row>
    <row r="1260" spans="2:4" hidden="1" x14ac:dyDescent="0.3">
      <c r="B1260" t="s">
        <v>17799</v>
      </c>
      <c r="C1260">
        <v>1</v>
      </c>
      <c r="D1260" s="23">
        <v>5.9</v>
      </c>
    </row>
    <row r="1261" spans="2:4" hidden="1" x14ac:dyDescent="0.3">
      <c r="B1261" t="s">
        <v>16111</v>
      </c>
      <c r="C1261">
        <v>1</v>
      </c>
      <c r="D1261" s="23">
        <v>5.9</v>
      </c>
    </row>
    <row r="1262" spans="2:4" hidden="1" x14ac:dyDescent="0.3">
      <c r="B1262" t="s">
        <v>10781</v>
      </c>
      <c r="C1262">
        <v>1</v>
      </c>
      <c r="D1262" s="23">
        <v>5.9</v>
      </c>
    </row>
    <row r="1263" spans="2:4" hidden="1" x14ac:dyDescent="0.3">
      <c r="B1263" t="s">
        <v>3516</v>
      </c>
      <c r="C1263">
        <v>1</v>
      </c>
      <c r="D1263" s="23">
        <v>5.9</v>
      </c>
    </row>
    <row r="1264" spans="2:4" hidden="1" x14ac:dyDescent="0.3">
      <c r="B1264" t="s">
        <v>3657</v>
      </c>
      <c r="C1264">
        <v>1</v>
      </c>
      <c r="D1264" s="23">
        <v>5.9</v>
      </c>
    </row>
    <row r="1265" spans="2:4" hidden="1" x14ac:dyDescent="0.3">
      <c r="B1265" t="s">
        <v>7352</v>
      </c>
      <c r="C1265">
        <v>1</v>
      </c>
      <c r="D1265" s="23">
        <v>5.9</v>
      </c>
    </row>
    <row r="1266" spans="2:4" hidden="1" x14ac:dyDescent="0.3">
      <c r="B1266" t="s">
        <v>12029</v>
      </c>
      <c r="C1266">
        <v>1</v>
      </c>
      <c r="D1266" s="23">
        <v>5.9</v>
      </c>
    </row>
    <row r="1267" spans="2:4" hidden="1" x14ac:dyDescent="0.3">
      <c r="B1267" t="s">
        <v>14954</v>
      </c>
      <c r="C1267">
        <v>1</v>
      </c>
      <c r="D1267" s="23">
        <v>5.9</v>
      </c>
    </row>
    <row r="1268" spans="2:4" hidden="1" x14ac:dyDescent="0.3">
      <c r="B1268" t="s">
        <v>9921</v>
      </c>
      <c r="C1268">
        <v>1</v>
      </c>
      <c r="D1268" s="23">
        <v>5.9</v>
      </c>
    </row>
    <row r="1269" spans="2:4" hidden="1" x14ac:dyDescent="0.3">
      <c r="B1269" t="s">
        <v>17189</v>
      </c>
      <c r="C1269">
        <v>1</v>
      </c>
      <c r="D1269" s="23">
        <v>5.9</v>
      </c>
    </row>
    <row r="1270" spans="2:4" hidden="1" x14ac:dyDescent="0.3">
      <c r="B1270" t="s">
        <v>13850</v>
      </c>
      <c r="C1270">
        <v>1</v>
      </c>
      <c r="D1270" s="23">
        <v>5.9</v>
      </c>
    </row>
    <row r="1271" spans="2:4" hidden="1" x14ac:dyDescent="0.3">
      <c r="B1271" t="s">
        <v>17109</v>
      </c>
      <c r="C1271">
        <v>1</v>
      </c>
      <c r="D1271" s="23">
        <v>5.9</v>
      </c>
    </row>
    <row r="1272" spans="2:4" hidden="1" x14ac:dyDescent="0.3">
      <c r="B1272" t="s">
        <v>15022</v>
      </c>
      <c r="C1272">
        <v>1</v>
      </c>
      <c r="D1272" s="23">
        <v>5.9</v>
      </c>
    </row>
    <row r="1273" spans="2:4" hidden="1" x14ac:dyDescent="0.3">
      <c r="B1273" t="s">
        <v>3159</v>
      </c>
      <c r="C1273">
        <v>1</v>
      </c>
      <c r="D1273" s="23">
        <v>5.9</v>
      </c>
    </row>
    <row r="1274" spans="2:4" hidden="1" x14ac:dyDescent="0.3">
      <c r="B1274" t="s">
        <v>16722</v>
      </c>
      <c r="C1274">
        <v>1</v>
      </c>
      <c r="D1274" s="23">
        <v>5.9</v>
      </c>
    </row>
    <row r="1275" spans="2:4" hidden="1" x14ac:dyDescent="0.3">
      <c r="B1275" t="s">
        <v>18201</v>
      </c>
      <c r="C1275">
        <v>1</v>
      </c>
      <c r="D1275" s="23">
        <v>5.9</v>
      </c>
    </row>
    <row r="1276" spans="2:4" hidden="1" x14ac:dyDescent="0.3">
      <c r="B1276" t="s">
        <v>19241</v>
      </c>
      <c r="C1276">
        <v>1</v>
      </c>
      <c r="D1276" s="23">
        <v>5.9</v>
      </c>
    </row>
    <row r="1277" spans="2:4" hidden="1" x14ac:dyDescent="0.3">
      <c r="B1277" t="s">
        <v>15038</v>
      </c>
      <c r="C1277">
        <v>1</v>
      </c>
      <c r="D1277" s="23">
        <v>5.9</v>
      </c>
    </row>
    <row r="1278" spans="2:4" hidden="1" x14ac:dyDescent="0.3">
      <c r="B1278" t="s">
        <v>12628</v>
      </c>
      <c r="C1278">
        <v>1</v>
      </c>
      <c r="D1278" s="23">
        <v>5.9</v>
      </c>
    </row>
    <row r="1279" spans="2:4" hidden="1" x14ac:dyDescent="0.3">
      <c r="B1279" t="s">
        <v>7181</v>
      </c>
      <c r="C1279">
        <v>1</v>
      </c>
      <c r="D1279" s="23">
        <v>5.8666666666666671</v>
      </c>
    </row>
    <row r="1280" spans="2:4" hidden="1" x14ac:dyDescent="0.3">
      <c r="B1280" t="s">
        <v>3376</v>
      </c>
      <c r="C1280">
        <v>1</v>
      </c>
      <c r="D1280" s="23">
        <v>5.8500000000000005</v>
      </c>
    </row>
    <row r="1281" spans="2:4" hidden="1" x14ac:dyDescent="0.3">
      <c r="B1281" t="s">
        <v>12120</v>
      </c>
      <c r="C1281">
        <v>1</v>
      </c>
      <c r="D1281" s="23">
        <v>5.85</v>
      </c>
    </row>
    <row r="1282" spans="2:4" hidden="1" x14ac:dyDescent="0.3">
      <c r="B1282" t="s">
        <v>7015</v>
      </c>
      <c r="C1282">
        <v>1</v>
      </c>
      <c r="D1282" s="23">
        <v>5.85</v>
      </c>
    </row>
    <row r="1283" spans="2:4" hidden="1" x14ac:dyDescent="0.3">
      <c r="B1283" t="s">
        <v>5239</v>
      </c>
      <c r="C1283">
        <v>1</v>
      </c>
      <c r="D1283" s="23">
        <v>5.85</v>
      </c>
    </row>
    <row r="1284" spans="2:4" hidden="1" x14ac:dyDescent="0.3">
      <c r="B1284" t="s">
        <v>11012</v>
      </c>
      <c r="C1284">
        <v>2</v>
      </c>
      <c r="D1284" s="23">
        <v>5.833333333333333</v>
      </c>
    </row>
    <row r="1285" spans="2:4" hidden="1" x14ac:dyDescent="0.3">
      <c r="B1285" t="s">
        <v>2222</v>
      </c>
      <c r="C1285">
        <v>1</v>
      </c>
      <c r="D1285" s="23">
        <v>5.833333333333333</v>
      </c>
    </row>
    <row r="1286" spans="2:4" hidden="1" x14ac:dyDescent="0.3">
      <c r="B1286" t="s">
        <v>7498</v>
      </c>
      <c r="C1286">
        <v>2</v>
      </c>
      <c r="D1286" s="23">
        <v>5.8250000000000002</v>
      </c>
    </row>
    <row r="1287" spans="2:4" hidden="1" x14ac:dyDescent="0.3">
      <c r="B1287" t="s">
        <v>9748</v>
      </c>
      <c r="C1287">
        <v>1</v>
      </c>
      <c r="D1287" s="23">
        <v>5.8000000000000007</v>
      </c>
    </row>
    <row r="1288" spans="2:4" x14ac:dyDescent="0.3">
      <c r="B1288" t="s">
        <v>10627</v>
      </c>
      <c r="C1288">
        <v>4</v>
      </c>
      <c r="D1288" s="23">
        <v>5.8</v>
      </c>
    </row>
    <row r="1289" spans="2:4" hidden="1" x14ac:dyDescent="0.3">
      <c r="B1289" t="s">
        <v>10435</v>
      </c>
      <c r="C1289">
        <v>3</v>
      </c>
      <c r="D1289" s="23">
        <v>5.8</v>
      </c>
    </row>
    <row r="1290" spans="2:4" hidden="1" x14ac:dyDescent="0.3">
      <c r="B1290" t="s">
        <v>17183</v>
      </c>
      <c r="C1290">
        <v>3</v>
      </c>
      <c r="D1290" s="23">
        <v>5.8</v>
      </c>
    </row>
    <row r="1291" spans="2:4" hidden="1" x14ac:dyDescent="0.3">
      <c r="B1291" t="s">
        <v>14680</v>
      </c>
      <c r="C1291">
        <v>3</v>
      </c>
      <c r="D1291" s="23">
        <v>5.8</v>
      </c>
    </row>
    <row r="1292" spans="2:4" hidden="1" x14ac:dyDescent="0.3">
      <c r="B1292" t="s">
        <v>16444</v>
      </c>
      <c r="C1292">
        <v>2</v>
      </c>
      <c r="D1292" s="23">
        <v>5.8</v>
      </c>
    </row>
    <row r="1293" spans="2:4" hidden="1" x14ac:dyDescent="0.3">
      <c r="B1293" t="s">
        <v>12245</v>
      </c>
      <c r="C1293">
        <v>2</v>
      </c>
      <c r="D1293" s="23">
        <v>5.8</v>
      </c>
    </row>
    <row r="1294" spans="2:4" hidden="1" x14ac:dyDescent="0.3">
      <c r="B1294" t="s">
        <v>20393</v>
      </c>
      <c r="C1294">
        <v>2</v>
      </c>
      <c r="D1294" s="23">
        <v>5.8</v>
      </c>
    </row>
    <row r="1295" spans="2:4" hidden="1" x14ac:dyDescent="0.3">
      <c r="B1295" t="s">
        <v>18583</v>
      </c>
      <c r="C1295">
        <v>2</v>
      </c>
      <c r="D1295" s="23">
        <v>5.8</v>
      </c>
    </row>
    <row r="1296" spans="2:4" hidden="1" x14ac:dyDescent="0.3">
      <c r="B1296" t="s">
        <v>11846</v>
      </c>
      <c r="C1296">
        <v>1</v>
      </c>
      <c r="D1296" s="23">
        <v>5.8</v>
      </c>
    </row>
    <row r="1297" spans="2:4" hidden="1" x14ac:dyDescent="0.3">
      <c r="B1297" t="s">
        <v>10618</v>
      </c>
      <c r="C1297">
        <v>1</v>
      </c>
      <c r="D1297" s="23">
        <v>5.8</v>
      </c>
    </row>
    <row r="1298" spans="2:4" hidden="1" x14ac:dyDescent="0.3">
      <c r="B1298" t="s">
        <v>4712</v>
      </c>
      <c r="C1298">
        <v>1</v>
      </c>
      <c r="D1298" s="23">
        <v>5.8</v>
      </c>
    </row>
    <row r="1299" spans="2:4" hidden="1" x14ac:dyDescent="0.3">
      <c r="B1299" t="s">
        <v>17305</v>
      </c>
      <c r="C1299">
        <v>1</v>
      </c>
      <c r="D1299" s="23">
        <v>5.8</v>
      </c>
    </row>
    <row r="1300" spans="2:4" hidden="1" x14ac:dyDescent="0.3">
      <c r="B1300" t="s">
        <v>6588</v>
      </c>
      <c r="C1300">
        <v>1</v>
      </c>
      <c r="D1300" s="23">
        <v>5.8</v>
      </c>
    </row>
    <row r="1301" spans="2:4" hidden="1" x14ac:dyDescent="0.3">
      <c r="B1301" t="s">
        <v>4748</v>
      </c>
      <c r="C1301">
        <v>1</v>
      </c>
      <c r="D1301" s="23">
        <v>5.8</v>
      </c>
    </row>
    <row r="1302" spans="2:4" hidden="1" x14ac:dyDescent="0.3">
      <c r="B1302" t="s">
        <v>12184</v>
      </c>
      <c r="C1302">
        <v>1</v>
      </c>
      <c r="D1302" s="23">
        <v>5.8</v>
      </c>
    </row>
    <row r="1303" spans="2:4" hidden="1" x14ac:dyDescent="0.3">
      <c r="B1303" t="s">
        <v>20956</v>
      </c>
      <c r="C1303">
        <v>1</v>
      </c>
      <c r="D1303" s="23">
        <v>5.8</v>
      </c>
    </row>
    <row r="1304" spans="2:4" hidden="1" x14ac:dyDescent="0.3">
      <c r="B1304" t="s">
        <v>14876</v>
      </c>
      <c r="C1304">
        <v>1</v>
      </c>
      <c r="D1304" s="23">
        <v>5.8</v>
      </c>
    </row>
    <row r="1305" spans="2:4" hidden="1" x14ac:dyDescent="0.3">
      <c r="B1305" t="s">
        <v>13807</v>
      </c>
      <c r="C1305">
        <v>1</v>
      </c>
      <c r="D1305" s="23">
        <v>5.8</v>
      </c>
    </row>
    <row r="1306" spans="2:4" hidden="1" x14ac:dyDescent="0.3">
      <c r="B1306" t="s">
        <v>3489</v>
      </c>
      <c r="C1306">
        <v>1</v>
      </c>
      <c r="D1306" s="23">
        <v>5.8</v>
      </c>
    </row>
    <row r="1307" spans="2:4" hidden="1" x14ac:dyDescent="0.3">
      <c r="B1307" t="s">
        <v>20628</v>
      </c>
      <c r="C1307">
        <v>1</v>
      </c>
      <c r="D1307" s="23">
        <v>5.8</v>
      </c>
    </row>
    <row r="1308" spans="2:4" hidden="1" x14ac:dyDescent="0.3">
      <c r="B1308" t="s">
        <v>11121</v>
      </c>
      <c r="C1308">
        <v>1</v>
      </c>
      <c r="D1308" s="23">
        <v>5.8</v>
      </c>
    </row>
    <row r="1309" spans="2:4" hidden="1" x14ac:dyDescent="0.3">
      <c r="B1309" t="s">
        <v>6500</v>
      </c>
      <c r="C1309">
        <v>1</v>
      </c>
      <c r="D1309" s="23">
        <v>5.8</v>
      </c>
    </row>
    <row r="1310" spans="2:4" hidden="1" x14ac:dyDescent="0.3">
      <c r="B1310" t="s">
        <v>8261</v>
      </c>
      <c r="C1310">
        <v>1</v>
      </c>
      <c r="D1310" s="23">
        <v>5.8</v>
      </c>
    </row>
    <row r="1311" spans="2:4" hidden="1" x14ac:dyDescent="0.3">
      <c r="B1311" t="s">
        <v>22630</v>
      </c>
      <c r="C1311">
        <v>1</v>
      </c>
      <c r="D1311" s="23">
        <v>5.8</v>
      </c>
    </row>
    <row r="1312" spans="2:4" hidden="1" x14ac:dyDescent="0.3">
      <c r="B1312" t="s">
        <v>10760</v>
      </c>
      <c r="C1312">
        <v>1</v>
      </c>
      <c r="D1312" s="23">
        <v>5.8</v>
      </c>
    </row>
    <row r="1313" spans="2:4" hidden="1" x14ac:dyDescent="0.3">
      <c r="B1313" t="s">
        <v>15124</v>
      </c>
      <c r="C1313">
        <v>1</v>
      </c>
      <c r="D1313" s="23">
        <v>5.8</v>
      </c>
    </row>
    <row r="1314" spans="2:4" hidden="1" x14ac:dyDescent="0.3">
      <c r="B1314" t="s">
        <v>2048</v>
      </c>
      <c r="C1314">
        <v>1</v>
      </c>
      <c r="D1314" s="23">
        <v>5.7999999999999989</v>
      </c>
    </row>
    <row r="1315" spans="2:4" hidden="1" x14ac:dyDescent="0.3">
      <c r="B1315" t="s">
        <v>2722</v>
      </c>
      <c r="C1315">
        <v>1</v>
      </c>
      <c r="D1315" s="23">
        <v>5.7799999999999994</v>
      </c>
    </row>
    <row r="1316" spans="2:4" x14ac:dyDescent="0.3">
      <c r="B1316" t="s">
        <v>5133</v>
      </c>
      <c r="C1316">
        <v>7</v>
      </c>
      <c r="D1316" s="23">
        <v>5.7666666666666666</v>
      </c>
    </row>
    <row r="1317" spans="2:4" hidden="1" x14ac:dyDescent="0.3">
      <c r="B1317" t="s">
        <v>13940</v>
      </c>
      <c r="C1317">
        <v>1</v>
      </c>
      <c r="D1317" s="23">
        <v>5.7666666666666657</v>
      </c>
    </row>
    <row r="1318" spans="2:4" hidden="1" x14ac:dyDescent="0.3">
      <c r="B1318" t="s">
        <v>7064</v>
      </c>
      <c r="C1318">
        <v>1</v>
      </c>
      <c r="D1318" s="23">
        <v>5.76</v>
      </c>
    </row>
    <row r="1319" spans="2:4" hidden="1" x14ac:dyDescent="0.3">
      <c r="B1319" t="s">
        <v>2260</v>
      </c>
      <c r="C1319">
        <v>1</v>
      </c>
      <c r="D1319" s="23">
        <v>5.75</v>
      </c>
    </row>
    <row r="1320" spans="2:4" hidden="1" x14ac:dyDescent="0.3">
      <c r="B1320" t="s">
        <v>13736</v>
      </c>
      <c r="C1320">
        <v>1</v>
      </c>
      <c r="D1320" s="23">
        <v>5.75</v>
      </c>
    </row>
    <row r="1321" spans="2:4" hidden="1" x14ac:dyDescent="0.3">
      <c r="B1321" t="s">
        <v>2066</v>
      </c>
      <c r="C1321">
        <v>1</v>
      </c>
      <c r="D1321" s="23">
        <v>5.7466666666666661</v>
      </c>
    </row>
    <row r="1322" spans="2:4" x14ac:dyDescent="0.3">
      <c r="B1322" t="s">
        <v>11131</v>
      </c>
      <c r="C1322">
        <v>8</v>
      </c>
      <c r="D1322" s="23">
        <v>5.7333333333333334</v>
      </c>
    </row>
    <row r="1323" spans="2:4" hidden="1" x14ac:dyDescent="0.3">
      <c r="B1323" t="s">
        <v>2178</v>
      </c>
      <c r="C1323">
        <v>3</v>
      </c>
      <c r="D1323" s="23">
        <v>5.7333333333333325</v>
      </c>
    </row>
    <row r="1324" spans="2:4" hidden="1" x14ac:dyDescent="0.3">
      <c r="B1324" t="s">
        <v>12822</v>
      </c>
      <c r="C1324">
        <v>1</v>
      </c>
      <c r="D1324" s="23">
        <v>5.7249999999999996</v>
      </c>
    </row>
    <row r="1325" spans="2:4" x14ac:dyDescent="0.3">
      <c r="B1325" t="s">
        <v>4728</v>
      </c>
      <c r="C1325">
        <v>11</v>
      </c>
      <c r="D1325" s="23">
        <v>5.7</v>
      </c>
    </row>
    <row r="1326" spans="2:4" x14ac:dyDescent="0.3">
      <c r="B1326" t="s">
        <v>2875</v>
      </c>
      <c r="C1326">
        <v>6</v>
      </c>
      <c r="D1326" s="23">
        <v>5.7</v>
      </c>
    </row>
    <row r="1327" spans="2:4" x14ac:dyDescent="0.3">
      <c r="B1327" t="s">
        <v>21183</v>
      </c>
      <c r="C1327">
        <v>5</v>
      </c>
      <c r="D1327" s="23">
        <v>5.7</v>
      </c>
    </row>
    <row r="1328" spans="2:4" hidden="1" x14ac:dyDescent="0.3">
      <c r="B1328" t="s">
        <v>15832</v>
      </c>
      <c r="C1328">
        <v>3</v>
      </c>
      <c r="D1328" s="23">
        <v>5.7</v>
      </c>
    </row>
    <row r="1329" spans="2:4" hidden="1" x14ac:dyDescent="0.3">
      <c r="B1329" t="s">
        <v>11673</v>
      </c>
      <c r="C1329">
        <v>2</v>
      </c>
      <c r="D1329" s="23">
        <v>5.7</v>
      </c>
    </row>
    <row r="1330" spans="2:4" hidden="1" x14ac:dyDescent="0.3">
      <c r="B1330" t="s">
        <v>15248</v>
      </c>
      <c r="C1330">
        <v>2</v>
      </c>
      <c r="D1330" s="23">
        <v>5.7</v>
      </c>
    </row>
    <row r="1331" spans="2:4" hidden="1" x14ac:dyDescent="0.3">
      <c r="B1331" t="s">
        <v>13325</v>
      </c>
      <c r="C1331">
        <v>2</v>
      </c>
      <c r="D1331" s="23">
        <v>5.7</v>
      </c>
    </row>
    <row r="1332" spans="2:4" hidden="1" x14ac:dyDescent="0.3">
      <c r="B1332" t="s">
        <v>10673</v>
      </c>
      <c r="C1332">
        <v>2</v>
      </c>
      <c r="D1332" s="23">
        <v>5.7</v>
      </c>
    </row>
    <row r="1333" spans="2:4" hidden="1" x14ac:dyDescent="0.3">
      <c r="B1333" t="s">
        <v>12795</v>
      </c>
      <c r="C1333">
        <v>1</v>
      </c>
      <c r="D1333" s="23">
        <v>5.7</v>
      </c>
    </row>
    <row r="1334" spans="2:4" hidden="1" x14ac:dyDescent="0.3">
      <c r="B1334" t="s">
        <v>13730</v>
      </c>
      <c r="C1334">
        <v>1</v>
      </c>
      <c r="D1334" s="23">
        <v>5.7</v>
      </c>
    </row>
    <row r="1335" spans="2:4" hidden="1" x14ac:dyDescent="0.3">
      <c r="B1335" t="s">
        <v>15298</v>
      </c>
      <c r="C1335">
        <v>1</v>
      </c>
      <c r="D1335" s="23">
        <v>5.7</v>
      </c>
    </row>
    <row r="1336" spans="2:4" hidden="1" x14ac:dyDescent="0.3">
      <c r="B1336" t="s">
        <v>22045</v>
      </c>
      <c r="C1336">
        <v>1</v>
      </c>
      <c r="D1336" s="23">
        <v>5.7</v>
      </c>
    </row>
    <row r="1337" spans="2:4" hidden="1" x14ac:dyDescent="0.3">
      <c r="B1337" t="s">
        <v>7302</v>
      </c>
      <c r="C1337">
        <v>1</v>
      </c>
      <c r="D1337" s="23">
        <v>5.7</v>
      </c>
    </row>
    <row r="1338" spans="2:4" hidden="1" x14ac:dyDescent="0.3">
      <c r="B1338" t="s">
        <v>20280</v>
      </c>
      <c r="C1338">
        <v>1</v>
      </c>
      <c r="D1338" s="23">
        <v>5.7</v>
      </c>
    </row>
    <row r="1339" spans="2:4" hidden="1" x14ac:dyDescent="0.3">
      <c r="B1339" t="s">
        <v>21520</v>
      </c>
      <c r="C1339">
        <v>1</v>
      </c>
      <c r="D1339" s="23">
        <v>5.7</v>
      </c>
    </row>
    <row r="1340" spans="2:4" hidden="1" x14ac:dyDescent="0.3">
      <c r="B1340" t="s">
        <v>11562</v>
      </c>
      <c r="C1340">
        <v>1</v>
      </c>
      <c r="D1340" s="23">
        <v>5.7</v>
      </c>
    </row>
    <row r="1341" spans="2:4" hidden="1" x14ac:dyDescent="0.3">
      <c r="B1341" t="s">
        <v>19907</v>
      </c>
      <c r="C1341">
        <v>1</v>
      </c>
      <c r="D1341" s="23">
        <v>5.7</v>
      </c>
    </row>
    <row r="1342" spans="2:4" hidden="1" x14ac:dyDescent="0.3">
      <c r="B1342" t="s">
        <v>20545</v>
      </c>
      <c r="C1342">
        <v>1</v>
      </c>
      <c r="D1342" s="23">
        <v>5.7</v>
      </c>
    </row>
    <row r="1343" spans="2:4" hidden="1" x14ac:dyDescent="0.3">
      <c r="B1343" t="s">
        <v>4471</v>
      </c>
      <c r="C1343">
        <v>1</v>
      </c>
      <c r="D1343" s="23">
        <v>5.7</v>
      </c>
    </row>
    <row r="1344" spans="2:4" hidden="1" x14ac:dyDescent="0.3">
      <c r="B1344" t="s">
        <v>17223</v>
      </c>
      <c r="C1344">
        <v>1</v>
      </c>
      <c r="D1344" s="23">
        <v>5.7</v>
      </c>
    </row>
    <row r="1345" spans="2:4" hidden="1" x14ac:dyDescent="0.3">
      <c r="B1345" t="s">
        <v>14946</v>
      </c>
      <c r="C1345">
        <v>1</v>
      </c>
      <c r="D1345" s="23">
        <v>5.7</v>
      </c>
    </row>
    <row r="1346" spans="2:4" hidden="1" x14ac:dyDescent="0.3">
      <c r="B1346" t="s">
        <v>14267</v>
      </c>
      <c r="C1346">
        <v>1</v>
      </c>
      <c r="D1346" s="23">
        <v>5.7</v>
      </c>
    </row>
    <row r="1347" spans="2:4" hidden="1" x14ac:dyDescent="0.3">
      <c r="B1347" t="s">
        <v>19180</v>
      </c>
      <c r="C1347">
        <v>1</v>
      </c>
      <c r="D1347" s="23">
        <v>5.7</v>
      </c>
    </row>
    <row r="1348" spans="2:4" hidden="1" x14ac:dyDescent="0.3">
      <c r="B1348" t="s">
        <v>19580</v>
      </c>
      <c r="C1348">
        <v>1</v>
      </c>
      <c r="D1348" s="23">
        <v>5.7</v>
      </c>
    </row>
    <row r="1349" spans="2:4" hidden="1" x14ac:dyDescent="0.3">
      <c r="B1349" t="s">
        <v>7858</v>
      </c>
      <c r="C1349">
        <v>3</v>
      </c>
      <c r="D1349" s="23">
        <v>5.6999999999999993</v>
      </c>
    </row>
    <row r="1350" spans="2:4" hidden="1" x14ac:dyDescent="0.3">
      <c r="B1350" t="s">
        <v>1500</v>
      </c>
      <c r="C1350">
        <v>1</v>
      </c>
      <c r="D1350" s="23">
        <v>5.6999999999999993</v>
      </c>
    </row>
    <row r="1351" spans="2:4" hidden="1" x14ac:dyDescent="0.3">
      <c r="B1351" t="s">
        <v>7348</v>
      </c>
      <c r="C1351">
        <v>1</v>
      </c>
      <c r="D1351" s="23">
        <v>5.6999999999999993</v>
      </c>
    </row>
    <row r="1352" spans="2:4" hidden="1" x14ac:dyDescent="0.3">
      <c r="B1352" t="s">
        <v>5896</v>
      </c>
      <c r="C1352">
        <v>1</v>
      </c>
      <c r="D1352" s="23">
        <v>5.6999999999999993</v>
      </c>
    </row>
    <row r="1353" spans="2:4" hidden="1" x14ac:dyDescent="0.3">
      <c r="B1353" t="s">
        <v>4903</v>
      </c>
      <c r="C1353">
        <v>1</v>
      </c>
      <c r="D1353" s="23">
        <v>5.6923076923076925</v>
      </c>
    </row>
    <row r="1354" spans="2:4" hidden="1" x14ac:dyDescent="0.3">
      <c r="B1354" t="s">
        <v>2785</v>
      </c>
      <c r="C1354">
        <v>1</v>
      </c>
      <c r="D1354" s="23">
        <v>5.6750000000000007</v>
      </c>
    </row>
    <row r="1355" spans="2:4" hidden="1" x14ac:dyDescent="0.3">
      <c r="B1355" t="s">
        <v>597</v>
      </c>
      <c r="C1355">
        <v>1</v>
      </c>
      <c r="D1355" s="23">
        <v>5.6749999999999998</v>
      </c>
    </row>
    <row r="1356" spans="2:4" hidden="1" x14ac:dyDescent="0.3">
      <c r="B1356" t="s">
        <v>12365</v>
      </c>
      <c r="C1356">
        <v>1</v>
      </c>
      <c r="D1356" s="23">
        <v>5.666666666666667</v>
      </c>
    </row>
    <row r="1357" spans="2:4" hidden="1" x14ac:dyDescent="0.3">
      <c r="B1357" t="s">
        <v>4239</v>
      </c>
      <c r="C1357">
        <v>3</v>
      </c>
      <c r="D1357" s="23">
        <v>5.6625000000000005</v>
      </c>
    </row>
    <row r="1358" spans="2:4" hidden="1" x14ac:dyDescent="0.3">
      <c r="B1358" t="s">
        <v>876</v>
      </c>
      <c r="C1358">
        <v>1</v>
      </c>
      <c r="D1358" s="23">
        <v>5.6599999999999993</v>
      </c>
    </row>
    <row r="1359" spans="2:4" hidden="1" x14ac:dyDescent="0.3">
      <c r="B1359" t="s">
        <v>8092</v>
      </c>
      <c r="C1359">
        <v>2</v>
      </c>
      <c r="D1359" s="23">
        <v>5.65</v>
      </c>
    </row>
    <row r="1360" spans="2:4" hidden="1" x14ac:dyDescent="0.3">
      <c r="B1360" t="s">
        <v>3802</v>
      </c>
      <c r="C1360">
        <v>1</v>
      </c>
      <c r="D1360" s="23">
        <v>5.65</v>
      </c>
    </row>
    <row r="1361" spans="2:4" hidden="1" x14ac:dyDescent="0.3">
      <c r="B1361" t="s">
        <v>7443</v>
      </c>
      <c r="C1361">
        <v>1</v>
      </c>
      <c r="D1361" s="23">
        <v>5.65</v>
      </c>
    </row>
    <row r="1362" spans="2:4" hidden="1" x14ac:dyDescent="0.3">
      <c r="B1362" t="s">
        <v>7484</v>
      </c>
      <c r="C1362">
        <v>1</v>
      </c>
      <c r="D1362" s="23">
        <v>5.65</v>
      </c>
    </row>
    <row r="1363" spans="2:4" hidden="1" x14ac:dyDescent="0.3">
      <c r="B1363" t="s">
        <v>928</v>
      </c>
      <c r="C1363">
        <v>1</v>
      </c>
      <c r="D1363" s="23">
        <v>5.65</v>
      </c>
    </row>
    <row r="1364" spans="2:4" hidden="1" x14ac:dyDescent="0.3">
      <c r="B1364" t="s">
        <v>2495</v>
      </c>
      <c r="C1364">
        <v>2</v>
      </c>
      <c r="D1364" s="23">
        <v>5.6333333333333329</v>
      </c>
    </row>
    <row r="1365" spans="2:4" hidden="1" x14ac:dyDescent="0.3">
      <c r="B1365" t="s">
        <v>4203</v>
      </c>
      <c r="C1365">
        <v>1</v>
      </c>
      <c r="D1365" s="23">
        <v>5.6333333333333329</v>
      </c>
    </row>
    <row r="1366" spans="2:4" hidden="1" x14ac:dyDescent="0.3">
      <c r="B1366" t="s">
        <v>13271</v>
      </c>
      <c r="C1366">
        <v>1</v>
      </c>
      <c r="D1366" s="23">
        <v>5.6333333333333329</v>
      </c>
    </row>
    <row r="1367" spans="2:4" hidden="1" x14ac:dyDescent="0.3">
      <c r="B1367" t="s">
        <v>5930</v>
      </c>
      <c r="C1367">
        <v>1</v>
      </c>
      <c r="D1367" s="23">
        <v>5.625</v>
      </c>
    </row>
    <row r="1368" spans="2:4" x14ac:dyDescent="0.3">
      <c r="B1368" t="s">
        <v>565</v>
      </c>
      <c r="C1368">
        <v>7</v>
      </c>
      <c r="D1368" s="23">
        <v>5.6000000000000005</v>
      </c>
    </row>
    <row r="1369" spans="2:4" hidden="1" x14ac:dyDescent="0.3">
      <c r="B1369" t="s">
        <v>2166</v>
      </c>
      <c r="C1369">
        <v>1</v>
      </c>
      <c r="D1369" s="23">
        <v>5.6000000000000005</v>
      </c>
    </row>
    <row r="1370" spans="2:4" x14ac:dyDescent="0.3">
      <c r="B1370" t="s">
        <v>2968</v>
      </c>
      <c r="C1370">
        <v>10</v>
      </c>
      <c r="D1370" s="23">
        <v>5.6</v>
      </c>
    </row>
    <row r="1371" spans="2:4" x14ac:dyDescent="0.3">
      <c r="B1371" t="s">
        <v>13811</v>
      </c>
      <c r="C1371">
        <v>5</v>
      </c>
      <c r="D1371" s="23">
        <v>5.6</v>
      </c>
    </row>
    <row r="1372" spans="2:4" x14ac:dyDescent="0.3">
      <c r="B1372" t="s">
        <v>14902</v>
      </c>
      <c r="C1372">
        <v>5</v>
      </c>
      <c r="D1372" s="23">
        <v>5.6</v>
      </c>
    </row>
    <row r="1373" spans="2:4" x14ac:dyDescent="0.3">
      <c r="B1373" t="s">
        <v>11860</v>
      </c>
      <c r="C1373">
        <v>5</v>
      </c>
      <c r="D1373" s="23">
        <v>5.6</v>
      </c>
    </row>
    <row r="1374" spans="2:4" x14ac:dyDescent="0.3">
      <c r="B1374" t="s">
        <v>23810</v>
      </c>
      <c r="C1374">
        <v>5</v>
      </c>
      <c r="D1374" s="23">
        <v>5.6</v>
      </c>
    </row>
    <row r="1375" spans="2:4" x14ac:dyDescent="0.3">
      <c r="B1375" t="s">
        <v>6024</v>
      </c>
      <c r="C1375">
        <v>4</v>
      </c>
      <c r="D1375" s="23">
        <v>5.6</v>
      </c>
    </row>
    <row r="1376" spans="2:4" x14ac:dyDescent="0.3">
      <c r="B1376" t="s">
        <v>8504</v>
      </c>
      <c r="C1376">
        <v>4</v>
      </c>
      <c r="D1376" s="23">
        <v>5.6</v>
      </c>
    </row>
    <row r="1377" spans="2:4" x14ac:dyDescent="0.3">
      <c r="B1377" t="s">
        <v>10381</v>
      </c>
      <c r="C1377">
        <v>4</v>
      </c>
      <c r="D1377" s="23">
        <v>5.6</v>
      </c>
    </row>
    <row r="1378" spans="2:4" hidden="1" x14ac:dyDescent="0.3">
      <c r="B1378" t="s">
        <v>11668</v>
      </c>
      <c r="C1378">
        <v>3</v>
      </c>
      <c r="D1378" s="23">
        <v>5.6</v>
      </c>
    </row>
    <row r="1379" spans="2:4" hidden="1" x14ac:dyDescent="0.3">
      <c r="B1379" t="s">
        <v>20657</v>
      </c>
      <c r="C1379">
        <v>3</v>
      </c>
      <c r="D1379" s="23">
        <v>5.6</v>
      </c>
    </row>
    <row r="1380" spans="2:4" hidden="1" x14ac:dyDescent="0.3">
      <c r="B1380" t="s">
        <v>17390</v>
      </c>
      <c r="C1380">
        <v>3</v>
      </c>
      <c r="D1380" s="23">
        <v>5.6</v>
      </c>
    </row>
    <row r="1381" spans="2:4" hidden="1" x14ac:dyDescent="0.3">
      <c r="B1381" t="s">
        <v>7555</v>
      </c>
      <c r="C1381">
        <v>2</v>
      </c>
      <c r="D1381" s="23">
        <v>5.6</v>
      </c>
    </row>
    <row r="1382" spans="2:4" hidden="1" x14ac:dyDescent="0.3">
      <c r="B1382" t="s">
        <v>22410</v>
      </c>
      <c r="C1382">
        <v>2</v>
      </c>
      <c r="D1382" s="23">
        <v>5.6</v>
      </c>
    </row>
    <row r="1383" spans="2:4" hidden="1" x14ac:dyDescent="0.3">
      <c r="B1383" t="s">
        <v>15207</v>
      </c>
      <c r="C1383">
        <v>2</v>
      </c>
      <c r="D1383" s="23">
        <v>5.6</v>
      </c>
    </row>
    <row r="1384" spans="2:4" hidden="1" x14ac:dyDescent="0.3">
      <c r="B1384" t="s">
        <v>18454</v>
      </c>
      <c r="C1384">
        <v>2</v>
      </c>
      <c r="D1384" s="23">
        <v>5.6</v>
      </c>
    </row>
    <row r="1385" spans="2:4" hidden="1" x14ac:dyDescent="0.3">
      <c r="B1385" t="s">
        <v>17665</v>
      </c>
      <c r="C1385">
        <v>2</v>
      </c>
      <c r="D1385" s="23">
        <v>5.6</v>
      </c>
    </row>
    <row r="1386" spans="2:4" hidden="1" x14ac:dyDescent="0.3">
      <c r="B1386" t="s">
        <v>9785</v>
      </c>
      <c r="C1386">
        <v>2</v>
      </c>
      <c r="D1386" s="23">
        <v>5.6</v>
      </c>
    </row>
    <row r="1387" spans="2:4" hidden="1" x14ac:dyDescent="0.3">
      <c r="B1387" t="s">
        <v>4831</v>
      </c>
      <c r="C1387">
        <v>1</v>
      </c>
      <c r="D1387" s="23">
        <v>5.6</v>
      </c>
    </row>
    <row r="1388" spans="2:4" hidden="1" x14ac:dyDescent="0.3">
      <c r="B1388" t="s">
        <v>22596</v>
      </c>
      <c r="C1388">
        <v>1</v>
      </c>
      <c r="D1388" s="23">
        <v>5.6</v>
      </c>
    </row>
    <row r="1389" spans="2:4" hidden="1" x14ac:dyDescent="0.3">
      <c r="B1389" t="s">
        <v>9572</v>
      </c>
      <c r="C1389">
        <v>1</v>
      </c>
      <c r="D1389" s="23">
        <v>5.6</v>
      </c>
    </row>
    <row r="1390" spans="2:4" hidden="1" x14ac:dyDescent="0.3">
      <c r="B1390" t="s">
        <v>21797</v>
      </c>
      <c r="C1390">
        <v>1</v>
      </c>
      <c r="D1390" s="23">
        <v>5.6</v>
      </c>
    </row>
    <row r="1391" spans="2:4" hidden="1" x14ac:dyDescent="0.3">
      <c r="B1391" t="s">
        <v>16075</v>
      </c>
      <c r="C1391">
        <v>1</v>
      </c>
      <c r="D1391" s="23">
        <v>5.6</v>
      </c>
    </row>
    <row r="1392" spans="2:4" hidden="1" x14ac:dyDescent="0.3">
      <c r="B1392" t="s">
        <v>3552</v>
      </c>
      <c r="C1392">
        <v>1</v>
      </c>
      <c r="D1392" s="23">
        <v>5.6</v>
      </c>
    </row>
    <row r="1393" spans="2:4" hidden="1" x14ac:dyDescent="0.3">
      <c r="B1393" t="s">
        <v>7930</v>
      </c>
      <c r="C1393">
        <v>1</v>
      </c>
      <c r="D1393" s="23">
        <v>5.6</v>
      </c>
    </row>
    <row r="1394" spans="2:4" hidden="1" x14ac:dyDescent="0.3">
      <c r="B1394" t="s">
        <v>8690</v>
      </c>
      <c r="C1394">
        <v>1</v>
      </c>
      <c r="D1394" s="23">
        <v>5.6</v>
      </c>
    </row>
    <row r="1395" spans="2:4" hidden="1" x14ac:dyDescent="0.3">
      <c r="B1395" t="s">
        <v>4794</v>
      </c>
      <c r="C1395">
        <v>1</v>
      </c>
      <c r="D1395" s="23">
        <v>5.6</v>
      </c>
    </row>
    <row r="1396" spans="2:4" hidden="1" x14ac:dyDescent="0.3">
      <c r="B1396" t="s">
        <v>16212</v>
      </c>
      <c r="C1396">
        <v>1</v>
      </c>
      <c r="D1396" s="23">
        <v>5.6</v>
      </c>
    </row>
    <row r="1397" spans="2:4" hidden="1" x14ac:dyDescent="0.3">
      <c r="B1397" t="s">
        <v>6800</v>
      </c>
      <c r="C1397">
        <v>1</v>
      </c>
      <c r="D1397" s="23">
        <v>5.6</v>
      </c>
    </row>
    <row r="1398" spans="2:4" hidden="1" x14ac:dyDescent="0.3">
      <c r="B1398" t="s">
        <v>9616</v>
      </c>
      <c r="C1398">
        <v>1</v>
      </c>
      <c r="D1398" s="23">
        <v>5.6</v>
      </c>
    </row>
    <row r="1399" spans="2:4" hidden="1" x14ac:dyDescent="0.3">
      <c r="B1399" t="s">
        <v>16814</v>
      </c>
      <c r="C1399">
        <v>1</v>
      </c>
      <c r="D1399" s="23">
        <v>5.6</v>
      </c>
    </row>
    <row r="1400" spans="2:4" hidden="1" x14ac:dyDescent="0.3">
      <c r="B1400" t="s">
        <v>16011</v>
      </c>
      <c r="C1400">
        <v>1</v>
      </c>
      <c r="D1400" s="23">
        <v>5.6</v>
      </c>
    </row>
    <row r="1401" spans="2:4" hidden="1" x14ac:dyDescent="0.3">
      <c r="B1401" t="s">
        <v>13140</v>
      </c>
      <c r="C1401">
        <v>1</v>
      </c>
      <c r="D1401" s="23">
        <v>5.6</v>
      </c>
    </row>
    <row r="1402" spans="2:4" hidden="1" x14ac:dyDescent="0.3">
      <c r="B1402" t="s">
        <v>10250</v>
      </c>
      <c r="C1402">
        <v>1</v>
      </c>
      <c r="D1402" s="23">
        <v>5.6</v>
      </c>
    </row>
    <row r="1403" spans="2:4" hidden="1" x14ac:dyDescent="0.3">
      <c r="B1403" t="s">
        <v>11208</v>
      </c>
      <c r="C1403">
        <v>1</v>
      </c>
      <c r="D1403" s="23">
        <v>5.6</v>
      </c>
    </row>
    <row r="1404" spans="2:4" hidden="1" x14ac:dyDescent="0.3">
      <c r="B1404" t="s">
        <v>5433</v>
      </c>
      <c r="C1404">
        <v>1</v>
      </c>
      <c r="D1404" s="23">
        <v>5.6</v>
      </c>
    </row>
    <row r="1405" spans="2:4" hidden="1" x14ac:dyDescent="0.3">
      <c r="B1405" t="s">
        <v>22122</v>
      </c>
      <c r="C1405">
        <v>1</v>
      </c>
      <c r="D1405" s="23">
        <v>5.6</v>
      </c>
    </row>
    <row r="1406" spans="2:4" hidden="1" x14ac:dyDescent="0.3">
      <c r="B1406" t="s">
        <v>15139</v>
      </c>
      <c r="C1406">
        <v>1</v>
      </c>
      <c r="D1406" s="23">
        <v>5.6</v>
      </c>
    </row>
    <row r="1407" spans="2:4" hidden="1" x14ac:dyDescent="0.3">
      <c r="B1407" t="s">
        <v>9753</v>
      </c>
      <c r="C1407">
        <v>1</v>
      </c>
      <c r="D1407" s="23">
        <v>5.6</v>
      </c>
    </row>
    <row r="1408" spans="2:4" hidden="1" x14ac:dyDescent="0.3">
      <c r="B1408" t="s">
        <v>13109</v>
      </c>
      <c r="C1408">
        <v>1</v>
      </c>
      <c r="D1408" s="23">
        <v>5.6</v>
      </c>
    </row>
    <row r="1409" spans="2:4" hidden="1" x14ac:dyDescent="0.3">
      <c r="B1409" t="s">
        <v>499</v>
      </c>
      <c r="C1409">
        <v>1</v>
      </c>
      <c r="D1409" s="23">
        <v>5.5777777777777784</v>
      </c>
    </row>
    <row r="1410" spans="2:4" hidden="1" x14ac:dyDescent="0.3">
      <c r="B1410" t="s">
        <v>16339</v>
      </c>
      <c r="C1410">
        <v>3</v>
      </c>
      <c r="D1410" s="23">
        <v>5.5666666666666673</v>
      </c>
    </row>
    <row r="1411" spans="2:4" hidden="1" x14ac:dyDescent="0.3">
      <c r="B1411" t="s">
        <v>4531</v>
      </c>
      <c r="C1411">
        <v>1</v>
      </c>
      <c r="D1411" s="23">
        <v>5.5600000000000005</v>
      </c>
    </row>
    <row r="1412" spans="2:4" hidden="1" x14ac:dyDescent="0.3">
      <c r="B1412" t="s">
        <v>9940</v>
      </c>
      <c r="C1412">
        <v>3</v>
      </c>
      <c r="D1412" s="23">
        <v>5.5500000000000007</v>
      </c>
    </row>
    <row r="1413" spans="2:4" hidden="1" x14ac:dyDescent="0.3">
      <c r="B1413" t="s">
        <v>6171</v>
      </c>
      <c r="C1413">
        <v>1</v>
      </c>
      <c r="D1413" s="23">
        <v>5.55</v>
      </c>
    </row>
    <row r="1414" spans="2:4" hidden="1" x14ac:dyDescent="0.3">
      <c r="B1414" t="s">
        <v>3917</v>
      </c>
      <c r="C1414">
        <v>1</v>
      </c>
      <c r="D1414" s="23">
        <v>5.55</v>
      </c>
    </row>
    <row r="1415" spans="2:4" x14ac:dyDescent="0.3">
      <c r="B1415" t="s">
        <v>4099</v>
      </c>
      <c r="C1415">
        <v>4</v>
      </c>
      <c r="D1415" s="23">
        <v>5.5333333333333341</v>
      </c>
    </row>
    <row r="1416" spans="2:4" hidden="1" x14ac:dyDescent="0.3">
      <c r="B1416" t="s">
        <v>4356</v>
      </c>
      <c r="C1416">
        <v>1</v>
      </c>
      <c r="D1416" s="23">
        <v>5.5333333333333341</v>
      </c>
    </row>
    <row r="1417" spans="2:4" hidden="1" x14ac:dyDescent="0.3">
      <c r="B1417" t="s">
        <v>1605</v>
      </c>
      <c r="C1417">
        <v>2</v>
      </c>
      <c r="D1417" s="23">
        <v>5.52</v>
      </c>
    </row>
    <row r="1418" spans="2:4" x14ac:dyDescent="0.3">
      <c r="B1418" t="s">
        <v>5477</v>
      </c>
      <c r="C1418">
        <v>7</v>
      </c>
      <c r="D1418" s="23">
        <v>5.5</v>
      </c>
    </row>
    <row r="1419" spans="2:4" x14ac:dyDescent="0.3">
      <c r="B1419" t="s">
        <v>21850</v>
      </c>
      <c r="C1419">
        <v>5</v>
      </c>
      <c r="D1419" s="23">
        <v>5.5</v>
      </c>
    </row>
    <row r="1420" spans="2:4" x14ac:dyDescent="0.3">
      <c r="B1420" t="s">
        <v>20169</v>
      </c>
      <c r="C1420">
        <v>4</v>
      </c>
      <c r="D1420" s="23">
        <v>5.5</v>
      </c>
    </row>
    <row r="1421" spans="2:4" hidden="1" x14ac:dyDescent="0.3">
      <c r="B1421" t="s">
        <v>11478</v>
      </c>
      <c r="C1421">
        <v>3</v>
      </c>
      <c r="D1421" s="23">
        <v>5.5</v>
      </c>
    </row>
    <row r="1422" spans="2:4" hidden="1" x14ac:dyDescent="0.3">
      <c r="B1422" t="s">
        <v>12954</v>
      </c>
      <c r="C1422">
        <v>3</v>
      </c>
      <c r="D1422" s="23">
        <v>5.5</v>
      </c>
    </row>
    <row r="1423" spans="2:4" hidden="1" x14ac:dyDescent="0.3">
      <c r="B1423" t="s">
        <v>6767</v>
      </c>
      <c r="C1423">
        <v>3</v>
      </c>
      <c r="D1423" s="23">
        <v>5.5</v>
      </c>
    </row>
    <row r="1424" spans="2:4" hidden="1" x14ac:dyDescent="0.3">
      <c r="B1424" t="s">
        <v>14921</v>
      </c>
      <c r="C1424">
        <v>2</v>
      </c>
      <c r="D1424" s="23">
        <v>5.5</v>
      </c>
    </row>
    <row r="1425" spans="2:4" hidden="1" x14ac:dyDescent="0.3">
      <c r="B1425" t="s">
        <v>4370</v>
      </c>
      <c r="C1425">
        <v>2</v>
      </c>
      <c r="D1425" s="23">
        <v>5.5</v>
      </c>
    </row>
    <row r="1426" spans="2:4" hidden="1" x14ac:dyDescent="0.3">
      <c r="B1426" t="s">
        <v>11940</v>
      </c>
      <c r="C1426">
        <v>2</v>
      </c>
      <c r="D1426" s="23">
        <v>5.5</v>
      </c>
    </row>
    <row r="1427" spans="2:4" hidden="1" x14ac:dyDescent="0.3">
      <c r="B1427" t="s">
        <v>5280</v>
      </c>
      <c r="C1427">
        <v>1</v>
      </c>
      <c r="D1427" s="23">
        <v>5.5</v>
      </c>
    </row>
    <row r="1428" spans="2:4" hidden="1" x14ac:dyDescent="0.3">
      <c r="B1428" t="s">
        <v>13370</v>
      </c>
      <c r="C1428">
        <v>1</v>
      </c>
      <c r="D1428" s="23">
        <v>5.5</v>
      </c>
    </row>
    <row r="1429" spans="2:4" hidden="1" x14ac:dyDescent="0.3">
      <c r="B1429" t="s">
        <v>7926</v>
      </c>
      <c r="C1429">
        <v>1</v>
      </c>
      <c r="D1429" s="23">
        <v>5.5</v>
      </c>
    </row>
    <row r="1430" spans="2:4" hidden="1" x14ac:dyDescent="0.3">
      <c r="B1430" t="s">
        <v>15188</v>
      </c>
      <c r="C1430">
        <v>1</v>
      </c>
      <c r="D1430" s="23">
        <v>5.5</v>
      </c>
    </row>
    <row r="1431" spans="2:4" hidden="1" x14ac:dyDescent="0.3">
      <c r="B1431" t="s">
        <v>9843</v>
      </c>
      <c r="C1431">
        <v>1</v>
      </c>
      <c r="D1431" s="23">
        <v>5.5</v>
      </c>
    </row>
    <row r="1432" spans="2:4" hidden="1" x14ac:dyDescent="0.3">
      <c r="B1432" t="s">
        <v>2656</v>
      </c>
      <c r="C1432">
        <v>1</v>
      </c>
      <c r="D1432" s="23">
        <v>5.5</v>
      </c>
    </row>
    <row r="1433" spans="2:4" hidden="1" x14ac:dyDescent="0.3">
      <c r="B1433" t="s">
        <v>17117</v>
      </c>
      <c r="C1433">
        <v>1</v>
      </c>
      <c r="D1433" s="23">
        <v>5.5</v>
      </c>
    </row>
    <row r="1434" spans="2:4" hidden="1" x14ac:dyDescent="0.3">
      <c r="B1434" t="s">
        <v>23555</v>
      </c>
      <c r="C1434">
        <v>1</v>
      </c>
      <c r="D1434" s="23">
        <v>5.5</v>
      </c>
    </row>
    <row r="1435" spans="2:4" hidden="1" x14ac:dyDescent="0.3">
      <c r="B1435" t="s">
        <v>15386</v>
      </c>
      <c r="C1435">
        <v>1</v>
      </c>
      <c r="D1435" s="23">
        <v>5.5</v>
      </c>
    </row>
    <row r="1436" spans="2:4" hidden="1" x14ac:dyDescent="0.3">
      <c r="B1436" t="s">
        <v>4972</v>
      </c>
      <c r="C1436">
        <v>1</v>
      </c>
      <c r="D1436" s="23">
        <v>5.5</v>
      </c>
    </row>
    <row r="1437" spans="2:4" hidden="1" x14ac:dyDescent="0.3">
      <c r="B1437" t="s">
        <v>4008</v>
      </c>
      <c r="C1437">
        <v>1</v>
      </c>
      <c r="D1437" s="23">
        <v>5.5</v>
      </c>
    </row>
    <row r="1438" spans="2:4" hidden="1" x14ac:dyDescent="0.3">
      <c r="B1438" t="s">
        <v>576</v>
      </c>
      <c r="C1438">
        <v>1</v>
      </c>
      <c r="D1438" s="23">
        <v>5.5</v>
      </c>
    </row>
    <row r="1439" spans="2:4" hidden="1" x14ac:dyDescent="0.3">
      <c r="B1439" t="s">
        <v>1902</v>
      </c>
      <c r="C1439">
        <v>1</v>
      </c>
      <c r="D1439" s="23">
        <v>5.5</v>
      </c>
    </row>
    <row r="1440" spans="2:4" hidden="1" x14ac:dyDescent="0.3">
      <c r="B1440" t="s">
        <v>7687</v>
      </c>
      <c r="C1440">
        <v>1</v>
      </c>
      <c r="D1440" s="23">
        <v>5.5</v>
      </c>
    </row>
    <row r="1441" spans="2:4" hidden="1" x14ac:dyDescent="0.3">
      <c r="B1441" t="s">
        <v>14714</v>
      </c>
      <c r="C1441">
        <v>1</v>
      </c>
      <c r="D1441" s="23">
        <v>5.5</v>
      </c>
    </row>
    <row r="1442" spans="2:4" hidden="1" x14ac:dyDescent="0.3">
      <c r="B1442" t="s">
        <v>10903</v>
      </c>
      <c r="C1442">
        <v>1</v>
      </c>
      <c r="D1442" s="23">
        <v>5.5</v>
      </c>
    </row>
    <row r="1443" spans="2:4" hidden="1" x14ac:dyDescent="0.3">
      <c r="B1443" t="s">
        <v>1582</v>
      </c>
      <c r="C1443">
        <v>1</v>
      </c>
      <c r="D1443" s="23">
        <v>5.5</v>
      </c>
    </row>
    <row r="1444" spans="2:4" hidden="1" x14ac:dyDescent="0.3">
      <c r="B1444" t="s">
        <v>5861</v>
      </c>
      <c r="C1444">
        <v>3</v>
      </c>
      <c r="D1444" s="23">
        <v>5.4999999999999991</v>
      </c>
    </row>
    <row r="1445" spans="2:4" hidden="1" x14ac:dyDescent="0.3">
      <c r="B1445" t="s">
        <v>4673</v>
      </c>
      <c r="C1445">
        <v>1</v>
      </c>
      <c r="D1445" s="23">
        <v>5.4666666666666659</v>
      </c>
    </row>
    <row r="1446" spans="2:4" x14ac:dyDescent="0.3">
      <c r="B1446" t="s">
        <v>11891</v>
      </c>
      <c r="C1446">
        <v>5</v>
      </c>
      <c r="D1446" s="23">
        <v>5.45</v>
      </c>
    </row>
    <row r="1447" spans="2:4" x14ac:dyDescent="0.3">
      <c r="B1447" t="s">
        <v>8480</v>
      </c>
      <c r="C1447">
        <v>5</v>
      </c>
      <c r="D1447" s="23">
        <v>5.45</v>
      </c>
    </row>
    <row r="1448" spans="2:4" hidden="1" x14ac:dyDescent="0.3">
      <c r="B1448" t="s">
        <v>13092</v>
      </c>
      <c r="C1448">
        <v>3</v>
      </c>
      <c r="D1448" s="23">
        <v>5.45</v>
      </c>
    </row>
    <row r="1449" spans="2:4" hidden="1" x14ac:dyDescent="0.3">
      <c r="B1449" t="s">
        <v>5117</v>
      </c>
      <c r="C1449">
        <v>1</v>
      </c>
      <c r="D1449" s="23">
        <v>5.45</v>
      </c>
    </row>
    <row r="1450" spans="2:4" hidden="1" x14ac:dyDescent="0.3">
      <c r="B1450" t="s">
        <v>9525</v>
      </c>
      <c r="C1450">
        <v>1</v>
      </c>
      <c r="D1450" s="23">
        <v>5.45</v>
      </c>
    </row>
    <row r="1451" spans="2:4" hidden="1" x14ac:dyDescent="0.3">
      <c r="B1451" t="s">
        <v>4317</v>
      </c>
      <c r="C1451">
        <v>1</v>
      </c>
      <c r="D1451" s="23">
        <v>5.45</v>
      </c>
    </row>
    <row r="1452" spans="2:4" hidden="1" x14ac:dyDescent="0.3">
      <c r="B1452" t="s">
        <v>10819</v>
      </c>
      <c r="C1452">
        <v>1</v>
      </c>
      <c r="D1452" s="23">
        <v>5.45</v>
      </c>
    </row>
    <row r="1453" spans="2:4" hidden="1" x14ac:dyDescent="0.3">
      <c r="B1453" t="s">
        <v>5829</v>
      </c>
      <c r="C1453">
        <v>1</v>
      </c>
      <c r="D1453" s="23">
        <v>5.4499999999999993</v>
      </c>
    </row>
    <row r="1454" spans="2:4" hidden="1" x14ac:dyDescent="0.3">
      <c r="B1454" t="s">
        <v>4591</v>
      </c>
      <c r="C1454">
        <v>1</v>
      </c>
      <c r="D1454" s="23">
        <v>5.4499999999999993</v>
      </c>
    </row>
    <row r="1455" spans="2:4" x14ac:dyDescent="0.3">
      <c r="B1455" t="s">
        <v>2865</v>
      </c>
      <c r="C1455">
        <v>15</v>
      </c>
      <c r="D1455" s="23">
        <v>5.4</v>
      </c>
    </row>
    <row r="1456" spans="2:4" x14ac:dyDescent="0.3">
      <c r="B1456" t="s">
        <v>18267</v>
      </c>
      <c r="C1456">
        <v>7</v>
      </c>
      <c r="D1456" s="23">
        <v>5.4</v>
      </c>
    </row>
    <row r="1457" spans="2:4" x14ac:dyDescent="0.3">
      <c r="B1457" t="s">
        <v>9043</v>
      </c>
      <c r="C1457">
        <v>4</v>
      </c>
      <c r="D1457" s="23">
        <v>5.4</v>
      </c>
    </row>
    <row r="1458" spans="2:4" hidden="1" x14ac:dyDescent="0.3">
      <c r="B1458" t="s">
        <v>12414</v>
      </c>
      <c r="C1458">
        <v>3</v>
      </c>
      <c r="D1458" s="23">
        <v>5.4</v>
      </c>
    </row>
    <row r="1459" spans="2:4" hidden="1" x14ac:dyDescent="0.3">
      <c r="B1459" t="s">
        <v>5961</v>
      </c>
      <c r="C1459">
        <v>3</v>
      </c>
      <c r="D1459" s="23">
        <v>5.4</v>
      </c>
    </row>
    <row r="1460" spans="2:4" hidden="1" x14ac:dyDescent="0.3">
      <c r="B1460" t="s">
        <v>19403</v>
      </c>
      <c r="C1460">
        <v>3</v>
      </c>
      <c r="D1460" s="23">
        <v>5.4</v>
      </c>
    </row>
    <row r="1461" spans="2:4" hidden="1" x14ac:dyDescent="0.3">
      <c r="B1461" t="s">
        <v>14112</v>
      </c>
      <c r="C1461">
        <v>3</v>
      </c>
      <c r="D1461" s="23">
        <v>5.4</v>
      </c>
    </row>
    <row r="1462" spans="2:4" hidden="1" x14ac:dyDescent="0.3">
      <c r="B1462" t="s">
        <v>3618</v>
      </c>
      <c r="C1462">
        <v>3</v>
      </c>
      <c r="D1462" s="23">
        <v>5.4</v>
      </c>
    </row>
    <row r="1463" spans="2:4" hidden="1" x14ac:dyDescent="0.3">
      <c r="B1463" t="s">
        <v>8764</v>
      </c>
      <c r="C1463">
        <v>2</v>
      </c>
      <c r="D1463" s="23">
        <v>5.4</v>
      </c>
    </row>
    <row r="1464" spans="2:4" hidden="1" x14ac:dyDescent="0.3">
      <c r="B1464" t="s">
        <v>8534</v>
      </c>
      <c r="C1464">
        <v>2</v>
      </c>
      <c r="D1464" s="23">
        <v>5.4</v>
      </c>
    </row>
    <row r="1465" spans="2:4" hidden="1" x14ac:dyDescent="0.3">
      <c r="B1465" t="s">
        <v>7531</v>
      </c>
      <c r="C1465">
        <v>2</v>
      </c>
      <c r="D1465" s="23">
        <v>5.4</v>
      </c>
    </row>
    <row r="1466" spans="2:4" hidden="1" x14ac:dyDescent="0.3">
      <c r="B1466" t="s">
        <v>9588</v>
      </c>
      <c r="C1466">
        <v>2</v>
      </c>
      <c r="D1466" s="23">
        <v>5.4</v>
      </c>
    </row>
    <row r="1467" spans="2:4" hidden="1" x14ac:dyDescent="0.3">
      <c r="B1467" t="s">
        <v>4154</v>
      </c>
      <c r="C1467">
        <v>2</v>
      </c>
      <c r="D1467" s="23">
        <v>5.4</v>
      </c>
    </row>
    <row r="1468" spans="2:4" hidden="1" x14ac:dyDescent="0.3">
      <c r="B1468" t="s">
        <v>19196</v>
      </c>
      <c r="C1468">
        <v>2</v>
      </c>
      <c r="D1468" s="23">
        <v>5.4</v>
      </c>
    </row>
    <row r="1469" spans="2:4" hidden="1" x14ac:dyDescent="0.3">
      <c r="B1469" t="s">
        <v>9813</v>
      </c>
      <c r="C1469">
        <v>1</v>
      </c>
      <c r="D1469" s="23">
        <v>5.4</v>
      </c>
    </row>
    <row r="1470" spans="2:4" hidden="1" x14ac:dyDescent="0.3">
      <c r="B1470" t="s">
        <v>13898</v>
      </c>
      <c r="C1470">
        <v>1</v>
      </c>
      <c r="D1470" s="23">
        <v>5.4</v>
      </c>
    </row>
    <row r="1471" spans="2:4" hidden="1" x14ac:dyDescent="0.3">
      <c r="B1471" t="s">
        <v>10240</v>
      </c>
      <c r="C1471">
        <v>1</v>
      </c>
      <c r="D1471" s="23">
        <v>5.4</v>
      </c>
    </row>
    <row r="1472" spans="2:4" hidden="1" x14ac:dyDescent="0.3">
      <c r="B1472" t="s">
        <v>13498</v>
      </c>
      <c r="C1472">
        <v>1</v>
      </c>
      <c r="D1472" s="23">
        <v>5.4</v>
      </c>
    </row>
    <row r="1473" spans="2:4" hidden="1" x14ac:dyDescent="0.3">
      <c r="B1473" t="s">
        <v>9305</v>
      </c>
      <c r="C1473">
        <v>1</v>
      </c>
      <c r="D1473" s="23">
        <v>5.4</v>
      </c>
    </row>
    <row r="1474" spans="2:4" hidden="1" x14ac:dyDescent="0.3">
      <c r="B1474" t="s">
        <v>3998</v>
      </c>
      <c r="C1474">
        <v>1</v>
      </c>
      <c r="D1474" s="23">
        <v>5.4</v>
      </c>
    </row>
    <row r="1475" spans="2:4" hidden="1" x14ac:dyDescent="0.3">
      <c r="B1475" t="s">
        <v>1679</v>
      </c>
      <c r="C1475">
        <v>1</v>
      </c>
      <c r="D1475" s="23">
        <v>5.4</v>
      </c>
    </row>
    <row r="1476" spans="2:4" hidden="1" x14ac:dyDescent="0.3">
      <c r="B1476" t="s">
        <v>9828</v>
      </c>
      <c r="C1476">
        <v>1</v>
      </c>
      <c r="D1476" s="23">
        <v>5.4</v>
      </c>
    </row>
    <row r="1477" spans="2:4" hidden="1" x14ac:dyDescent="0.3">
      <c r="B1477" t="s">
        <v>1729</v>
      </c>
      <c r="C1477">
        <v>1</v>
      </c>
      <c r="D1477" s="23">
        <v>5.4</v>
      </c>
    </row>
    <row r="1478" spans="2:4" hidden="1" x14ac:dyDescent="0.3">
      <c r="B1478" t="s">
        <v>16403</v>
      </c>
      <c r="C1478">
        <v>1</v>
      </c>
      <c r="D1478" s="23">
        <v>5.4</v>
      </c>
    </row>
    <row r="1479" spans="2:4" hidden="1" x14ac:dyDescent="0.3">
      <c r="B1479" t="s">
        <v>10768</v>
      </c>
      <c r="C1479">
        <v>1</v>
      </c>
      <c r="D1479" s="23">
        <v>5.4</v>
      </c>
    </row>
    <row r="1480" spans="2:4" hidden="1" x14ac:dyDescent="0.3">
      <c r="B1480" t="s">
        <v>14238</v>
      </c>
      <c r="C1480">
        <v>1</v>
      </c>
      <c r="D1480" s="23">
        <v>5.4</v>
      </c>
    </row>
    <row r="1481" spans="2:4" hidden="1" x14ac:dyDescent="0.3">
      <c r="B1481" t="s">
        <v>8274</v>
      </c>
      <c r="C1481">
        <v>1</v>
      </c>
      <c r="D1481" s="23">
        <v>5.4</v>
      </c>
    </row>
    <row r="1482" spans="2:4" x14ac:dyDescent="0.3">
      <c r="B1482" t="s">
        <v>1511</v>
      </c>
      <c r="C1482">
        <v>5</v>
      </c>
      <c r="D1482" s="23">
        <v>5.3999999999999995</v>
      </c>
    </row>
    <row r="1483" spans="2:4" hidden="1" x14ac:dyDescent="0.3">
      <c r="B1483" t="s">
        <v>5911</v>
      </c>
      <c r="C1483">
        <v>1</v>
      </c>
      <c r="D1483" s="23">
        <v>5.3999999999999995</v>
      </c>
    </row>
    <row r="1484" spans="2:4" x14ac:dyDescent="0.3">
      <c r="B1484" t="s">
        <v>2289</v>
      </c>
      <c r="C1484">
        <v>7</v>
      </c>
      <c r="D1484" s="23">
        <v>5.35</v>
      </c>
    </row>
    <row r="1485" spans="2:4" hidden="1" x14ac:dyDescent="0.3">
      <c r="B1485" t="s">
        <v>3749</v>
      </c>
      <c r="C1485">
        <v>3</v>
      </c>
      <c r="D1485" s="23">
        <v>5.35</v>
      </c>
    </row>
    <row r="1486" spans="2:4" hidden="1" x14ac:dyDescent="0.3">
      <c r="B1486" t="s">
        <v>11318</v>
      </c>
      <c r="C1486">
        <v>2</v>
      </c>
      <c r="D1486" s="23">
        <v>5.35</v>
      </c>
    </row>
    <row r="1487" spans="2:4" hidden="1" x14ac:dyDescent="0.3">
      <c r="B1487" t="s">
        <v>3233</v>
      </c>
      <c r="C1487">
        <v>1</v>
      </c>
      <c r="D1487" s="23">
        <v>5.35</v>
      </c>
    </row>
    <row r="1488" spans="2:4" hidden="1" x14ac:dyDescent="0.3">
      <c r="B1488" t="s">
        <v>1071</v>
      </c>
      <c r="C1488">
        <v>1</v>
      </c>
      <c r="D1488" s="23">
        <v>5.34</v>
      </c>
    </row>
    <row r="1489" spans="2:4" x14ac:dyDescent="0.3">
      <c r="B1489" t="s">
        <v>3281</v>
      </c>
      <c r="C1489">
        <v>5</v>
      </c>
      <c r="D1489" s="23">
        <v>5.3000000000000007</v>
      </c>
    </row>
    <row r="1490" spans="2:4" hidden="1" x14ac:dyDescent="0.3">
      <c r="B1490" t="s">
        <v>4693</v>
      </c>
      <c r="C1490">
        <v>1</v>
      </c>
      <c r="D1490" s="23">
        <v>5.3000000000000007</v>
      </c>
    </row>
    <row r="1491" spans="2:4" x14ac:dyDescent="0.3">
      <c r="B1491" t="s">
        <v>7422</v>
      </c>
      <c r="C1491">
        <v>10</v>
      </c>
      <c r="D1491" s="23">
        <v>5.3</v>
      </c>
    </row>
    <row r="1492" spans="2:4" x14ac:dyDescent="0.3">
      <c r="B1492" t="s">
        <v>10991</v>
      </c>
      <c r="C1492">
        <v>6</v>
      </c>
      <c r="D1492" s="23">
        <v>5.3</v>
      </c>
    </row>
    <row r="1493" spans="2:4" x14ac:dyDescent="0.3">
      <c r="B1493" t="s">
        <v>19384</v>
      </c>
      <c r="C1493">
        <v>6</v>
      </c>
      <c r="D1493" s="23">
        <v>5.3</v>
      </c>
    </row>
    <row r="1494" spans="2:4" x14ac:dyDescent="0.3">
      <c r="B1494" t="s">
        <v>15282</v>
      </c>
      <c r="C1494">
        <v>5</v>
      </c>
      <c r="D1494" s="23">
        <v>5.3</v>
      </c>
    </row>
    <row r="1495" spans="2:4" x14ac:dyDescent="0.3">
      <c r="B1495" t="s">
        <v>4699</v>
      </c>
      <c r="C1495">
        <v>4</v>
      </c>
      <c r="D1495" s="23">
        <v>5.3</v>
      </c>
    </row>
    <row r="1496" spans="2:4" x14ac:dyDescent="0.3">
      <c r="B1496" t="s">
        <v>16249</v>
      </c>
      <c r="C1496">
        <v>4</v>
      </c>
      <c r="D1496" s="23">
        <v>5.3</v>
      </c>
    </row>
    <row r="1497" spans="2:4" hidden="1" x14ac:dyDescent="0.3">
      <c r="B1497" t="s">
        <v>14622</v>
      </c>
      <c r="C1497">
        <v>3</v>
      </c>
      <c r="D1497" s="23">
        <v>5.3</v>
      </c>
    </row>
    <row r="1498" spans="2:4" hidden="1" x14ac:dyDescent="0.3">
      <c r="B1498" t="s">
        <v>1884</v>
      </c>
      <c r="C1498">
        <v>2</v>
      </c>
      <c r="D1498" s="23">
        <v>5.3</v>
      </c>
    </row>
    <row r="1499" spans="2:4" hidden="1" x14ac:dyDescent="0.3">
      <c r="B1499" t="s">
        <v>16127</v>
      </c>
      <c r="C1499">
        <v>2</v>
      </c>
      <c r="D1499" s="23">
        <v>5.3</v>
      </c>
    </row>
    <row r="1500" spans="2:4" hidden="1" x14ac:dyDescent="0.3">
      <c r="B1500" t="s">
        <v>6854</v>
      </c>
      <c r="C1500">
        <v>2</v>
      </c>
      <c r="D1500" s="23">
        <v>5.3</v>
      </c>
    </row>
    <row r="1501" spans="2:4" hidden="1" x14ac:dyDescent="0.3">
      <c r="B1501" t="s">
        <v>17474</v>
      </c>
      <c r="C1501">
        <v>2</v>
      </c>
      <c r="D1501" s="23">
        <v>5.3</v>
      </c>
    </row>
    <row r="1502" spans="2:4" hidden="1" x14ac:dyDescent="0.3">
      <c r="B1502" t="s">
        <v>14604</v>
      </c>
      <c r="C1502">
        <v>2</v>
      </c>
      <c r="D1502" s="23">
        <v>5.3</v>
      </c>
    </row>
    <row r="1503" spans="2:4" hidden="1" x14ac:dyDescent="0.3">
      <c r="B1503" t="s">
        <v>14343</v>
      </c>
      <c r="C1503">
        <v>2</v>
      </c>
      <c r="D1503" s="23">
        <v>5.3</v>
      </c>
    </row>
    <row r="1504" spans="2:4" hidden="1" x14ac:dyDescent="0.3">
      <c r="B1504" t="s">
        <v>17820</v>
      </c>
      <c r="C1504">
        <v>2</v>
      </c>
      <c r="D1504" s="23">
        <v>5.3</v>
      </c>
    </row>
    <row r="1505" spans="2:4" hidden="1" x14ac:dyDescent="0.3">
      <c r="B1505" t="s">
        <v>12767</v>
      </c>
      <c r="C1505">
        <v>1</v>
      </c>
      <c r="D1505" s="23">
        <v>5.3</v>
      </c>
    </row>
    <row r="1506" spans="2:4" hidden="1" x14ac:dyDescent="0.3">
      <c r="B1506" t="s">
        <v>7847</v>
      </c>
      <c r="C1506">
        <v>1</v>
      </c>
      <c r="D1506" s="23">
        <v>5.3</v>
      </c>
    </row>
    <row r="1507" spans="2:4" hidden="1" x14ac:dyDescent="0.3">
      <c r="B1507" t="s">
        <v>19673</v>
      </c>
      <c r="C1507">
        <v>1</v>
      </c>
      <c r="D1507" s="23">
        <v>5.3</v>
      </c>
    </row>
    <row r="1508" spans="2:4" hidden="1" x14ac:dyDescent="0.3">
      <c r="B1508" t="s">
        <v>5901</v>
      </c>
      <c r="C1508">
        <v>1</v>
      </c>
      <c r="D1508" s="23">
        <v>5.3</v>
      </c>
    </row>
    <row r="1509" spans="2:4" hidden="1" x14ac:dyDescent="0.3">
      <c r="B1509" t="s">
        <v>4777</v>
      </c>
      <c r="C1509">
        <v>1</v>
      </c>
      <c r="D1509" s="23">
        <v>5.3</v>
      </c>
    </row>
    <row r="1510" spans="2:4" hidden="1" x14ac:dyDescent="0.3">
      <c r="B1510" t="s">
        <v>4149</v>
      </c>
      <c r="C1510">
        <v>1</v>
      </c>
      <c r="D1510" s="23">
        <v>5.3</v>
      </c>
    </row>
    <row r="1511" spans="2:4" hidden="1" x14ac:dyDescent="0.3">
      <c r="B1511" t="s">
        <v>8528</v>
      </c>
      <c r="C1511">
        <v>1</v>
      </c>
      <c r="D1511" s="23">
        <v>5.3</v>
      </c>
    </row>
    <row r="1512" spans="2:4" hidden="1" x14ac:dyDescent="0.3">
      <c r="B1512" t="s">
        <v>19477</v>
      </c>
      <c r="C1512">
        <v>1</v>
      </c>
      <c r="D1512" s="23">
        <v>5.3</v>
      </c>
    </row>
    <row r="1513" spans="2:4" hidden="1" x14ac:dyDescent="0.3">
      <c r="B1513" t="s">
        <v>17154</v>
      </c>
      <c r="C1513">
        <v>1</v>
      </c>
      <c r="D1513" s="23">
        <v>5.3</v>
      </c>
    </row>
    <row r="1514" spans="2:4" hidden="1" x14ac:dyDescent="0.3">
      <c r="B1514" t="s">
        <v>13186</v>
      </c>
      <c r="C1514">
        <v>1</v>
      </c>
      <c r="D1514" s="23">
        <v>5.3</v>
      </c>
    </row>
    <row r="1515" spans="2:4" hidden="1" x14ac:dyDescent="0.3">
      <c r="B1515" t="s">
        <v>23791</v>
      </c>
      <c r="C1515">
        <v>1</v>
      </c>
      <c r="D1515" s="23">
        <v>5.3</v>
      </c>
    </row>
    <row r="1516" spans="2:4" hidden="1" x14ac:dyDescent="0.3">
      <c r="B1516" t="s">
        <v>22589</v>
      </c>
      <c r="C1516">
        <v>1</v>
      </c>
      <c r="D1516" s="23">
        <v>5.3</v>
      </c>
    </row>
    <row r="1517" spans="2:4" hidden="1" x14ac:dyDescent="0.3">
      <c r="B1517" t="s">
        <v>5486</v>
      </c>
      <c r="C1517">
        <v>1</v>
      </c>
      <c r="D1517" s="23">
        <v>5.3</v>
      </c>
    </row>
    <row r="1518" spans="2:4" hidden="1" x14ac:dyDescent="0.3">
      <c r="B1518" t="s">
        <v>5111</v>
      </c>
      <c r="C1518">
        <v>1</v>
      </c>
      <c r="D1518" s="23">
        <v>5.3</v>
      </c>
    </row>
    <row r="1519" spans="2:4" hidden="1" x14ac:dyDescent="0.3">
      <c r="B1519" t="s">
        <v>7792</v>
      </c>
      <c r="C1519">
        <v>1</v>
      </c>
      <c r="D1519" s="23">
        <v>5.3</v>
      </c>
    </row>
    <row r="1520" spans="2:4" hidden="1" x14ac:dyDescent="0.3">
      <c r="B1520" t="s">
        <v>11825</v>
      </c>
      <c r="C1520">
        <v>1</v>
      </c>
      <c r="D1520" s="23">
        <v>5.3</v>
      </c>
    </row>
    <row r="1521" spans="2:4" hidden="1" x14ac:dyDescent="0.3">
      <c r="B1521" t="s">
        <v>9789</v>
      </c>
      <c r="C1521">
        <v>1</v>
      </c>
      <c r="D1521" s="23">
        <v>5.3</v>
      </c>
    </row>
    <row r="1522" spans="2:4" hidden="1" x14ac:dyDescent="0.3">
      <c r="B1522" t="s">
        <v>1504</v>
      </c>
      <c r="C1522">
        <v>1</v>
      </c>
      <c r="D1522" s="23">
        <v>5.3</v>
      </c>
    </row>
    <row r="1523" spans="2:4" hidden="1" x14ac:dyDescent="0.3">
      <c r="B1523" t="s">
        <v>13120</v>
      </c>
      <c r="C1523">
        <v>1</v>
      </c>
      <c r="D1523" s="23">
        <v>5.3</v>
      </c>
    </row>
    <row r="1524" spans="2:4" hidden="1" x14ac:dyDescent="0.3">
      <c r="B1524" t="s">
        <v>19389</v>
      </c>
      <c r="C1524">
        <v>1</v>
      </c>
      <c r="D1524" s="23">
        <v>5.3</v>
      </c>
    </row>
    <row r="1525" spans="2:4" hidden="1" x14ac:dyDescent="0.3">
      <c r="B1525" t="s">
        <v>13129</v>
      </c>
      <c r="C1525">
        <v>1</v>
      </c>
      <c r="D1525" s="23">
        <v>5.3</v>
      </c>
    </row>
    <row r="1526" spans="2:4" hidden="1" x14ac:dyDescent="0.3">
      <c r="B1526" t="s">
        <v>5495</v>
      </c>
      <c r="C1526">
        <v>2</v>
      </c>
      <c r="D1526" s="23">
        <v>5.2750000000000004</v>
      </c>
    </row>
    <row r="1527" spans="2:4" hidden="1" x14ac:dyDescent="0.3">
      <c r="B1527" t="s">
        <v>6102</v>
      </c>
      <c r="C1527">
        <v>1</v>
      </c>
      <c r="D1527" s="23">
        <v>5.2666666666666666</v>
      </c>
    </row>
    <row r="1528" spans="2:4" hidden="1" x14ac:dyDescent="0.3">
      <c r="B1528" t="s">
        <v>6063</v>
      </c>
      <c r="C1528">
        <v>1</v>
      </c>
      <c r="D1528" s="23">
        <v>5.2666666666666666</v>
      </c>
    </row>
    <row r="1529" spans="2:4" x14ac:dyDescent="0.3">
      <c r="B1529" t="s">
        <v>3444</v>
      </c>
      <c r="C1529">
        <v>7</v>
      </c>
      <c r="D1529" s="23">
        <v>5.26</v>
      </c>
    </row>
    <row r="1530" spans="2:4" hidden="1" x14ac:dyDescent="0.3">
      <c r="B1530" t="s">
        <v>5702</v>
      </c>
      <c r="C1530">
        <v>3</v>
      </c>
      <c r="D1530" s="23">
        <v>5.26</v>
      </c>
    </row>
    <row r="1531" spans="2:4" x14ac:dyDescent="0.3">
      <c r="B1531" t="s">
        <v>11127</v>
      </c>
      <c r="C1531">
        <v>4</v>
      </c>
      <c r="D1531" s="23">
        <v>5.25</v>
      </c>
    </row>
    <row r="1532" spans="2:4" hidden="1" x14ac:dyDescent="0.3">
      <c r="B1532" t="s">
        <v>7565</v>
      </c>
      <c r="C1532">
        <v>3</v>
      </c>
      <c r="D1532" s="23">
        <v>5.25</v>
      </c>
    </row>
    <row r="1533" spans="2:4" hidden="1" x14ac:dyDescent="0.3">
      <c r="B1533" t="s">
        <v>9639</v>
      </c>
      <c r="C1533">
        <v>3</v>
      </c>
      <c r="D1533" s="23">
        <v>5.25</v>
      </c>
    </row>
    <row r="1534" spans="2:4" hidden="1" x14ac:dyDescent="0.3">
      <c r="B1534" t="s">
        <v>17441</v>
      </c>
      <c r="C1534">
        <v>2</v>
      </c>
      <c r="D1534" s="23">
        <v>5.25</v>
      </c>
    </row>
    <row r="1535" spans="2:4" hidden="1" x14ac:dyDescent="0.3">
      <c r="B1535" t="s">
        <v>11050</v>
      </c>
      <c r="C1535">
        <v>1</v>
      </c>
      <c r="D1535" s="23">
        <v>5.25</v>
      </c>
    </row>
    <row r="1536" spans="2:4" hidden="1" x14ac:dyDescent="0.3">
      <c r="B1536" t="s">
        <v>1819</v>
      </c>
      <c r="C1536">
        <v>1</v>
      </c>
      <c r="D1536" s="23">
        <v>5.2200000000000006</v>
      </c>
    </row>
    <row r="1537" spans="2:4" x14ac:dyDescent="0.3">
      <c r="B1537" t="s">
        <v>9351</v>
      </c>
      <c r="C1537">
        <v>10</v>
      </c>
      <c r="D1537" s="23">
        <v>5.2</v>
      </c>
    </row>
    <row r="1538" spans="2:4" x14ac:dyDescent="0.3">
      <c r="B1538" t="s">
        <v>2829</v>
      </c>
      <c r="C1538">
        <v>5</v>
      </c>
      <c r="D1538" s="23">
        <v>5.2</v>
      </c>
    </row>
    <row r="1539" spans="2:4" x14ac:dyDescent="0.3">
      <c r="B1539" t="s">
        <v>9567</v>
      </c>
      <c r="C1539">
        <v>4</v>
      </c>
      <c r="D1539" s="23">
        <v>5.2</v>
      </c>
    </row>
    <row r="1540" spans="2:4" x14ac:dyDescent="0.3">
      <c r="B1540" t="s">
        <v>14940</v>
      </c>
      <c r="C1540">
        <v>4</v>
      </c>
      <c r="D1540" s="23">
        <v>5.2</v>
      </c>
    </row>
    <row r="1541" spans="2:4" hidden="1" x14ac:dyDescent="0.3">
      <c r="B1541" t="s">
        <v>17605</v>
      </c>
      <c r="C1541">
        <v>3</v>
      </c>
      <c r="D1541" s="23">
        <v>5.2</v>
      </c>
    </row>
    <row r="1542" spans="2:4" hidden="1" x14ac:dyDescent="0.3">
      <c r="B1542" t="s">
        <v>17089</v>
      </c>
      <c r="C1542">
        <v>3</v>
      </c>
      <c r="D1542" s="23">
        <v>5.2</v>
      </c>
    </row>
    <row r="1543" spans="2:4" hidden="1" x14ac:dyDescent="0.3">
      <c r="B1543" t="s">
        <v>14099</v>
      </c>
      <c r="C1543">
        <v>2</v>
      </c>
      <c r="D1543" s="23">
        <v>5.2</v>
      </c>
    </row>
    <row r="1544" spans="2:4" hidden="1" x14ac:dyDescent="0.3">
      <c r="B1544" t="s">
        <v>17755</v>
      </c>
      <c r="C1544">
        <v>2</v>
      </c>
      <c r="D1544" s="23">
        <v>5.2</v>
      </c>
    </row>
    <row r="1545" spans="2:4" hidden="1" x14ac:dyDescent="0.3">
      <c r="B1545" t="s">
        <v>6214</v>
      </c>
      <c r="C1545">
        <v>2</v>
      </c>
      <c r="D1545" s="23">
        <v>5.2</v>
      </c>
    </row>
    <row r="1546" spans="2:4" hidden="1" x14ac:dyDescent="0.3">
      <c r="B1546" t="s">
        <v>7767</v>
      </c>
      <c r="C1546">
        <v>2</v>
      </c>
      <c r="D1546" s="23">
        <v>5.2</v>
      </c>
    </row>
    <row r="1547" spans="2:4" hidden="1" x14ac:dyDescent="0.3">
      <c r="B1547" t="s">
        <v>7094</v>
      </c>
      <c r="C1547">
        <v>2</v>
      </c>
      <c r="D1547" s="23">
        <v>5.2</v>
      </c>
    </row>
    <row r="1548" spans="2:4" hidden="1" x14ac:dyDescent="0.3">
      <c r="B1548" t="s">
        <v>15097</v>
      </c>
      <c r="C1548">
        <v>2</v>
      </c>
      <c r="D1548" s="23">
        <v>5.2</v>
      </c>
    </row>
    <row r="1549" spans="2:4" hidden="1" x14ac:dyDescent="0.3">
      <c r="B1549" t="s">
        <v>11871</v>
      </c>
      <c r="C1549">
        <v>1</v>
      </c>
      <c r="D1549" s="23">
        <v>5.2</v>
      </c>
    </row>
    <row r="1550" spans="2:4" hidden="1" x14ac:dyDescent="0.3">
      <c r="B1550" t="s">
        <v>18955</v>
      </c>
      <c r="C1550">
        <v>1</v>
      </c>
      <c r="D1550" s="23">
        <v>5.2</v>
      </c>
    </row>
    <row r="1551" spans="2:4" hidden="1" x14ac:dyDescent="0.3">
      <c r="B1551" t="s">
        <v>6432</v>
      </c>
      <c r="C1551">
        <v>1</v>
      </c>
      <c r="D1551" s="23">
        <v>5.2</v>
      </c>
    </row>
    <row r="1552" spans="2:4" hidden="1" x14ac:dyDescent="0.3">
      <c r="B1552" t="s">
        <v>16019</v>
      </c>
      <c r="C1552">
        <v>1</v>
      </c>
      <c r="D1552" s="23">
        <v>5.2</v>
      </c>
    </row>
    <row r="1553" spans="2:4" hidden="1" x14ac:dyDescent="0.3">
      <c r="B1553" t="s">
        <v>8495</v>
      </c>
      <c r="C1553">
        <v>1</v>
      </c>
      <c r="D1553" s="23">
        <v>5.2</v>
      </c>
    </row>
    <row r="1554" spans="2:4" hidden="1" x14ac:dyDescent="0.3">
      <c r="B1554" t="s">
        <v>22272</v>
      </c>
      <c r="C1554">
        <v>1</v>
      </c>
      <c r="D1554" s="23">
        <v>5.2</v>
      </c>
    </row>
    <row r="1555" spans="2:4" hidden="1" x14ac:dyDescent="0.3">
      <c r="B1555" t="s">
        <v>18737</v>
      </c>
      <c r="C1555">
        <v>1</v>
      </c>
      <c r="D1555" s="23">
        <v>5.2</v>
      </c>
    </row>
    <row r="1556" spans="2:4" hidden="1" x14ac:dyDescent="0.3">
      <c r="B1556" t="s">
        <v>2703</v>
      </c>
      <c r="C1556">
        <v>2</v>
      </c>
      <c r="D1556" s="23">
        <v>5.1999999999999993</v>
      </c>
    </row>
    <row r="1557" spans="2:4" hidden="1" x14ac:dyDescent="0.3">
      <c r="B1557" t="s">
        <v>13756</v>
      </c>
      <c r="C1557">
        <v>1</v>
      </c>
      <c r="D1557" s="23">
        <v>5.1999999999999993</v>
      </c>
    </row>
    <row r="1558" spans="2:4" hidden="1" x14ac:dyDescent="0.3">
      <c r="B1558" t="s">
        <v>3880</v>
      </c>
      <c r="C1558">
        <v>1</v>
      </c>
      <c r="D1558" s="23">
        <v>5.1749999999999998</v>
      </c>
    </row>
    <row r="1559" spans="2:4" hidden="1" x14ac:dyDescent="0.3">
      <c r="B1559" t="s">
        <v>12236</v>
      </c>
      <c r="C1559">
        <v>1</v>
      </c>
      <c r="D1559" s="23">
        <v>5.15</v>
      </c>
    </row>
    <row r="1560" spans="2:4" hidden="1" x14ac:dyDescent="0.3">
      <c r="B1560" t="s">
        <v>10983</v>
      </c>
      <c r="C1560">
        <v>1</v>
      </c>
      <c r="D1560" s="23">
        <v>5.1000000000000005</v>
      </c>
    </row>
    <row r="1561" spans="2:4" x14ac:dyDescent="0.3">
      <c r="B1561" t="s">
        <v>4309</v>
      </c>
      <c r="C1561">
        <v>5</v>
      </c>
      <c r="D1561" s="23">
        <v>5.0999999999999996</v>
      </c>
    </row>
    <row r="1562" spans="2:4" x14ac:dyDescent="0.3">
      <c r="B1562" t="s">
        <v>8569</v>
      </c>
      <c r="C1562">
        <v>4</v>
      </c>
      <c r="D1562" s="23">
        <v>5.0999999999999996</v>
      </c>
    </row>
    <row r="1563" spans="2:4" x14ac:dyDescent="0.3">
      <c r="B1563" t="s">
        <v>6637</v>
      </c>
      <c r="C1563">
        <v>4</v>
      </c>
      <c r="D1563" s="23">
        <v>5.0999999999999996</v>
      </c>
    </row>
    <row r="1564" spans="2:4" hidden="1" x14ac:dyDescent="0.3">
      <c r="B1564" t="s">
        <v>19802</v>
      </c>
      <c r="C1564">
        <v>3</v>
      </c>
      <c r="D1564" s="23">
        <v>5.0999999999999996</v>
      </c>
    </row>
    <row r="1565" spans="2:4" hidden="1" x14ac:dyDescent="0.3">
      <c r="B1565" t="s">
        <v>13267</v>
      </c>
      <c r="C1565">
        <v>3</v>
      </c>
      <c r="D1565" s="23">
        <v>5.0999999999999996</v>
      </c>
    </row>
    <row r="1566" spans="2:4" hidden="1" x14ac:dyDescent="0.3">
      <c r="B1566" t="s">
        <v>10269</v>
      </c>
      <c r="C1566">
        <v>2</v>
      </c>
      <c r="D1566" s="23">
        <v>5.0999999999999996</v>
      </c>
    </row>
    <row r="1567" spans="2:4" hidden="1" x14ac:dyDescent="0.3">
      <c r="B1567" t="s">
        <v>17630</v>
      </c>
      <c r="C1567">
        <v>2</v>
      </c>
      <c r="D1567" s="23">
        <v>5.0999999999999996</v>
      </c>
    </row>
    <row r="1568" spans="2:4" hidden="1" x14ac:dyDescent="0.3">
      <c r="B1568" t="s">
        <v>868</v>
      </c>
      <c r="C1568">
        <v>2</v>
      </c>
      <c r="D1568" s="23">
        <v>5.0999999999999996</v>
      </c>
    </row>
    <row r="1569" spans="2:4" hidden="1" x14ac:dyDescent="0.3">
      <c r="B1569" t="s">
        <v>13404</v>
      </c>
      <c r="C1569">
        <v>2</v>
      </c>
      <c r="D1569" s="23">
        <v>5.0999999999999996</v>
      </c>
    </row>
    <row r="1570" spans="2:4" hidden="1" x14ac:dyDescent="0.3">
      <c r="B1570" t="s">
        <v>12173</v>
      </c>
      <c r="C1570">
        <v>1</v>
      </c>
      <c r="D1570" s="23">
        <v>5.0999999999999996</v>
      </c>
    </row>
    <row r="1571" spans="2:4" hidden="1" x14ac:dyDescent="0.3">
      <c r="B1571" t="s">
        <v>13862</v>
      </c>
      <c r="C1571">
        <v>1</v>
      </c>
      <c r="D1571" s="23">
        <v>5.0999999999999996</v>
      </c>
    </row>
    <row r="1572" spans="2:4" hidden="1" x14ac:dyDescent="0.3">
      <c r="B1572" t="s">
        <v>13058</v>
      </c>
      <c r="C1572">
        <v>1</v>
      </c>
      <c r="D1572" s="23">
        <v>5.0999999999999996</v>
      </c>
    </row>
    <row r="1573" spans="2:4" hidden="1" x14ac:dyDescent="0.3">
      <c r="B1573" t="s">
        <v>12928</v>
      </c>
      <c r="C1573">
        <v>1</v>
      </c>
      <c r="D1573" s="23">
        <v>5.0999999999999996</v>
      </c>
    </row>
    <row r="1574" spans="2:4" hidden="1" x14ac:dyDescent="0.3">
      <c r="B1574" t="s">
        <v>10184</v>
      </c>
      <c r="C1574">
        <v>1</v>
      </c>
      <c r="D1574" s="23">
        <v>5.0999999999999996</v>
      </c>
    </row>
    <row r="1575" spans="2:4" hidden="1" x14ac:dyDescent="0.3">
      <c r="B1575" t="s">
        <v>20121</v>
      </c>
      <c r="C1575">
        <v>1</v>
      </c>
      <c r="D1575" s="23">
        <v>5.0999999999999996</v>
      </c>
    </row>
    <row r="1576" spans="2:4" hidden="1" x14ac:dyDescent="0.3">
      <c r="B1576" t="s">
        <v>22875</v>
      </c>
      <c r="C1576">
        <v>1</v>
      </c>
      <c r="D1576" s="23">
        <v>5.0999999999999996</v>
      </c>
    </row>
    <row r="1577" spans="2:4" hidden="1" x14ac:dyDescent="0.3">
      <c r="B1577" t="s">
        <v>19953</v>
      </c>
      <c r="C1577">
        <v>1</v>
      </c>
      <c r="D1577" s="23">
        <v>5.0999999999999996</v>
      </c>
    </row>
    <row r="1578" spans="2:4" hidden="1" x14ac:dyDescent="0.3">
      <c r="B1578" t="s">
        <v>20859</v>
      </c>
      <c r="C1578">
        <v>1</v>
      </c>
      <c r="D1578" s="23">
        <v>5.0999999999999996</v>
      </c>
    </row>
    <row r="1579" spans="2:4" hidden="1" x14ac:dyDescent="0.3">
      <c r="B1579" t="s">
        <v>22205</v>
      </c>
      <c r="C1579">
        <v>1</v>
      </c>
      <c r="D1579" s="23">
        <v>5.0999999999999996</v>
      </c>
    </row>
    <row r="1580" spans="2:4" hidden="1" x14ac:dyDescent="0.3">
      <c r="B1580" t="s">
        <v>1794</v>
      </c>
      <c r="C1580">
        <v>1</v>
      </c>
      <c r="D1580" s="23">
        <v>5.0999999999999996</v>
      </c>
    </row>
    <row r="1581" spans="2:4" hidden="1" x14ac:dyDescent="0.3">
      <c r="B1581" t="s">
        <v>13944</v>
      </c>
      <c r="C1581">
        <v>1</v>
      </c>
      <c r="D1581" s="23">
        <v>5.0999999999999996</v>
      </c>
    </row>
    <row r="1582" spans="2:4" hidden="1" x14ac:dyDescent="0.3">
      <c r="B1582" t="s">
        <v>3810</v>
      </c>
      <c r="C1582">
        <v>1</v>
      </c>
      <c r="D1582" s="23">
        <v>5.0999999999999996</v>
      </c>
    </row>
    <row r="1583" spans="2:4" hidden="1" x14ac:dyDescent="0.3">
      <c r="B1583" t="s">
        <v>14654</v>
      </c>
      <c r="C1583">
        <v>1</v>
      </c>
      <c r="D1583" s="23">
        <v>5.0999999999999996</v>
      </c>
    </row>
    <row r="1584" spans="2:4" hidden="1" x14ac:dyDescent="0.3">
      <c r="B1584" t="s">
        <v>17143</v>
      </c>
      <c r="C1584">
        <v>1</v>
      </c>
      <c r="D1584" s="23">
        <v>5.0999999999999996</v>
      </c>
    </row>
    <row r="1585" spans="2:4" hidden="1" x14ac:dyDescent="0.3">
      <c r="B1585" t="s">
        <v>9970</v>
      </c>
      <c r="C1585">
        <v>1</v>
      </c>
      <c r="D1585" s="23">
        <v>5.0500000000000007</v>
      </c>
    </row>
    <row r="1586" spans="2:4" x14ac:dyDescent="0.3">
      <c r="B1586" t="s">
        <v>9834</v>
      </c>
      <c r="C1586">
        <v>4</v>
      </c>
      <c r="D1586" s="23">
        <v>5.05</v>
      </c>
    </row>
    <row r="1587" spans="2:4" x14ac:dyDescent="0.3">
      <c r="B1587" t="s">
        <v>5158</v>
      </c>
      <c r="C1587">
        <v>7</v>
      </c>
      <c r="D1587" s="23">
        <v>5</v>
      </c>
    </row>
    <row r="1588" spans="2:4" x14ac:dyDescent="0.3">
      <c r="B1588" t="s">
        <v>11299</v>
      </c>
      <c r="C1588">
        <v>5</v>
      </c>
      <c r="D1588" s="23">
        <v>5</v>
      </c>
    </row>
    <row r="1589" spans="2:4" x14ac:dyDescent="0.3">
      <c r="B1589" t="s">
        <v>9593</v>
      </c>
      <c r="C1589">
        <v>5</v>
      </c>
      <c r="D1589" s="23">
        <v>5</v>
      </c>
    </row>
    <row r="1590" spans="2:4" x14ac:dyDescent="0.3">
      <c r="B1590" t="s">
        <v>21537</v>
      </c>
      <c r="C1590">
        <v>5</v>
      </c>
      <c r="D1590" s="23">
        <v>5</v>
      </c>
    </row>
    <row r="1591" spans="2:4" x14ac:dyDescent="0.3">
      <c r="B1591" t="s">
        <v>17592</v>
      </c>
      <c r="C1591">
        <v>4</v>
      </c>
      <c r="D1591" s="23">
        <v>5</v>
      </c>
    </row>
    <row r="1592" spans="2:4" hidden="1" x14ac:dyDescent="0.3">
      <c r="B1592" t="s">
        <v>15850</v>
      </c>
      <c r="C1592">
        <v>3</v>
      </c>
      <c r="D1592" s="23">
        <v>5</v>
      </c>
    </row>
    <row r="1593" spans="2:4" hidden="1" x14ac:dyDescent="0.3">
      <c r="B1593" t="s">
        <v>4080</v>
      </c>
      <c r="C1593">
        <v>3</v>
      </c>
      <c r="D1593" s="23">
        <v>5</v>
      </c>
    </row>
    <row r="1594" spans="2:4" hidden="1" x14ac:dyDescent="0.3">
      <c r="B1594" t="s">
        <v>19451</v>
      </c>
      <c r="C1594">
        <v>2</v>
      </c>
      <c r="D1594" s="23">
        <v>5</v>
      </c>
    </row>
    <row r="1595" spans="2:4" hidden="1" x14ac:dyDescent="0.3">
      <c r="B1595" t="s">
        <v>6804</v>
      </c>
      <c r="C1595">
        <v>1</v>
      </c>
      <c r="D1595" s="23">
        <v>5</v>
      </c>
    </row>
    <row r="1596" spans="2:4" hidden="1" x14ac:dyDescent="0.3">
      <c r="B1596" t="s">
        <v>5780</v>
      </c>
      <c r="C1596">
        <v>1</v>
      </c>
      <c r="D1596" s="23">
        <v>5</v>
      </c>
    </row>
    <row r="1597" spans="2:4" hidden="1" x14ac:dyDescent="0.3">
      <c r="B1597" t="s">
        <v>17642</v>
      </c>
      <c r="C1597">
        <v>1</v>
      </c>
      <c r="D1597" s="23">
        <v>5</v>
      </c>
    </row>
    <row r="1598" spans="2:4" hidden="1" x14ac:dyDescent="0.3">
      <c r="B1598" t="s">
        <v>11076</v>
      </c>
      <c r="C1598">
        <v>1</v>
      </c>
      <c r="D1598" s="23">
        <v>5</v>
      </c>
    </row>
    <row r="1599" spans="2:4" hidden="1" x14ac:dyDescent="0.3">
      <c r="B1599" t="s">
        <v>6731</v>
      </c>
      <c r="C1599">
        <v>1</v>
      </c>
      <c r="D1599" s="23">
        <v>5</v>
      </c>
    </row>
    <row r="1600" spans="2:4" hidden="1" x14ac:dyDescent="0.3">
      <c r="B1600" t="s">
        <v>14086</v>
      </c>
      <c r="C1600">
        <v>1</v>
      </c>
      <c r="D1600" s="23">
        <v>5</v>
      </c>
    </row>
    <row r="1601" spans="2:4" hidden="1" x14ac:dyDescent="0.3">
      <c r="B1601" t="s">
        <v>11910</v>
      </c>
      <c r="C1601">
        <v>1</v>
      </c>
      <c r="D1601" s="23">
        <v>5</v>
      </c>
    </row>
    <row r="1602" spans="2:4" hidden="1" x14ac:dyDescent="0.3">
      <c r="B1602" t="s">
        <v>1575</v>
      </c>
      <c r="C1602">
        <v>1</v>
      </c>
      <c r="D1602" s="23">
        <v>4.9166666666666661</v>
      </c>
    </row>
    <row r="1603" spans="2:4" x14ac:dyDescent="0.3">
      <c r="B1603" t="s">
        <v>7829</v>
      </c>
      <c r="C1603">
        <v>4</v>
      </c>
      <c r="D1603" s="23">
        <v>4.9000000000000004</v>
      </c>
    </row>
    <row r="1604" spans="2:4" hidden="1" x14ac:dyDescent="0.3">
      <c r="B1604" t="s">
        <v>12460</v>
      </c>
      <c r="C1604">
        <v>3</v>
      </c>
      <c r="D1604" s="23">
        <v>4.9000000000000004</v>
      </c>
    </row>
    <row r="1605" spans="2:4" hidden="1" x14ac:dyDescent="0.3">
      <c r="B1605" t="s">
        <v>8814</v>
      </c>
      <c r="C1605">
        <v>3</v>
      </c>
      <c r="D1605" s="23">
        <v>4.9000000000000004</v>
      </c>
    </row>
    <row r="1606" spans="2:4" hidden="1" x14ac:dyDescent="0.3">
      <c r="B1606" t="s">
        <v>17712</v>
      </c>
      <c r="C1606">
        <v>1</v>
      </c>
      <c r="D1606" s="23">
        <v>4.9000000000000004</v>
      </c>
    </row>
    <row r="1607" spans="2:4" hidden="1" x14ac:dyDescent="0.3">
      <c r="B1607" t="s">
        <v>15645</v>
      </c>
      <c r="C1607">
        <v>1</v>
      </c>
      <c r="D1607" s="23">
        <v>4.9000000000000004</v>
      </c>
    </row>
    <row r="1608" spans="2:4" hidden="1" x14ac:dyDescent="0.3">
      <c r="B1608" t="s">
        <v>11380</v>
      </c>
      <c r="C1608">
        <v>1</v>
      </c>
      <c r="D1608" s="23">
        <v>4.9000000000000004</v>
      </c>
    </row>
    <row r="1609" spans="2:4" hidden="1" x14ac:dyDescent="0.3">
      <c r="B1609" t="s">
        <v>13097</v>
      </c>
      <c r="C1609">
        <v>1</v>
      </c>
      <c r="D1609" s="23">
        <v>4.9000000000000004</v>
      </c>
    </row>
    <row r="1610" spans="2:4" hidden="1" x14ac:dyDescent="0.3">
      <c r="B1610" t="s">
        <v>12967</v>
      </c>
      <c r="C1610">
        <v>1</v>
      </c>
      <c r="D1610" s="23">
        <v>4.9000000000000004</v>
      </c>
    </row>
    <row r="1611" spans="2:4" hidden="1" x14ac:dyDescent="0.3">
      <c r="B1611" t="s">
        <v>4987</v>
      </c>
      <c r="C1611">
        <v>1</v>
      </c>
      <c r="D1611" s="23">
        <v>4.875</v>
      </c>
    </row>
    <row r="1612" spans="2:4" x14ac:dyDescent="0.3">
      <c r="B1612" t="s">
        <v>4107</v>
      </c>
      <c r="C1612">
        <v>4</v>
      </c>
      <c r="D1612" s="23">
        <v>4.8166666666666664</v>
      </c>
    </row>
    <row r="1613" spans="2:4" x14ac:dyDescent="0.3">
      <c r="B1613" t="s">
        <v>5314</v>
      </c>
      <c r="C1613">
        <v>7</v>
      </c>
      <c r="D1613" s="23">
        <v>4.8</v>
      </c>
    </row>
    <row r="1614" spans="2:4" x14ac:dyDescent="0.3">
      <c r="B1614" t="s">
        <v>23107</v>
      </c>
      <c r="C1614">
        <v>4</v>
      </c>
      <c r="D1614" s="23">
        <v>4.8</v>
      </c>
    </row>
    <row r="1615" spans="2:4" x14ac:dyDescent="0.3">
      <c r="B1615" t="s">
        <v>12441</v>
      </c>
      <c r="C1615">
        <v>4</v>
      </c>
      <c r="D1615" s="23">
        <v>4.8</v>
      </c>
    </row>
    <row r="1616" spans="2:4" x14ac:dyDescent="0.3">
      <c r="B1616" t="s">
        <v>8696</v>
      </c>
      <c r="C1616">
        <v>4</v>
      </c>
      <c r="D1616" s="23">
        <v>4.8</v>
      </c>
    </row>
    <row r="1617" spans="2:4" hidden="1" x14ac:dyDescent="0.3">
      <c r="B1617" t="s">
        <v>7657</v>
      </c>
      <c r="C1617">
        <v>2</v>
      </c>
      <c r="D1617" s="23">
        <v>4.8</v>
      </c>
    </row>
    <row r="1618" spans="2:4" hidden="1" x14ac:dyDescent="0.3">
      <c r="B1618" t="s">
        <v>23698</v>
      </c>
      <c r="C1618">
        <v>2</v>
      </c>
      <c r="D1618" s="23">
        <v>4.8</v>
      </c>
    </row>
    <row r="1619" spans="2:4" hidden="1" x14ac:dyDescent="0.3">
      <c r="B1619" t="s">
        <v>8978</v>
      </c>
      <c r="C1619">
        <v>2</v>
      </c>
      <c r="D1619" s="23">
        <v>4.8</v>
      </c>
    </row>
    <row r="1620" spans="2:4" hidden="1" x14ac:dyDescent="0.3">
      <c r="B1620" t="s">
        <v>15224</v>
      </c>
      <c r="C1620">
        <v>2</v>
      </c>
      <c r="D1620" s="23">
        <v>4.8</v>
      </c>
    </row>
    <row r="1621" spans="2:4" hidden="1" x14ac:dyDescent="0.3">
      <c r="B1621" t="s">
        <v>8624</v>
      </c>
      <c r="C1621">
        <v>1</v>
      </c>
      <c r="D1621" s="23">
        <v>4.8</v>
      </c>
    </row>
    <row r="1622" spans="2:4" hidden="1" x14ac:dyDescent="0.3">
      <c r="B1622" t="s">
        <v>8613</v>
      </c>
      <c r="C1622">
        <v>1</v>
      </c>
      <c r="D1622" s="23">
        <v>4.8</v>
      </c>
    </row>
    <row r="1623" spans="2:4" hidden="1" x14ac:dyDescent="0.3">
      <c r="B1623" t="s">
        <v>12884</v>
      </c>
      <c r="C1623">
        <v>1</v>
      </c>
      <c r="D1623" s="23">
        <v>4.8</v>
      </c>
    </row>
    <row r="1624" spans="2:4" hidden="1" x14ac:dyDescent="0.3">
      <c r="B1624" t="s">
        <v>18613</v>
      </c>
      <c r="C1624">
        <v>1</v>
      </c>
      <c r="D1624" s="23">
        <v>4.8</v>
      </c>
    </row>
    <row r="1625" spans="2:4" hidden="1" x14ac:dyDescent="0.3">
      <c r="B1625" t="s">
        <v>10566</v>
      </c>
      <c r="C1625">
        <v>1</v>
      </c>
      <c r="D1625" s="23">
        <v>4.8</v>
      </c>
    </row>
    <row r="1626" spans="2:4" hidden="1" x14ac:dyDescent="0.3">
      <c r="B1626" t="s">
        <v>21802</v>
      </c>
      <c r="C1626">
        <v>1</v>
      </c>
      <c r="D1626" s="23">
        <v>4.8</v>
      </c>
    </row>
    <row r="1627" spans="2:4" hidden="1" x14ac:dyDescent="0.3">
      <c r="B1627" t="s">
        <v>9516</v>
      </c>
      <c r="C1627">
        <v>1</v>
      </c>
      <c r="D1627" s="23">
        <v>4.7666666666666666</v>
      </c>
    </row>
    <row r="1628" spans="2:4" hidden="1" x14ac:dyDescent="0.3">
      <c r="B1628" t="s">
        <v>9927</v>
      </c>
      <c r="C1628">
        <v>1</v>
      </c>
      <c r="D1628" s="23">
        <v>4.7333333333333334</v>
      </c>
    </row>
    <row r="1629" spans="2:4" hidden="1" x14ac:dyDescent="0.3">
      <c r="B1629" t="s">
        <v>11926</v>
      </c>
      <c r="C1629">
        <v>3</v>
      </c>
      <c r="D1629" s="23">
        <v>4.7</v>
      </c>
    </row>
    <row r="1630" spans="2:4" hidden="1" x14ac:dyDescent="0.3">
      <c r="B1630" t="s">
        <v>20021</v>
      </c>
      <c r="C1630">
        <v>3</v>
      </c>
      <c r="D1630" s="23">
        <v>4.7</v>
      </c>
    </row>
    <row r="1631" spans="2:4" hidden="1" x14ac:dyDescent="0.3">
      <c r="B1631" t="s">
        <v>6578</v>
      </c>
      <c r="C1631">
        <v>3</v>
      </c>
      <c r="D1631" s="23">
        <v>4.7</v>
      </c>
    </row>
    <row r="1632" spans="2:4" hidden="1" x14ac:dyDescent="0.3">
      <c r="B1632" t="s">
        <v>10645</v>
      </c>
      <c r="C1632">
        <v>1</v>
      </c>
      <c r="D1632" s="23">
        <v>4.7</v>
      </c>
    </row>
    <row r="1633" spans="2:4" hidden="1" x14ac:dyDescent="0.3">
      <c r="B1633" t="s">
        <v>12940</v>
      </c>
      <c r="C1633">
        <v>1</v>
      </c>
      <c r="D1633" s="23">
        <v>4.7</v>
      </c>
    </row>
    <row r="1634" spans="2:4" hidden="1" x14ac:dyDescent="0.3">
      <c r="B1634" t="s">
        <v>15394</v>
      </c>
      <c r="C1634">
        <v>1</v>
      </c>
      <c r="D1634" s="23">
        <v>4.7</v>
      </c>
    </row>
    <row r="1635" spans="2:4" hidden="1" x14ac:dyDescent="0.3">
      <c r="B1635" t="s">
        <v>4789</v>
      </c>
      <c r="C1635">
        <v>1</v>
      </c>
      <c r="D1635" s="23">
        <v>4.7</v>
      </c>
    </row>
    <row r="1636" spans="2:4" hidden="1" x14ac:dyDescent="0.3">
      <c r="B1636" t="s">
        <v>17255</v>
      </c>
      <c r="C1636">
        <v>1</v>
      </c>
      <c r="D1636" s="23">
        <v>4.7</v>
      </c>
    </row>
    <row r="1637" spans="2:4" hidden="1" x14ac:dyDescent="0.3">
      <c r="B1637" t="s">
        <v>22973</v>
      </c>
      <c r="C1637">
        <v>1</v>
      </c>
      <c r="D1637" s="23">
        <v>4.7</v>
      </c>
    </row>
    <row r="1638" spans="2:4" hidden="1" x14ac:dyDescent="0.3">
      <c r="B1638" t="s">
        <v>22857</v>
      </c>
      <c r="C1638">
        <v>1</v>
      </c>
      <c r="D1638" s="23">
        <v>4.7</v>
      </c>
    </row>
    <row r="1639" spans="2:4" hidden="1" x14ac:dyDescent="0.3">
      <c r="B1639" t="s">
        <v>18991</v>
      </c>
      <c r="C1639">
        <v>1</v>
      </c>
      <c r="D1639" s="23">
        <v>4.7</v>
      </c>
    </row>
    <row r="1640" spans="2:4" x14ac:dyDescent="0.3">
      <c r="B1640" t="s">
        <v>14395</v>
      </c>
      <c r="C1640">
        <v>10</v>
      </c>
      <c r="D1640" s="23">
        <v>4.5999999999999996</v>
      </c>
    </row>
    <row r="1641" spans="2:4" x14ac:dyDescent="0.3">
      <c r="B1641" t="s">
        <v>22660</v>
      </c>
      <c r="C1641">
        <v>9</v>
      </c>
      <c r="D1641" s="23">
        <v>4.5999999999999996</v>
      </c>
    </row>
    <row r="1642" spans="2:4" hidden="1" x14ac:dyDescent="0.3">
      <c r="B1642" t="s">
        <v>13781</v>
      </c>
      <c r="C1642">
        <v>3</v>
      </c>
      <c r="D1642" s="23">
        <v>4.5999999999999996</v>
      </c>
    </row>
    <row r="1643" spans="2:4" hidden="1" x14ac:dyDescent="0.3">
      <c r="B1643" t="s">
        <v>17132</v>
      </c>
      <c r="C1643">
        <v>3</v>
      </c>
      <c r="D1643" s="23">
        <v>4.5999999999999996</v>
      </c>
    </row>
    <row r="1644" spans="2:4" hidden="1" x14ac:dyDescent="0.3">
      <c r="B1644" t="s">
        <v>13006</v>
      </c>
      <c r="C1644">
        <v>3</v>
      </c>
      <c r="D1644" s="23">
        <v>4.5999999999999996</v>
      </c>
    </row>
    <row r="1645" spans="2:4" hidden="1" x14ac:dyDescent="0.3">
      <c r="B1645" t="s">
        <v>20350</v>
      </c>
      <c r="C1645">
        <v>2</v>
      </c>
      <c r="D1645" s="23">
        <v>4.5999999999999996</v>
      </c>
    </row>
    <row r="1646" spans="2:4" hidden="1" x14ac:dyDescent="0.3">
      <c r="B1646" t="s">
        <v>10593</v>
      </c>
      <c r="C1646">
        <v>1</v>
      </c>
      <c r="D1646" s="23">
        <v>4.5999999999999996</v>
      </c>
    </row>
    <row r="1647" spans="2:4" hidden="1" x14ac:dyDescent="0.3">
      <c r="B1647" t="s">
        <v>10401</v>
      </c>
      <c r="C1647">
        <v>1</v>
      </c>
      <c r="D1647" s="23">
        <v>4.5999999999999996</v>
      </c>
    </row>
    <row r="1648" spans="2:4" hidden="1" x14ac:dyDescent="0.3">
      <c r="B1648" t="s">
        <v>14563</v>
      </c>
      <c r="C1648">
        <v>1</v>
      </c>
      <c r="D1648" s="23">
        <v>4.5999999999999996</v>
      </c>
    </row>
    <row r="1649" spans="2:4" hidden="1" x14ac:dyDescent="0.3">
      <c r="B1649" t="s">
        <v>12854</v>
      </c>
      <c r="C1649">
        <v>1</v>
      </c>
      <c r="D1649" s="23">
        <v>4.5999999999999996</v>
      </c>
    </row>
    <row r="1650" spans="2:4" hidden="1" x14ac:dyDescent="0.3">
      <c r="B1650" t="s">
        <v>19811</v>
      </c>
      <c r="C1650">
        <v>1</v>
      </c>
      <c r="D1650" s="23">
        <v>4.5999999999999996</v>
      </c>
    </row>
    <row r="1651" spans="2:4" hidden="1" x14ac:dyDescent="0.3">
      <c r="B1651" t="s">
        <v>8560</v>
      </c>
      <c r="C1651">
        <v>1</v>
      </c>
      <c r="D1651" s="23">
        <v>4.5999999999999996</v>
      </c>
    </row>
    <row r="1652" spans="2:4" x14ac:dyDescent="0.3">
      <c r="B1652" t="s">
        <v>6529</v>
      </c>
      <c r="C1652">
        <v>4</v>
      </c>
      <c r="D1652" s="23">
        <v>4.5500000000000007</v>
      </c>
    </row>
    <row r="1653" spans="2:4" hidden="1" x14ac:dyDescent="0.3">
      <c r="B1653" t="s">
        <v>8410</v>
      </c>
      <c r="C1653">
        <v>1</v>
      </c>
      <c r="D1653" s="23">
        <v>4.5500000000000007</v>
      </c>
    </row>
    <row r="1654" spans="2:4" hidden="1" x14ac:dyDescent="0.3">
      <c r="B1654" t="s">
        <v>15529</v>
      </c>
      <c r="C1654">
        <v>2</v>
      </c>
      <c r="D1654" s="23">
        <v>4.5</v>
      </c>
    </row>
    <row r="1655" spans="2:4" hidden="1" x14ac:dyDescent="0.3">
      <c r="B1655" t="s">
        <v>12606</v>
      </c>
      <c r="C1655">
        <v>1</v>
      </c>
      <c r="D1655" s="23">
        <v>4.5</v>
      </c>
    </row>
    <row r="1656" spans="2:4" hidden="1" x14ac:dyDescent="0.3">
      <c r="B1656" t="s">
        <v>11400</v>
      </c>
      <c r="C1656">
        <v>1</v>
      </c>
      <c r="D1656" s="23">
        <v>4.5</v>
      </c>
    </row>
    <row r="1657" spans="2:4" hidden="1" x14ac:dyDescent="0.3">
      <c r="B1657" t="s">
        <v>5643</v>
      </c>
      <c r="C1657">
        <v>1</v>
      </c>
      <c r="D1657" s="23">
        <v>4.5</v>
      </c>
    </row>
    <row r="1658" spans="2:4" hidden="1" x14ac:dyDescent="0.3">
      <c r="B1658" t="s">
        <v>17698</v>
      </c>
      <c r="C1658">
        <v>1</v>
      </c>
      <c r="D1658" s="23">
        <v>4.5</v>
      </c>
    </row>
    <row r="1659" spans="2:4" hidden="1" x14ac:dyDescent="0.3">
      <c r="B1659" t="s">
        <v>12989</v>
      </c>
      <c r="C1659">
        <v>1</v>
      </c>
      <c r="D1659" s="23">
        <v>4.5</v>
      </c>
    </row>
    <row r="1660" spans="2:4" hidden="1" x14ac:dyDescent="0.3">
      <c r="B1660" t="s">
        <v>6788</v>
      </c>
      <c r="C1660">
        <v>1</v>
      </c>
      <c r="D1660" s="23">
        <v>4.4499999999999993</v>
      </c>
    </row>
    <row r="1661" spans="2:4" hidden="1" x14ac:dyDescent="0.3">
      <c r="B1661" t="s">
        <v>17782</v>
      </c>
      <c r="C1661">
        <v>1</v>
      </c>
      <c r="D1661" s="23">
        <v>4.4333333333333327</v>
      </c>
    </row>
    <row r="1662" spans="2:4" hidden="1" x14ac:dyDescent="0.3">
      <c r="B1662" t="s">
        <v>13483</v>
      </c>
      <c r="C1662">
        <v>2</v>
      </c>
      <c r="D1662" s="23">
        <v>4.4000000000000004</v>
      </c>
    </row>
    <row r="1663" spans="2:4" hidden="1" x14ac:dyDescent="0.3">
      <c r="B1663" t="s">
        <v>17934</v>
      </c>
      <c r="C1663">
        <v>2</v>
      </c>
      <c r="D1663" s="23">
        <v>4.4000000000000004</v>
      </c>
    </row>
    <row r="1664" spans="2:4" hidden="1" x14ac:dyDescent="0.3">
      <c r="B1664" t="s">
        <v>12569</v>
      </c>
      <c r="C1664">
        <v>1</v>
      </c>
      <c r="D1664" s="23">
        <v>4.4000000000000004</v>
      </c>
    </row>
    <row r="1665" spans="2:4" hidden="1" x14ac:dyDescent="0.3">
      <c r="B1665" t="s">
        <v>6844</v>
      </c>
      <c r="C1665">
        <v>1</v>
      </c>
      <c r="D1665" s="23">
        <v>4.4000000000000004</v>
      </c>
    </row>
    <row r="1666" spans="2:4" hidden="1" x14ac:dyDescent="0.3">
      <c r="B1666" t="s">
        <v>19362</v>
      </c>
      <c r="C1666">
        <v>1</v>
      </c>
      <c r="D1666" s="23">
        <v>4.4000000000000004</v>
      </c>
    </row>
    <row r="1667" spans="2:4" hidden="1" x14ac:dyDescent="0.3">
      <c r="B1667" t="s">
        <v>5279</v>
      </c>
      <c r="C1667">
        <v>1</v>
      </c>
      <c r="D1667" s="23">
        <v>4.4000000000000004</v>
      </c>
    </row>
    <row r="1668" spans="2:4" hidden="1" x14ac:dyDescent="0.3">
      <c r="B1668" t="s">
        <v>17547</v>
      </c>
      <c r="C1668">
        <v>1</v>
      </c>
      <c r="D1668" s="23">
        <v>4.4000000000000004</v>
      </c>
    </row>
    <row r="1669" spans="2:4" hidden="1" x14ac:dyDescent="0.3">
      <c r="B1669" t="s">
        <v>12474</v>
      </c>
      <c r="C1669">
        <v>1</v>
      </c>
      <c r="D1669" s="23">
        <v>4.3999999999999995</v>
      </c>
    </row>
    <row r="1670" spans="2:4" x14ac:dyDescent="0.3">
      <c r="B1670" t="s">
        <v>19264</v>
      </c>
      <c r="C1670">
        <v>15</v>
      </c>
      <c r="D1670" s="23">
        <v>4.3</v>
      </c>
    </row>
    <row r="1671" spans="2:4" x14ac:dyDescent="0.3">
      <c r="B1671" t="s">
        <v>9327</v>
      </c>
      <c r="C1671">
        <v>7</v>
      </c>
      <c r="D1671" s="23">
        <v>4.3</v>
      </c>
    </row>
    <row r="1672" spans="2:4" x14ac:dyDescent="0.3">
      <c r="B1672" t="s">
        <v>11214</v>
      </c>
      <c r="C1672">
        <v>4</v>
      </c>
      <c r="D1672" s="23">
        <v>4.3</v>
      </c>
    </row>
    <row r="1673" spans="2:4" x14ac:dyDescent="0.3">
      <c r="B1673" t="s">
        <v>14116</v>
      </c>
      <c r="C1673">
        <v>4</v>
      </c>
      <c r="D1673" s="23">
        <v>4.3</v>
      </c>
    </row>
    <row r="1674" spans="2:4" hidden="1" x14ac:dyDescent="0.3">
      <c r="B1674" t="s">
        <v>20827</v>
      </c>
      <c r="C1674">
        <v>3</v>
      </c>
      <c r="D1674" s="23">
        <v>4.3</v>
      </c>
    </row>
    <row r="1675" spans="2:4" hidden="1" x14ac:dyDescent="0.3">
      <c r="B1675" t="s">
        <v>18517</v>
      </c>
      <c r="C1675">
        <v>3</v>
      </c>
      <c r="D1675" s="23">
        <v>4.3</v>
      </c>
    </row>
    <row r="1676" spans="2:4" hidden="1" x14ac:dyDescent="0.3">
      <c r="B1676" t="s">
        <v>1976</v>
      </c>
      <c r="C1676">
        <v>1</v>
      </c>
      <c r="D1676" s="23">
        <v>4.3</v>
      </c>
    </row>
    <row r="1677" spans="2:4" hidden="1" x14ac:dyDescent="0.3">
      <c r="B1677" t="s">
        <v>6742</v>
      </c>
      <c r="C1677">
        <v>3</v>
      </c>
      <c r="D1677" s="23">
        <v>4.2</v>
      </c>
    </row>
    <row r="1678" spans="2:4" hidden="1" x14ac:dyDescent="0.3">
      <c r="B1678" t="s">
        <v>15779</v>
      </c>
      <c r="C1678">
        <v>1</v>
      </c>
      <c r="D1678" s="23">
        <v>4.2</v>
      </c>
    </row>
    <row r="1679" spans="2:4" hidden="1" x14ac:dyDescent="0.3">
      <c r="B1679" t="s">
        <v>23686</v>
      </c>
      <c r="C1679">
        <v>1</v>
      </c>
      <c r="D1679" s="23">
        <v>4.2</v>
      </c>
    </row>
    <row r="1680" spans="2:4" x14ac:dyDescent="0.3">
      <c r="B1680" t="s">
        <v>10464</v>
      </c>
      <c r="C1680">
        <v>4</v>
      </c>
      <c r="D1680" s="23">
        <v>4.0999999999999996</v>
      </c>
    </row>
    <row r="1681" spans="2:4" x14ac:dyDescent="0.3">
      <c r="B1681" t="s">
        <v>8596</v>
      </c>
      <c r="C1681">
        <v>4</v>
      </c>
      <c r="D1681" s="23">
        <v>4.0999999999999996</v>
      </c>
    </row>
    <row r="1682" spans="2:4" hidden="1" x14ac:dyDescent="0.3">
      <c r="B1682" t="s">
        <v>3035</v>
      </c>
      <c r="C1682">
        <v>3</v>
      </c>
      <c r="D1682" s="23">
        <v>4.0999999999999996</v>
      </c>
    </row>
    <row r="1683" spans="2:4" hidden="1" x14ac:dyDescent="0.3">
      <c r="B1683" t="s">
        <v>19511</v>
      </c>
      <c r="C1683">
        <v>3</v>
      </c>
      <c r="D1683" s="23">
        <v>4.0999999999999996</v>
      </c>
    </row>
    <row r="1684" spans="2:4" hidden="1" x14ac:dyDescent="0.3">
      <c r="B1684" t="s">
        <v>2959</v>
      </c>
      <c r="C1684">
        <v>3</v>
      </c>
      <c r="D1684" s="23">
        <v>4.0999999999999996</v>
      </c>
    </row>
    <row r="1685" spans="2:4" hidden="1" x14ac:dyDescent="0.3">
      <c r="B1685" t="s">
        <v>15162</v>
      </c>
      <c r="C1685">
        <v>2</v>
      </c>
      <c r="D1685" s="23">
        <v>4.0999999999999996</v>
      </c>
    </row>
    <row r="1686" spans="2:4" hidden="1" x14ac:dyDescent="0.3">
      <c r="B1686" t="s">
        <v>9974</v>
      </c>
      <c r="C1686">
        <v>2</v>
      </c>
      <c r="D1686" s="23">
        <v>4.0999999999999996</v>
      </c>
    </row>
    <row r="1687" spans="2:4" hidden="1" x14ac:dyDescent="0.3">
      <c r="B1687" t="s">
        <v>12932</v>
      </c>
      <c r="C1687">
        <v>1</v>
      </c>
      <c r="D1687" s="23">
        <v>4.0999999999999996</v>
      </c>
    </row>
    <row r="1688" spans="2:4" hidden="1" x14ac:dyDescent="0.3">
      <c r="B1688" t="s">
        <v>9957</v>
      </c>
      <c r="C1688">
        <v>1</v>
      </c>
      <c r="D1688" s="23">
        <v>4.0999999999999996</v>
      </c>
    </row>
    <row r="1689" spans="2:4" hidden="1" x14ac:dyDescent="0.3">
      <c r="B1689" t="s">
        <v>6809</v>
      </c>
      <c r="C1689">
        <v>1</v>
      </c>
      <c r="D1689" s="23">
        <v>4.0999999999999996</v>
      </c>
    </row>
    <row r="1690" spans="2:4" hidden="1" x14ac:dyDescent="0.3">
      <c r="B1690" t="s">
        <v>23950</v>
      </c>
      <c r="C1690">
        <v>1</v>
      </c>
      <c r="D1690" s="23">
        <v>4.0999999999999996</v>
      </c>
    </row>
    <row r="1691" spans="2:4" hidden="1" x14ac:dyDescent="0.3">
      <c r="B1691" t="s">
        <v>13712</v>
      </c>
      <c r="C1691">
        <v>1</v>
      </c>
      <c r="D1691" s="23">
        <v>4.0999999999999996</v>
      </c>
    </row>
    <row r="1692" spans="2:4" hidden="1" x14ac:dyDescent="0.3">
      <c r="B1692" t="s">
        <v>12837</v>
      </c>
      <c r="C1692">
        <v>1</v>
      </c>
      <c r="D1692" s="23">
        <v>4.0999999999999996</v>
      </c>
    </row>
    <row r="1693" spans="2:4" hidden="1" x14ac:dyDescent="0.3">
      <c r="B1693" t="s">
        <v>6262</v>
      </c>
      <c r="C1693">
        <v>1</v>
      </c>
      <c r="D1693" s="23">
        <v>4.0999999999999996</v>
      </c>
    </row>
    <row r="1694" spans="2:4" hidden="1" x14ac:dyDescent="0.3">
      <c r="B1694" t="s">
        <v>12337</v>
      </c>
      <c r="C1694">
        <v>1</v>
      </c>
      <c r="D1694" s="23">
        <v>4.0999999999999996</v>
      </c>
    </row>
    <row r="1695" spans="2:4" x14ac:dyDescent="0.3">
      <c r="B1695" t="s">
        <v>6156</v>
      </c>
      <c r="C1695">
        <v>7</v>
      </c>
      <c r="D1695" s="23">
        <v>4</v>
      </c>
    </row>
    <row r="1696" spans="2:4" hidden="1" x14ac:dyDescent="0.3">
      <c r="B1696" t="s">
        <v>18503</v>
      </c>
      <c r="C1696">
        <v>3</v>
      </c>
      <c r="D1696" s="23">
        <v>4</v>
      </c>
    </row>
    <row r="1697" spans="2:4" hidden="1" x14ac:dyDescent="0.3">
      <c r="B1697" t="s">
        <v>12888</v>
      </c>
      <c r="C1697">
        <v>1</v>
      </c>
      <c r="D1697" s="23">
        <v>4</v>
      </c>
    </row>
    <row r="1698" spans="2:4" hidden="1" x14ac:dyDescent="0.3">
      <c r="B1698" t="s">
        <v>6710</v>
      </c>
      <c r="C1698">
        <v>1</v>
      </c>
      <c r="D1698" s="23">
        <v>4</v>
      </c>
    </row>
    <row r="1699" spans="2:4" hidden="1" x14ac:dyDescent="0.3">
      <c r="B1699" t="s">
        <v>16533</v>
      </c>
      <c r="C1699">
        <v>1</v>
      </c>
      <c r="D1699" s="23">
        <v>4</v>
      </c>
    </row>
    <row r="1700" spans="2:4" hidden="1" x14ac:dyDescent="0.3">
      <c r="B1700" t="s">
        <v>11107</v>
      </c>
      <c r="C1700">
        <v>1</v>
      </c>
      <c r="D1700" s="23">
        <v>4</v>
      </c>
    </row>
    <row r="1701" spans="2:4" x14ac:dyDescent="0.3">
      <c r="B1701" t="s">
        <v>19980</v>
      </c>
      <c r="C1701">
        <v>4</v>
      </c>
      <c r="D1701" s="23">
        <v>3.9</v>
      </c>
    </row>
    <row r="1702" spans="2:4" hidden="1" x14ac:dyDescent="0.3">
      <c r="B1702" t="s">
        <v>10931</v>
      </c>
      <c r="C1702">
        <v>2</v>
      </c>
      <c r="D1702" s="23">
        <v>3.9</v>
      </c>
    </row>
    <row r="1703" spans="2:4" hidden="1" x14ac:dyDescent="0.3">
      <c r="B1703" t="s">
        <v>10460</v>
      </c>
      <c r="C1703">
        <v>2</v>
      </c>
      <c r="D1703" s="23">
        <v>3.9</v>
      </c>
    </row>
    <row r="1704" spans="2:4" hidden="1" x14ac:dyDescent="0.3">
      <c r="B1704" t="s">
        <v>18922</v>
      </c>
      <c r="C1704">
        <v>1</v>
      </c>
      <c r="D1704" s="23">
        <v>3.9</v>
      </c>
    </row>
    <row r="1705" spans="2:4" hidden="1" x14ac:dyDescent="0.3">
      <c r="B1705" t="s">
        <v>10918</v>
      </c>
      <c r="C1705">
        <v>1</v>
      </c>
      <c r="D1705" s="23">
        <v>3.9</v>
      </c>
    </row>
    <row r="1706" spans="2:4" hidden="1" x14ac:dyDescent="0.3">
      <c r="B1706" t="s">
        <v>15412</v>
      </c>
      <c r="C1706">
        <v>1</v>
      </c>
      <c r="D1706" s="23">
        <v>3.9</v>
      </c>
    </row>
    <row r="1707" spans="2:4" hidden="1" x14ac:dyDescent="0.3">
      <c r="B1707" t="s">
        <v>13527</v>
      </c>
      <c r="C1707">
        <v>1</v>
      </c>
      <c r="D1707" s="23">
        <v>3.9</v>
      </c>
    </row>
    <row r="1708" spans="2:4" hidden="1" x14ac:dyDescent="0.3">
      <c r="B1708" t="s">
        <v>8680</v>
      </c>
      <c r="C1708">
        <v>1</v>
      </c>
      <c r="D1708" s="23">
        <v>3.9</v>
      </c>
    </row>
    <row r="1709" spans="2:4" x14ac:dyDescent="0.3">
      <c r="B1709" t="s">
        <v>1638</v>
      </c>
      <c r="C1709">
        <v>5</v>
      </c>
      <c r="D1709" s="23">
        <v>3.8</v>
      </c>
    </row>
    <row r="1710" spans="2:4" hidden="1" x14ac:dyDescent="0.3">
      <c r="B1710" t="s">
        <v>3896</v>
      </c>
      <c r="C1710">
        <v>1</v>
      </c>
      <c r="D1710" s="23">
        <v>3.8</v>
      </c>
    </row>
    <row r="1711" spans="2:4" hidden="1" x14ac:dyDescent="0.3">
      <c r="B1711" t="s">
        <v>17726</v>
      </c>
      <c r="C1711">
        <v>1</v>
      </c>
      <c r="D1711" s="23">
        <v>3.8</v>
      </c>
    </row>
    <row r="1712" spans="2:4" hidden="1" x14ac:dyDescent="0.3">
      <c r="B1712" t="s">
        <v>7451</v>
      </c>
      <c r="C1712">
        <v>1</v>
      </c>
      <c r="D1712" s="23">
        <v>3.8</v>
      </c>
    </row>
    <row r="1713" spans="2:4" hidden="1" x14ac:dyDescent="0.3">
      <c r="B1713" t="s">
        <v>17217</v>
      </c>
      <c r="C1713">
        <v>1</v>
      </c>
      <c r="D1713" s="23">
        <v>3.8</v>
      </c>
    </row>
    <row r="1714" spans="2:4" hidden="1" x14ac:dyDescent="0.3">
      <c r="B1714" t="s">
        <v>1889</v>
      </c>
      <c r="C1714">
        <v>1</v>
      </c>
      <c r="D1714" s="23">
        <v>3.7</v>
      </c>
    </row>
    <row r="1715" spans="2:4" x14ac:dyDescent="0.3">
      <c r="B1715" t="s">
        <v>11620</v>
      </c>
      <c r="C1715">
        <v>4</v>
      </c>
      <c r="D1715" s="23">
        <v>3.6</v>
      </c>
    </row>
    <row r="1716" spans="2:4" hidden="1" x14ac:dyDescent="0.3">
      <c r="B1716" t="s">
        <v>7997</v>
      </c>
      <c r="C1716">
        <v>2</v>
      </c>
      <c r="D1716" s="23">
        <v>3.6</v>
      </c>
    </row>
    <row r="1717" spans="2:4" hidden="1" x14ac:dyDescent="0.3">
      <c r="B1717" t="s">
        <v>21724</v>
      </c>
      <c r="C1717">
        <v>1</v>
      </c>
      <c r="D1717" s="23">
        <v>3.6</v>
      </c>
    </row>
    <row r="1718" spans="2:4" hidden="1" x14ac:dyDescent="0.3">
      <c r="B1718" t="s">
        <v>16895</v>
      </c>
      <c r="C1718">
        <v>1</v>
      </c>
      <c r="D1718" s="23">
        <v>3.6</v>
      </c>
    </row>
    <row r="1719" spans="2:4" hidden="1" x14ac:dyDescent="0.3">
      <c r="B1719" t="s">
        <v>12276</v>
      </c>
      <c r="C1719">
        <v>1</v>
      </c>
      <c r="D1719" s="23">
        <v>3.6</v>
      </c>
    </row>
    <row r="1720" spans="2:4" hidden="1" x14ac:dyDescent="0.3">
      <c r="B1720" t="s">
        <v>3483</v>
      </c>
      <c r="C1720">
        <v>1</v>
      </c>
      <c r="D1720" s="23">
        <v>3.6</v>
      </c>
    </row>
    <row r="1721" spans="2:4" x14ac:dyDescent="0.3">
      <c r="B1721" t="s">
        <v>11263</v>
      </c>
      <c r="C1721">
        <v>5</v>
      </c>
      <c r="D1721" s="23">
        <v>3.5333333333333337</v>
      </c>
    </row>
    <row r="1722" spans="2:4" x14ac:dyDescent="0.3">
      <c r="B1722" t="s">
        <v>15381</v>
      </c>
      <c r="C1722">
        <v>6</v>
      </c>
      <c r="D1722" s="23">
        <v>3.5</v>
      </c>
    </row>
    <row r="1723" spans="2:4" x14ac:dyDescent="0.3">
      <c r="B1723" t="s">
        <v>15997</v>
      </c>
      <c r="C1723">
        <v>4</v>
      </c>
      <c r="D1723" s="23">
        <v>3.5</v>
      </c>
    </row>
    <row r="1724" spans="2:4" hidden="1" x14ac:dyDescent="0.3">
      <c r="B1724" t="s">
        <v>9687</v>
      </c>
      <c r="C1724">
        <v>3</v>
      </c>
      <c r="D1724" s="23">
        <v>3.5</v>
      </c>
    </row>
    <row r="1725" spans="2:4" hidden="1" x14ac:dyDescent="0.3">
      <c r="B1725" t="s">
        <v>11984</v>
      </c>
      <c r="C1725">
        <v>2</v>
      </c>
      <c r="D1725" s="23">
        <v>3.5</v>
      </c>
    </row>
    <row r="1726" spans="2:4" hidden="1" x14ac:dyDescent="0.3">
      <c r="B1726" t="s">
        <v>16435</v>
      </c>
      <c r="C1726">
        <v>1</v>
      </c>
      <c r="D1726" s="23">
        <v>3.5</v>
      </c>
    </row>
    <row r="1727" spans="2:4" hidden="1" x14ac:dyDescent="0.3">
      <c r="B1727" t="s">
        <v>21548</v>
      </c>
      <c r="C1727">
        <v>2</v>
      </c>
      <c r="D1727" s="23">
        <v>3.4</v>
      </c>
    </row>
    <row r="1728" spans="2:4" hidden="1" x14ac:dyDescent="0.3">
      <c r="B1728" t="s">
        <v>8461</v>
      </c>
      <c r="C1728">
        <v>1</v>
      </c>
      <c r="D1728" s="23">
        <v>3.4</v>
      </c>
    </row>
    <row r="1729" spans="2:4" x14ac:dyDescent="0.3">
      <c r="B1729" t="s">
        <v>15363</v>
      </c>
      <c r="C1729">
        <v>10</v>
      </c>
      <c r="D1729" s="23">
        <v>3.3</v>
      </c>
    </row>
    <row r="1730" spans="2:4" x14ac:dyDescent="0.3">
      <c r="B1730" t="s">
        <v>21210</v>
      </c>
      <c r="C1730">
        <v>6</v>
      </c>
      <c r="D1730" s="23">
        <v>3.3</v>
      </c>
    </row>
    <row r="1731" spans="2:4" x14ac:dyDescent="0.3">
      <c r="B1731" t="s">
        <v>9674</v>
      </c>
      <c r="C1731">
        <v>5</v>
      </c>
      <c r="D1731" s="23">
        <v>3.3</v>
      </c>
    </row>
    <row r="1732" spans="2:4" hidden="1" x14ac:dyDescent="0.3">
      <c r="B1732" t="s">
        <v>9773</v>
      </c>
      <c r="C1732">
        <v>3</v>
      </c>
      <c r="D1732" s="23">
        <v>3.3</v>
      </c>
    </row>
    <row r="1733" spans="2:4" hidden="1" x14ac:dyDescent="0.3">
      <c r="B1733" t="s">
        <v>20303</v>
      </c>
      <c r="C1733">
        <v>2</v>
      </c>
      <c r="D1733" s="23">
        <v>3.3</v>
      </c>
    </row>
    <row r="1734" spans="2:4" hidden="1" x14ac:dyDescent="0.3">
      <c r="B1734" t="s">
        <v>18009</v>
      </c>
      <c r="C1734">
        <v>1</v>
      </c>
      <c r="D1734" s="23">
        <v>3.3</v>
      </c>
    </row>
    <row r="1735" spans="2:4" hidden="1" x14ac:dyDescent="0.3">
      <c r="B1735" t="s">
        <v>12419</v>
      </c>
      <c r="C1735">
        <v>1</v>
      </c>
      <c r="D1735" s="23">
        <v>3.3</v>
      </c>
    </row>
    <row r="1736" spans="2:4" hidden="1" x14ac:dyDescent="0.3">
      <c r="B1736" t="s">
        <v>1858</v>
      </c>
      <c r="C1736">
        <v>1</v>
      </c>
      <c r="D1736" s="23">
        <v>3.3</v>
      </c>
    </row>
    <row r="1737" spans="2:4" hidden="1" x14ac:dyDescent="0.3">
      <c r="B1737" t="s">
        <v>15216</v>
      </c>
      <c r="C1737">
        <v>1</v>
      </c>
      <c r="D1737" s="23">
        <v>3.3</v>
      </c>
    </row>
    <row r="1738" spans="2:4" x14ac:dyDescent="0.3">
      <c r="B1738" t="s">
        <v>19329</v>
      </c>
      <c r="C1738">
        <v>4</v>
      </c>
      <c r="D1738" s="23">
        <v>3.2</v>
      </c>
    </row>
    <row r="1739" spans="2:4" x14ac:dyDescent="0.3">
      <c r="B1739" t="s">
        <v>16363</v>
      </c>
      <c r="C1739">
        <v>4</v>
      </c>
      <c r="D1739" s="23">
        <v>3.1</v>
      </c>
    </row>
    <row r="1740" spans="2:4" hidden="1" x14ac:dyDescent="0.3">
      <c r="B1740" t="s">
        <v>12240</v>
      </c>
      <c r="C1740">
        <v>1</v>
      </c>
      <c r="D1740" s="23">
        <v>3.1</v>
      </c>
    </row>
    <row r="1741" spans="2:4" hidden="1" x14ac:dyDescent="0.3">
      <c r="B1741" t="s">
        <v>11748</v>
      </c>
      <c r="C1741">
        <v>1</v>
      </c>
      <c r="D1741" s="23">
        <v>3.1</v>
      </c>
    </row>
    <row r="1742" spans="2:4" hidden="1" x14ac:dyDescent="0.3">
      <c r="B1742" t="s">
        <v>12295</v>
      </c>
      <c r="C1742">
        <v>1</v>
      </c>
      <c r="D1742" s="23">
        <v>3</v>
      </c>
    </row>
    <row r="1743" spans="2:4" hidden="1" x14ac:dyDescent="0.3">
      <c r="B1743" t="s">
        <v>19318</v>
      </c>
      <c r="C1743">
        <v>1</v>
      </c>
      <c r="D1743" s="23">
        <v>3</v>
      </c>
    </row>
    <row r="1744" spans="2:4" hidden="1" x14ac:dyDescent="0.3">
      <c r="B1744" t="s">
        <v>4408</v>
      </c>
      <c r="C1744">
        <v>1</v>
      </c>
      <c r="D1744" s="23">
        <v>3</v>
      </c>
    </row>
    <row r="1745" spans="2:4" hidden="1" x14ac:dyDescent="0.3">
      <c r="B1745" t="s">
        <v>17058</v>
      </c>
      <c r="C1745">
        <v>2</v>
      </c>
      <c r="D1745" s="23">
        <v>2.9</v>
      </c>
    </row>
    <row r="1746" spans="2:4" hidden="1" x14ac:dyDescent="0.3">
      <c r="B1746" t="s">
        <v>11295</v>
      </c>
      <c r="C1746">
        <v>3</v>
      </c>
      <c r="D1746" s="23">
        <v>2.8</v>
      </c>
    </row>
    <row r="1747" spans="2:4" hidden="1" x14ac:dyDescent="0.3">
      <c r="B1747" t="s">
        <v>10259</v>
      </c>
      <c r="C1747">
        <v>1</v>
      </c>
      <c r="D1747" s="23">
        <v>2.8</v>
      </c>
    </row>
    <row r="1748" spans="2:4" hidden="1" x14ac:dyDescent="0.3">
      <c r="B1748" t="s">
        <v>12551</v>
      </c>
      <c r="C1748">
        <v>1</v>
      </c>
      <c r="D1748" s="23">
        <v>2.8</v>
      </c>
    </row>
    <row r="1749" spans="2:4" hidden="1" x14ac:dyDescent="0.3">
      <c r="B1749" t="s">
        <v>13045</v>
      </c>
      <c r="C1749">
        <v>1</v>
      </c>
      <c r="D1749" s="23">
        <v>2.8</v>
      </c>
    </row>
    <row r="1750" spans="2:4" x14ac:dyDescent="0.3">
      <c r="B1750" t="s">
        <v>10756</v>
      </c>
      <c r="C1750">
        <v>19</v>
      </c>
      <c r="D1750" s="23">
        <v>2.7</v>
      </c>
    </row>
    <row r="1751" spans="2:4" hidden="1" x14ac:dyDescent="0.3">
      <c r="B1751" t="s">
        <v>18572</v>
      </c>
      <c r="C1751">
        <v>1</v>
      </c>
      <c r="D1751" s="23">
        <v>2.7</v>
      </c>
    </row>
    <row r="1752" spans="2:4" hidden="1" x14ac:dyDescent="0.3">
      <c r="B1752" t="s">
        <v>8382</v>
      </c>
      <c r="C1752">
        <v>2</v>
      </c>
      <c r="D1752" s="23">
        <v>2.6</v>
      </c>
    </row>
    <row r="1753" spans="2:4" hidden="1" x14ac:dyDescent="0.3">
      <c r="B1753" t="s">
        <v>2837</v>
      </c>
      <c r="C1753">
        <v>1</v>
      </c>
      <c r="D1753" s="23">
        <v>2.4</v>
      </c>
    </row>
    <row r="1754" spans="2:4" x14ac:dyDescent="0.3">
      <c r="B1754" t="s">
        <v>16698</v>
      </c>
      <c r="C1754">
        <v>8</v>
      </c>
      <c r="D1754" s="23">
        <v>2.2999999999999998</v>
      </c>
    </row>
    <row r="1755" spans="2:4" hidden="1" x14ac:dyDescent="0.3">
      <c r="B1755" t="s">
        <v>12123</v>
      </c>
      <c r="C1755">
        <v>1</v>
      </c>
      <c r="D1755" s="23">
        <v>2.1</v>
      </c>
    </row>
  </sheetData>
  <autoFilter ref="B1:D1755" xr:uid="{00000000-0009-0000-0000-000006000000}">
    <filterColumn colId="1">
      <customFilters>
        <customFilter operator="greaterThanOrEqual" val="4"/>
      </customFilters>
    </filterColumn>
    <sortState xmlns:xlrd2="http://schemas.microsoft.com/office/spreadsheetml/2017/richdata2" ref="B4:D1754">
      <sortCondition descending="1" ref="D1:D1755"/>
    </sortState>
  </autoFilter>
  <sortState xmlns:xlrd2="http://schemas.microsoft.com/office/spreadsheetml/2017/richdata2" ref="C2:C1755">
    <sortCondition descending="1" ref="C1:C1755"/>
  </sortState>
  <mergeCells count="7">
    <mergeCell ref="G90:R90"/>
    <mergeCell ref="G84:R84"/>
    <mergeCell ref="G85:R85"/>
    <mergeCell ref="G86:R86"/>
    <mergeCell ref="G88:R88"/>
    <mergeCell ref="G87:R87"/>
    <mergeCell ref="G89:R8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792"/>
  <sheetViews>
    <sheetView workbookViewId="0">
      <selection activeCell="N21" sqref="N21"/>
    </sheetView>
  </sheetViews>
  <sheetFormatPr defaultRowHeight="14.4" x14ac:dyDescent="0.3"/>
  <cols>
    <col min="1" max="3" width="12" bestFit="1" customWidth="1"/>
    <col min="4" max="8" width="8.6640625" bestFit="1" customWidth="1"/>
    <col min="11" max="11" width="4.77734375" customWidth="1"/>
    <col min="12" max="12" width="13.6640625" customWidth="1"/>
    <col min="13" max="13" width="15.109375" customWidth="1"/>
  </cols>
  <sheetData>
    <row r="1" spans="1:15" x14ac:dyDescent="0.3">
      <c r="A1" s="1" t="s">
        <v>24168</v>
      </c>
      <c r="B1" s="1" t="s">
        <v>24169</v>
      </c>
      <c r="C1" s="1" t="s">
        <v>24170</v>
      </c>
      <c r="D1" s="1" t="s">
        <v>24171</v>
      </c>
      <c r="E1" s="1" t="s">
        <v>24172</v>
      </c>
      <c r="F1" s="1" t="s">
        <v>24173</v>
      </c>
      <c r="G1" s="1" t="s">
        <v>24174</v>
      </c>
      <c r="H1" s="1" t="s">
        <v>24175</v>
      </c>
    </row>
    <row r="2" spans="1:15" x14ac:dyDescent="0.3">
      <c r="A2" t="s">
        <v>1325</v>
      </c>
      <c r="B2" t="s">
        <v>953</v>
      </c>
      <c r="C2" t="s">
        <v>1266</v>
      </c>
      <c r="D2" t="s">
        <v>12332</v>
      </c>
    </row>
    <row r="3" spans="1:15" x14ac:dyDescent="0.3">
      <c r="A3" t="s">
        <v>1325</v>
      </c>
      <c r="B3" t="s">
        <v>953</v>
      </c>
      <c r="C3" t="s">
        <v>1266</v>
      </c>
    </row>
    <row r="4" spans="1:15" x14ac:dyDescent="0.3">
      <c r="A4" t="s">
        <v>1325</v>
      </c>
      <c r="B4" t="s">
        <v>953</v>
      </c>
      <c r="C4" t="s">
        <v>10413</v>
      </c>
    </row>
    <row r="5" spans="1:15" ht="15.6" x14ac:dyDescent="0.3">
      <c r="A5" t="s">
        <v>1325</v>
      </c>
      <c r="B5" t="s">
        <v>10413</v>
      </c>
      <c r="L5" s="58" t="s">
        <v>28014</v>
      </c>
      <c r="M5" s="59"/>
      <c r="O5" s="27" t="s">
        <v>28003</v>
      </c>
    </row>
    <row r="6" spans="1:15" x14ac:dyDescent="0.3">
      <c r="A6" t="s">
        <v>1325</v>
      </c>
      <c r="B6" t="s">
        <v>953</v>
      </c>
      <c r="C6" t="s">
        <v>12332</v>
      </c>
      <c r="L6" s="6" t="s">
        <v>28015</v>
      </c>
      <c r="M6" s="6" t="s">
        <v>28016</v>
      </c>
      <c r="O6" s="5" t="s">
        <v>28017</v>
      </c>
    </row>
    <row r="7" spans="1:15" x14ac:dyDescent="0.3">
      <c r="A7" t="s">
        <v>1325</v>
      </c>
      <c r="B7" t="s">
        <v>953</v>
      </c>
      <c r="C7" t="s">
        <v>19711</v>
      </c>
      <c r="L7" s="7" t="s">
        <v>3409</v>
      </c>
      <c r="M7" s="7">
        <f>COUNTIF(A2:H3792, L7)</f>
        <v>1915</v>
      </c>
      <c r="O7" s="5" t="s">
        <v>28018</v>
      </c>
    </row>
    <row r="8" spans="1:15" x14ac:dyDescent="0.3">
      <c r="A8" t="s">
        <v>953</v>
      </c>
      <c r="B8" t="s">
        <v>11526</v>
      </c>
      <c r="C8" t="s">
        <v>1671</v>
      </c>
      <c r="D8" t="s">
        <v>18089</v>
      </c>
      <c r="E8" t="s">
        <v>1266</v>
      </c>
      <c r="F8" t="s">
        <v>17378</v>
      </c>
      <c r="G8" t="s">
        <v>19711</v>
      </c>
      <c r="L8" s="7" t="s">
        <v>1671</v>
      </c>
      <c r="M8" s="7">
        <f t="shared" ref="M8:M26" si="0">COUNTIF(A3:H3793, L8)</f>
        <v>1492</v>
      </c>
      <c r="O8" s="5" t="s">
        <v>28019</v>
      </c>
    </row>
    <row r="9" spans="1:15" x14ac:dyDescent="0.3">
      <c r="A9" t="s">
        <v>1325</v>
      </c>
      <c r="B9" t="s">
        <v>953</v>
      </c>
      <c r="C9" t="s">
        <v>12332</v>
      </c>
      <c r="L9" s="7" t="s">
        <v>10413</v>
      </c>
      <c r="M9" s="7">
        <f t="shared" si="0"/>
        <v>1088</v>
      </c>
    </row>
    <row r="10" spans="1:15" x14ac:dyDescent="0.3">
      <c r="A10" t="s">
        <v>953</v>
      </c>
      <c r="B10" t="s">
        <v>18089</v>
      </c>
      <c r="C10" t="s">
        <v>1266</v>
      </c>
      <c r="D10" t="s">
        <v>24162</v>
      </c>
      <c r="L10" s="7" t="s">
        <v>1325</v>
      </c>
      <c r="M10" s="7">
        <f t="shared" si="0"/>
        <v>932</v>
      </c>
    </row>
    <row r="11" spans="1:15" x14ac:dyDescent="0.3">
      <c r="A11" t="s">
        <v>1325</v>
      </c>
      <c r="B11" t="s">
        <v>953</v>
      </c>
      <c r="C11" t="s">
        <v>12332</v>
      </c>
      <c r="L11" s="7" t="s">
        <v>953</v>
      </c>
      <c r="M11" s="7">
        <f t="shared" si="0"/>
        <v>763</v>
      </c>
    </row>
    <row r="12" spans="1:15" x14ac:dyDescent="0.3">
      <c r="A12" t="s">
        <v>1325</v>
      </c>
      <c r="B12" t="s">
        <v>953</v>
      </c>
      <c r="C12" t="s">
        <v>12332</v>
      </c>
      <c r="L12" s="7" t="s">
        <v>19711</v>
      </c>
      <c r="M12" s="7">
        <f t="shared" si="0"/>
        <v>868</v>
      </c>
    </row>
    <row r="13" spans="1:15" x14ac:dyDescent="0.3">
      <c r="A13" t="s">
        <v>1325</v>
      </c>
      <c r="B13" t="s">
        <v>953</v>
      </c>
      <c r="L13" s="7" t="s">
        <v>24164</v>
      </c>
      <c r="M13" s="7">
        <f t="shared" si="0"/>
        <v>703</v>
      </c>
    </row>
    <row r="14" spans="1:15" x14ac:dyDescent="0.3">
      <c r="A14" t="s">
        <v>1325</v>
      </c>
      <c r="B14" t="s">
        <v>953</v>
      </c>
      <c r="C14" t="s">
        <v>1266</v>
      </c>
      <c r="L14" s="7" t="s">
        <v>12332</v>
      </c>
      <c r="M14" s="7">
        <f t="shared" si="0"/>
        <v>482</v>
      </c>
    </row>
    <row r="15" spans="1:15" x14ac:dyDescent="0.3">
      <c r="A15" t="s">
        <v>1325</v>
      </c>
      <c r="B15" t="s">
        <v>953</v>
      </c>
      <c r="C15" t="s">
        <v>15011</v>
      </c>
      <c r="L15" s="7" t="s">
        <v>1266</v>
      </c>
      <c r="M15" s="7">
        <f t="shared" si="0"/>
        <v>493</v>
      </c>
    </row>
    <row r="16" spans="1:15" x14ac:dyDescent="0.3">
      <c r="A16" t="s">
        <v>1325</v>
      </c>
      <c r="B16" t="s">
        <v>953</v>
      </c>
      <c r="C16" t="s">
        <v>1266</v>
      </c>
      <c r="D16" t="s">
        <v>12332</v>
      </c>
      <c r="L16" s="7" t="s">
        <v>24162</v>
      </c>
      <c r="M16" s="7">
        <f t="shared" si="0"/>
        <v>376</v>
      </c>
    </row>
    <row r="17" spans="1:13" x14ac:dyDescent="0.3">
      <c r="A17" t="s">
        <v>1325</v>
      </c>
      <c r="B17" t="s">
        <v>953</v>
      </c>
      <c r="C17" t="s">
        <v>18089</v>
      </c>
      <c r="D17" t="s">
        <v>1266</v>
      </c>
      <c r="L17" s="7" t="s">
        <v>18089</v>
      </c>
      <c r="M17" s="7">
        <f t="shared" si="0"/>
        <v>440</v>
      </c>
    </row>
    <row r="18" spans="1:13" x14ac:dyDescent="0.3">
      <c r="A18" t="s">
        <v>1325</v>
      </c>
      <c r="B18" t="s">
        <v>953</v>
      </c>
      <c r="C18" t="s">
        <v>12332</v>
      </c>
      <c r="L18" s="7" t="s">
        <v>6403</v>
      </c>
      <c r="M18" s="7">
        <f t="shared" si="0"/>
        <v>379</v>
      </c>
    </row>
    <row r="19" spans="1:13" x14ac:dyDescent="0.3">
      <c r="A19" t="s">
        <v>1325</v>
      </c>
      <c r="B19" t="s">
        <v>953</v>
      </c>
      <c r="C19" t="s">
        <v>1266</v>
      </c>
      <c r="L19" s="7" t="s">
        <v>13307</v>
      </c>
      <c r="M19" s="7">
        <f t="shared" si="0"/>
        <v>242</v>
      </c>
    </row>
    <row r="20" spans="1:13" x14ac:dyDescent="0.3">
      <c r="A20" t="s">
        <v>1325</v>
      </c>
      <c r="B20" t="s">
        <v>953</v>
      </c>
      <c r="C20" t="s">
        <v>1671</v>
      </c>
      <c r="D20" t="s">
        <v>18089</v>
      </c>
      <c r="E20" t="s">
        <v>1266</v>
      </c>
      <c r="F20" t="s">
        <v>12332</v>
      </c>
      <c r="L20" s="7" t="s">
        <v>11526</v>
      </c>
      <c r="M20" s="7">
        <f t="shared" si="0"/>
        <v>196</v>
      </c>
    </row>
    <row r="21" spans="1:13" x14ac:dyDescent="0.3">
      <c r="A21" t="s">
        <v>953</v>
      </c>
      <c r="B21" t="s">
        <v>1266</v>
      </c>
      <c r="L21" s="7" t="s">
        <v>24165</v>
      </c>
      <c r="M21" s="7">
        <f t="shared" si="0"/>
        <v>159</v>
      </c>
    </row>
    <row r="22" spans="1:13" x14ac:dyDescent="0.3">
      <c r="A22" t="s">
        <v>1325</v>
      </c>
      <c r="B22" t="s">
        <v>953</v>
      </c>
      <c r="C22" t="s">
        <v>1266</v>
      </c>
      <c r="L22" s="7" t="s">
        <v>24163</v>
      </c>
      <c r="M22" s="7">
        <f t="shared" si="0"/>
        <v>147</v>
      </c>
    </row>
    <row r="23" spans="1:13" x14ac:dyDescent="0.3">
      <c r="A23" t="s">
        <v>1325</v>
      </c>
      <c r="B23" t="s">
        <v>953</v>
      </c>
      <c r="C23" t="s">
        <v>3409</v>
      </c>
      <c r="D23" t="s">
        <v>22704</v>
      </c>
      <c r="L23" s="7" t="s">
        <v>17378</v>
      </c>
      <c r="M23" s="7">
        <f t="shared" si="0"/>
        <v>101</v>
      </c>
    </row>
    <row r="24" spans="1:13" x14ac:dyDescent="0.3">
      <c r="A24" t="s">
        <v>953</v>
      </c>
      <c r="B24" t="s">
        <v>1266</v>
      </c>
      <c r="L24" s="7" t="s">
        <v>15011</v>
      </c>
      <c r="M24" s="7">
        <f t="shared" si="0"/>
        <v>59</v>
      </c>
    </row>
    <row r="25" spans="1:13" x14ac:dyDescent="0.3">
      <c r="A25" t="s">
        <v>953</v>
      </c>
      <c r="B25" t="s">
        <v>18089</v>
      </c>
      <c r="C25" t="s">
        <v>1266</v>
      </c>
      <c r="L25" s="7" t="s">
        <v>67</v>
      </c>
      <c r="M25" s="7">
        <f t="shared" si="0"/>
        <v>67</v>
      </c>
    </row>
    <row r="26" spans="1:13" x14ac:dyDescent="0.3">
      <c r="A26" t="s">
        <v>1325</v>
      </c>
      <c r="B26" t="s">
        <v>953</v>
      </c>
      <c r="C26" t="s">
        <v>3409</v>
      </c>
      <c r="D26" t="s">
        <v>19711</v>
      </c>
      <c r="L26" s="7" t="s">
        <v>24167</v>
      </c>
      <c r="M26" s="7">
        <f t="shared" si="0"/>
        <v>1</v>
      </c>
    </row>
    <row r="27" spans="1:13" x14ac:dyDescent="0.3">
      <c r="A27" t="s">
        <v>3409</v>
      </c>
      <c r="B27" t="s">
        <v>19711</v>
      </c>
    </row>
    <row r="28" spans="1:13" x14ac:dyDescent="0.3">
      <c r="A28" t="s">
        <v>1325</v>
      </c>
      <c r="B28" t="s">
        <v>953</v>
      </c>
      <c r="C28" t="s">
        <v>12332</v>
      </c>
    </row>
    <row r="29" spans="1:13" x14ac:dyDescent="0.3">
      <c r="A29" t="s">
        <v>1325</v>
      </c>
      <c r="B29" t="s">
        <v>953</v>
      </c>
      <c r="C29" t="s">
        <v>12332</v>
      </c>
      <c r="D29" t="s">
        <v>10413</v>
      </c>
    </row>
    <row r="30" spans="1:13" x14ac:dyDescent="0.3">
      <c r="A30" t="s">
        <v>1325</v>
      </c>
      <c r="B30" t="s">
        <v>953</v>
      </c>
      <c r="C30" t="s">
        <v>12332</v>
      </c>
      <c r="D30" t="s">
        <v>10413</v>
      </c>
    </row>
    <row r="31" spans="1:13" x14ac:dyDescent="0.3">
      <c r="A31" t="s">
        <v>1325</v>
      </c>
      <c r="B31" t="s">
        <v>953</v>
      </c>
      <c r="C31" t="s">
        <v>10413</v>
      </c>
    </row>
    <row r="32" spans="1:13" x14ac:dyDescent="0.3">
      <c r="A32" t="s">
        <v>1325</v>
      </c>
      <c r="B32" t="s">
        <v>953</v>
      </c>
      <c r="C32" t="s">
        <v>1266</v>
      </c>
      <c r="D32" t="s">
        <v>19711</v>
      </c>
    </row>
    <row r="33" spans="1:5" x14ac:dyDescent="0.3">
      <c r="A33" t="s">
        <v>1325</v>
      </c>
      <c r="B33" t="s">
        <v>953</v>
      </c>
      <c r="C33" t="s">
        <v>12332</v>
      </c>
    </row>
    <row r="34" spans="1:5" x14ac:dyDescent="0.3">
      <c r="A34" t="s">
        <v>953</v>
      </c>
      <c r="B34" t="s">
        <v>18089</v>
      </c>
      <c r="C34" t="s">
        <v>1266</v>
      </c>
    </row>
    <row r="35" spans="1:5" x14ac:dyDescent="0.3">
      <c r="A35" t="s">
        <v>1325</v>
      </c>
      <c r="B35" t="s">
        <v>953</v>
      </c>
      <c r="C35" t="s">
        <v>1266</v>
      </c>
      <c r="D35" t="s">
        <v>12332</v>
      </c>
      <c r="E35" t="s">
        <v>10413</v>
      </c>
    </row>
    <row r="36" spans="1:5" x14ac:dyDescent="0.3">
      <c r="A36" t="s">
        <v>953</v>
      </c>
      <c r="B36" t="s">
        <v>11526</v>
      </c>
      <c r="C36" t="s">
        <v>1671</v>
      </c>
      <c r="D36" t="s">
        <v>18089</v>
      </c>
      <c r="E36" t="s">
        <v>1266</v>
      </c>
    </row>
    <row r="37" spans="1:5" x14ac:dyDescent="0.3">
      <c r="A37" t="s">
        <v>1325</v>
      </c>
      <c r="B37" t="s">
        <v>953</v>
      </c>
      <c r="C37" t="s">
        <v>12332</v>
      </c>
    </row>
    <row r="38" spans="1:5" x14ac:dyDescent="0.3">
      <c r="A38" t="s">
        <v>1325</v>
      </c>
      <c r="B38" t="s">
        <v>953</v>
      </c>
      <c r="C38" t="s">
        <v>12332</v>
      </c>
    </row>
    <row r="39" spans="1:5" x14ac:dyDescent="0.3">
      <c r="A39" t="s">
        <v>953</v>
      </c>
      <c r="B39" t="s">
        <v>18089</v>
      </c>
      <c r="C39" t="s">
        <v>1266</v>
      </c>
    </row>
    <row r="40" spans="1:5" x14ac:dyDescent="0.3">
      <c r="A40" t="s">
        <v>1325</v>
      </c>
      <c r="B40" t="s">
        <v>953</v>
      </c>
      <c r="C40" t="s">
        <v>1266</v>
      </c>
      <c r="D40" t="s">
        <v>12332</v>
      </c>
    </row>
    <row r="41" spans="1:5" x14ac:dyDescent="0.3">
      <c r="A41" t="s">
        <v>1325</v>
      </c>
      <c r="B41" t="s">
        <v>953</v>
      </c>
      <c r="C41" t="s">
        <v>12332</v>
      </c>
    </row>
    <row r="42" spans="1:5" x14ac:dyDescent="0.3">
      <c r="A42" t="s">
        <v>953</v>
      </c>
      <c r="B42" t="s">
        <v>11526</v>
      </c>
      <c r="C42" t="s">
        <v>1671</v>
      </c>
      <c r="D42" t="s">
        <v>18089</v>
      </c>
      <c r="E42" t="s">
        <v>24163</v>
      </c>
    </row>
    <row r="43" spans="1:5" x14ac:dyDescent="0.3">
      <c r="A43" t="s">
        <v>1325</v>
      </c>
      <c r="B43" t="s">
        <v>953</v>
      </c>
      <c r="C43" t="s">
        <v>12332</v>
      </c>
    </row>
    <row r="44" spans="1:5" x14ac:dyDescent="0.3">
      <c r="A44" t="s">
        <v>953</v>
      </c>
      <c r="B44" t="s">
        <v>11526</v>
      </c>
      <c r="C44" t="s">
        <v>1671</v>
      </c>
      <c r="D44" t="s">
        <v>18089</v>
      </c>
      <c r="E44" t="s">
        <v>1266</v>
      </c>
    </row>
    <row r="45" spans="1:5" x14ac:dyDescent="0.3">
      <c r="A45" t="s">
        <v>1325</v>
      </c>
      <c r="B45" t="s">
        <v>953</v>
      </c>
      <c r="C45" t="s">
        <v>12332</v>
      </c>
    </row>
    <row r="46" spans="1:5" x14ac:dyDescent="0.3">
      <c r="A46" t="s">
        <v>1325</v>
      </c>
      <c r="B46" t="s">
        <v>24164</v>
      </c>
      <c r="C46" t="s">
        <v>10413</v>
      </c>
    </row>
    <row r="47" spans="1:5" x14ac:dyDescent="0.3">
      <c r="A47" t="s">
        <v>1325</v>
      </c>
      <c r="B47" t="s">
        <v>953</v>
      </c>
      <c r="C47" t="s">
        <v>6403</v>
      </c>
      <c r="D47" t="s">
        <v>12332</v>
      </c>
      <c r="E47" t="s">
        <v>10413</v>
      </c>
    </row>
    <row r="48" spans="1:5" x14ac:dyDescent="0.3">
      <c r="A48" t="s">
        <v>1325</v>
      </c>
      <c r="B48" t="s">
        <v>953</v>
      </c>
      <c r="C48" t="s">
        <v>1266</v>
      </c>
      <c r="D48" t="s">
        <v>12332</v>
      </c>
      <c r="E48" t="s">
        <v>10413</v>
      </c>
    </row>
    <row r="49" spans="1:5" x14ac:dyDescent="0.3">
      <c r="A49" t="s">
        <v>1325</v>
      </c>
      <c r="B49" t="s">
        <v>953</v>
      </c>
      <c r="C49" t="s">
        <v>12332</v>
      </c>
    </row>
    <row r="50" spans="1:5" x14ac:dyDescent="0.3">
      <c r="A50" t="s">
        <v>953</v>
      </c>
      <c r="B50" t="s">
        <v>1266</v>
      </c>
    </row>
    <row r="51" spans="1:5" x14ac:dyDescent="0.3">
      <c r="A51" t="s">
        <v>3409</v>
      </c>
      <c r="B51" t="s">
        <v>19711</v>
      </c>
    </row>
    <row r="52" spans="1:5" x14ac:dyDescent="0.3">
      <c r="A52" t="s">
        <v>1325</v>
      </c>
      <c r="B52" t="s">
        <v>953</v>
      </c>
      <c r="C52" t="s">
        <v>1266</v>
      </c>
      <c r="D52" t="s">
        <v>19711</v>
      </c>
    </row>
    <row r="53" spans="1:5" x14ac:dyDescent="0.3">
      <c r="A53" t="s">
        <v>1325</v>
      </c>
      <c r="B53" t="s">
        <v>953</v>
      </c>
      <c r="C53" t="s">
        <v>12332</v>
      </c>
    </row>
    <row r="54" spans="1:5" x14ac:dyDescent="0.3">
      <c r="A54" t="s">
        <v>1325</v>
      </c>
      <c r="B54" t="s">
        <v>953</v>
      </c>
      <c r="C54" t="s">
        <v>12332</v>
      </c>
    </row>
    <row r="55" spans="1:5" x14ac:dyDescent="0.3">
      <c r="A55" t="s">
        <v>1325</v>
      </c>
      <c r="B55" t="s">
        <v>953</v>
      </c>
      <c r="C55" t="s">
        <v>1266</v>
      </c>
    </row>
    <row r="56" spans="1:5" x14ac:dyDescent="0.3">
      <c r="A56" t="s">
        <v>953</v>
      </c>
      <c r="B56" t="s">
        <v>11526</v>
      </c>
      <c r="C56" t="s">
        <v>1671</v>
      </c>
      <c r="D56" t="s">
        <v>18089</v>
      </c>
      <c r="E56" t="s">
        <v>1266</v>
      </c>
    </row>
    <row r="57" spans="1:5" x14ac:dyDescent="0.3">
      <c r="A57" t="s">
        <v>1325</v>
      </c>
      <c r="B57" t="s">
        <v>953</v>
      </c>
      <c r="C57" t="s">
        <v>12332</v>
      </c>
      <c r="D57" t="s">
        <v>10413</v>
      </c>
    </row>
    <row r="58" spans="1:5" x14ac:dyDescent="0.3">
      <c r="A58" t="s">
        <v>953</v>
      </c>
      <c r="B58" t="s">
        <v>11526</v>
      </c>
      <c r="C58" t="s">
        <v>18089</v>
      </c>
      <c r="D58" t="s">
        <v>12332</v>
      </c>
    </row>
    <row r="59" spans="1:5" x14ac:dyDescent="0.3">
      <c r="A59" t="s">
        <v>1325</v>
      </c>
      <c r="B59" t="s">
        <v>1671</v>
      </c>
      <c r="C59" t="s">
        <v>24164</v>
      </c>
      <c r="D59" t="s">
        <v>10413</v>
      </c>
    </row>
    <row r="60" spans="1:5" x14ac:dyDescent="0.3">
      <c r="A60" t="s">
        <v>1325</v>
      </c>
      <c r="B60" t="s">
        <v>953</v>
      </c>
      <c r="C60" t="s">
        <v>12332</v>
      </c>
    </row>
    <row r="61" spans="1:5" x14ac:dyDescent="0.3">
      <c r="A61" t="s">
        <v>11526</v>
      </c>
      <c r="B61" t="s">
        <v>3409</v>
      </c>
      <c r="C61" t="s">
        <v>18089</v>
      </c>
      <c r="D61" t="s">
        <v>1266</v>
      </c>
    </row>
    <row r="62" spans="1:5" x14ac:dyDescent="0.3">
      <c r="A62" t="s">
        <v>1325</v>
      </c>
      <c r="B62" t="s">
        <v>953</v>
      </c>
      <c r="C62" t="s">
        <v>12332</v>
      </c>
    </row>
    <row r="63" spans="1:5" x14ac:dyDescent="0.3">
      <c r="A63" t="s">
        <v>1325</v>
      </c>
      <c r="B63" t="s">
        <v>953</v>
      </c>
      <c r="C63" t="s">
        <v>3409</v>
      </c>
      <c r="D63" t="s">
        <v>19711</v>
      </c>
    </row>
    <row r="64" spans="1:5" x14ac:dyDescent="0.3">
      <c r="A64" t="s">
        <v>953</v>
      </c>
      <c r="B64" t="s">
        <v>18089</v>
      </c>
      <c r="C64" t="s">
        <v>1266</v>
      </c>
    </row>
    <row r="65" spans="1:6" x14ac:dyDescent="0.3">
      <c r="A65" t="s">
        <v>1325</v>
      </c>
      <c r="B65" t="s">
        <v>953</v>
      </c>
      <c r="C65" t="s">
        <v>12332</v>
      </c>
    </row>
    <row r="66" spans="1:6" x14ac:dyDescent="0.3">
      <c r="A66" t="s">
        <v>1325</v>
      </c>
      <c r="B66" t="s">
        <v>24164</v>
      </c>
      <c r="C66" t="s">
        <v>3409</v>
      </c>
      <c r="D66" t="s">
        <v>10413</v>
      </c>
    </row>
    <row r="67" spans="1:6" x14ac:dyDescent="0.3">
      <c r="A67" t="s">
        <v>953</v>
      </c>
      <c r="B67" t="s">
        <v>11526</v>
      </c>
      <c r="C67" t="s">
        <v>1671</v>
      </c>
      <c r="D67" t="s">
        <v>18089</v>
      </c>
    </row>
    <row r="68" spans="1:6" x14ac:dyDescent="0.3">
      <c r="A68" t="s">
        <v>1325</v>
      </c>
      <c r="B68" t="s">
        <v>953</v>
      </c>
      <c r="C68" t="s">
        <v>11526</v>
      </c>
      <c r="D68" t="s">
        <v>1671</v>
      </c>
      <c r="E68" t="s">
        <v>18089</v>
      </c>
      <c r="F68" t="s">
        <v>12332</v>
      </c>
    </row>
    <row r="69" spans="1:6" x14ac:dyDescent="0.3">
      <c r="A69" t="s">
        <v>1325</v>
      </c>
      <c r="B69" t="s">
        <v>953</v>
      </c>
      <c r="C69" t="s">
        <v>12332</v>
      </c>
    </row>
    <row r="70" spans="1:6" x14ac:dyDescent="0.3">
      <c r="A70" t="s">
        <v>953</v>
      </c>
      <c r="B70" t="s">
        <v>3409</v>
      </c>
      <c r="C70" t="s">
        <v>18089</v>
      </c>
      <c r="D70" t="s">
        <v>24162</v>
      </c>
    </row>
    <row r="71" spans="1:6" x14ac:dyDescent="0.3">
      <c r="A71" t="s">
        <v>1325</v>
      </c>
      <c r="B71" t="s">
        <v>1671</v>
      </c>
      <c r="C71" t="s">
        <v>12332</v>
      </c>
      <c r="D71" t="s">
        <v>15011</v>
      </c>
    </row>
    <row r="72" spans="1:6" x14ac:dyDescent="0.3">
      <c r="A72" t="s">
        <v>1325</v>
      </c>
      <c r="B72" t="s">
        <v>953</v>
      </c>
      <c r="C72" t="s">
        <v>1266</v>
      </c>
      <c r="D72" t="s">
        <v>6403</v>
      </c>
      <c r="E72" t="s">
        <v>10413</v>
      </c>
    </row>
    <row r="73" spans="1:6" x14ac:dyDescent="0.3">
      <c r="A73" t="s">
        <v>1325</v>
      </c>
      <c r="B73" t="s">
        <v>953</v>
      </c>
      <c r="C73" t="s">
        <v>1671</v>
      </c>
      <c r="D73" t="s">
        <v>12332</v>
      </c>
    </row>
    <row r="74" spans="1:6" x14ac:dyDescent="0.3">
      <c r="A74" t="s">
        <v>1671</v>
      </c>
      <c r="B74" t="s">
        <v>18089</v>
      </c>
      <c r="C74" t="s">
        <v>1266</v>
      </c>
    </row>
    <row r="75" spans="1:6" x14ac:dyDescent="0.3">
      <c r="A75" t="s">
        <v>1325</v>
      </c>
      <c r="B75" t="s">
        <v>953</v>
      </c>
      <c r="C75" t="s">
        <v>12332</v>
      </c>
    </row>
    <row r="76" spans="1:6" x14ac:dyDescent="0.3">
      <c r="A76" t="s">
        <v>1325</v>
      </c>
      <c r="B76" t="s">
        <v>953</v>
      </c>
      <c r="C76" t="s">
        <v>12332</v>
      </c>
      <c r="D76" t="s">
        <v>10413</v>
      </c>
    </row>
    <row r="77" spans="1:6" x14ac:dyDescent="0.3">
      <c r="A77" t="s">
        <v>1325</v>
      </c>
      <c r="B77" t="s">
        <v>953</v>
      </c>
      <c r="C77" t="s">
        <v>12332</v>
      </c>
      <c r="D77" t="s">
        <v>10413</v>
      </c>
    </row>
    <row r="78" spans="1:6" x14ac:dyDescent="0.3">
      <c r="A78" t="s">
        <v>953</v>
      </c>
      <c r="B78" t="s">
        <v>11526</v>
      </c>
      <c r="C78" t="s">
        <v>1671</v>
      </c>
      <c r="D78" t="s">
        <v>3409</v>
      </c>
      <c r="E78" t="s">
        <v>18089</v>
      </c>
      <c r="F78" t="s">
        <v>1266</v>
      </c>
    </row>
    <row r="79" spans="1:6" x14ac:dyDescent="0.3">
      <c r="A79" t="s">
        <v>953</v>
      </c>
      <c r="B79" t="s">
        <v>3409</v>
      </c>
      <c r="C79" t="s">
        <v>18089</v>
      </c>
      <c r="D79" t="s">
        <v>1266</v>
      </c>
    </row>
    <row r="80" spans="1:6" x14ac:dyDescent="0.3">
      <c r="A80" t="s">
        <v>1325</v>
      </c>
      <c r="B80" t="s">
        <v>953</v>
      </c>
      <c r="C80" t="s">
        <v>12332</v>
      </c>
    </row>
    <row r="81" spans="1:7" x14ac:dyDescent="0.3">
      <c r="A81" t="s">
        <v>1325</v>
      </c>
      <c r="B81" t="s">
        <v>953</v>
      </c>
      <c r="C81" t="s">
        <v>3409</v>
      </c>
      <c r="D81" t="s">
        <v>1266</v>
      </c>
    </row>
    <row r="82" spans="1:7" x14ac:dyDescent="0.3">
      <c r="A82" t="s">
        <v>1325</v>
      </c>
      <c r="B82" t="s">
        <v>953</v>
      </c>
      <c r="C82" t="s">
        <v>18089</v>
      </c>
      <c r="D82" t="s">
        <v>1266</v>
      </c>
      <c r="E82" t="s">
        <v>19711</v>
      </c>
    </row>
    <row r="83" spans="1:7" x14ac:dyDescent="0.3">
      <c r="A83" t="s">
        <v>1325</v>
      </c>
      <c r="B83" t="s">
        <v>953</v>
      </c>
      <c r="C83" t="s">
        <v>3409</v>
      </c>
      <c r="D83" t="s">
        <v>12332</v>
      </c>
    </row>
    <row r="84" spans="1:7" x14ac:dyDescent="0.3">
      <c r="A84" t="s">
        <v>1325</v>
      </c>
      <c r="B84" t="s">
        <v>953</v>
      </c>
      <c r="C84" t="s">
        <v>3409</v>
      </c>
      <c r="D84" t="s">
        <v>1266</v>
      </c>
    </row>
    <row r="85" spans="1:7" x14ac:dyDescent="0.3">
      <c r="A85" t="s">
        <v>1325</v>
      </c>
      <c r="B85" t="s">
        <v>953</v>
      </c>
      <c r="C85" t="s">
        <v>12332</v>
      </c>
    </row>
    <row r="86" spans="1:7" x14ac:dyDescent="0.3">
      <c r="A86" t="s">
        <v>953</v>
      </c>
      <c r="B86" t="s">
        <v>11526</v>
      </c>
      <c r="C86" t="s">
        <v>1671</v>
      </c>
      <c r="D86" t="s">
        <v>18089</v>
      </c>
      <c r="E86" t="s">
        <v>1266</v>
      </c>
    </row>
    <row r="87" spans="1:7" x14ac:dyDescent="0.3">
      <c r="A87" t="s">
        <v>1325</v>
      </c>
      <c r="B87" t="s">
        <v>953</v>
      </c>
      <c r="C87" t="s">
        <v>18089</v>
      </c>
      <c r="D87" t="s">
        <v>24162</v>
      </c>
      <c r="E87" t="s">
        <v>12332</v>
      </c>
    </row>
    <row r="88" spans="1:7" x14ac:dyDescent="0.3">
      <c r="A88" t="s">
        <v>1325</v>
      </c>
      <c r="B88" t="s">
        <v>953</v>
      </c>
      <c r="C88" t="s">
        <v>11526</v>
      </c>
      <c r="D88" t="s">
        <v>1671</v>
      </c>
      <c r="E88" t="s">
        <v>3409</v>
      </c>
      <c r="F88" t="s">
        <v>18089</v>
      </c>
      <c r="G88" t="s">
        <v>12332</v>
      </c>
    </row>
    <row r="89" spans="1:7" x14ac:dyDescent="0.3">
      <c r="A89" t="s">
        <v>953</v>
      </c>
      <c r="B89" t="s">
        <v>11526</v>
      </c>
      <c r="C89" t="s">
        <v>1671</v>
      </c>
      <c r="D89" t="s">
        <v>18089</v>
      </c>
      <c r="E89" t="s">
        <v>12332</v>
      </c>
    </row>
    <row r="90" spans="1:7" x14ac:dyDescent="0.3">
      <c r="A90" t="s">
        <v>953</v>
      </c>
      <c r="B90" t="s">
        <v>11526</v>
      </c>
      <c r="C90" t="s">
        <v>18089</v>
      </c>
      <c r="D90" t="s">
        <v>1266</v>
      </c>
    </row>
    <row r="91" spans="1:7" x14ac:dyDescent="0.3">
      <c r="A91" t="s">
        <v>1325</v>
      </c>
      <c r="B91" t="s">
        <v>953</v>
      </c>
      <c r="C91" t="s">
        <v>12332</v>
      </c>
    </row>
    <row r="92" spans="1:7" x14ac:dyDescent="0.3">
      <c r="A92" t="s">
        <v>953</v>
      </c>
      <c r="B92" t="s">
        <v>11526</v>
      </c>
      <c r="C92" t="s">
        <v>18089</v>
      </c>
      <c r="D92" t="s">
        <v>1266</v>
      </c>
    </row>
    <row r="93" spans="1:7" x14ac:dyDescent="0.3">
      <c r="A93" t="s">
        <v>1325</v>
      </c>
      <c r="B93" t="s">
        <v>12332</v>
      </c>
    </row>
    <row r="94" spans="1:7" x14ac:dyDescent="0.3">
      <c r="A94" t="s">
        <v>1325</v>
      </c>
      <c r="B94" t="s">
        <v>953</v>
      </c>
      <c r="C94" t="s">
        <v>12332</v>
      </c>
    </row>
    <row r="95" spans="1:7" x14ac:dyDescent="0.3">
      <c r="A95" t="s">
        <v>953</v>
      </c>
      <c r="B95" t="s">
        <v>3409</v>
      </c>
      <c r="C95" t="s">
        <v>12332</v>
      </c>
    </row>
    <row r="96" spans="1:7" x14ac:dyDescent="0.3">
      <c r="A96" t="s">
        <v>1325</v>
      </c>
      <c r="B96" t="s">
        <v>953</v>
      </c>
      <c r="C96" t="s">
        <v>12332</v>
      </c>
      <c r="D96" t="s">
        <v>10413</v>
      </c>
    </row>
    <row r="97" spans="1:7" x14ac:dyDescent="0.3">
      <c r="A97" t="s">
        <v>953</v>
      </c>
      <c r="B97" t="s">
        <v>1266</v>
      </c>
    </row>
    <row r="98" spans="1:7" x14ac:dyDescent="0.3">
      <c r="A98" t="s">
        <v>1325</v>
      </c>
      <c r="B98" t="s">
        <v>24164</v>
      </c>
      <c r="C98" t="s">
        <v>10413</v>
      </c>
    </row>
    <row r="99" spans="1:7" x14ac:dyDescent="0.3">
      <c r="A99" t="s">
        <v>3409</v>
      </c>
      <c r="B99" t="s">
        <v>1266</v>
      </c>
      <c r="C99" t="s">
        <v>19711</v>
      </c>
    </row>
    <row r="100" spans="1:7" x14ac:dyDescent="0.3">
      <c r="A100" t="s">
        <v>1325</v>
      </c>
      <c r="B100" t="s">
        <v>953</v>
      </c>
      <c r="C100" t="s">
        <v>12332</v>
      </c>
    </row>
    <row r="101" spans="1:7" x14ac:dyDescent="0.3">
      <c r="A101" t="s">
        <v>953</v>
      </c>
      <c r="B101" t="s">
        <v>12332</v>
      </c>
    </row>
    <row r="102" spans="1:7" x14ac:dyDescent="0.3">
      <c r="A102" t="s">
        <v>1325</v>
      </c>
      <c r="B102" t="s">
        <v>953</v>
      </c>
      <c r="C102" t="s">
        <v>18089</v>
      </c>
      <c r="D102" t="s">
        <v>1266</v>
      </c>
    </row>
    <row r="103" spans="1:7" x14ac:dyDescent="0.3">
      <c r="A103" t="s">
        <v>1325</v>
      </c>
      <c r="B103" t="s">
        <v>953</v>
      </c>
      <c r="C103" t="s">
        <v>3409</v>
      </c>
      <c r="D103" t="s">
        <v>10413</v>
      </c>
    </row>
    <row r="104" spans="1:7" x14ac:dyDescent="0.3">
      <c r="A104" t="s">
        <v>953</v>
      </c>
      <c r="B104" t="s">
        <v>18089</v>
      </c>
      <c r="C104" t="s">
        <v>1266</v>
      </c>
    </row>
    <row r="105" spans="1:7" x14ac:dyDescent="0.3">
      <c r="A105" t="s">
        <v>953</v>
      </c>
      <c r="B105" t="s">
        <v>11526</v>
      </c>
      <c r="C105" t="s">
        <v>1671</v>
      </c>
      <c r="D105" t="s">
        <v>18089</v>
      </c>
      <c r="E105" t="s">
        <v>1266</v>
      </c>
    </row>
    <row r="106" spans="1:7" x14ac:dyDescent="0.3">
      <c r="A106" t="s">
        <v>1325</v>
      </c>
      <c r="B106" t="s">
        <v>953</v>
      </c>
      <c r="C106" t="s">
        <v>1266</v>
      </c>
    </row>
    <row r="107" spans="1:7" x14ac:dyDescent="0.3">
      <c r="A107" t="s">
        <v>1325</v>
      </c>
      <c r="B107" t="s">
        <v>953</v>
      </c>
      <c r="C107" t="s">
        <v>12332</v>
      </c>
    </row>
    <row r="108" spans="1:7" x14ac:dyDescent="0.3">
      <c r="A108" t="s">
        <v>953</v>
      </c>
      <c r="B108" t="s">
        <v>18089</v>
      </c>
      <c r="C108" t="s">
        <v>1266</v>
      </c>
    </row>
    <row r="109" spans="1:7" x14ac:dyDescent="0.3">
      <c r="A109" t="s">
        <v>1325</v>
      </c>
      <c r="B109" t="s">
        <v>3409</v>
      </c>
      <c r="C109" t="s">
        <v>22704</v>
      </c>
      <c r="D109" t="s">
        <v>19711</v>
      </c>
      <c r="E109" t="s">
        <v>24165</v>
      </c>
    </row>
    <row r="110" spans="1:7" x14ac:dyDescent="0.3">
      <c r="A110" t="s">
        <v>1325</v>
      </c>
      <c r="B110" t="s">
        <v>953</v>
      </c>
      <c r="C110" t="s">
        <v>12332</v>
      </c>
    </row>
    <row r="111" spans="1:7" x14ac:dyDescent="0.3">
      <c r="A111" t="s">
        <v>1325</v>
      </c>
      <c r="B111" t="s">
        <v>953</v>
      </c>
      <c r="C111" t="s">
        <v>13307</v>
      </c>
      <c r="D111" t="s">
        <v>3409</v>
      </c>
      <c r="E111" t="s">
        <v>22704</v>
      </c>
      <c r="F111" t="s">
        <v>19711</v>
      </c>
      <c r="G111" t="s">
        <v>24165</v>
      </c>
    </row>
    <row r="112" spans="1:7" x14ac:dyDescent="0.3">
      <c r="A112" t="s">
        <v>953</v>
      </c>
      <c r="B112" t="s">
        <v>18089</v>
      </c>
      <c r="C112" t="s">
        <v>1266</v>
      </c>
      <c r="D112" t="s">
        <v>24162</v>
      </c>
    </row>
    <row r="113" spans="1:6" x14ac:dyDescent="0.3">
      <c r="A113" t="s">
        <v>953</v>
      </c>
      <c r="B113" t="s">
        <v>18089</v>
      </c>
      <c r="C113" t="s">
        <v>1266</v>
      </c>
      <c r="D113" t="s">
        <v>24162</v>
      </c>
    </row>
    <row r="114" spans="1:6" x14ac:dyDescent="0.3">
      <c r="A114" t="s">
        <v>1325</v>
      </c>
      <c r="B114" t="s">
        <v>3409</v>
      </c>
    </row>
    <row r="115" spans="1:6" x14ac:dyDescent="0.3">
      <c r="A115" t="s">
        <v>3409</v>
      </c>
      <c r="B115" t="s">
        <v>6403</v>
      </c>
      <c r="C115" t="s">
        <v>12332</v>
      </c>
    </row>
    <row r="116" spans="1:6" x14ac:dyDescent="0.3">
      <c r="A116" t="s">
        <v>953</v>
      </c>
      <c r="B116" t="s">
        <v>1671</v>
      </c>
      <c r="C116" t="s">
        <v>18089</v>
      </c>
      <c r="D116" t="s">
        <v>1266</v>
      </c>
    </row>
    <row r="117" spans="1:6" x14ac:dyDescent="0.3">
      <c r="A117" t="s">
        <v>11526</v>
      </c>
      <c r="B117" t="s">
        <v>1671</v>
      </c>
      <c r="C117" t="s">
        <v>18089</v>
      </c>
      <c r="D117" t="s">
        <v>1266</v>
      </c>
    </row>
    <row r="118" spans="1:6" x14ac:dyDescent="0.3">
      <c r="A118" t="s">
        <v>1325</v>
      </c>
      <c r="B118" t="s">
        <v>953</v>
      </c>
    </row>
    <row r="119" spans="1:6" x14ac:dyDescent="0.3">
      <c r="A119" t="s">
        <v>1325</v>
      </c>
      <c r="B119" t="s">
        <v>953</v>
      </c>
      <c r="C119" t="s">
        <v>11526</v>
      </c>
      <c r="D119" t="s">
        <v>1671</v>
      </c>
      <c r="E119" t="s">
        <v>18089</v>
      </c>
    </row>
    <row r="120" spans="1:6" x14ac:dyDescent="0.3">
      <c r="A120" t="s">
        <v>953</v>
      </c>
      <c r="B120" t="s">
        <v>1671</v>
      </c>
      <c r="C120" t="s">
        <v>18089</v>
      </c>
      <c r="D120" t="s">
        <v>1266</v>
      </c>
    </row>
    <row r="121" spans="1:6" x14ac:dyDescent="0.3">
      <c r="A121" t="s">
        <v>1325</v>
      </c>
      <c r="B121" t="s">
        <v>953</v>
      </c>
      <c r="C121" t="s">
        <v>1266</v>
      </c>
      <c r="D121" t="s">
        <v>12332</v>
      </c>
      <c r="E121" t="s">
        <v>10413</v>
      </c>
    </row>
    <row r="122" spans="1:6" x14ac:dyDescent="0.3">
      <c r="A122" t="s">
        <v>1325</v>
      </c>
      <c r="B122" t="s">
        <v>12332</v>
      </c>
    </row>
    <row r="123" spans="1:6" x14ac:dyDescent="0.3">
      <c r="A123" t="s">
        <v>953</v>
      </c>
      <c r="B123" t="s">
        <v>11526</v>
      </c>
      <c r="C123" t="s">
        <v>1671</v>
      </c>
      <c r="D123" t="s">
        <v>18089</v>
      </c>
      <c r="E123" t="s">
        <v>1266</v>
      </c>
      <c r="F123" t="s">
        <v>17378</v>
      </c>
    </row>
    <row r="124" spans="1:6" x14ac:dyDescent="0.3">
      <c r="A124" t="s">
        <v>1325</v>
      </c>
      <c r="B124" t="s">
        <v>12332</v>
      </c>
    </row>
    <row r="125" spans="1:6" x14ac:dyDescent="0.3">
      <c r="A125" t="s">
        <v>1325</v>
      </c>
      <c r="B125" t="s">
        <v>953</v>
      </c>
      <c r="C125" t="s">
        <v>1266</v>
      </c>
    </row>
    <row r="126" spans="1:6" x14ac:dyDescent="0.3">
      <c r="A126" t="s">
        <v>1325</v>
      </c>
      <c r="B126" t="s">
        <v>953</v>
      </c>
      <c r="C126" t="s">
        <v>12332</v>
      </c>
      <c r="D126" t="s">
        <v>10413</v>
      </c>
    </row>
    <row r="127" spans="1:6" x14ac:dyDescent="0.3">
      <c r="A127" t="s">
        <v>24162</v>
      </c>
      <c r="B127" t="s">
        <v>10413</v>
      </c>
    </row>
    <row r="128" spans="1:6" x14ac:dyDescent="0.3">
      <c r="A128" t="s">
        <v>1325</v>
      </c>
      <c r="B128" t="s">
        <v>953</v>
      </c>
      <c r="C128" t="s">
        <v>1266</v>
      </c>
    </row>
    <row r="129" spans="1:7" x14ac:dyDescent="0.3">
      <c r="A129" t="s">
        <v>953</v>
      </c>
      <c r="B129" t="s">
        <v>11526</v>
      </c>
      <c r="C129" t="s">
        <v>1671</v>
      </c>
      <c r="D129" t="s">
        <v>3409</v>
      </c>
      <c r="E129" t="s">
        <v>18089</v>
      </c>
    </row>
    <row r="130" spans="1:7" x14ac:dyDescent="0.3">
      <c r="A130" t="s">
        <v>1325</v>
      </c>
      <c r="B130" t="s">
        <v>953</v>
      </c>
      <c r="C130" t="s">
        <v>11526</v>
      </c>
      <c r="D130" t="s">
        <v>1671</v>
      </c>
      <c r="E130" t="s">
        <v>18089</v>
      </c>
      <c r="F130" t="s">
        <v>1266</v>
      </c>
      <c r="G130" t="s">
        <v>12332</v>
      </c>
    </row>
    <row r="131" spans="1:7" x14ac:dyDescent="0.3">
      <c r="A131" t="s">
        <v>1325</v>
      </c>
      <c r="B131" t="s">
        <v>953</v>
      </c>
      <c r="C131" t="s">
        <v>1266</v>
      </c>
    </row>
    <row r="132" spans="1:7" x14ac:dyDescent="0.3">
      <c r="A132" t="s">
        <v>1671</v>
      </c>
      <c r="B132" t="s">
        <v>1266</v>
      </c>
      <c r="C132" t="s">
        <v>6403</v>
      </c>
    </row>
    <row r="133" spans="1:7" x14ac:dyDescent="0.3">
      <c r="A133" t="s">
        <v>1325</v>
      </c>
      <c r="B133" t="s">
        <v>953</v>
      </c>
      <c r="C133" t="s">
        <v>10413</v>
      </c>
    </row>
    <row r="134" spans="1:7" x14ac:dyDescent="0.3">
      <c r="A134" t="s">
        <v>3409</v>
      </c>
      <c r="B134" t="s">
        <v>1266</v>
      </c>
      <c r="C134" t="s">
        <v>6403</v>
      </c>
      <c r="D134" t="s">
        <v>10413</v>
      </c>
    </row>
    <row r="135" spans="1:7" x14ac:dyDescent="0.3">
      <c r="A135" t="s">
        <v>953</v>
      </c>
      <c r="B135" t="s">
        <v>11526</v>
      </c>
      <c r="C135" t="s">
        <v>1671</v>
      </c>
      <c r="D135" t="s">
        <v>18089</v>
      </c>
    </row>
    <row r="136" spans="1:7" x14ac:dyDescent="0.3">
      <c r="A136" t="s">
        <v>1325</v>
      </c>
      <c r="B136" t="s">
        <v>953</v>
      </c>
      <c r="C136" t="s">
        <v>11526</v>
      </c>
      <c r="D136" t="s">
        <v>1671</v>
      </c>
      <c r="E136" t="s">
        <v>18089</v>
      </c>
    </row>
    <row r="137" spans="1:7" x14ac:dyDescent="0.3">
      <c r="A137" t="s">
        <v>1325</v>
      </c>
      <c r="B137" t="s">
        <v>953</v>
      </c>
      <c r="C137" t="s">
        <v>18089</v>
      </c>
      <c r="D137" t="s">
        <v>1266</v>
      </c>
    </row>
    <row r="138" spans="1:7" x14ac:dyDescent="0.3">
      <c r="A138" t="s">
        <v>1325</v>
      </c>
      <c r="B138" t="s">
        <v>953</v>
      </c>
      <c r="C138" t="s">
        <v>10413</v>
      </c>
    </row>
    <row r="139" spans="1:7" x14ac:dyDescent="0.3">
      <c r="A139" t="s">
        <v>1325</v>
      </c>
      <c r="B139" t="s">
        <v>3409</v>
      </c>
      <c r="C139" t="s">
        <v>10413</v>
      </c>
    </row>
    <row r="140" spans="1:7" x14ac:dyDescent="0.3">
      <c r="A140" t="s">
        <v>1325</v>
      </c>
      <c r="B140" t="s">
        <v>953</v>
      </c>
      <c r="C140" t="s">
        <v>11526</v>
      </c>
      <c r="D140" t="s">
        <v>1671</v>
      </c>
      <c r="E140" t="s">
        <v>18089</v>
      </c>
      <c r="F140" t="s">
        <v>12332</v>
      </c>
    </row>
    <row r="141" spans="1:7" x14ac:dyDescent="0.3">
      <c r="A141" t="s">
        <v>953</v>
      </c>
      <c r="B141" t="s">
        <v>11526</v>
      </c>
      <c r="C141" t="s">
        <v>1671</v>
      </c>
      <c r="D141" t="s">
        <v>18089</v>
      </c>
    </row>
    <row r="142" spans="1:7" x14ac:dyDescent="0.3">
      <c r="A142" t="s">
        <v>953</v>
      </c>
      <c r="B142" t="s">
        <v>18089</v>
      </c>
      <c r="C142" t="s">
        <v>1266</v>
      </c>
    </row>
    <row r="143" spans="1:7" x14ac:dyDescent="0.3">
      <c r="A143" t="s">
        <v>953</v>
      </c>
      <c r="B143" t="s">
        <v>11526</v>
      </c>
      <c r="C143" t="s">
        <v>1671</v>
      </c>
      <c r="D143" t="s">
        <v>18089</v>
      </c>
      <c r="E143" t="s">
        <v>12332</v>
      </c>
    </row>
    <row r="144" spans="1:7" x14ac:dyDescent="0.3">
      <c r="A144" t="s">
        <v>953</v>
      </c>
    </row>
    <row r="145" spans="1:7" x14ac:dyDescent="0.3">
      <c r="A145" t="s">
        <v>953</v>
      </c>
      <c r="B145" t="s">
        <v>11526</v>
      </c>
      <c r="C145" t="s">
        <v>1671</v>
      </c>
      <c r="D145" t="s">
        <v>18089</v>
      </c>
    </row>
    <row r="146" spans="1:7" x14ac:dyDescent="0.3">
      <c r="A146" t="s">
        <v>1325</v>
      </c>
      <c r="B146" t="s">
        <v>953</v>
      </c>
      <c r="C146" t="s">
        <v>10413</v>
      </c>
    </row>
    <row r="147" spans="1:7" x14ac:dyDescent="0.3">
      <c r="A147" t="s">
        <v>1325</v>
      </c>
      <c r="B147" t="s">
        <v>1671</v>
      </c>
      <c r="C147" t="s">
        <v>1266</v>
      </c>
      <c r="D147" t="s">
        <v>12332</v>
      </c>
    </row>
    <row r="148" spans="1:7" x14ac:dyDescent="0.3">
      <c r="A148" t="s">
        <v>1325</v>
      </c>
      <c r="B148" t="s">
        <v>953</v>
      </c>
      <c r="C148" t="s">
        <v>12332</v>
      </c>
      <c r="D148" t="s">
        <v>10413</v>
      </c>
    </row>
    <row r="149" spans="1:7" x14ac:dyDescent="0.3">
      <c r="A149" t="s">
        <v>1325</v>
      </c>
      <c r="B149" t="s">
        <v>953</v>
      </c>
      <c r="C149" t="s">
        <v>1671</v>
      </c>
      <c r="D149" t="s">
        <v>18089</v>
      </c>
      <c r="E149" t="s">
        <v>1266</v>
      </c>
      <c r="F149" t="s">
        <v>24162</v>
      </c>
      <c r="G149" t="s">
        <v>12332</v>
      </c>
    </row>
    <row r="150" spans="1:7" x14ac:dyDescent="0.3">
      <c r="A150" t="s">
        <v>1325</v>
      </c>
      <c r="B150" t="s">
        <v>953</v>
      </c>
      <c r="C150" t="s">
        <v>11526</v>
      </c>
      <c r="D150" t="s">
        <v>1266</v>
      </c>
    </row>
    <row r="151" spans="1:7" x14ac:dyDescent="0.3">
      <c r="A151" t="s">
        <v>1325</v>
      </c>
      <c r="B151" t="s">
        <v>953</v>
      </c>
      <c r="C151" t="s">
        <v>11526</v>
      </c>
      <c r="D151" t="s">
        <v>1671</v>
      </c>
      <c r="E151" t="s">
        <v>18089</v>
      </c>
    </row>
    <row r="152" spans="1:7" x14ac:dyDescent="0.3">
      <c r="A152" t="s">
        <v>1325</v>
      </c>
      <c r="B152" t="s">
        <v>953</v>
      </c>
      <c r="C152" t="s">
        <v>10413</v>
      </c>
    </row>
    <row r="153" spans="1:7" x14ac:dyDescent="0.3">
      <c r="A153" t="s">
        <v>953</v>
      </c>
      <c r="B153" t="s">
        <v>11526</v>
      </c>
      <c r="C153" t="s">
        <v>18089</v>
      </c>
      <c r="D153" t="s">
        <v>1266</v>
      </c>
    </row>
    <row r="154" spans="1:7" x14ac:dyDescent="0.3">
      <c r="A154" t="s">
        <v>1671</v>
      </c>
      <c r="B154" t="s">
        <v>24164</v>
      </c>
    </row>
    <row r="155" spans="1:7" x14ac:dyDescent="0.3">
      <c r="A155" t="s">
        <v>1325</v>
      </c>
      <c r="B155" t="s">
        <v>3409</v>
      </c>
      <c r="C155" t="s">
        <v>22704</v>
      </c>
      <c r="D155" t="s">
        <v>24165</v>
      </c>
    </row>
    <row r="156" spans="1:7" x14ac:dyDescent="0.3">
      <c r="A156" t="s">
        <v>1325</v>
      </c>
      <c r="B156" t="s">
        <v>953</v>
      </c>
      <c r="C156" t="s">
        <v>3409</v>
      </c>
    </row>
    <row r="157" spans="1:7" x14ac:dyDescent="0.3">
      <c r="A157" t="s">
        <v>1325</v>
      </c>
      <c r="B157" t="s">
        <v>953</v>
      </c>
      <c r="C157" t="s">
        <v>12332</v>
      </c>
    </row>
    <row r="158" spans="1:7" x14ac:dyDescent="0.3">
      <c r="A158" t="s">
        <v>1325</v>
      </c>
      <c r="B158" t="s">
        <v>953</v>
      </c>
      <c r="C158" t="s">
        <v>1266</v>
      </c>
      <c r="D158" t="s">
        <v>19711</v>
      </c>
    </row>
    <row r="159" spans="1:7" x14ac:dyDescent="0.3">
      <c r="A159" t="s">
        <v>1325</v>
      </c>
      <c r="B159" t="s">
        <v>953</v>
      </c>
      <c r="C159" t="s">
        <v>11526</v>
      </c>
      <c r="D159" t="s">
        <v>1671</v>
      </c>
      <c r="E159" t="s">
        <v>18089</v>
      </c>
      <c r="F159" t="s">
        <v>1266</v>
      </c>
    </row>
    <row r="160" spans="1:7" x14ac:dyDescent="0.3">
      <c r="A160" t="s">
        <v>1325</v>
      </c>
      <c r="B160" t="s">
        <v>953</v>
      </c>
      <c r="C160" t="s">
        <v>1266</v>
      </c>
    </row>
    <row r="161" spans="1:6" x14ac:dyDescent="0.3">
      <c r="A161" t="s">
        <v>1325</v>
      </c>
      <c r="B161" t="s">
        <v>953</v>
      </c>
      <c r="C161" t="s">
        <v>12332</v>
      </c>
      <c r="D161" t="s">
        <v>10413</v>
      </c>
    </row>
    <row r="162" spans="1:6" x14ac:dyDescent="0.3">
      <c r="A162" t="s">
        <v>1325</v>
      </c>
      <c r="B162" t="s">
        <v>3409</v>
      </c>
      <c r="C162" t="s">
        <v>24162</v>
      </c>
      <c r="D162" t="s">
        <v>12332</v>
      </c>
    </row>
    <row r="163" spans="1:6" x14ac:dyDescent="0.3">
      <c r="A163" t="s">
        <v>1325</v>
      </c>
      <c r="B163" t="s">
        <v>24164</v>
      </c>
      <c r="C163" t="s">
        <v>10413</v>
      </c>
    </row>
    <row r="164" spans="1:6" x14ac:dyDescent="0.3">
      <c r="A164" t="s">
        <v>1325</v>
      </c>
      <c r="B164" t="s">
        <v>12332</v>
      </c>
    </row>
    <row r="165" spans="1:6" x14ac:dyDescent="0.3">
      <c r="A165" t="s">
        <v>1325</v>
      </c>
      <c r="B165" t="s">
        <v>953</v>
      </c>
      <c r="C165" t="s">
        <v>12332</v>
      </c>
      <c r="D165" t="s">
        <v>10413</v>
      </c>
    </row>
    <row r="166" spans="1:6" x14ac:dyDescent="0.3">
      <c r="A166" t="s">
        <v>1325</v>
      </c>
      <c r="B166" t="s">
        <v>953</v>
      </c>
      <c r="C166" t="s">
        <v>1671</v>
      </c>
      <c r="D166" t="s">
        <v>10413</v>
      </c>
    </row>
    <row r="167" spans="1:6" x14ac:dyDescent="0.3">
      <c r="A167" t="s">
        <v>1325</v>
      </c>
      <c r="B167" t="s">
        <v>953</v>
      </c>
      <c r="C167" t="s">
        <v>11526</v>
      </c>
      <c r="D167" t="s">
        <v>1266</v>
      </c>
      <c r="E167" t="s">
        <v>19711</v>
      </c>
      <c r="F167" t="s">
        <v>12332</v>
      </c>
    </row>
    <row r="168" spans="1:6" x14ac:dyDescent="0.3">
      <c r="A168" t="s">
        <v>1325</v>
      </c>
      <c r="B168" t="s">
        <v>953</v>
      </c>
      <c r="C168" t="s">
        <v>12332</v>
      </c>
    </row>
    <row r="169" spans="1:6" x14ac:dyDescent="0.3">
      <c r="A169" t="s">
        <v>1325</v>
      </c>
      <c r="B169" t="s">
        <v>953</v>
      </c>
      <c r="C169" t="s">
        <v>10413</v>
      </c>
    </row>
    <row r="170" spans="1:6" x14ac:dyDescent="0.3">
      <c r="A170" t="s">
        <v>1325</v>
      </c>
      <c r="B170" t="s">
        <v>953</v>
      </c>
      <c r="C170" t="s">
        <v>3409</v>
      </c>
      <c r="D170" t="s">
        <v>22704</v>
      </c>
      <c r="E170" t="s">
        <v>24165</v>
      </c>
    </row>
    <row r="171" spans="1:6" x14ac:dyDescent="0.3">
      <c r="A171" t="s">
        <v>953</v>
      </c>
      <c r="B171" t="s">
        <v>3409</v>
      </c>
      <c r="C171" t="s">
        <v>1266</v>
      </c>
      <c r="D171" t="s">
        <v>19711</v>
      </c>
    </row>
    <row r="172" spans="1:6" x14ac:dyDescent="0.3">
      <c r="A172" t="s">
        <v>11526</v>
      </c>
      <c r="B172" t="s">
        <v>1671</v>
      </c>
      <c r="C172" t="s">
        <v>18089</v>
      </c>
      <c r="D172" t="s">
        <v>17378</v>
      </c>
    </row>
    <row r="173" spans="1:6" x14ac:dyDescent="0.3">
      <c r="A173" t="s">
        <v>1325</v>
      </c>
      <c r="B173" t="s">
        <v>953</v>
      </c>
      <c r="C173" t="s">
        <v>12332</v>
      </c>
    </row>
    <row r="174" spans="1:6" x14ac:dyDescent="0.3">
      <c r="A174" t="s">
        <v>953</v>
      </c>
      <c r="B174" t="s">
        <v>18089</v>
      </c>
      <c r="C174" t="s">
        <v>1266</v>
      </c>
    </row>
    <row r="175" spans="1:6" x14ac:dyDescent="0.3">
      <c r="A175" t="s">
        <v>953</v>
      </c>
      <c r="B175" t="s">
        <v>3409</v>
      </c>
      <c r="C175" t="s">
        <v>10413</v>
      </c>
      <c r="D175" t="s">
        <v>15011</v>
      </c>
    </row>
    <row r="176" spans="1:6" x14ac:dyDescent="0.3">
      <c r="A176" t="s">
        <v>953</v>
      </c>
      <c r="B176" t="s">
        <v>11526</v>
      </c>
      <c r="C176" t="s">
        <v>1671</v>
      </c>
      <c r="D176" t="s">
        <v>18089</v>
      </c>
      <c r="E176" t="s">
        <v>24163</v>
      </c>
    </row>
    <row r="177" spans="1:6" x14ac:dyDescent="0.3">
      <c r="A177" t="s">
        <v>953</v>
      </c>
      <c r="B177" t="s">
        <v>11526</v>
      </c>
      <c r="C177" t="s">
        <v>1671</v>
      </c>
      <c r="D177" t="s">
        <v>18089</v>
      </c>
      <c r="E177" t="s">
        <v>15011</v>
      </c>
    </row>
    <row r="178" spans="1:6" x14ac:dyDescent="0.3">
      <c r="A178" t="s">
        <v>953</v>
      </c>
      <c r="B178" t="s">
        <v>11526</v>
      </c>
      <c r="C178" t="s">
        <v>1671</v>
      </c>
      <c r="D178" t="s">
        <v>18089</v>
      </c>
    </row>
    <row r="179" spans="1:6" x14ac:dyDescent="0.3">
      <c r="A179" t="s">
        <v>1325</v>
      </c>
      <c r="B179" t="s">
        <v>24162</v>
      </c>
      <c r="C179" t="s">
        <v>10413</v>
      </c>
    </row>
    <row r="180" spans="1:6" x14ac:dyDescent="0.3">
      <c r="A180" t="s">
        <v>1325</v>
      </c>
      <c r="B180" t="s">
        <v>953</v>
      </c>
      <c r="C180" t="s">
        <v>11526</v>
      </c>
      <c r="D180" t="s">
        <v>1671</v>
      </c>
      <c r="E180" t="s">
        <v>18089</v>
      </c>
    </row>
    <row r="181" spans="1:6" x14ac:dyDescent="0.3">
      <c r="A181" t="s">
        <v>1325</v>
      </c>
      <c r="B181" t="s">
        <v>953</v>
      </c>
      <c r="C181" t="s">
        <v>1671</v>
      </c>
      <c r="D181" t="s">
        <v>12332</v>
      </c>
    </row>
    <row r="182" spans="1:6" x14ac:dyDescent="0.3">
      <c r="A182" t="s">
        <v>953</v>
      </c>
      <c r="B182" t="s">
        <v>12332</v>
      </c>
      <c r="C182" t="s">
        <v>10413</v>
      </c>
    </row>
    <row r="183" spans="1:6" x14ac:dyDescent="0.3">
      <c r="A183" t="s">
        <v>953</v>
      </c>
      <c r="B183" t="s">
        <v>11526</v>
      </c>
      <c r="C183" t="s">
        <v>1671</v>
      </c>
      <c r="D183" t="s">
        <v>18089</v>
      </c>
      <c r="E183" t="s">
        <v>1266</v>
      </c>
      <c r="F183" t="s">
        <v>12332</v>
      </c>
    </row>
    <row r="184" spans="1:6" x14ac:dyDescent="0.3">
      <c r="A184" t="s">
        <v>953</v>
      </c>
      <c r="B184" t="s">
        <v>12332</v>
      </c>
      <c r="C184" t="s">
        <v>10413</v>
      </c>
    </row>
    <row r="185" spans="1:6" x14ac:dyDescent="0.3">
      <c r="A185" t="s">
        <v>1325</v>
      </c>
      <c r="B185" t="s">
        <v>1671</v>
      </c>
      <c r="C185" t="s">
        <v>24164</v>
      </c>
      <c r="D185" t="s">
        <v>10413</v>
      </c>
    </row>
    <row r="186" spans="1:6" x14ac:dyDescent="0.3">
      <c r="A186" t="s">
        <v>1325</v>
      </c>
      <c r="B186" t="s">
        <v>953</v>
      </c>
      <c r="C186" t="s">
        <v>11526</v>
      </c>
      <c r="D186" t="s">
        <v>1671</v>
      </c>
      <c r="E186" t="s">
        <v>18089</v>
      </c>
      <c r="F186" t="s">
        <v>1266</v>
      </c>
    </row>
    <row r="187" spans="1:6" x14ac:dyDescent="0.3">
      <c r="A187" t="s">
        <v>1325</v>
      </c>
      <c r="B187" t="s">
        <v>24164</v>
      </c>
      <c r="C187" t="s">
        <v>24162</v>
      </c>
      <c r="D187" t="s">
        <v>10413</v>
      </c>
    </row>
    <row r="188" spans="1:6" x14ac:dyDescent="0.3">
      <c r="A188" t="s">
        <v>1325</v>
      </c>
      <c r="B188" t="s">
        <v>953</v>
      </c>
      <c r="C188" t="s">
        <v>3409</v>
      </c>
    </row>
    <row r="189" spans="1:6" x14ac:dyDescent="0.3">
      <c r="A189" t="s">
        <v>1325</v>
      </c>
      <c r="B189" t="s">
        <v>953</v>
      </c>
      <c r="C189" t="s">
        <v>18089</v>
      </c>
      <c r="D189" t="s">
        <v>24162</v>
      </c>
    </row>
    <row r="190" spans="1:6" x14ac:dyDescent="0.3">
      <c r="A190" t="s">
        <v>953</v>
      </c>
      <c r="B190" t="s">
        <v>18089</v>
      </c>
      <c r="C190" t="s">
        <v>1266</v>
      </c>
      <c r="D190" t="s">
        <v>24162</v>
      </c>
    </row>
    <row r="191" spans="1:6" x14ac:dyDescent="0.3">
      <c r="A191" t="s">
        <v>953</v>
      </c>
      <c r="B191" t="s">
        <v>3409</v>
      </c>
      <c r="C191" t="s">
        <v>19711</v>
      </c>
      <c r="D191" t="s">
        <v>24165</v>
      </c>
    </row>
    <row r="192" spans="1:6" x14ac:dyDescent="0.3">
      <c r="A192" t="s">
        <v>1325</v>
      </c>
      <c r="B192" t="s">
        <v>953</v>
      </c>
      <c r="C192" t="s">
        <v>12332</v>
      </c>
    </row>
    <row r="193" spans="1:5" x14ac:dyDescent="0.3">
      <c r="A193" t="s">
        <v>953</v>
      </c>
      <c r="B193" t="s">
        <v>11526</v>
      </c>
      <c r="C193" t="s">
        <v>18089</v>
      </c>
      <c r="D193" t="s">
        <v>10413</v>
      </c>
    </row>
    <row r="194" spans="1:5" x14ac:dyDescent="0.3">
      <c r="A194" t="s">
        <v>953</v>
      </c>
      <c r="B194" t="s">
        <v>1671</v>
      </c>
      <c r="C194" t="s">
        <v>18089</v>
      </c>
      <c r="D194" t="s">
        <v>1266</v>
      </c>
    </row>
    <row r="195" spans="1:5" x14ac:dyDescent="0.3">
      <c r="A195" t="s">
        <v>1325</v>
      </c>
      <c r="B195" t="s">
        <v>11526</v>
      </c>
      <c r="C195" t="s">
        <v>1671</v>
      </c>
      <c r="D195" t="s">
        <v>18089</v>
      </c>
      <c r="E195" t="s">
        <v>12332</v>
      </c>
    </row>
    <row r="196" spans="1:5" x14ac:dyDescent="0.3">
      <c r="A196" t="s">
        <v>953</v>
      </c>
      <c r="B196" t="s">
        <v>18089</v>
      </c>
      <c r="C196" t="s">
        <v>1266</v>
      </c>
    </row>
    <row r="197" spans="1:5" x14ac:dyDescent="0.3">
      <c r="A197" t="s">
        <v>1325</v>
      </c>
      <c r="B197" t="s">
        <v>1671</v>
      </c>
      <c r="C197" t="s">
        <v>1266</v>
      </c>
    </row>
    <row r="198" spans="1:5" x14ac:dyDescent="0.3">
      <c r="A198" t="s">
        <v>1325</v>
      </c>
      <c r="B198" t="s">
        <v>953</v>
      </c>
      <c r="C198" t="s">
        <v>1266</v>
      </c>
    </row>
    <row r="199" spans="1:5" x14ac:dyDescent="0.3">
      <c r="A199" t="s">
        <v>953</v>
      </c>
      <c r="B199" t="s">
        <v>12332</v>
      </c>
      <c r="C199" t="s">
        <v>10413</v>
      </c>
    </row>
    <row r="200" spans="1:5" x14ac:dyDescent="0.3">
      <c r="A200" t="s">
        <v>24162</v>
      </c>
      <c r="B200" t="s">
        <v>10413</v>
      </c>
    </row>
    <row r="201" spans="1:5" x14ac:dyDescent="0.3">
      <c r="A201" t="s">
        <v>953</v>
      </c>
      <c r="B201" t="s">
        <v>11526</v>
      </c>
      <c r="C201" t="s">
        <v>1671</v>
      </c>
      <c r="D201" t="s">
        <v>18089</v>
      </c>
      <c r="E201" t="s">
        <v>17378</v>
      </c>
    </row>
    <row r="202" spans="1:5" x14ac:dyDescent="0.3">
      <c r="A202" t="s">
        <v>1325</v>
      </c>
      <c r="B202" t="s">
        <v>953</v>
      </c>
      <c r="C202" t="s">
        <v>1266</v>
      </c>
      <c r="D202" t="s">
        <v>12332</v>
      </c>
      <c r="E202" t="s">
        <v>10413</v>
      </c>
    </row>
    <row r="203" spans="1:5" x14ac:dyDescent="0.3">
      <c r="A203" t="s">
        <v>1325</v>
      </c>
      <c r="B203" t="s">
        <v>24164</v>
      </c>
      <c r="C203" t="s">
        <v>10413</v>
      </c>
    </row>
    <row r="204" spans="1:5" x14ac:dyDescent="0.3">
      <c r="A204" t="s">
        <v>1325</v>
      </c>
      <c r="B204" t="s">
        <v>953</v>
      </c>
      <c r="C204" t="s">
        <v>24164</v>
      </c>
      <c r="D204" t="s">
        <v>24162</v>
      </c>
      <c r="E204" t="s">
        <v>10413</v>
      </c>
    </row>
    <row r="205" spans="1:5" x14ac:dyDescent="0.3">
      <c r="A205" t="s">
        <v>1325</v>
      </c>
      <c r="B205" t="s">
        <v>953</v>
      </c>
      <c r="C205" t="s">
        <v>1266</v>
      </c>
    </row>
    <row r="206" spans="1:5" x14ac:dyDescent="0.3">
      <c r="A206" t="s">
        <v>1325</v>
      </c>
      <c r="B206" t="s">
        <v>12332</v>
      </c>
    </row>
    <row r="207" spans="1:5" x14ac:dyDescent="0.3">
      <c r="A207" t="s">
        <v>1325</v>
      </c>
      <c r="B207" t="s">
        <v>953</v>
      </c>
      <c r="C207" t="s">
        <v>22704</v>
      </c>
    </row>
    <row r="208" spans="1:5" x14ac:dyDescent="0.3">
      <c r="A208" t="s">
        <v>1325</v>
      </c>
      <c r="B208" t="s">
        <v>953</v>
      </c>
      <c r="C208" t="s">
        <v>10413</v>
      </c>
    </row>
    <row r="209" spans="1:5" x14ac:dyDescent="0.3">
      <c r="A209" t="s">
        <v>1325</v>
      </c>
    </row>
    <row r="210" spans="1:5" x14ac:dyDescent="0.3">
      <c r="A210" t="s">
        <v>1671</v>
      </c>
      <c r="B210" t="s">
        <v>18089</v>
      </c>
      <c r="C210" t="s">
        <v>1266</v>
      </c>
    </row>
    <row r="211" spans="1:5" x14ac:dyDescent="0.3">
      <c r="A211" t="s">
        <v>1325</v>
      </c>
      <c r="B211" t="s">
        <v>953</v>
      </c>
      <c r="C211" t="s">
        <v>12332</v>
      </c>
      <c r="D211" t="s">
        <v>10413</v>
      </c>
    </row>
    <row r="212" spans="1:5" x14ac:dyDescent="0.3">
      <c r="A212" t="s">
        <v>1325</v>
      </c>
      <c r="B212" t="s">
        <v>953</v>
      </c>
      <c r="C212" t="s">
        <v>10413</v>
      </c>
    </row>
    <row r="213" spans="1:5" x14ac:dyDescent="0.3">
      <c r="A213" t="s">
        <v>1325</v>
      </c>
      <c r="B213" t="s">
        <v>953</v>
      </c>
      <c r="C213" t="s">
        <v>3409</v>
      </c>
      <c r="D213" t="s">
        <v>10413</v>
      </c>
    </row>
    <row r="214" spans="1:5" x14ac:dyDescent="0.3">
      <c r="A214" t="s">
        <v>1325</v>
      </c>
      <c r="B214" t="s">
        <v>953</v>
      </c>
      <c r="C214" t="s">
        <v>12332</v>
      </c>
      <c r="D214" t="s">
        <v>10413</v>
      </c>
    </row>
    <row r="215" spans="1:5" x14ac:dyDescent="0.3">
      <c r="A215" t="s">
        <v>953</v>
      </c>
      <c r="B215" t="s">
        <v>3409</v>
      </c>
      <c r="C215" t="s">
        <v>1266</v>
      </c>
    </row>
    <row r="216" spans="1:5" x14ac:dyDescent="0.3">
      <c r="A216" t="s">
        <v>1325</v>
      </c>
      <c r="B216" t="s">
        <v>1266</v>
      </c>
      <c r="C216" t="s">
        <v>10413</v>
      </c>
    </row>
    <row r="217" spans="1:5" x14ac:dyDescent="0.3">
      <c r="A217" t="s">
        <v>1325</v>
      </c>
      <c r="B217" t="s">
        <v>10413</v>
      </c>
    </row>
    <row r="218" spans="1:5" x14ac:dyDescent="0.3">
      <c r="A218" t="s">
        <v>1325</v>
      </c>
      <c r="B218" t="s">
        <v>953</v>
      </c>
      <c r="C218" t="s">
        <v>1671</v>
      </c>
      <c r="D218" t="s">
        <v>24164</v>
      </c>
    </row>
    <row r="219" spans="1:5" x14ac:dyDescent="0.3">
      <c r="A219" t="s">
        <v>953</v>
      </c>
      <c r="B219" t="s">
        <v>24162</v>
      </c>
      <c r="C219" t="s">
        <v>12332</v>
      </c>
    </row>
    <row r="220" spans="1:5" x14ac:dyDescent="0.3">
      <c r="A220" t="s">
        <v>953</v>
      </c>
      <c r="B220" t="s">
        <v>11526</v>
      </c>
      <c r="C220" t="s">
        <v>1671</v>
      </c>
      <c r="D220" t="s">
        <v>18089</v>
      </c>
      <c r="E220" t="s">
        <v>1266</v>
      </c>
    </row>
    <row r="221" spans="1:5" x14ac:dyDescent="0.3">
      <c r="A221" t="s">
        <v>1325</v>
      </c>
      <c r="B221" t="s">
        <v>3409</v>
      </c>
      <c r="C221" t="s">
        <v>12332</v>
      </c>
      <c r="D221" t="s">
        <v>10413</v>
      </c>
    </row>
    <row r="222" spans="1:5" x14ac:dyDescent="0.3">
      <c r="A222" t="s">
        <v>1325</v>
      </c>
      <c r="B222" t="s">
        <v>953</v>
      </c>
      <c r="C222" t="s">
        <v>12332</v>
      </c>
      <c r="D222" t="s">
        <v>10413</v>
      </c>
    </row>
    <row r="223" spans="1:5" x14ac:dyDescent="0.3">
      <c r="A223" t="s">
        <v>1325</v>
      </c>
      <c r="B223" t="s">
        <v>24164</v>
      </c>
      <c r="C223" t="s">
        <v>12332</v>
      </c>
      <c r="D223" t="s">
        <v>10413</v>
      </c>
    </row>
    <row r="224" spans="1:5" x14ac:dyDescent="0.3">
      <c r="A224" t="s">
        <v>1325</v>
      </c>
      <c r="B224" t="s">
        <v>18089</v>
      </c>
      <c r="C224" t="s">
        <v>24163</v>
      </c>
    </row>
    <row r="225" spans="1:5" x14ac:dyDescent="0.3">
      <c r="A225" t="s">
        <v>1671</v>
      </c>
      <c r="B225" t="s">
        <v>3409</v>
      </c>
      <c r="C225" t="s">
        <v>19711</v>
      </c>
    </row>
    <row r="226" spans="1:5" x14ac:dyDescent="0.3">
      <c r="A226" t="s">
        <v>1325</v>
      </c>
      <c r="B226" t="s">
        <v>1671</v>
      </c>
      <c r="C226" t="s">
        <v>19711</v>
      </c>
    </row>
    <row r="227" spans="1:5" x14ac:dyDescent="0.3">
      <c r="A227" t="s">
        <v>1325</v>
      </c>
      <c r="B227" t="s">
        <v>953</v>
      </c>
      <c r="C227" t="s">
        <v>24162</v>
      </c>
      <c r="D227" t="s">
        <v>12332</v>
      </c>
    </row>
    <row r="228" spans="1:5" x14ac:dyDescent="0.3">
      <c r="A228" t="s">
        <v>1325</v>
      </c>
      <c r="B228" t="s">
        <v>953</v>
      </c>
      <c r="C228" t="s">
        <v>1266</v>
      </c>
      <c r="D228" t="s">
        <v>12332</v>
      </c>
    </row>
    <row r="229" spans="1:5" x14ac:dyDescent="0.3">
      <c r="A229" t="s">
        <v>1325</v>
      </c>
      <c r="B229" t="s">
        <v>953</v>
      </c>
      <c r="C229" t="s">
        <v>1266</v>
      </c>
      <c r="D229" t="s">
        <v>12332</v>
      </c>
    </row>
    <row r="230" spans="1:5" x14ac:dyDescent="0.3">
      <c r="A230" t="s">
        <v>953</v>
      </c>
      <c r="B230" t="s">
        <v>11526</v>
      </c>
      <c r="C230" t="s">
        <v>1671</v>
      </c>
      <c r="D230" t="s">
        <v>18089</v>
      </c>
      <c r="E230" t="s">
        <v>1266</v>
      </c>
    </row>
    <row r="231" spans="1:5" x14ac:dyDescent="0.3">
      <c r="A231" t="s">
        <v>1325</v>
      </c>
      <c r="B231" t="s">
        <v>953</v>
      </c>
      <c r="C231" t="s">
        <v>12332</v>
      </c>
      <c r="D231" t="s">
        <v>10413</v>
      </c>
    </row>
    <row r="232" spans="1:5" x14ac:dyDescent="0.3">
      <c r="A232" t="s">
        <v>1325</v>
      </c>
      <c r="B232" t="s">
        <v>953</v>
      </c>
      <c r="C232" t="s">
        <v>1266</v>
      </c>
      <c r="D232" t="s">
        <v>12332</v>
      </c>
    </row>
    <row r="233" spans="1:5" x14ac:dyDescent="0.3">
      <c r="A233" t="s">
        <v>953</v>
      </c>
      <c r="B233" t="s">
        <v>11526</v>
      </c>
      <c r="C233" t="s">
        <v>1671</v>
      </c>
      <c r="D233" t="s">
        <v>18089</v>
      </c>
      <c r="E233" t="s">
        <v>1266</v>
      </c>
    </row>
    <row r="234" spans="1:5" x14ac:dyDescent="0.3">
      <c r="A234" t="s">
        <v>1325</v>
      </c>
      <c r="B234" t="s">
        <v>3409</v>
      </c>
      <c r="C234" t="s">
        <v>24165</v>
      </c>
    </row>
    <row r="235" spans="1:5" x14ac:dyDescent="0.3">
      <c r="A235" t="s">
        <v>1325</v>
      </c>
      <c r="B235" t="s">
        <v>953</v>
      </c>
      <c r="C235" t="s">
        <v>3409</v>
      </c>
      <c r="D235" t="s">
        <v>1266</v>
      </c>
    </row>
    <row r="236" spans="1:5" x14ac:dyDescent="0.3">
      <c r="A236" t="s">
        <v>1325</v>
      </c>
      <c r="B236" t="s">
        <v>953</v>
      </c>
      <c r="C236" t="s">
        <v>1671</v>
      </c>
      <c r="D236" t="s">
        <v>12332</v>
      </c>
    </row>
    <row r="237" spans="1:5" x14ac:dyDescent="0.3">
      <c r="A237" t="s">
        <v>953</v>
      </c>
      <c r="B237" t="s">
        <v>3409</v>
      </c>
      <c r="C237" t="s">
        <v>12332</v>
      </c>
      <c r="D237" t="s">
        <v>10413</v>
      </c>
    </row>
    <row r="238" spans="1:5" x14ac:dyDescent="0.3">
      <c r="A238" t="s">
        <v>1325</v>
      </c>
      <c r="B238" t="s">
        <v>953</v>
      </c>
      <c r="C238" t="s">
        <v>10413</v>
      </c>
    </row>
    <row r="239" spans="1:5" x14ac:dyDescent="0.3">
      <c r="A239" t="s">
        <v>1325</v>
      </c>
      <c r="B239" t="s">
        <v>953</v>
      </c>
      <c r="C239" t="s">
        <v>1671</v>
      </c>
      <c r="D239" t="s">
        <v>12332</v>
      </c>
    </row>
    <row r="240" spans="1:5" x14ac:dyDescent="0.3">
      <c r="A240" t="s">
        <v>1325</v>
      </c>
      <c r="B240" t="s">
        <v>953</v>
      </c>
      <c r="C240" t="s">
        <v>12332</v>
      </c>
    </row>
    <row r="241" spans="1:5" x14ac:dyDescent="0.3">
      <c r="A241" t="s">
        <v>1325</v>
      </c>
      <c r="B241" t="s">
        <v>953</v>
      </c>
      <c r="C241" t="s">
        <v>1671</v>
      </c>
      <c r="D241" t="s">
        <v>18089</v>
      </c>
      <c r="E241" t="s">
        <v>1266</v>
      </c>
    </row>
    <row r="242" spans="1:5" x14ac:dyDescent="0.3">
      <c r="A242" t="s">
        <v>1325</v>
      </c>
      <c r="B242" t="s">
        <v>953</v>
      </c>
      <c r="C242" t="s">
        <v>3409</v>
      </c>
      <c r="D242" t="s">
        <v>10413</v>
      </c>
    </row>
    <row r="243" spans="1:5" x14ac:dyDescent="0.3">
      <c r="A243" t="s">
        <v>1325</v>
      </c>
      <c r="B243" t="s">
        <v>953</v>
      </c>
      <c r="C243" t="s">
        <v>10413</v>
      </c>
    </row>
    <row r="244" spans="1:5" x14ac:dyDescent="0.3">
      <c r="A244" t="s">
        <v>1325</v>
      </c>
      <c r="B244" t="s">
        <v>3409</v>
      </c>
      <c r="C244" t="s">
        <v>22704</v>
      </c>
      <c r="D244" t="s">
        <v>24165</v>
      </c>
    </row>
    <row r="245" spans="1:5" x14ac:dyDescent="0.3">
      <c r="A245" t="s">
        <v>24164</v>
      </c>
      <c r="B245" t="s">
        <v>10413</v>
      </c>
    </row>
    <row r="246" spans="1:5" x14ac:dyDescent="0.3">
      <c r="A246" t="s">
        <v>1325</v>
      </c>
      <c r="B246" t="s">
        <v>1671</v>
      </c>
      <c r="C246" t="s">
        <v>24164</v>
      </c>
      <c r="D246" t="s">
        <v>19711</v>
      </c>
      <c r="E246" t="s">
        <v>10413</v>
      </c>
    </row>
    <row r="247" spans="1:5" x14ac:dyDescent="0.3">
      <c r="A247" t="s">
        <v>953</v>
      </c>
      <c r="B247" t="s">
        <v>12332</v>
      </c>
      <c r="C247" t="s">
        <v>10413</v>
      </c>
    </row>
    <row r="248" spans="1:5" x14ac:dyDescent="0.3">
      <c r="A248" t="s">
        <v>13307</v>
      </c>
      <c r="B248" t="s">
        <v>3409</v>
      </c>
    </row>
    <row r="249" spans="1:5" x14ac:dyDescent="0.3">
      <c r="A249" t="s">
        <v>953</v>
      </c>
      <c r="B249" t="s">
        <v>1671</v>
      </c>
      <c r="C249" t="s">
        <v>18089</v>
      </c>
      <c r="D249" t="s">
        <v>1266</v>
      </c>
    </row>
    <row r="250" spans="1:5" x14ac:dyDescent="0.3">
      <c r="A250" t="s">
        <v>1325</v>
      </c>
      <c r="B250" t="s">
        <v>1671</v>
      </c>
      <c r="C250" t="s">
        <v>24164</v>
      </c>
      <c r="D250" t="s">
        <v>12332</v>
      </c>
      <c r="E250" t="s">
        <v>10413</v>
      </c>
    </row>
    <row r="251" spans="1:5" x14ac:dyDescent="0.3">
      <c r="A251" t="s">
        <v>1325</v>
      </c>
      <c r="B251" t="s">
        <v>3409</v>
      </c>
      <c r="C251" t="s">
        <v>1266</v>
      </c>
      <c r="D251" t="s">
        <v>24165</v>
      </c>
    </row>
    <row r="252" spans="1:5" x14ac:dyDescent="0.3">
      <c r="A252" t="s">
        <v>953</v>
      </c>
      <c r="B252" t="s">
        <v>11526</v>
      </c>
      <c r="C252" t="s">
        <v>1671</v>
      </c>
      <c r="D252" t="s">
        <v>18089</v>
      </c>
      <c r="E252" t="s">
        <v>1266</v>
      </c>
    </row>
    <row r="253" spans="1:5" x14ac:dyDescent="0.3">
      <c r="A253" t="s">
        <v>11526</v>
      </c>
      <c r="B253" t="s">
        <v>1671</v>
      </c>
      <c r="C253" t="s">
        <v>18089</v>
      </c>
      <c r="D253" t="s">
        <v>12038</v>
      </c>
      <c r="E253" t="s">
        <v>15011</v>
      </c>
    </row>
    <row r="254" spans="1:5" x14ac:dyDescent="0.3">
      <c r="A254" t="s">
        <v>1325</v>
      </c>
      <c r="B254" t="s">
        <v>953</v>
      </c>
      <c r="C254" t="s">
        <v>24162</v>
      </c>
      <c r="D254" t="s">
        <v>12332</v>
      </c>
      <c r="E254" t="s">
        <v>10413</v>
      </c>
    </row>
    <row r="255" spans="1:5" x14ac:dyDescent="0.3">
      <c r="A255" t="s">
        <v>1325</v>
      </c>
      <c r="B255" t="s">
        <v>3409</v>
      </c>
      <c r="C255" t="s">
        <v>12332</v>
      </c>
      <c r="D255" t="s">
        <v>24163</v>
      </c>
    </row>
    <row r="256" spans="1:5" x14ac:dyDescent="0.3">
      <c r="A256" t="s">
        <v>953</v>
      </c>
      <c r="B256" t="s">
        <v>11526</v>
      </c>
      <c r="C256" t="s">
        <v>1671</v>
      </c>
      <c r="D256" t="s">
        <v>18089</v>
      </c>
      <c r="E256" t="s">
        <v>1266</v>
      </c>
    </row>
    <row r="257" spans="1:5" x14ac:dyDescent="0.3">
      <c r="A257" t="s">
        <v>1325</v>
      </c>
      <c r="B257" t="s">
        <v>24164</v>
      </c>
      <c r="C257" t="s">
        <v>19711</v>
      </c>
      <c r="D257" t="s">
        <v>10413</v>
      </c>
    </row>
    <row r="258" spans="1:5" x14ac:dyDescent="0.3">
      <c r="A258" t="s">
        <v>1325</v>
      </c>
      <c r="B258" t="s">
        <v>12332</v>
      </c>
    </row>
    <row r="259" spans="1:5" x14ac:dyDescent="0.3">
      <c r="A259" t="s">
        <v>1325</v>
      </c>
      <c r="B259" t="s">
        <v>953</v>
      </c>
      <c r="C259" t="s">
        <v>10413</v>
      </c>
    </row>
    <row r="260" spans="1:5" x14ac:dyDescent="0.3">
      <c r="A260" t="s">
        <v>1325</v>
      </c>
      <c r="B260" t="s">
        <v>953</v>
      </c>
      <c r="C260" t="s">
        <v>3409</v>
      </c>
      <c r="D260" t="s">
        <v>1266</v>
      </c>
    </row>
    <row r="261" spans="1:5" x14ac:dyDescent="0.3">
      <c r="A261" t="s">
        <v>1325</v>
      </c>
      <c r="B261" t="s">
        <v>953</v>
      </c>
      <c r="C261" t="s">
        <v>1671</v>
      </c>
    </row>
    <row r="262" spans="1:5" x14ac:dyDescent="0.3">
      <c r="A262" t="s">
        <v>13307</v>
      </c>
      <c r="B262" t="s">
        <v>3409</v>
      </c>
      <c r="C262" t="s">
        <v>24163</v>
      </c>
    </row>
    <row r="263" spans="1:5" x14ac:dyDescent="0.3">
      <c r="A263" t="s">
        <v>953</v>
      </c>
      <c r="B263" t="s">
        <v>1671</v>
      </c>
      <c r="C263" t="s">
        <v>18089</v>
      </c>
      <c r="D263" t="s">
        <v>1266</v>
      </c>
    </row>
    <row r="264" spans="1:5" x14ac:dyDescent="0.3">
      <c r="A264" t="s">
        <v>1325</v>
      </c>
      <c r="B264" t="s">
        <v>24162</v>
      </c>
      <c r="C264" t="s">
        <v>12332</v>
      </c>
      <c r="D264" t="s">
        <v>10413</v>
      </c>
    </row>
    <row r="265" spans="1:5" x14ac:dyDescent="0.3">
      <c r="A265" t="s">
        <v>1325</v>
      </c>
      <c r="B265" t="s">
        <v>953</v>
      </c>
      <c r="C265" t="s">
        <v>3409</v>
      </c>
      <c r="D265" t="s">
        <v>22704</v>
      </c>
      <c r="E265" t="s">
        <v>24165</v>
      </c>
    </row>
    <row r="266" spans="1:5" x14ac:dyDescent="0.3">
      <c r="A266" t="s">
        <v>953</v>
      </c>
      <c r="B266" t="s">
        <v>1671</v>
      </c>
      <c r="C266" t="s">
        <v>18089</v>
      </c>
      <c r="D266" t="s">
        <v>1266</v>
      </c>
    </row>
    <row r="267" spans="1:5" x14ac:dyDescent="0.3">
      <c r="A267" t="s">
        <v>11526</v>
      </c>
      <c r="B267" t="s">
        <v>18089</v>
      </c>
      <c r="C267" t="s">
        <v>1266</v>
      </c>
      <c r="D267" t="s">
        <v>17378</v>
      </c>
      <c r="E267" t="s">
        <v>19711</v>
      </c>
    </row>
    <row r="268" spans="1:5" x14ac:dyDescent="0.3">
      <c r="A268" t="s">
        <v>953</v>
      </c>
      <c r="B268" t="s">
        <v>3409</v>
      </c>
      <c r="C268" t="s">
        <v>12332</v>
      </c>
    </row>
    <row r="269" spans="1:5" x14ac:dyDescent="0.3">
      <c r="A269" t="s">
        <v>1325</v>
      </c>
      <c r="B269" t="s">
        <v>953</v>
      </c>
      <c r="C269" t="s">
        <v>19711</v>
      </c>
      <c r="D269" t="s">
        <v>12332</v>
      </c>
      <c r="E269" t="s">
        <v>10413</v>
      </c>
    </row>
    <row r="270" spans="1:5" x14ac:dyDescent="0.3">
      <c r="A270" t="s">
        <v>1671</v>
      </c>
      <c r="B270" t="s">
        <v>19711</v>
      </c>
    </row>
    <row r="271" spans="1:5" x14ac:dyDescent="0.3">
      <c r="A271" t="s">
        <v>1325</v>
      </c>
      <c r="B271" t="s">
        <v>24164</v>
      </c>
      <c r="C271" t="s">
        <v>10413</v>
      </c>
    </row>
    <row r="272" spans="1:5" x14ac:dyDescent="0.3">
      <c r="A272" t="s">
        <v>1325</v>
      </c>
      <c r="B272" t="s">
        <v>3409</v>
      </c>
      <c r="C272" t="s">
        <v>19711</v>
      </c>
    </row>
    <row r="273" spans="1:5" x14ac:dyDescent="0.3">
      <c r="A273" t="s">
        <v>1325</v>
      </c>
      <c r="B273" t="s">
        <v>24162</v>
      </c>
      <c r="C273" t="s">
        <v>12332</v>
      </c>
      <c r="D273" t="s">
        <v>10413</v>
      </c>
    </row>
    <row r="274" spans="1:5" x14ac:dyDescent="0.3">
      <c r="A274" t="s">
        <v>953</v>
      </c>
      <c r="B274" t="s">
        <v>18089</v>
      </c>
      <c r="C274" t="s">
        <v>1266</v>
      </c>
      <c r="D274" t="s">
        <v>24162</v>
      </c>
    </row>
    <row r="275" spans="1:5" x14ac:dyDescent="0.3">
      <c r="A275" t="s">
        <v>1325</v>
      </c>
      <c r="B275" t="s">
        <v>953</v>
      </c>
      <c r="C275" t="s">
        <v>10413</v>
      </c>
    </row>
    <row r="276" spans="1:5" x14ac:dyDescent="0.3">
      <c r="A276" t="s">
        <v>1325</v>
      </c>
      <c r="B276" t="s">
        <v>953</v>
      </c>
      <c r="C276" t="s">
        <v>12332</v>
      </c>
      <c r="D276" t="s">
        <v>10413</v>
      </c>
    </row>
    <row r="277" spans="1:5" x14ac:dyDescent="0.3">
      <c r="A277" t="s">
        <v>1325</v>
      </c>
      <c r="B277" t="s">
        <v>12332</v>
      </c>
    </row>
    <row r="278" spans="1:5" x14ac:dyDescent="0.3">
      <c r="A278" t="s">
        <v>13307</v>
      </c>
      <c r="B278" t="s">
        <v>24164</v>
      </c>
      <c r="C278" t="s">
        <v>3409</v>
      </c>
      <c r="D278" t="s">
        <v>22704</v>
      </c>
      <c r="E278" t="s">
        <v>19711</v>
      </c>
    </row>
    <row r="279" spans="1:5" x14ac:dyDescent="0.3">
      <c r="A279" t="s">
        <v>13307</v>
      </c>
      <c r="B279" t="s">
        <v>24164</v>
      </c>
      <c r="C279" t="s">
        <v>3409</v>
      </c>
    </row>
    <row r="280" spans="1:5" x14ac:dyDescent="0.3">
      <c r="A280" t="s">
        <v>1325</v>
      </c>
      <c r="B280" t="s">
        <v>1671</v>
      </c>
      <c r="C280" t="s">
        <v>10413</v>
      </c>
    </row>
    <row r="281" spans="1:5" x14ac:dyDescent="0.3">
      <c r="A281" t="s">
        <v>1325</v>
      </c>
      <c r="B281" t="s">
        <v>24164</v>
      </c>
      <c r="C281" t="s">
        <v>10413</v>
      </c>
    </row>
    <row r="282" spans="1:5" x14ac:dyDescent="0.3">
      <c r="A282" t="s">
        <v>1671</v>
      </c>
      <c r="B282" t="s">
        <v>19711</v>
      </c>
    </row>
    <row r="283" spans="1:5" x14ac:dyDescent="0.3">
      <c r="A283" t="s">
        <v>1325</v>
      </c>
      <c r="B283" t="s">
        <v>1671</v>
      </c>
      <c r="C283" t="s">
        <v>24164</v>
      </c>
    </row>
    <row r="284" spans="1:5" x14ac:dyDescent="0.3">
      <c r="A284" t="s">
        <v>1325</v>
      </c>
      <c r="B284" t="s">
        <v>3409</v>
      </c>
      <c r="C284" t="s">
        <v>24162</v>
      </c>
      <c r="D284" t="s">
        <v>10413</v>
      </c>
    </row>
    <row r="285" spans="1:5" x14ac:dyDescent="0.3">
      <c r="A285" t="s">
        <v>3409</v>
      </c>
      <c r="B285" t="s">
        <v>15011</v>
      </c>
    </row>
    <row r="286" spans="1:5" x14ac:dyDescent="0.3">
      <c r="A286" t="s">
        <v>11526</v>
      </c>
      <c r="B286" t="s">
        <v>3409</v>
      </c>
      <c r="C286" t="s">
        <v>18089</v>
      </c>
      <c r="D286" t="s">
        <v>17378</v>
      </c>
      <c r="E286" t="s">
        <v>19711</v>
      </c>
    </row>
    <row r="287" spans="1:5" x14ac:dyDescent="0.3">
      <c r="A287" t="s">
        <v>953</v>
      </c>
      <c r="B287" t="s">
        <v>11526</v>
      </c>
      <c r="C287" t="s">
        <v>1671</v>
      </c>
      <c r="D287" t="s">
        <v>18089</v>
      </c>
      <c r="E287" t="s">
        <v>1266</v>
      </c>
    </row>
    <row r="288" spans="1:5" x14ac:dyDescent="0.3">
      <c r="A288" t="s">
        <v>1325</v>
      </c>
      <c r="B288" t="s">
        <v>953</v>
      </c>
      <c r="C288" t="s">
        <v>10413</v>
      </c>
    </row>
    <row r="289" spans="1:5" x14ac:dyDescent="0.3">
      <c r="A289" t="s">
        <v>1325</v>
      </c>
      <c r="B289" t="s">
        <v>953</v>
      </c>
      <c r="C289" t="s">
        <v>1671</v>
      </c>
      <c r="D289" t="s">
        <v>18089</v>
      </c>
      <c r="E289" t="s">
        <v>24162</v>
      </c>
    </row>
    <row r="290" spans="1:5" x14ac:dyDescent="0.3">
      <c r="A290" t="s">
        <v>1325</v>
      </c>
      <c r="B290" t="s">
        <v>953</v>
      </c>
      <c r="C290" t="s">
        <v>18089</v>
      </c>
      <c r="D290" t="s">
        <v>1266</v>
      </c>
    </row>
    <row r="291" spans="1:5" x14ac:dyDescent="0.3">
      <c r="A291" t="s">
        <v>953</v>
      </c>
      <c r="B291" t="s">
        <v>3409</v>
      </c>
      <c r="C291" t="s">
        <v>18089</v>
      </c>
      <c r="D291" t="s">
        <v>1266</v>
      </c>
    </row>
    <row r="292" spans="1:5" x14ac:dyDescent="0.3">
      <c r="A292" t="s">
        <v>953</v>
      </c>
      <c r="B292" t="s">
        <v>11526</v>
      </c>
      <c r="C292" t="s">
        <v>18089</v>
      </c>
      <c r="D292" t="s">
        <v>1266</v>
      </c>
    </row>
    <row r="293" spans="1:5" x14ac:dyDescent="0.3">
      <c r="A293" t="s">
        <v>1325</v>
      </c>
      <c r="B293" t="s">
        <v>19711</v>
      </c>
      <c r="C293" t="s">
        <v>10413</v>
      </c>
    </row>
    <row r="294" spans="1:5" x14ac:dyDescent="0.3">
      <c r="A294" t="s">
        <v>1325</v>
      </c>
      <c r="B294" t="s">
        <v>1266</v>
      </c>
      <c r="C294" t="s">
        <v>6403</v>
      </c>
      <c r="D294" t="s">
        <v>24162</v>
      </c>
    </row>
    <row r="295" spans="1:5" x14ac:dyDescent="0.3">
      <c r="A295" t="s">
        <v>953</v>
      </c>
      <c r="B295" t="s">
        <v>3409</v>
      </c>
      <c r="C295" t="s">
        <v>10413</v>
      </c>
    </row>
    <row r="296" spans="1:5" x14ac:dyDescent="0.3">
      <c r="A296" t="s">
        <v>13307</v>
      </c>
      <c r="B296" t="s">
        <v>1671</v>
      </c>
      <c r="C296" t="s">
        <v>24164</v>
      </c>
      <c r="D296" t="s">
        <v>3409</v>
      </c>
    </row>
    <row r="297" spans="1:5" x14ac:dyDescent="0.3">
      <c r="A297" t="s">
        <v>1325</v>
      </c>
      <c r="B297" t="s">
        <v>953</v>
      </c>
      <c r="C297" t="s">
        <v>1266</v>
      </c>
    </row>
    <row r="298" spans="1:5" x14ac:dyDescent="0.3">
      <c r="A298" t="s">
        <v>1325</v>
      </c>
      <c r="B298" t="s">
        <v>12332</v>
      </c>
      <c r="C298" t="s">
        <v>24165</v>
      </c>
    </row>
    <row r="299" spans="1:5" x14ac:dyDescent="0.3">
      <c r="A299" t="s">
        <v>3409</v>
      </c>
      <c r="B299" t="s">
        <v>12332</v>
      </c>
    </row>
    <row r="300" spans="1:5" x14ac:dyDescent="0.3">
      <c r="A300" t="s">
        <v>1325</v>
      </c>
      <c r="B300" t="s">
        <v>953</v>
      </c>
      <c r="C300" t="s">
        <v>11526</v>
      </c>
      <c r="D300" t="s">
        <v>18089</v>
      </c>
      <c r="E300" t="s">
        <v>1266</v>
      </c>
    </row>
    <row r="301" spans="1:5" x14ac:dyDescent="0.3">
      <c r="A301" t="s">
        <v>1325</v>
      </c>
      <c r="B301" t="s">
        <v>24164</v>
      </c>
      <c r="C301" t="s">
        <v>1266</v>
      </c>
      <c r="D301" t="s">
        <v>19711</v>
      </c>
      <c r="E301" t="s">
        <v>10413</v>
      </c>
    </row>
    <row r="302" spans="1:5" x14ac:dyDescent="0.3">
      <c r="A302" t="s">
        <v>1325</v>
      </c>
      <c r="B302" t="s">
        <v>953</v>
      </c>
    </row>
    <row r="303" spans="1:5" x14ac:dyDescent="0.3">
      <c r="A303" t="s">
        <v>953</v>
      </c>
      <c r="B303" t="s">
        <v>11526</v>
      </c>
      <c r="C303" t="s">
        <v>18089</v>
      </c>
      <c r="D303" t="s">
        <v>12332</v>
      </c>
    </row>
    <row r="304" spans="1:5" x14ac:dyDescent="0.3">
      <c r="A304" t="s">
        <v>953</v>
      </c>
      <c r="B304" t="s">
        <v>1671</v>
      </c>
      <c r="C304" t="s">
        <v>12332</v>
      </c>
    </row>
    <row r="305" spans="1:6" x14ac:dyDescent="0.3">
      <c r="A305" t="s">
        <v>1325</v>
      </c>
      <c r="B305" t="s">
        <v>953</v>
      </c>
      <c r="C305" t="s">
        <v>10413</v>
      </c>
    </row>
    <row r="306" spans="1:6" x14ac:dyDescent="0.3">
      <c r="A306" t="s">
        <v>1325</v>
      </c>
      <c r="B306" t="s">
        <v>24164</v>
      </c>
      <c r="C306" t="s">
        <v>24163</v>
      </c>
      <c r="D306" t="s">
        <v>10413</v>
      </c>
    </row>
    <row r="307" spans="1:6" x14ac:dyDescent="0.3">
      <c r="A307" t="s">
        <v>1671</v>
      </c>
      <c r="B307" t="s">
        <v>18089</v>
      </c>
      <c r="C307" t="s">
        <v>1266</v>
      </c>
    </row>
    <row r="308" spans="1:6" x14ac:dyDescent="0.3">
      <c r="A308" t="s">
        <v>1325</v>
      </c>
      <c r="B308" t="s">
        <v>953</v>
      </c>
      <c r="C308" t="s">
        <v>13307</v>
      </c>
      <c r="D308" t="s">
        <v>3409</v>
      </c>
      <c r="E308" t="s">
        <v>22704</v>
      </c>
      <c r="F308" t="s">
        <v>10413</v>
      </c>
    </row>
    <row r="309" spans="1:6" x14ac:dyDescent="0.3">
      <c r="A309" t="s">
        <v>1325</v>
      </c>
      <c r="B309" t="s">
        <v>1671</v>
      </c>
      <c r="C309" t="s">
        <v>12332</v>
      </c>
    </row>
    <row r="310" spans="1:6" x14ac:dyDescent="0.3">
      <c r="A310" t="s">
        <v>1325</v>
      </c>
      <c r="B310" t="s">
        <v>3409</v>
      </c>
      <c r="C310" t="s">
        <v>10413</v>
      </c>
      <c r="D310" t="s">
        <v>24165</v>
      </c>
    </row>
    <row r="311" spans="1:6" x14ac:dyDescent="0.3">
      <c r="A311" t="s">
        <v>953</v>
      </c>
      <c r="B311" t="s">
        <v>11526</v>
      </c>
      <c r="C311" t="s">
        <v>1671</v>
      </c>
      <c r="D311" t="s">
        <v>18089</v>
      </c>
    </row>
    <row r="312" spans="1:6" x14ac:dyDescent="0.3">
      <c r="A312" t="s">
        <v>3409</v>
      </c>
      <c r="B312" t="s">
        <v>24162</v>
      </c>
      <c r="C312" t="s">
        <v>10413</v>
      </c>
    </row>
    <row r="313" spans="1:6" x14ac:dyDescent="0.3">
      <c r="A313" t="s">
        <v>1325</v>
      </c>
      <c r="B313" t="s">
        <v>953</v>
      </c>
      <c r="C313" t="s">
        <v>1266</v>
      </c>
      <c r="D313" t="s">
        <v>10413</v>
      </c>
    </row>
    <row r="314" spans="1:6" x14ac:dyDescent="0.3">
      <c r="A314" t="s">
        <v>24164</v>
      </c>
      <c r="B314" t="s">
        <v>3409</v>
      </c>
    </row>
    <row r="315" spans="1:6" x14ac:dyDescent="0.3">
      <c r="A315" t="s">
        <v>3409</v>
      </c>
      <c r="B315" t="s">
        <v>22704</v>
      </c>
      <c r="C315" t="s">
        <v>19711</v>
      </c>
      <c r="D315" t="s">
        <v>24165</v>
      </c>
    </row>
    <row r="316" spans="1:6" x14ac:dyDescent="0.3">
      <c r="A316" t="s">
        <v>11526</v>
      </c>
      <c r="B316" t="s">
        <v>1671</v>
      </c>
      <c r="C316" t="s">
        <v>18089</v>
      </c>
      <c r="D316" t="s">
        <v>24163</v>
      </c>
    </row>
    <row r="317" spans="1:6" x14ac:dyDescent="0.3">
      <c r="A317" t="s">
        <v>1671</v>
      </c>
      <c r="B317" t="s">
        <v>12332</v>
      </c>
      <c r="C317" t="s">
        <v>10413</v>
      </c>
    </row>
    <row r="318" spans="1:6" x14ac:dyDescent="0.3">
      <c r="A318" t="s">
        <v>3409</v>
      </c>
      <c r="B318" t="s">
        <v>22704</v>
      </c>
      <c r="C318" t="s">
        <v>24165</v>
      </c>
    </row>
    <row r="319" spans="1:6" x14ac:dyDescent="0.3">
      <c r="A319" t="s">
        <v>1671</v>
      </c>
    </row>
    <row r="320" spans="1:6" x14ac:dyDescent="0.3">
      <c r="A320" t="s">
        <v>1325</v>
      </c>
      <c r="B320" t="s">
        <v>953</v>
      </c>
      <c r="C320" t="s">
        <v>12332</v>
      </c>
    </row>
    <row r="321" spans="1:5" x14ac:dyDescent="0.3">
      <c r="A321" t="s">
        <v>1671</v>
      </c>
      <c r="B321" t="s">
        <v>3409</v>
      </c>
      <c r="C321" t="s">
        <v>19711</v>
      </c>
    </row>
    <row r="322" spans="1:5" x14ac:dyDescent="0.3">
      <c r="A322" t="s">
        <v>953</v>
      </c>
      <c r="B322" t="s">
        <v>11526</v>
      </c>
      <c r="C322" t="s">
        <v>1671</v>
      </c>
      <c r="D322" t="s">
        <v>18089</v>
      </c>
      <c r="E322" t="s">
        <v>19711</v>
      </c>
    </row>
    <row r="323" spans="1:5" x14ac:dyDescent="0.3">
      <c r="A323" t="s">
        <v>953</v>
      </c>
      <c r="B323" t="s">
        <v>11526</v>
      </c>
      <c r="C323" t="s">
        <v>1671</v>
      </c>
      <c r="D323" t="s">
        <v>18089</v>
      </c>
    </row>
    <row r="324" spans="1:5" x14ac:dyDescent="0.3">
      <c r="A324" t="s">
        <v>3409</v>
      </c>
      <c r="B324" t="s">
        <v>18089</v>
      </c>
      <c r="C324" t="s">
        <v>1266</v>
      </c>
      <c r="D324" t="s">
        <v>19711</v>
      </c>
    </row>
    <row r="325" spans="1:5" x14ac:dyDescent="0.3">
      <c r="A325" t="s">
        <v>3409</v>
      </c>
      <c r="B325" t="s">
        <v>1266</v>
      </c>
      <c r="C325" t="s">
        <v>10413</v>
      </c>
    </row>
    <row r="326" spans="1:5" x14ac:dyDescent="0.3">
      <c r="A326" t="s">
        <v>953</v>
      </c>
      <c r="B326" t="s">
        <v>11526</v>
      </c>
      <c r="C326" t="s">
        <v>1671</v>
      </c>
      <c r="D326" t="s">
        <v>18089</v>
      </c>
    </row>
    <row r="327" spans="1:5" x14ac:dyDescent="0.3">
      <c r="A327" t="s">
        <v>1325</v>
      </c>
      <c r="B327" t="s">
        <v>953</v>
      </c>
      <c r="C327" t="s">
        <v>3409</v>
      </c>
      <c r="D327" t="s">
        <v>1266</v>
      </c>
    </row>
    <row r="328" spans="1:5" x14ac:dyDescent="0.3">
      <c r="A328" t="s">
        <v>1325</v>
      </c>
      <c r="B328" t="s">
        <v>953</v>
      </c>
      <c r="C328" t="s">
        <v>3409</v>
      </c>
      <c r="D328" t="s">
        <v>1266</v>
      </c>
    </row>
    <row r="329" spans="1:5" x14ac:dyDescent="0.3">
      <c r="A329" t="s">
        <v>1325</v>
      </c>
      <c r="B329" t="s">
        <v>953</v>
      </c>
      <c r="C329" t="s">
        <v>1266</v>
      </c>
    </row>
    <row r="330" spans="1:5" x14ac:dyDescent="0.3">
      <c r="A330" t="s">
        <v>1325</v>
      </c>
      <c r="B330" t="s">
        <v>953</v>
      </c>
      <c r="C330" t="s">
        <v>1266</v>
      </c>
      <c r="D330" t="s">
        <v>10413</v>
      </c>
    </row>
    <row r="331" spans="1:5" x14ac:dyDescent="0.3">
      <c r="A331" t="s">
        <v>3409</v>
      </c>
      <c r="B331" t="s">
        <v>24162</v>
      </c>
      <c r="C331" t="s">
        <v>19711</v>
      </c>
      <c r="D331" t="s">
        <v>12332</v>
      </c>
      <c r="E331" t="s">
        <v>10413</v>
      </c>
    </row>
    <row r="332" spans="1:5" x14ac:dyDescent="0.3">
      <c r="A332" t="s">
        <v>1325</v>
      </c>
      <c r="B332" t="s">
        <v>953</v>
      </c>
      <c r="C332" t="s">
        <v>12332</v>
      </c>
      <c r="D332" t="s">
        <v>10413</v>
      </c>
    </row>
    <row r="333" spans="1:5" x14ac:dyDescent="0.3">
      <c r="A333" t="s">
        <v>1325</v>
      </c>
      <c r="B333" t="s">
        <v>3409</v>
      </c>
      <c r="C333" t="s">
        <v>12332</v>
      </c>
      <c r="D333" t="s">
        <v>10413</v>
      </c>
    </row>
    <row r="334" spans="1:5" x14ac:dyDescent="0.3">
      <c r="A334" t="s">
        <v>953</v>
      </c>
      <c r="B334" t="s">
        <v>18089</v>
      </c>
      <c r="C334" t="s">
        <v>1266</v>
      </c>
    </row>
    <row r="335" spans="1:5" x14ac:dyDescent="0.3">
      <c r="A335" t="s">
        <v>1325</v>
      </c>
      <c r="B335" t="s">
        <v>10413</v>
      </c>
    </row>
    <row r="336" spans="1:5" x14ac:dyDescent="0.3">
      <c r="A336" t="s">
        <v>3409</v>
      </c>
      <c r="B336" t="s">
        <v>22704</v>
      </c>
      <c r="C336" t="s">
        <v>24165</v>
      </c>
      <c r="D336" t="s">
        <v>15011</v>
      </c>
    </row>
    <row r="337" spans="1:6" x14ac:dyDescent="0.3">
      <c r="A337" t="s">
        <v>1325</v>
      </c>
      <c r="B337" t="s">
        <v>953</v>
      </c>
      <c r="C337" t="s">
        <v>11526</v>
      </c>
      <c r="D337" t="s">
        <v>18089</v>
      </c>
    </row>
    <row r="338" spans="1:6" x14ac:dyDescent="0.3">
      <c r="A338" t="s">
        <v>1325</v>
      </c>
      <c r="B338" t="s">
        <v>953</v>
      </c>
      <c r="C338" t="s">
        <v>1671</v>
      </c>
    </row>
    <row r="339" spans="1:6" x14ac:dyDescent="0.3">
      <c r="A339" t="s">
        <v>953</v>
      </c>
      <c r="B339" t="s">
        <v>18089</v>
      </c>
      <c r="C339" t="s">
        <v>1266</v>
      </c>
    </row>
    <row r="340" spans="1:6" x14ac:dyDescent="0.3">
      <c r="A340" t="s">
        <v>953</v>
      </c>
      <c r="B340" t="s">
        <v>1671</v>
      </c>
      <c r="C340" t="s">
        <v>18089</v>
      </c>
      <c r="D340" t="s">
        <v>24162</v>
      </c>
      <c r="E340" t="s">
        <v>12332</v>
      </c>
    </row>
    <row r="341" spans="1:6" x14ac:dyDescent="0.3">
      <c r="A341" t="s">
        <v>953</v>
      </c>
      <c r="B341" t="s">
        <v>11526</v>
      </c>
      <c r="C341" t="s">
        <v>1671</v>
      </c>
      <c r="D341" t="s">
        <v>18089</v>
      </c>
      <c r="E341" t="s">
        <v>1266</v>
      </c>
    </row>
    <row r="342" spans="1:6" x14ac:dyDescent="0.3">
      <c r="A342" t="s">
        <v>1325</v>
      </c>
      <c r="B342" t="s">
        <v>10413</v>
      </c>
    </row>
    <row r="343" spans="1:6" x14ac:dyDescent="0.3">
      <c r="A343" t="s">
        <v>1325</v>
      </c>
      <c r="B343" t="s">
        <v>1671</v>
      </c>
      <c r="C343" t="s">
        <v>24164</v>
      </c>
      <c r="D343" t="s">
        <v>10413</v>
      </c>
    </row>
    <row r="344" spans="1:6" x14ac:dyDescent="0.3">
      <c r="A344" t="s">
        <v>3409</v>
      </c>
      <c r="B344" t="s">
        <v>1266</v>
      </c>
      <c r="C344" t="s">
        <v>6403</v>
      </c>
      <c r="D344" t="s">
        <v>24162</v>
      </c>
      <c r="E344" t="s">
        <v>10413</v>
      </c>
    </row>
    <row r="345" spans="1:6" x14ac:dyDescent="0.3">
      <c r="A345" t="s">
        <v>11526</v>
      </c>
      <c r="B345" t="s">
        <v>1671</v>
      </c>
      <c r="C345" t="s">
        <v>18089</v>
      </c>
      <c r="D345" t="s">
        <v>12332</v>
      </c>
    </row>
    <row r="346" spans="1:6" x14ac:dyDescent="0.3">
      <c r="A346" t="s">
        <v>1325</v>
      </c>
      <c r="B346" t="s">
        <v>953</v>
      </c>
      <c r="C346" t="s">
        <v>11526</v>
      </c>
      <c r="D346" t="s">
        <v>1671</v>
      </c>
      <c r="E346" t="s">
        <v>18089</v>
      </c>
    </row>
    <row r="347" spans="1:6" x14ac:dyDescent="0.3">
      <c r="A347" t="s">
        <v>953</v>
      </c>
      <c r="B347" t="s">
        <v>1671</v>
      </c>
      <c r="C347" t="s">
        <v>3409</v>
      </c>
      <c r="D347" t="s">
        <v>1266</v>
      </c>
      <c r="E347" t="s">
        <v>19711</v>
      </c>
    </row>
    <row r="348" spans="1:6" x14ac:dyDescent="0.3">
      <c r="A348" t="s">
        <v>1325</v>
      </c>
      <c r="B348" t="s">
        <v>953</v>
      </c>
      <c r="C348" t="s">
        <v>1671</v>
      </c>
      <c r="D348" t="s">
        <v>24164</v>
      </c>
      <c r="E348" t="s">
        <v>10413</v>
      </c>
    </row>
    <row r="349" spans="1:6" x14ac:dyDescent="0.3">
      <c r="A349" t="s">
        <v>24164</v>
      </c>
      <c r="B349" t="s">
        <v>3409</v>
      </c>
      <c r="C349" t="s">
        <v>10413</v>
      </c>
    </row>
    <row r="350" spans="1:6" x14ac:dyDescent="0.3">
      <c r="A350" t="s">
        <v>953</v>
      </c>
      <c r="B350" t="s">
        <v>11526</v>
      </c>
      <c r="C350" t="s">
        <v>18089</v>
      </c>
      <c r="D350" t="s">
        <v>1266</v>
      </c>
      <c r="E350" t="s">
        <v>17378</v>
      </c>
      <c r="F350" t="s">
        <v>24165</v>
      </c>
    </row>
    <row r="351" spans="1:6" x14ac:dyDescent="0.3">
      <c r="A351" t="s">
        <v>1325</v>
      </c>
      <c r="B351" t="s">
        <v>1671</v>
      </c>
    </row>
    <row r="352" spans="1:6" x14ac:dyDescent="0.3">
      <c r="A352" t="s">
        <v>24164</v>
      </c>
      <c r="B352" t="s">
        <v>3409</v>
      </c>
      <c r="C352" t="s">
        <v>24162</v>
      </c>
      <c r="D352" t="s">
        <v>10413</v>
      </c>
    </row>
    <row r="353" spans="1:6" x14ac:dyDescent="0.3">
      <c r="A353" t="s">
        <v>1325</v>
      </c>
      <c r="B353" t="s">
        <v>953</v>
      </c>
      <c r="C353" t="s">
        <v>10413</v>
      </c>
    </row>
    <row r="354" spans="1:6" x14ac:dyDescent="0.3">
      <c r="A354" t="s">
        <v>1325</v>
      </c>
      <c r="B354" t="s">
        <v>953</v>
      </c>
      <c r="C354" t="s">
        <v>24164</v>
      </c>
      <c r="D354" t="s">
        <v>24162</v>
      </c>
      <c r="E354" t="s">
        <v>10413</v>
      </c>
    </row>
    <row r="355" spans="1:6" x14ac:dyDescent="0.3">
      <c r="A355" t="s">
        <v>1325</v>
      </c>
      <c r="B355" t="s">
        <v>953</v>
      </c>
      <c r="C355" t="s">
        <v>11526</v>
      </c>
      <c r="D355" t="s">
        <v>18089</v>
      </c>
      <c r="E355" t="s">
        <v>1266</v>
      </c>
      <c r="F355" t="s">
        <v>12332</v>
      </c>
    </row>
    <row r="356" spans="1:6" x14ac:dyDescent="0.3">
      <c r="A356" t="s">
        <v>953</v>
      </c>
      <c r="B356" t="s">
        <v>11526</v>
      </c>
      <c r="C356" t="s">
        <v>1671</v>
      </c>
      <c r="D356" t="s">
        <v>18089</v>
      </c>
      <c r="E356" t="s">
        <v>1266</v>
      </c>
      <c r="F356" t="s">
        <v>12038</v>
      </c>
    </row>
    <row r="357" spans="1:6" x14ac:dyDescent="0.3">
      <c r="A357" t="s">
        <v>3409</v>
      </c>
      <c r="B357" t="s">
        <v>22704</v>
      </c>
      <c r="C357" t="s">
        <v>10413</v>
      </c>
      <c r="D357" t="s">
        <v>24165</v>
      </c>
    </row>
    <row r="358" spans="1:6" x14ac:dyDescent="0.3">
      <c r="A358" t="s">
        <v>1325</v>
      </c>
      <c r="B358" t="s">
        <v>1671</v>
      </c>
    </row>
    <row r="359" spans="1:6" x14ac:dyDescent="0.3">
      <c r="A359" t="s">
        <v>1325</v>
      </c>
      <c r="B359" t="s">
        <v>11526</v>
      </c>
      <c r="C359" t="s">
        <v>1671</v>
      </c>
      <c r="D359" t="s">
        <v>12332</v>
      </c>
    </row>
    <row r="360" spans="1:6" x14ac:dyDescent="0.3">
      <c r="A360" t="s">
        <v>953</v>
      </c>
      <c r="B360" t="s">
        <v>3409</v>
      </c>
      <c r="C360" t="s">
        <v>12332</v>
      </c>
    </row>
    <row r="361" spans="1:6" x14ac:dyDescent="0.3">
      <c r="A361" t="s">
        <v>1671</v>
      </c>
      <c r="B361" t="s">
        <v>18089</v>
      </c>
      <c r="C361" t="s">
        <v>1266</v>
      </c>
      <c r="D361" t="s">
        <v>6403</v>
      </c>
      <c r="E361" t="s">
        <v>24162</v>
      </c>
    </row>
    <row r="362" spans="1:6" x14ac:dyDescent="0.3">
      <c r="A362" t="s">
        <v>3409</v>
      </c>
      <c r="B362" t="s">
        <v>24162</v>
      </c>
      <c r="C362" t="s">
        <v>12332</v>
      </c>
      <c r="D362" t="s">
        <v>10413</v>
      </c>
    </row>
    <row r="363" spans="1:6" x14ac:dyDescent="0.3">
      <c r="A363" t="s">
        <v>1325</v>
      </c>
      <c r="B363" t="s">
        <v>6403</v>
      </c>
      <c r="C363" t="s">
        <v>12332</v>
      </c>
      <c r="D363" t="s">
        <v>10413</v>
      </c>
    </row>
    <row r="364" spans="1:6" x14ac:dyDescent="0.3">
      <c r="A364" t="s">
        <v>24164</v>
      </c>
      <c r="B364" t="s">
        <v>24162</v>
      </c>
      <c r="C364" t="s">
        <v>10413</v>
      </c>
    </row>
    <row r="365" spans="1:6" x14ac:dyDescent="0.3">
      <c r="A365" t="s">
        <v>953</v>
      </c>
      <c r="B365" t="s">
        <v>18089</v>
      </c>
      <c r="C365" t="s">
        <v>1266</v>
      </c>
    </row>
    <row r="366" spans="1:6" x14ac:dyDescent="0.3">
      <c r="A366" t="s">
        <v>1325</v>
      </c>
      <c r="B366" t="s">
        <v>953</v>
      </c>
      <c r="C366" t="s">
        <v>1266</v>
      </c>
    </row>
    <row r="367" spans="1:6" x14ac:dyDescent="0.3">
      <c r="A367" t="s">
        <v>1325</v>
      </c>
      <c r="B367" t="s">
        <v>953</v>
      </c>
      <c r="C367" t="s">
        <v>1671</v>
      </c>
      <c r="D367" t="s">
        <v>24164</v>
      </c>
      <c r="E367" t="s">
        <v>24162</v>
      </c>
      <c r="F367" t="s">
        <v>10413</v>
      </c>
    </row>
    <row r="368" spans="1:6" x14ac:dyDescent="0.3">
      <c r="A368" t="s">
        <v>1325</v>
      </c>
      <c r="B368" t="s">
        <v>953</v>
      </c>
      <c r="C368" t="s">
        <v>19711</v>
      </c>
      <c r="D368" t="s">
        <v>12332</v>
      </c>
      <c r="E368" t="s">
        <v>10413</v>
      </c>
    </row>
    <row r="369" spans="1:5" x14ac:dyDescent="0.3">
      <c r="A369" t="s">
        <v>1325</v>
      </c>
      <c r="B369" t="s">
        <v>24164</v>
      </c>
      <c r="C369" t="s">
        <v>10413</v>
      </c>
    </row>
    <row r="370" spans="1:5" x14ac:dyDescent="0.3">
      <c r="A370" t="s">
        <v>953</v>
      </c>
      <c r="B370" t="s">
        <v>12332</v>
      </c>
      <c r="C370" t="s">
        <v>10413</v>
      </c>
    </row>
    <row r="371" spans="1:5" x14ac:dyDescent="0.3">
      <c r="A371" t="s">
        <v>953</v>
      </c>
      <c r="B371" t="s">
        <v>11526</v>
      </c>
      <c r="C371" t="s">
        <v>1671</v>
      </c>
      <c r="D371" t="s">
        <v>18089</v>
      </c>
      <c r="E371" t="s">
        <v>17378</v>
      </c>
    </row>
    <row r="372" spans="1:5" x14ac:dyDescent="0.3">
      <c r="A372" t="s">
        <v>1671</v>
      </c>
      <c r="B372" t="s">
        <v>3409</v>
      </c>
      <c r="C372" t="s">
        <v>12332</v>
      </c>
    </row>
    <row r="373" spans="1:5" x14ac:dyDescent="0.3">
      <c r="A373" t="s">
        <v>1325</v>
      </c>
      <c r="B373" t="s">
        <v>3409</v>
      </c>
      <c r="C373" t="s">
        <v>12332</v>
      </c>
      <c r="D373" t="s">
        <v>10413</v>
      </c>
    </row>
    <row r="374" spans="1:5" x14ac:dyDescent="0.3">
      <c r="A374" t="s">
        <v>1325</v>
      </c>
      <c r="B374" t="s">
        <v>24164</v>
      </c>
      <c r="C374" t="s">
        <v>3409</v>
      </c>
      <c r="D374" t="s">
        <v>10413</v>
      </c>
    </row>
    <row r="375" spans="1:5" x14ac:dyDescent="0.3">
      <c r="A375" t="s">
        <v>3409</v>
      </c>
      <c r="B375" t="s">
        <v>22704</v>
      </c>
      <c r="C375" t="s">
        <v>10413</v>
      </c>
      <c r="D375" t="s">
        <v>24165</v>
      </c>
    </row>
    <row r="376" spans="1:5" x14ac:dyDescent="0.3">
      <c r="A376" t="s">
        <v>953</v>
      </c>
      <c r="B376" t="s">
        <v>1266</v>
      </c>
    </row>
    <row r="377" spans="1:5" x14ac:dyDescent="0.3">
      <c r="A377" t="s">
        <v>13307</v>
      </c>
      <c r="B377" t="s">
        <v>3409</v>
      </c>
      <c r="C377" t="s">
        <v>24163</v>
      </c>
    </row>
    <row r="378" spans="1:5" x14ac:dyDescent="0.3">
      <c r="A378" t="s">
        <v>1325</v>
      </c>
      <c r="B378" t="s">
        <v>18089</v>
      </c>
      <c r="C378" t="s">
        <v>1266</v>
      </c>
      <c r="D378" t="s">
        <v>17378</v>
      </c>
    </row>
    <row r="379" spans="1:5" x14ac:dyDescent="0.3">
      <c r="A379" t="s">
        <v>3409</v>
      </c>
      <c r="B379" t="s">
        <v>22704</v>
      </c>
      <c r="C379" t="s">
        <v>24163</v>
      </c>
    </row>
    <row r="380" spans="1:5" x14ac:dyDescent="0.3">
      <c r="A380" t="s">
        <v>1325</v>
      </c>
      <c r="B380" t="s">
        <v>953</v>
      </c>
      <c r="C380" t="s">
        <v>3409</v>
      </c>
      <c r="D380" t="s">
        <v>10413</v>
      </c>
    </row>
    <row r="381" spans="1:5" x14ac:dyDescent="0.3">
      <c r="A381" t="s">
        <v>953</v>
      </c>
      <c r="B381" t="s">
        <v>3409</v>
      </c>
      <c r="C381" t="s">
        <v>19711</v>
      </c>
    </row>
    <row r="382" spans="1:5" x14ac:dyDescent="0.3">
      <c r="A382" t="s">
        <v>11526</v>
      </c>
      <c r="B382" t="s">
        <v>1671</v>
      </c>
      <c r="C382" t="s">
        <v>18089</v>
      </c>
      <c r="D382" t="s">
        <v>12038</v>
      </c>
      <c r="E382" t="s">
        <v>19711</v>
      </c>
    </row>
    <row r="383" spans="1:5" x14ac:dyDescent="0.3">
      <c r="A383" t="s">
        <v>1325</v>
      </c>
      <c r="B383" t="s">
        <v>24162</v>
      </c>
      <c r="C383" t="s">
        <v>10413</v>
      </c>
    </row>
    <row r="384" spans="1:5" x14ac:dyDescent="0.3">
      <c r="A384" t="s">
        <v>1325</v>
      </c>
      <c r="B384" t="s">
        <v>953</v>
      </c>
      <c r="C384" t="s">
        <v>3409</v>
      </c>
      <c r="D384" t="s">
        <v>10413</v>
      </c>
    </row>
    <row r="385" spans="1:6" x14ac:dyDescent="0.3">
      <c r="A385" t="s">
        <v>24164</v>
      </c>
      <c r="B385" t="s">
        <v>10413</v>
      </c>
    </row>
    <row r="386" spans="1:6" x14ac:dyDescent="0.3">
      <c r="A386" t="s">
        <v>1325</v>
      </c>
      <c r="B386" t="s">
        <v>953</v>
      </c>
      <c r="C386" t="s">
        <v>19711</v>
      </c>
    </row>
    <row r="387" spans="1:6" x14ac:dyDescent="0.3">
      <c r="A387" t="s">
        <v>11526</v>
      </c>
      <c r="B387" t="s">
        <v>1671</v>
      </c>
      <c r="C387" t="s">
        <v>18089</v>
      </c>
      <c r="D387" t="s">
        <v>1266</v>
      </c>
    </row>
    <row r="388" spans="1:6" x14ac:dyDescent="0.3">
      <c r="A388" t="s">
        <v>11526</v>
      </c>
      <c r="B388" t="s">
        <v>1671</v>
      </c>
      <c r="C388" t="s">
        <v>18089</v>
      </c>
      <c r="D388" t="s">
        <v>1266</v>
      </c>
      <c r="E388" t="s">
        <v>17378</v>
      </c>
      <c r="F388" t="s">
        <v>19711</v>
      </c>
    </row>
    <row r="389" spans="1:6" x14ac:dyDescent="0.3">
      <c r="A389" t="s">
        <v>1325</v>
      </c>
      <c r="B389" t="s">
        <v>24164</v>
      </c>
      <c r="C389" t="s">
        <v>24162</v>
      </c>
      <c r="D389" t="s">
        <v>10413</v>
      </c>
    </row>
    <row r="390" spans="1:6" x14ac:dyDescent="0.3">
      <c r="A390" t="s">
        <v>953</v>
      </c>
      <c r="B390" t="s">
        <v>1671</v>
      </c>
      <c r="C390" t="s">
        <v>18089</v>
      </c>
    </row>
    <row r="391" spans="1:6" x14ac:dyDescent="0.3">
      <c r="A391" t="s">
        <v>1325</v>
      </c>
      <c r="B391" t="s">
        <v>1671</v>
      </c>
      <c r="C391" t="s">
        <v>24164</v>
      </c>
    </row>
    <row r="392" spans="1:6" x14ac:dyDescent="0.3">
      <c r="A392" t="s">
        <v>1671</v>
      </c>
      <c r="B392" t="s">
        <v>19711</v>
      </c>
    </row>
    <row r="393" spans="1:6" x14ac:dyDescent="0.3">
      <c r="A393" t="s">
        <v>1325</v>
      </c>
      <c r="B393" t="s">
        <v>24164</v>
      </c>
      <c r="C393" t="s">
        <v>3409</v>
      </c>
      <c r="D393" t="s">
        <v>24162</v>
      </c>
      <c r="E393" t="s">
        <v>10413</v>
      </c>
    </row>
    <row r="394" spans="1:6" x14ac:dyDescent="0.3">
      <c r="A394" t="s">
        <v>1671</v>
      </c>
      <c r="B394" t="s">
        <v>3409</v>
      </c>
      <c r="C394" t="s">
        <v>19711</v>
      </c>
    </row>
    <row r="395" spans="1:6" x14ac:dyDescent="0.3">
      <c r="A395" t="s">
        <v>24164</v>
      </c>
      <c r="B395" t="s">
        <v>10413</v>
      </c>
    </row>
    <row r="396" spans="1:6" x14ac:dyDescent="0.3">
      <c r="A396" t="s">
        <v>953</v>
      </c>
      <c r="B396" t="s">
        <v>11526</v>
      </c>
      <c r="C396" t="s">
        <v>1671</v>
      </c>
      <c r="D396" t="s">
        <v>18089</v>
      </c>
    </row>
    <row r="397" spans="1:6" x14ac:dyDescent="0.3">
      <c r="A397" t="s">
        <v>953</v>
      </c>
      <c r="B397" t="s">
        <v>24162</v>
      </c>
      <c r="C397" t="s">
        <v>12332</v>
      </c>
    </row>
    <row r="398" spans="1:6" x14ac:dyDescent="0.3">
      <c r="A398" t="s">
        <v>3409</v>
      </c>
      <c r="B398" t="s">
        <v>22704</v>
      </c>
      <c r="C398" t="s">
        <v>24165</v>
      </c>
    </row>
    <row r="399" spans="1:6" x14ac:dyDescent="0.3">
      <c r="A399" t="s">
        <v>1325</v>
      </c>
      <c r="B399" t="s">
        <v>953</v>
      </c>
      <c r="C399" t="s">
        <v>1671</v>
      </c>
      <c r="D399" t="s">
        <v>10413</v>
      </c>
    </row>
    <row r="400" spans="1:6" x14ac:dyDescent="0.3">
      <c r="A400" t="s">
        <v>1325</v>
      </c>
      <c r="B400" t="s">
        <v>953</v>
      </c>
      <c r="C400" t="s">
        <v>1671</v>
      </c>
      <c r="D400" t="s">
        <v>1266</v>
      </c>
    </row>
    <row r="401" spans="1:5" x14ac:dyDescent="0.3">
      <c r="A401" t="s">
        <v>3409</v>
      </c>
      <c r="B401" t="s">
        <v>19711</v>
      </c>
    </row>
    <row r="402" spans="1:5" x14ac:dyDescent="0.3">
      <c r="A402" t="s">
        <v>1325</v>
      </c>
      <c r="B402" t="s">
        <v>24164</v>
      </c>
      <c r="C402" t="s">
        <v>10413</v>
      </c>
    </row>
    <row r="403" spans="1:5" x14ac:dyDescent="0.3">
      <c r="A403" t="s">
        <v>953</v>
      </c>
      <c r="B403" t="s">
        <v>11526</v>
      </c>
      <c r="C403" t="s">
        <v>1671</v>
      </c>
      <c r="D403" t="s">
        <v>18089</v>
      </c>
      <c r="E403" t="s">
        <v>1266</v>
      </c>
    </row>
    <row r="404" spans="1:5" x14ac:dyDescent="0.3">
      <c r="A404" t="s">
        <v>3409</v>
      </c>
      <c r="B404" t="s">
        <v>1266</v>
      </c>
      <c r="C404" t="s">
        <v>19711</v>
      </c>
    </row>
    <row r="405" spans="1:5" x14ac:dyDescent="0.3">
      <c r="A405" t="s">
        <v>1325</v>
      </c>
      <c r="B405" t="s">
        <v>3409</v>
      </c>
      <c r="C405" t="s">
        <v>10413</v>
      </c>
    </row>
    <row r="406" spans="1:5" x14ac:dyDescent="0.3">
      <c r="A406" t="s">
        <v>953</v>
      </c>
      <c r="B406" t="s">
        <v>1671</v>
      </c>
      <c r="C406" t="s">
        <v>3409</v>
      </c>
      <c r="D406" t="s">
        <v>18089</v>
      </c>
      <c r="E406" t="s">
        <v>1266</v>
      </c>
    </row>
    <row r="407" spans="1:5" x14ac:dyDescent="0.3">
      <c r="A407" t="s">
        <v>1325</v>
      </c>
      <c r="B407" t="s">
        <v>1671</v>
      </c>
      <c r="C407" t="s">
        <v>1266</v>
      </c>
      <c r="D407" t="s">
        <v>19711</v>
      </c>
    </row>
    <row r="408" spans="1:5" x14ac:dyDescent="0.3">
      <c r="A408" t="s">
        <v>1325</v>
      </c>
      <c r="B408" t="s">
        <v>953</v>
      </c>
      <c r="C408" t="s">
        <v>12332</v>
      </c>
      <c r="D408" t="s">
        <v>10413</v>
      </c>
    </row>
    <row r="409" spans="1:5" x14ac:dyDescent="0.3">
      <c r="A409" t="s">
        <v>1671</v>
      </c>
      <c r="B409" t="s">
        <v>19711</v>
      </c>
      <c r="C409" t="s">
        <v>12332</v>
      </c>
    </row>
    <row r="410" spans="1:5" x14ac:dyDescent="0.3">
      <c r="A410" t="s">
        <v>953</v>
      </c>
      <c r="B410" t="s">
        <v>1671</v>
      </c>
      <c r="C410" t="s">
        <v>24162</v>
      </c>
    </row>
    <row r="411" spans="1:5" x14ac:dyDescent="0.3">
      <c r="A411" t="s">
        <v>1325</v>
      </c>
      <c r="B411" t="s">
        <v>12332</v>
      </c>
    </row>
    <row r="412" spans="1:5" x14ac:dyDescent="0.3">
      <c r="A412" t="s">
        <v>1671</v>
      </c>
      <c r="B412" t="s">
        <v>3409</v>
      </c>
      <c r="C412" t="s">
        <v>1266</v>
      </c>
      <c r="D412" t="s">
        <v>19711</v>
      </c>
    </row>
    <row r="413" spans="1:5" x14ac:dyDescent="0.3">
      <c r="A413" t="s">
        <v>1325</v>
      </c>
      <c r="B413" t="s">
        <v>1671</v>
      </c>
      <c r="C413" t="s">
        <v>18089</v>
      </c>
      <c r="D413" t="s">
        <v>1266</v>
      </c>
    </row>
    <row r="414" spans="1:5" x14ac:dyDescent="0.3">
      <c r="A414" t="s">
        <v>1325</v>
      </c>
      <c r="B414" t="s">
        <v>953</v>
      </c>
      <c r="C414" t="s">
        <v>12332</v>
      </c>
      <c r="D414" t="s">
        <v>10413</v>
      </c>
    </row>
    <row r="415" spans="1:5" x14ac:dyDescent="0.3">
      <c r="A415" t="s">
        <v>1325</v>
      </c>
      <c r="B415" t="s">
        <v>953</v>
      </c>
      <c r="C415" t="s">
        <v>1266</v>
      </c>
      <c r="D415" t="s">
        <v>6403</v>
      </c>
      <c r="E415" t="s">
        <v>12332</v>
      </c>
    </row>
    <row r="416" spans="1:5" x14ac:dyDescent="0.3">
      <c r="A416" t="s">
        <v>24164</v>
      </c>
      <c r="B416" t="s">
        <v>3409</v>
      </c>
      <c r="C416" t="s">
        <v>22704</v>
      </c>
      <c r="D416" t="s">
        <v>24162</v>
      </c>
      <c r="E416" t="s">
        <v>10413</v>
      </c>
    </row>
    <row r="417" spans="1:7" x14ac:dyDescent="0.3">
      <c r="A417" t="s">
        <v>1325</v>
      </c>
      <c r="B417" t="s">
        <v>24162</v>
      </c>
      <c r="C417" t="s">
        <v>12332</v>
      </c>
      <c r="D417" t="s">
        <v>10413</v>
      </c>
    </row>
    <row r="418" spans="1:7" x14ac:dyDescent="0.3">
      <c r="A418" t="s">
        <v>1671</v>
      </c>
      <c r="B418" t="s">
        <v>3409</v>
      </c>
    </row>
    <row r="419" spans="1:7" x14ac:dyDescent="0.3">
      <c r="A419" t="s">
        <v>1325</v>
      </c>
      <c r="B419" t="s">
        <v>953</v>
      </c>
      <c r="C419" t="s">
        <v>10413</v>
      </c>
    </row>
    <row r="420" spans="1:7" x14ac:dyDescent="0.3">
      <c r="A420" t="s">
        <v>1325</v>
      </c>
      <c r="B420" t="s">
        <v>953</v>
      </c>
      <c r="C420" t="s">
        <v>10413</v>
      </c>
    </row>
    <row r="421" spans="1:7" x14ac:dyDescent="0.3">
      <c r="A421" t="s">
        <v>953</v>
      </c>
      <c r="B421" t="s">
        <v>3409</v>
      </c>
      <c r="C421" t="s">
        <v>12332</v>
      </c>
      <c r="D421" t="s">
        <v>10413</v>
      </c>
    </row>
    <row r="422" spans="1:7" x14ac:dyDescent="0.3">
      <c r="A422" t="s">
        <v>1671</v>
      </c>
    </row>
    <row r="423" spans="1:7" x14ac:dyDescent="0.3">
      <c r="A423" t="s">
        <v>1325</v>
      </c>
    </row>
    <row r="424" spans="1:7" x14ac:dyDescent="0.3">
      <c r="A424" t="s">
        <v>953</v>
      </c>
      <c r="B424" t="s">
        <v>11526</v>
      </c>
      <c r="C424" t="s">
        <v>1671</v>
      </c>
      <c r="D424" t="s">
        <v>18089</v>
      </c>
    </row>
    <row r="425" spans="1:7" x14ac:dyDescent="0.3">
      <c r="A425" t="s">
        <v>953</v>
      </c>
      <c r="B425" t="s">
        <v>11526</v>
      </c>
      <c r="C425" t="s">
        <v>1671</v>
      </c>
      <c r="D425" t="s">
        <v>3409</v>
      </c>
      <c r="E425" t="s">
        <v>18089</v>
      </c>
      <c r="F425" t="s">
        <v>1266</v>
      </c>
      <c r="G425" t="s">
        <v>12332</v>
      </c>
    </row>
    <row r="426" spans="1:7" x14ac:dyDescent="0.3">
      <c r="A426" t="s">
        <v>1325</v>
      </c>
      <c r="B426" t="s">
        <v>3409</v>
      </c>
      <c r="C426" t="s">
        <v>19711</v>
      </c>
      <c r="D426" t="s">
        <v>12332</v>
      </c>
      <c r="E426" t="s">
        <v>10413</v>
      </c>
    </row>
    <row r="427" spans="1:7" x14ac:dyDescent="0.3">
      <c r="A427" t="s">
        <v>1325</v>
      </c>
      <c r="B427" t="s">
        <v>1671</v>
      </c>
      <c r="C427" t="s">
        <v>24164</v>
      </c>
      <c r="D427" t="s">
        <v>10413</v>
      </c>
    </row>
    <row r="428" spans="1:7" x14ac:dyDescent="0.3">
      <c r="A428" t="s">
        <v>1671</v>
      </c>
      <c r="B428" t="s">
        <v>24164</v>
      </c>
      <c r="C428" t="s">
        <v>24163</v>
      </c>
    </row>
    <row r="429" spans="1:7" x14ac:dyDescent="0.3">
      <c r="A429" t="s">
        <v>953</v>
      </c>
      <c r="B429" t="s">
        <v>11526</v>
      </c>
      <c r="C429" t="s">
        <v>1671</v>
      </c>
      <c r="D429" t="s">
        <v>18089</v>
      </c>
      <c r="E429" t="s">
        <v>1266</v>
      </c>
      <c r="F429" t="s">
        <v>12038</v>
      </c>
    </row>
    <row r="430" spans="1:7" x14ac:dyDescent="0.3">
      <c r="A430" t="s">
        <v>1671</v>
      </c>
    </row>
    <row r="431" spans="1:7" x14ac:dyDescent="0.3">
      <c r="A431" t="s">
        <v>1325</v>
      </c>
      <c r="B431" t="s">
        <v>953</v>
      </c>
      <c r="C431" t="s">
        <v>1671</v>
      </c>
    </row>
    <row r="432" spans="1:7" x14ac:dyDescent="0.3">
      <c r="A432" t="s">
        <v>1671</v>
      </c>
      <c r="B432" t="s">
        <v>3409</v>
      </c>
      <c r="C432" t="s">
        <v>19711</v>
      </c>
    </row>
    <row r="433" spans="1:7" x14ac:dyDescent="0.3">
      <c r="A433" t="s">
        <v>24162</v>
      </c>
      <c r="B433" t="s">
        <v>10413</v>
      </c>
    </row>
    <row r="434" spans="1:7" x14ac:dyDescent="0.3">
      <c r="A434" t="s">
        <v>1671</v>
      </c>
      <c r="B434" t="s">
        <v>3409</v>
      </c>
      <c r="C434" t="s">
        <v>19711</v>
      </c>
    </row>
    <row r="435" spans="1:7" x14ac:dyDescent="0.3">
      <c r="A435" t="s">
        <v>953</v>
      </c>
      <c r="B435" t="s">
        <v>11526</v>
      </c>
      <c r="C435" t="s">
        <v>1671</v>
      </c>
      <c r="D435" t="s">
        <v>18089</v>
      </c>
      <c r="E435" t="s">
        <v>12332</v>
      </c>
    </row>
    <row r="436" spans="1:7" x14ac:dyDescent="0.3">
      <c r="A436" t="s">
        <v>1325</v>
      </c>
      <c r="B436" t="s">
        <v>24164</v>
      </c>
      <c r="C436" t="s">
        <v>12332</v>
      </c>
      <c r="D436" t="s">
        <v>10413</v>
      </c>
    </row>
    <row r="437" spans="1:7" x14ac:dyDescent="0.3">
      <c r="A437" t="s">
        <v>1671</v>
      </c>
      <c r="B437" t="s">
        <v>18089</v>
      </c>
      <c r="C437" t="s">
        <v>1266</v>
      </c>
      <c r="D437" t="s">
        <v>19711</v>
      </c>
    </row>
    <row r="438" spans="1:7" x14ac:dyDescent="0.3">
      <c r="A438" t="s">
        <v>24164</v>
      </c>
      <c r="B438" t="s">
        <v>3409</v>
      </c>
      <c r="C438" t="s">
        <v>10413</v>
      </c>
    </row>
    <row r="439" spans="1:7" x14ac:dyDescent="0.3">
      <c r="A439" t="s">
        <v>1671</v>
      </c>
      <c r="B439" t="s">
        <v>19711</v>
      </c>
    </row>
    <row r="440" spans="1:7" x14ac:dyDescent="0.3">
      <c r="A440" t="s">
        <v>1325</v>
      </c>
      <c r="B440" t="s">
        <v>24164</v>
      </c>
      <c r="C440" t="s">
        <v>10413</v>
      </c>
    </row>
    <row r="441" spans="1:7" x14ac:dyDescent="0.3">
      <c r="A441" t="s">
        <v>1325</v>
      </c>
      <c r="B441" t="s">
        <v>24162</v>
      </c>
      <c r="C441" t="s">
        <v>10413</v>
      </c>
    </row>
    <row r="442" spans="1:7" x14ac:dyDescent="0.3">
      <c r="A442" t="s">
        <v>953</v>
      </c>
      <c r="B442" t="s">
        <v>3409</v>
      </c>
      <c r="C442" t="s">
        <v>22704</v>
      </c>
      <c r="D442" t="s">
        <v>19711</v>
      </c>
      <c r="E442" t="s">
        <v>24165</v>
      </c>
    </row>
    <row r="443" spans="1:7" x14ac:dyDescent="0.3">
      <c r="A443" t="s">
        <v>1325</v>
      </c>
      <c r="B443" t="s">
        <v>953</v>
      </c>
      <c r="C443" t="s">
        <v>3409</v>
      </c>
      <c r="D443" t="s">
        <v>10413</v>
      </c>
    </row>
    <row r="444" spans="1:7" x14ac:dyDescent="0.3">
      <c r="A444" t="s">
        <v>1671</v>
      </c>
      <c r="B444" t="s">
        <v>18089</v>
      </c>
      <c r="C444" t="s">
        <v>12332</v>
      </c>
    </row>
    <row r="445" spans="1:7" x14ac:dyDescent="0.3">
      <c r="A445" t="s">
        <v>1266</v>
      </c>
      <c r="B445" t="s">
        <v>6403</v>
      </c>
      <c r="C445" t="s">
        <v>24162</v>
      </c>
      <c r="D445" t="s">
        <v>10413</v>
      </c>
    </row>
    <row r="446" spans="1:7" x14ac:dyDescent="0.3">
      <c r="A446" t="s">
        <v>953</v>
      </c>
      <c r="B446" t="s">
        <v>11526</v>
      </c>
      <c r="C446" t="s">
        <v>1671</v>
      </c>
      <c r="D446" t="s">
        <v>18089</v>
      </c>
      <c r="E446" t="s">
        <v>1266</v>
      </c>
      <c r="F446" t="s">
        <v>12332</v>
      </c>
      <c r="G446" t="s">
        <v>24163</v>
      </c>
    </row>
    <row r="447" spans="1:7" x14ac:dyDescent="0.3">
      <c r="A447" t="s">
        <v>953</v>
      </c>
      <c r="B447" t="s">
        <v>1671</v>
      </c>
      <c r="C447" t="s">
        <v>24164</v>
      </c>
      <c r="D447" t="s">
        <v>18089</v>
      </c>
      <c r="E447" t="s">
        <v>24162</v>
      </c>
    </row>
    <row r="448" spans="1:7" x14ac:dyDescent="0.3">
      <c r="A448" t="s">
        <v>3409</v>
      </c>
      <c r="B448" t="s">
        <v>12332</v>
      </c>
      <c r="C448" t="s">
        <v>10413</v>
      </c>
    </row>
    <row r="449" spans="1:5" x14ac:dyDescent="0.3">
      <c r="A449" t="s">
        <v>1325</v>
      </c>
      <c r="B449" t="s">
        <v>24164</v>
      </c>
      <c r="C449" t="s">
        <v>24162</v>
      </c>
      <c r="D449" t="s">
        <v>19711</v>
      </c>
      <c r="E449" t="s">
        <v>10413</v>
      </c>
    </row>
    <row r="450" spans="1:5" x14ac:dyDescent="0.3">
      <c r="A450" t="s">
        <v>1325</v>
      </c>
      <c r="B450" t="s">
        <v>3409</v>
      </c>
      <c r="C450" t="s">
        <v>24165</v>
      </c>
    </row>
    <row r="451" spans="1:5" x14ac:dyDescent="0.3">
      <c r="A451" t="s">
        <v>1325</v>
      </c>
      <c r="B451" t="s">
        <v>953</v>
      </c>
      <c r="C451" t="s">
        <v>1671</v>
      </c>
      <c r="D451" t="s">
        <v>19711</v>
      </c>
    </row>
    <row r="452" spans="1:5" x14ac:dyDescent="0.3">
      <c r="A452" t="s">
        <v>953</v>
      </c>
      <c r="B452" t="s">
        <v>11526</v>
      </c>
      <c r="C452" t="s">
        <v>1671</v>
      </c>
      <c r="D452" t="s">
        <v>18089</v>
      </c>
    </row>
    <row r="453" spans="1:5" x14ac:dyDescent="0.3">
      <c r="A453" t="s">
        <v>953</v>
      </c>
      <c r="B453" t="s">
        <v>11526</v>
      </c>
      <c r="C453" t="s">
        <v>18089</v>
      </c>
      <c r="D453" t="s">
        <v>15011</v>
      </c>
    </row>
    <row r="454" spans="1:5" x14ac:dyDescent="0.3">
      <c r="A454" t="s">
        <v>1671</v>
      </c>
      <c r="B454" t="s">
        <v>18089</v>
      </c>
      <c r="C454" t="s">
        <v>19711</v>
      </c>
    </row>
    <row r="455" spans="1:5" x14ac:dyDescent="0.3">
      <c r="A455" t="s">
        <v>1325</v>
      </c>
      <c r="B455" t="s">
        <v>953</v>
      </c>
      <c r="C455" t="s">
        <v>18089</v>
      </c>
      <c r="D455" t="s">
        <v>12332</v>
      </c>
      <c r="E455" t="s">
        <v>10413</v>
      </c>
    </row>
    <row r="456" spans="1:5" x14ac:dyDescent="0.3">
      <c r="A456" t="s">
        <v>3409</v>
      </c>
      <c r="B456" t="s">
        <v>24162</v>
      </c>
      <c r="C456" t="s">
        <v>12332</v>
      </c>
      <c r="D456" t="s">
        <v>10413</v>
      </c>
    </row>
    <row r="457" spans="1:5" x14ac:dyDescent="0.3">
      <c r="A457" t="s">
        <v>11526</v>
      </c>
      <c r="B457" t="s">
        <v>1671</v>
      </c>
      <c r="C457" t="s">
        <v>18089</v>
      </c>
      <c r="D457" t="s">
        <v>1266</v>
      </c>
    </row>
    <row r="458" spans="1:5" x14ac:dyDescent="0.3">
      <c r="A458" t="s">
        <v>11526</v>
      </c>
      <c r="B458" t="s">
        <v>18089</v>
      </c>
      <c r="C458" t="s">
        <v>1266</v>
      </c>
      <c r="D458" t="s">
        <v>12038</v>
      </c>
    </row>
    <row r="459" spans="1:5" x14ac:dyDescent="0.3">
      <c r="A459" t="s">
        <v>1325</v>
      </c>
      <c r="B459" t="s">
        <v>953</v>
      </c>
      <c r="C459" t="s">
        <v>12332</v>
      </c>
    </row>
    <row r="460" spans="1:5" x14ac:dyDescent="0.3">
      <c r="A460" t="s">
        <v>1325</v>
      </c>
      <c r="B460" t="s">
        <v>953</v>
      </c>
      <c r="C460" t="s">
        <v>18089</v>
      </c>
      <c r="D460" t="s">
        <v>1266</v>
      </c>
      <c r="E460" t="s">
        <v>10413</v>
      </c>
    </row>
    <row r="461" spans="1:5" x14ac:dyDescent="0.3">
      <c r="A461" t="s">
        <v>1325</v>
      </c>
      <c r="B461" t="s">
        <v>24164</v>
      </c>
      <c r="C461" t="s">
        <v>10413</v>
      </c>
    </row>
    <row r="462" spans="1:5" x14ac:dyDescent="0.3">
      <c r="A462" t="s">
        <v>1325</v>
      </c>
      <c r="B462" t="s">
        <v>953</v>
      </c>
      <c r="C462" t="s">
        <v>15011</v>
      </c>
    </row>
    <row r="463" spans="1:5" x14ac:dyDescent="0.3">
      <c r="A463" t="s">
        <v>3409</v>
      </c>
      <c r="B463" t="s">
        <v>1266</v>
      </c>
      <c r="C463" t="s">
        <v>19711</v>
      </c>
    </row>
    <row r="464" spans="1:5" x14ac:dyDescent="0.3">
      <c r="A464" t="s">
        <v>1671</v>
      </c>
      <c r="B464" t="s">
        <v>1266</v>
      </c>
    </row>
    <row r="465" spans="1:6" x14ac:dyDescent="0.3">
      <c r="A465" t="s">
        <v>1325</v>
      </c>
      <c r="B465" t="s">
        <v>953</v>
      </c>
      <c r="C465" t="s">
        <v>1671</v>
      </c>
      <c r="D465" t="s">
        <v>1266</v>
      </c>
      <c r="E465" t="s">
        <v>10413</v>
      </c>
    </row>
    <row r="466" spans="1:6" x14ac:dyDescent="0.3">
      <c r="A466" t="s">
        <v>1325</v>
      </c>
      <c r="B466" t="s">
        <v>1671</v>
      </c>
      <c r="C466" t="s">
        <v>12332</v>
      </c>
    </row>
    <row r="467" spans="1:6" x14ac:dyDescent="0.3">
      <c r="A467" t="s">
        <v>1325</v>
      </c>
      <c r="B467" t="s">
        <v>12332</v>
      </c>
      <c r="C467" t="s">
        <v>10413</v>
      </c>
    </row>
    <row r="468" spans="1:6" x14ac:dyDescent="0.3">
      <c r="A468" t="s">
        <v>3409</v>
      </c>
      <c r="B468" t="s">
        <v>22704</v>
      </c>
      <c r="C468" t="s">
        <v>10413</v>
      </c>
    </row>
    <row r="469" spans="1:6" x14ac:dyDescent="0.3">
      <c r="A469" t="s">
        <v>1325</v>
      </c>
      <c r="B469" t="s">
        <v>953</v>
      </c>
      <c r="C469" t="s">
        <v>3409</v>
      </c>
      <c r="D469" t="s">
        <v>10413</v>
      </c>
    </row>
    <row r="470" spans="1:6" x14ac:dyDescent="0.3">
      <c r="A470" t="s">
        <v>953</v>
      </c>
      <c r="B470" t="s">
        <v>11526</v>
      </c>
      <c r="C470" t="s">
        <v>18089</v>
      </c>
    </row>
    <row r="471" spans="1:6" x14ac:dyDescent="0.3">
      <c r="A471" t="s">
        <v>1325</v>
      </c>
      <c r="B471" t="s">
        <v>953</v>
      </c>
      <c r="C471" t="s">
        <v>12332</v>
      </c>
    </row>
    <row r="472" spans="1:6" x14ac:dyDescent="0.3">
      <c r="A472" t="s">
        <v>953</v>
      </c>
      <c r="B472" t="s">
        <v>11526</v>
      </c>
      <c r="C472" t="s">
        <v>1671</v>
      </c>
      <c r="D472" t="s">
        <v>18089</v>
      </c>
      <c r="E472" t="s">
        <v>1266</v>
      </c>
      <c r="F472" t="s">
        <v>12332</v>
      </c>
    </row>
    <row r="473" spans="1:6" x14ac:dyDescent="0.3">
      <c r="A473" t="s">
        <v>3409</v>
      </c>
      <c r="B473" t="s">
        <v>17378</v>
      </c>
      <c r="C473" t="s">
        <v>19711</v>
      </c>
    </row>
    <row r="474" spans="1:6" x14ac:dyDescent="0.3">
      <c r="A474" t="s">
        <v>1325</v>
      </c>
      <c r="B474" t="s">
        <v>953</v>
      </c>
      <c r="C474" t="s">
        <v>12332</v>
      </c>
    </row>
    <row r="475" spans="1:6" x14ac:dyDescent="0.3">
      <c r="A475" t="s">
        <v>1325</v>
      </c>
      <c r="B475" t="s">
        <v>953</v>
      </c>
      <c r="C475" t="s">
        <v>3409</v>
      </c>
      <c r="D475" t="s">
        <v>12332</v>
      </c>
    </row>
    <row r="476" spans="1:6" x14ac:dyDescent="0.3">
      <c r="A476" t="s">
        <v>953</v>
      </c>
      <c r="B476" t="s">
        <v>1671</v>
      </c>
      <c r="C476" t="s">
        <v>3409</v>
      </c>
      <c r="D476" t="s">
        <v>18089</v>
      </c>
      <c r="E476" t="s">
        <v>1266</v>
      </c>
    </row>
    <row r="477" spans="1:6" x14ac:dyDescent="0.3">
      <c r="A477" t="s">
        <v>1325</v>
      </c>
      <c r="B477" t="s">
        <v>953</v>
      </c>
      <c r="C477" t="s">
        <v>1266</v>
      </c>
    </row>
    <row r="478" spans="1:6" x14ac:dyDescent="0.3">
      <c r="A478" t="s">
        <v>1325</v>
      </c>
      <c r="B478" t="s">
        <v>12332</v>
      </c>
      <c r="C478" t="s">
        <v>10413</v>
      </c>
    </row>
    <row r="479" spans="1:6" x14ac:dyDescent="0.3">
      <c r="A479" t="s">
        <v>953</v>
      </c>
      <c r="B479" t="s">
        <v>11526</v>
      </c>
      <c r="C479" t="s">
        <v>18089</v>
      </c>
      <c r="D479" t="s">
        <v>1266</v>
      </c>
    </row>
    <row r="480" spans="1:6" x14ac:dyDescent="0.3">
      <c r="A480" t="s">
        <v>67</v>
      </c>
      <c r="B480" t="s">
        <v>3409</v>
      </c>
    </row>
    <row r="481" spans="1:6" x14ac:dyDescent="0.3">
      <c r="A481" t="s">
        <v>1325</v>
      </c>
      <c r="B481" t="s">
        <v>953</v>
      </c>
      <c r="C481" t="s">
        <v>6403</v>
      </c>
      <c r="D481" t="s">
        <v>12332</v>
      </c>
      <c r="E481" t="s">
        <v>10413</v>
      </c>
    </row>
    <row r="482" spans="1:6" x14ac:dyDescent="0.3">
      <c r="A482" t="s">
        <v>1325</v>
      </c>
      <c r="B482" t="s">
        <v>953</v>
      </c>
      <c r="C482" t="s">
        <v>3409</v>
      </c>
      <c r="D482" t="s">
        <v>22704</v>
      </c>
      <c r="E482" t="s">
        <v>19711</v>
      </c>
    </row>
    <row r="483" spans="1:6" x14ac:dyDescent="0.3">
      <c r="A483" t="s">
        <v>13307</v>
      </c>
      <c r="B483" t="s">
        <v>3409</v>
      </c>
    </row>
    <row r="484" spans="1:6" x14ac:dyDescent="0.3">
      <c r="A484" t="s">
        <v>953</v>
      </c>
      <c r="B484" t="s">
        <v>11526</v>
      </c>
      <c r="C484" t="s">
        <v>3409</v>
      </c>
      <c r="D484" t="s">
        <v>18089</v>
      </c>
      <c r="E484" t="s">
        <v>17378</v>
      </c>
    </row>
    <row r="485" spans="1:6" x14ac:dyDescent="0.3">
      <c r="A485" t="s">
        <v>1325</v>
      </c>
      <c r="B485" t="s">
        <v>953</v>
      </c>
      <c r="C485" t="s">
        <v>1671</v>
      </c>
      <c r="D485" t="s">
        <v>18089</v>
      </c>
      <c r="E485" t="s">
        <v>1266</v>
      </c>
      <c r="F485" t="s">
        <v>12332</v>
      </c>
    </row>
    <row r="486" spans="1:6" x14ac:dyDescent="0.3">
      <c r="A486" t="s">
        <v>11526</v>
      </c>
      <c r="B486" t="s">
        <v>1671</v>
      </c>
      <c r="C486" t="s">
        <v>18089</v>
      </c>
      <c r="D486" t="s">
        <v>1266</v>
      </c>
      <c r="E486" t="s">
        <v>12332</v>
      </c>
    </row>
    <row r="487" spans="1:6" x14ac:dyDescent="0.3">
      <c r="A487" t="s">
        <v>24164</v>
      </c>
      <c r="B487" t="s">
        <v>3409</v>
      </c>
      <c r="C487" t="s">
        <v>10413</v>
      </c>
    </row>
    <row r="488" spans="1:6" x14ac:dyDescent="0.3">
      <c r="A488" t="s">
        <v>1325</v>
      </c>
      <c r="B488" t="s">
        <v>953</v>
      </c>
      <c r="C488" t="s">
        <v>15011</v>
      </c>
    </row>
    <row r="489" spans="1:6" x14ac:dyDescent="0.3">
      <c r="A489" t="s">
        <v>1671</v>
      </c>
    </row>
    <row r="490" spans="1:6" x14ac:dyDescent="0.3">
      <c r="A490" t="s">
        <v>1325</v>
      </c>
      <c r="B490" t="s">
        <v>24164</v>
      </c>
      <c r="C490" t="s">
        <v>10413</v>
      </c>
    </row>
    <row r="491" spans="1:6" x14ac:dyDescent="0.3">
      <c r="A491" t="s">
        <v>953</v>
      </c>
      <c r="B491" t="s">
        <v>11526</v>
      </c>
      <c r="C491" t="s">
        <v>3409</v>
      </c>
      <c r="D491" t="s">
        <v>18089</v>
      </c>
      <c r="E491" t="s">
        <v>1266</v>
      </c>
    </row>
    <row r="492" spans="1:6" x14ac:dyDescent="0.3">
      <c r="A492" t="s">
        <v>12332</v>
      </c>
      <c r="B492" t="s">
        <v>10413</v>
      </c>
    </row>
    <row r="493" spans="1:6" x14ac:dyDescent="0.3">
      <c r="A493" t="s">
        <v>953</v>
      </c>
      <c r="B493" t="s">
        <v>11526</v>
      </c>
      <c r="C493" t="s">
        <v>1671</v>
      </c>
      <c r="D493" t="s">
        <v>18089</v>
      </c>
      <c r="E493" t="s">
        <v>1266</v>
      </c>
    </row>
    <row r="494" spans="1:6" x14ac:dyDescent="0.3">
      <c r="A494" t="s">
        <v>11526</v>
      </c>
      <c r="B494" t="s">
        <v>1671</v>
      </c>
      <c r="C494" t="s">
        <v>18089</v>
      </c>
    </row>
    <row r="495" spans="1:6" x14ac:dyDescent="0.3">
      <c r="A495" t="s">
        <v>1325</v>
      </c>
      <c r="B495" t="s">
        <v>953</v>
      </c>
      <c r="C495" t="s">
        <v>1266</v>
      </c>
      <c r="D495" t="s">
        <v>12332</v>
      </c>
    </row>
    <row r="496" spans="1:6" x14ac:dyDescent="0.3">
      <c r="A496" t="s">
        <v>11526</v>
      </c>
      <c r="B496" t="s">
        <v>1671</v>
      </c>
      <c r="C496" t="s">
        <v>18089</v>
      </c>
      <c r="D496" t="s">
        <v>12332</v>
      </c>
    </row>
    <row r="497" spans="1:6" x14ac:dyDescent="0.3">
      <c r="A497" t="s">
        <v>1325</v>
      </c>
      <c r="B497" t="s">
        <v>953</v>
      </c>
      <c r="C497" t="s">
        <v>12332</v>
      </c>
    </row>
    <row r="498" spans="1:6" x14ac:dyDescent="0.3">
      <c r="A498" t="s">
        <v>1325</v>
      </c>
      <c r="B498" t="s">
        <v>953</v>
      </c>
      <c r="C498" t="s">
        <v>12332</v>
      </c>
    </row>
    <row r="499" spans="1:6" x14ac:dyDescent="0.3">
      <c r="A499" t="s">
        <v>953</v>
      </c>
      <c r="B499" t="s">
        <v>11526</v>
      </c>
      <c r="C499" t="s">
        <v>1671</v>
      </c>
      <c r="D499" t="s">
        <v>18089</v>
      </c>
    </row>
    <row r="500" spans="1:6" x14ac:dyDescent="0.3">
      <c r="A500" t="s">
        <v>3409</v>
      </c>
      <c r="B500" t="s">
        <v>12332</v>
      </c>
      <c r="C500" t="s">
        <v>10413</v>
      </c>
    </row>
    <row r="501" spans="1:6" x14ac:dyDescent="0.3">
      <c r="A501" t="s">
        <v>1325</v>
      </c>
      <c r="B501" t="s">
        <v>953</v>
      </c>
      <c r="C501" t="s">
        <v>12332</v>
      </c>
    </row>
    <row r="502" spans="1:6" x14ac:dyDescent="0.3">
      <c r="A502" t="s">
        <v>1325</v>
      </c>
      <c r="B502" t="s">
        <v>24164</v>
      </c>
      <c r="C502" t="s">
        <v>1266</v>
      </c>
      <c r="D502" t="s">
        <v>10413</v>
      </c>
    </row>
    <row r="503" spans="1:6" x14ac:dyDescent="0.3">
      <c r="A503" t="s">
        <v>1325</v>
      </c>
      <c r="B503" t="s">
        <v>953</v>
      </c>
      <c r="C503" t="s">
        <v>10413</v>
      </c>
    </row>
    <row r="504" spans="1:6" x14ac:dyDescent="0.3">
      <c r="A504" t="s">
        <v>1325</v>
      </c>
      <c r="B504" t="s">
        <v>953</v>
      </c>
      <c r="C504" t="s">
        <v>11526</v>
      </c>
      <c r="D504" t="s">
        <v>1671</v>
      </c>
      <c r="E504" t="s">
        <v>18089</v>
      </c>
      <c r="F504" t="s">
        <v>1266</v>
      </c>
    </row>
    <row r="505" spans="1:6" x14ac:dyDescent="0.3">
      <c r="A505" t="s">
        <v>1671</v>
      </c>
      <c r="B505" t="s">
        <v>19711</v>
      </c>
    </row>
    <row r="506" spans="1:6" x14ac:dyDescent="0.3">
      <c r="A506" t="s">
        <v>1671</v>
      </c>
      <c r="B506" t="s">
        <v>3409</v>
      </c>
      <c r="C506" t="s">
        <v>18089</v>
      </c>
      <c r="D506" t="s">
        <v>12038</v>
      </c>
      <c r="E506" t="s">
        <v>17378</v>
      </c>
      <c r="F506" t="s">
        <v>19711</v>
      </c>
    </row>
    <row r="507" spans="1:6" x14ac:dyDescent="0.3">
      <c r="A507" t="s">
        <v>6403</v>
      </c>
      <c r="B507" t="s">
        <v>24162</v>
      </c>
      <c r="C507" t="s">
        <v>10413</v>
      </c>
    </row>
    <row r="508" spans="1:6" x14ac:dyDescent="0.3">
      <c r="A508" t="s">
        <v>1325</v>
      </c>
      <c r="B508" t="s">
        <v>953</v>
      </c>
      <c r="C508" t="s">
        <v>1671</v>
      </c>
      <c r="D508" t="s">
        <v>18089</v>
      </c>
      <c r="E508" t="s">
        <v>12332</v>
      </c>
    </row>
    <row r="509" spans="1:6" x14ac:dyDescent="0.3">
      <c r="A509" t="s">
        <v>24164</v>
      </c>
      <c r="B509" t="s">
        <v>24162</v>
      </c>
      <c r="C509" t="s">
        <v>10413</v>
      </c>
    </row>
    <row r="510" spans="1:6" x14ac:dyDescent="0.3">
      <c r="A510" t="s">
        <v>1671</v>
      </c>
    </row>
    <row r="511" spans="1:6" x14ac:dyDescent="0.3">
      <c r="A511" t="s">
        <v>1671</v>
      </c>
      <c r="B511" t="s">
        <v>3409</v>
      </c>
    </row>
    <row r="512" spans="1:6" x14ac:dyDescent="0.3">
      <c r="A512" t="s">
        <v>1671</v>
      </c>
      <c r="B512" t="s">
        <v>18089</v>
      </c>
    </row>
    <row r="513" spans="1:5" x14ac:dyDescent="0.3">
      <c r="A513" t="s">
        <v>1325</v>
      </c>
      <c r="B513" t="s">
        <v>953</v>
      </c>
      <c r="C513" t="s">
        <v>3409</v>
      </c>
      <c r="D513" t="s">
        <v>10413</v>
      </c>
    </row>
    <row r="514" spans="1:5" x14ac:dyDescent="0.3">
      <c r="A514" t="s">
        <v>13307</v>
      </c>
      <c r="B514" t="s">
        <v>1671</v>
      </c>
      <c r="C514" t="s">
        <v>3409</v>
      </c>
      <c r="D514" t="s">
        <v>22704</v>
      </c>
    </row>
    <row r="515" spans="1:5" x14ac:dyDescent="0.3">
      <c r="A515" t="s">
        <v>953</v>
      </c>
      <c r="B515" t="s">
        <v>11526</v>
      </c>
      <c r="C515" t="s">
        <v>1671</v>
      </c>
      <c r="D515" t="s">
        <v>18089</v>
      </c>
    </row>
    <row r="516" spans="1:5" x14ac:dyDescent="0.3">
      <c r="A516" t="s">
        <v>3409</v>
      </c>
      <c r="B516" t="s">
        <v>12038</v>
      </c>
      <c r="C516" t="s">
        <v>17378</v>
      </c>
    </row>
    <row r="517" spans="1:5" x14ac:dyDescent="0.3">
      <c r="A517" t="s">
        <v>1671</v>
      </c>
      <c r="B517" t="s">
        <v>24164</v>
      </c>
      <c r="C517" t="s">
        <v>12038</v>
      </c>
    </row>
    <row r="518" spans="1:5" x14ac:dyDescent="0.3">
      <c r="A518" t="s">
        <v>3409</v>
      </c>
      <c r="B518" t="s">
        <v>22704</v>
      </c>
      <c r="C518" t="s">
        <v>10413</v>
      </c>
    </row>
    <row r="519" spans="1:5" x14ac:dyDescent="0.3">
      <c r="A519" t="s">
        <v>1325</v>
      </c>
      <c r="B519" t="s">
        <v>3409</v>
      </c>
      <c r="C519" t="s">
        <v>10413</v>
      </c>
      <c r="D519" t="s">
        <v>24165</v>
      </c>
    </row>
    <row r="520" spans="1:5" x14ac:dyDescent="0.3">
      <c r="A520" t="s">
        <v>1325</v>
      </c>
      <c r="B520" t="s">
        <v>1671</v>
      </c>
      <c r="C520" t="s">
        <v>19711</v>
      </c>
      <c r="D520" t="s">
        <v>10413</v>
      </c>
    </row>
    <row r="521" spans="1:5" x14ac:dyDescent="0.3">
      <c r="A521" t="s">
        <v>1325</v>
      </c>
      <c r="B521" t="s">
        <v>953</v>
      </c>
      <c r="C521" t="s">
        <v>1671</v>
      </c>
    </row>
    <row r="522" spans="1:5" x14ac:dyDescent="0.3">
      <c r="A522" t="s">
        <v>1671</v>
      </c>
      <c r="B522" t="s">
        <v>3409</v>
      </c>
      <c r="C522" t="s">
        <v>19711</v>
      </c>
    </row>
    <row r="523" spans="1:5" x14ac:dyDescent="0.3">
      <c r="A523" t="s">
        <v>11526</v>
      </c>
      <c r="B523" t="s">
        <v>1671</v>
      </c>
      <c r="C523" t="s">
        <v>18089</v>
      </c>
      <c r="D523" t="s">
        <v>1266</v>
      </c>
      <c r="E523" t="s">
        <v>24162</v>
      </c>
    </row>
    <row r="524" spans="1:5" x14ac:dyDescent="0.3">
      <c r="A524" t="s">
        <v>1671</v>
      </c>
      <c r="B524" t="s">
        <v>24164</v>
      </c>
      <c r="C524" t="s">
        <v>3409</v>
      </c>
      <c r="D524" t="s">
        <v>19711</v>
      </c>
    </row>
    <row r="525" spans="1:5" x14ac:dyDescent="0.3">
      <c r="A525" t="s">
        <v>1325</v>
      </c>
      <c r="B525" t="s">
        <v>953</v>
      </c>
      <c r="C525" t="s">
        <v>19711</v>
      </c>
      <c r="D525" t="s">
        <v>10413</v>
      </c>
    </row>
    <row r="526" spans="1:5" x14ac:dyDescent="0.3">
      <c r="A526" t="s">
        <v>3409</v>
      </c>
      <c r="B526" t="s">
        <v>22704</v>
      </c>
      <c r="C526" t="s">
        <v>19711</v>
      </c>
    </row>
    <row r="527" spans="1:5" x14ac:dyDescent="0.3">
      <c r="A527" t="s">
        <v>1325</v>
      </c>
      <c r="B527" t="s">
        <v>3409</v>
      </c>
      <c r="C527" t="s">
        <v>1266</v>
      </c>
      <c r="D527" t="s">
        <v>19711</v>
      </c>
    </row>
    <row r="528" spans="1:5" x14ac:dyDescent="0.3">
      <c r="A528" t="s">
        <v>1325</v>
      </c>
      <c r="B528" t="s">
        <v>24164</v>
      </c>
      <c r="C528" t="s">
        <v>3409</v>
      </c>
      <c r="D528" t="s">
        <v>24162</v>
      </c>
      <c r="E528" t="s">
        <v>10413</v>
      </c>
    </row>
    <row r="529" spans="1:5" x14ac:dyDescent="0.3">
      <c r="A529" t="s">
        <v>1325</v>
      </c>
      <c r="B529" t="s">
        <v>953</v>
      </c>
      <c r="C529" t="s">
        <v>11526</v>
      </c>
      <c r="D529" t="s">
        <v>18089</v>
      </c>
      <c r="E529" t="s">
        <v>12332</v>
      </c>
    </row>
    <row r="530" spans="1:5" x14ac:dyDescent="0.3">
      <c r="A530" t="s">
        <v>1325</v>
      </c>
      <c r="B530" t="s">
        <v>1671</v>
      </c>
      <c r="C530" t="s">
        <v>24164</v>
      </c>
      <c r="D530" t="s">
        <v>10413</v>
      </c>
    </row>
    <row r="531" spans="1:5" x14ac:dyDescent="0.3">
      <c r="A531" t="s">
        <v>1325</v>
      </c>
      <c r="B531" t="s">
        <v>3409</v>
      </c>
      <c r="C531" t="s">
        <v>12332</v>
      </c>
    </row>
    <row r="532" spans="1:5" x14ac:dyDescent="0.3">
      <c r="A532" t="s">
        <v>11526</v>
      </c>
      <c r="B532" t="s">
        <v>1671</v>
      </c>
      <c r="C532" t="s">
        <v>1266</v>
      </c>
    </row>
    <row r="533" spans="1:5" x14ac:dyDescent="0.3">
      <c r="A533" t="s">
        <v>1325</v>
      </c>
      <c r="B533" t="s">
        <v>953</v>
      </c>
      <c r="C533" t="s">
        <v>3409</v>
      </c>
      <c r="D533" t="s">
        <v>10413</v>
      </c>
    </row>
    <row r="534" spans="1:5" x14ac:dyDescent="0.3">
      <c r="A534" t="s">
        <v>3409</v>
      </c>
      <c r="B534" t="s">
        <v>24162</v>
      </c>
      <c r="C534" t="s">
        <v>12332</v>
      </c>
      <c r="D534" t="s">
        <v>10413</v>
      </c>
    </row>
    <row r="535" spans="1:5" x14ac:dyDescent="0.3">
      <c r="A535" t="s">
        <v>1325</v>
      </c>
      <c r="B535" t="s">
        <v>11526</v>
      </c>
      <c r="C535" t="s">
        <v>1671</v>
      </c>
      <c r="D535" t="s">
        <v>18089</v>
      </c>
      <c r="E535" t="s">
        <v>12332</v>
      </c>
    </row>
    <row r="536" spans="1:5" x14ac:dyDescent="0.3">
      <c r="A536" t="s">
        <v>1325</v>
      </c>
      <c r="B536" t="s">
        <v>1266</v>
      </c>
    </row>
    <row r="537" spans="1:5" x14ac:dyDescent="0.3">
      <c r="A537" t="s">
        <v>24164</v>
      </c>
      <c r="B537" t="s">
        <v>24162</v>
      </c>
      <c r="C537" t="s">
        <v>10413</v>
      </c>
    </row>
    <row r="538" spans="1:5" x14ac:dyDescent="0.3">
      <c r="A538" t="s">
        <v>3409</v>
      </c>
      <c r="B538" t="s">
        <v>24162</v>
      </c>
      <c r="C538" t="s">
        <v>12332</v>
      </c>
      <c r="D538" t="s">
        <v>10413</v>
      </c>
    </row>
    <row r="539" spans="1:5" x14ac:dyDescent="0.3">
      <c r="A539" t="s">
        <v>1325</v>
      </c>
      <c r="B539" t="s">
        <v>11526</v>
      </c>
      <c r="C539" t="s">
        <v>1671</v>
      </c>
      <c r="D539" t="s">
        <v>18089</v>
      </c>
    </row>
    <row r="540" spans="1:5" x14ac:dyDescent="0.3">
      <c r="A540" t="s">
        <v>1325</v>
      </c>
      <c r="B540" t="s">
        <v>953</v>
      </c>
      <c r="C540" t="s">
        <v>1671</v>
      </c>
      <c r="D540" t="s">
        <v>19711</v>
      </c>
      <c r="E540" t="s">
        <v>10413</v>
      </c>
    </row>
    <row r="541" spans="1:5" x14ac:dyDescent="0.3">
      <c r="A541" t="s">
        <v>1671</v>
      </c>
      <c r="B541" t="s">
        <v>3409</v>
      </c>
    </row>
    <row r="542" spans="1:5" x14ac:dyDescent="0.3">
      <c r="A542" t="s">
        <v>1325</v>
      </c>
      <c r="B542" t="s">
        <v>3409</v>
      </c>
      <c r="C542" t="s">
        <v>10413</v>
      </c>
    </row>
    <row r="543" spans="1:5" x14ac:dyDescent="0.3">
      <c r="A543" t="s">
        <v>1325</v>
      </c>
      <c r="B543" t="s">
        <v>1671</v>
      </c>
      <c r="C543" t="s">
        <v>24163</v>
      </c>
    </row>
    <row r="544" spans="1:5" x14ac:dyDescent="0.3">
      <c r="A544" t="s">
        <v>1671</v>
      </c>
      <c r="B544" t="s">
        <v>18089</v>
      </c>
      <c r="C544" t="s">
        <v>1266</v>
      </c>
    </row>
    <row r="545" spans="1:6" x14ac:dyDescent="0.3">
      <c r="A545" t="s">
        <v>13307</v>
      </c>
      <c r="B545" t="s">
        <v>3409</v>
      </c>
      <c r="C545" t="s">
        <v>22704</v>
      </c>
      <c r="D545" t="s">
        <v>24165</v>
      </c>
    </row>
    <row r="546" spans="1:6" x14ac:dyDescent="0.3">
      <c r="A546" t="s">
        <v>1325</v>
      </c>
      <c r="B546" t="s">
        <v>3409</v>
      </c>
      <c r="C546" t="s">
        <v>24165</v>
      </c>
    </row>
    <row r="547" spans="1:6" x14ac:dyDescent="0.3">
      <c r="A547" t="s">
        <v>953</v>
      </c>
      <c r="B547" t="s">
        <v>11526</v>
      </c>
      <c r="C547" t="s">
        <v>1671</v>
      </c>
    </row>
    <row r="548" spans="1:6" x14ac:dyDescent="0.3">
      <c r="A548" t="s">
        <v>3409</v>
      </c>
      <c r="B548" t="s">
        <v>19711</v>
      </c>
    </row>
    <row r="549" spans="1:6" x14ac:dyDescent="0.3">
      <c r="A549" t="s">
        <v>1325</v>
      </c>
      <c r="B549" t="s">
        <v>3409</v>
      </c>
      <c r="C549" t="s">
        <v>24163</v>
      </c>
    </row>
    <row r="550" spans="1:6" x14ac:dyDescent="0.3">
      <c r="A550" t="s">
        <v>953</v>
      </c>
      <c r="B550" t="s">
        <v>3409</v>
      </c>
      <c r="C550" t="s">
        <v>18089</v>
      </c>
    </row>
    <row r="551" spans="1:6" x14ac:dyDescent="0.3">
      <c r="A551" t="s">
        <v>3409</v>
      </c>
      <c r="B551" t="s">
        <v>24162</v>
      </c>
      <c r="C551" t="s">
        <v>19711</v>
      </c>
      <c r="D551" t="s">
        <v>10413</v>
      </c>
    </row>
    <row r="552" spans="1:6" x14ac:dyDescent="0.3">
      <c r="A552" t="s">
        <v>1671</v>
      </c>
      <c r="B552" t="s">
        <v>18089</v>
      </c>
      <c r="C552" t="s">
        <v>1266</v>
      </c>
    </row>
    <row r="553" spans="1:6" x14ac:dyDescent="0.3">
      <c r="A553" t="s">
        <v>3409</v>
      </c>
      <c r="B553" t="s">
        <v>12332</v>
      </c>
      <c r="C553" t="s">
        <v>10413</v>
      </c>
    </row>
    <row r="554" spans="1:6" x14ac:dyDescent="0.3">
      <c r="A554" t="s">
        <v>953</v>
      </c>
      <c r="B554" t="s">
        <v>11526</v>
      </c>
      <c r="C554" t="s">
        <v>1671</v>
      </c>
      <c r="D554" t="s">
        <v>18089</v>
      </c>
      <c r="E554" t="s">
        <v>1266</v>
      </c>
      <c r="F554" t="s">
        <v>19711</v>
      </c>
    </row>
    <row r="555" spans="1:6" x14ac:dyDescent="0.3">
      <c r="A555" t="s">
        <v>953</v>
      </c>
      <c r="B555" t="s">
        <v>11526</v>
      </c>
      <c r="C555" t="s">
        <v>1671</v>
      </c>
      <c r="D555" t="s">
        <v>18089</v>
      </c>
      <c r="E555" t="s">
        <v>24163</v>
      </c>
    </row>
    <row r="556" spans="1:6" x14ac:dyDescent="0.3">
      <c r="A556" t="s">
        <v>1671</v>
      </c>
      <c r="B556" t="s">
        <v>19711</v>
      </c>
    </row>
    <row r="557" spans="1:6" x14ac:dyDescent="0.3">
      <c r="A557" t="s">
        <v>1325</v>
      </c>
      <c r="B557" t="s">
        <v>953</v>
      </c>
      <c r="C557" t="s">
        <v>10413</v>
      </c>
    </row>
    <row r="558" spans="1:6" x14ac:dyDescent="0.3">
      <c r="A558" t="s">
        <v>953</v>
      </c>
      <c r="B558" t="s">
        <v>11526</v>
      </c>
      <c r="C558" t="s">
        <v>1671</v>
      </c>
      <c r="D558" t="s">
        <v>18089</v>
      </c>
      <c r="E558" t="s">
        <v>1266</v>
      </c>
    </row>
    <row r="559" spans="1:6" x14ac:dyDescent="0.3">
      <c r="A559" t="s">
        <v>24164</v>
      </c>
      <c r="B559" t="s">
        <v>10413</v>
      </c>
    </row>
    <row r="560" spans="1:6" x14ac:dyDescent="0.3">
      <c r="A560" t="s">
        <v>953</v>
      </c>
      <c r="B560" t="s">
        <v>3409</v>
      </c>
      <c r="C560" t="s">
        <v>24165</v>
      </c>
    </row>
    <row r="561" spans="1:5" x14ac:dyDescent="0.3">
      <c r="A561" t="s">
        <v>953</v>
      </c>
      <c r="B561" t="s">
        <v>1671</v>
      </c>
      <c r="C561" t="s">
        <v>18089</v>
      </c>
      <c r="D561" t="s">
        <v>1266</v>
      </c>
    </row>
    <row r="562" spans="1:5" x14ac:dyDescent="0.3">
      <c r="A562" t="s">
        <v>1325</v>
      </c>
      <c r="B562" t="s">
        <v>10413</v>
      </c>
    </row>
    <row r="563" spans="1:5" x14ac:dyDescent="0.3">
      <c r="A563" t="s">
        <v>1325</v>
      </c>
      <c r="B563" t="s">
        <v>953</v>
      </c>
      <c r="C563" t="s">
        <v>24164</v>
      </c>
      <c r="D563" t="s">
        <v>10413</v>
      </c>
    </row>
    <row r="564" spans="1:5" x14ac:dyDescent="0.3">
      <c r="A564" t="s">
        <v>1266</v>
      </c>
      <c r="B564" t="s">
        <v>24162</v>
      </c>
      <c r="C564" t="s">
        <v>19711</v>
      </c>
      <c r="D564" t="s">
        <v>12332</v>
      </c>
      <c r="E564" t="s">
        <v>10413</v>
      </c>
    </row>
    <row r="565" spans="1:5" x14ac:dyDescent="0.3">
      <c r="A565" t="s">
        <v>3409</v>
      </c>
      <c r="B565" t="s">
        <v>1266</v>
      </c>
      <c r="C565" t="s">
        <v>24162</v>
      </c>
      <c r="D565" t="s">
        <v>10413</v>
      </c>
    </row>
    <row r="566" spans="1:5" x14ac:dyDescent="0.3">
      <c r="A566" t="s">
        <v>1325</v>
      </c>
      <c r="B566" t="s">
        <v>6403</v>
      </c>
      <c r="C566" t="s">
        <v>12332</v>
      </c>
      <c r="D566" t="s">
        <v>10413</v>
      </c>
    </row>
    <row r="567" spans="1:5" x14ac:dyDescent="0.3">
      <c r="A567" t="s">
        <v>11526</v>
      </c>
      <c r="B567" t="s">
        <v>1671</v>
      </c>
      <c r="C567" t="s">
        <v>18089</v>
      </c>
      <c r="D567" t="s">
        <v>1266</v>
      </c>
      <c r="E567" t="s">
        <v>12038</v>
      </c>
    </row>
    <row r="568" spans="1:5" x14ac:dyDescent="0.3">
      <c r="A568" t="s">
        <v>1325</v>
      </c>
      <c r="B568" t="s">
        <v>3409</v>
      </c>
      <c r="C568" t="s">
        <v>22704</v>
      </c>
      <c r="D568" t="s">
        <v>24165</v>
      </c>
    </row>
    <row r="569" spans="1:5" x14ac:dyDescent="0.3">
      <c r="A569" t="s">
        <v>1325</v>
      </c>
      <c r="B569" t="s">
        <v>10413</v>
      </c>
    </row>
    <row r="570" spans="1:5" x14ac:dyDescent="0.3">
      <c r="A570" t="s">
        <v>1325</v>
      </c>
      <c r="B570" t="s">
        <v>953</v>
      </c>
      <c r="C570" t="s">
        <v>12332</v>
      </c>
      <c r="D570" t="s">
        <v>10413</v>
      </c>
    </row>
    <row r="571" spans="1:5" x14ac:dyDescent="0.3">
      <c r="A571" t="s">
        <v>1325</v>
      </c>
      <c r="B571" t="s">
        <v>12332</v>
      </c>
    </row>
    <row r="572" spans="1:5" x14ac:dyDescent="0.3">
      <c r="A572" t="s">
        <v>953</v>
      </c>
      <c r="B572" t="s">
        <v>3409</v>
      </c>
      <c r="C572" t="s">
        <v>1266</v>
      </c>
    </row>
    <row r="573" spans="1:5" x14ac:dyDescent="0.3">
      <c r="A573" t="s">
        <v>3409</v>
      </c>
      <c r="B573" t="s">
        <v>6403</v>
      </c>
      <c r="C573" t="s">
        <v>19711</v>
      </c>
      <c r="D573" t="s">
        <v>10413</v>
      </c>
    </row>
    <row r="574" spans="1:5" x14ac:dyDescent="0.3">
      <c r="A574" t="s">
        <v>3409</v>
      </c>
      <c r="B574" t="s">
        <v>24165</v>
      </c>
    </row>
    <row r="575" spans="1:5" x14ac:dyDescent="0.3">
      <c r="A575" t="s">
        <v>3409</v>
      </c>
      <c r="B575" t="s">
        <v>24165</v>
      </c>
    </row>
    <row r="576" spans="1:5" x14ac:dyDescent="0.3">
      <c r="A576" t="s">
        <v>953</v>
      </c>
      <c r="B576" t="s">
        <v>3409</v>
      </c>
      <c r="C576" t="s">
        <v>12332</v>
      </c>
      <c r="D576" t="s">
        <v>10413</v>
      </c>
    </row>
    <row r="577" spans="1:5" x14ac:dyDescent="0.3">
      <c r="A577" t="s">
        <v>3409</v>
      </c>
    </row>
    <row r="578" spans="1:5" x14ac:dyDescent="0.3">
      <c r="A578" t="s">
        <v>1325</v>
      </c>
      <c r="B578" t="s">
        <v>3409</v>
      </c>
      <c r="C578" t="s">
        <v>1266</v>
      </c>
      <c r="D578" t="s">
        <v>6403</v>
      </c>
      <c r="E578" t="s">
        <v>24165</v>
      </c>
    </row>
    <row r="579" spans="1:5" x14ac:dyDescent="0.3">
      <c r="A579" t="s">
        <v>1325</v>
      </c>
      <c r="B579" t="s">
        <v>10413</v>
      </c>
    </row>
    <row r="580" spans="1:5" x14ac:dyDescent="0.3">
      <c r="A580" t="s">
        <v>953</v>
      </c>
      <c r="B580" t="s">
        <v>18089</v>
      </c>
      <c r="C580" t="s">
        <v>1266</v>
      </c>
      <c r="D580" t="s">
        <v>19711</v>
      </c>
    </row>
    <row r="581" spans="1:5" x14ac:dyDescent="0.3">
      <c r="A581" t="s">
        <v>953</v>
      </c>
      <c r="B581" t="s">
        <v>13307</v>
      </c>
      <c r="C581" t="s">
        <v>3409</v>
      </c>
      <c r="D581" t="s">
        <v>22704</v>
      </c>
      <c r="E581" t="s">
        <v>24165</v>
      </c>
    </row>
    <row r="582" spans="1:5" x14ac:dyDescent="0.3">
      <c r="A582" t="s">
        <v>1671</v>
      </c>
      <c r="B582" t="s">
        <v>3409</v>
      </c>
    </row>
    <row r="583" spans="1:5" x14ac:dyDescent="0.3">
      <c r="A583" t="s">
        <v>1325</v>
      </c>
      <c r="B583" t="s">
        <v>953</v>
      </c>
      <c r="C583" t="s">
        <v>1671</v>
      </c>
      <c r="D583" t="s">
        <v>10413</v>
      </c>
    </row>
    <row r="584" spans="1:5" x14ac:dyDescent="0.3">
      <c r="A584" t="s">
        <v>1325</v>
      </c>
      <c r="B584" t="s">
        <v>953</v>
      </c>
      <c r="C584" t="s">
        <v>6403</v>
      </c>
      <c r="D584" t="s">
        <v>12332</v>
      </c>
    </row>
    <row r="585" spans="1:5" x14ac:dyDescent="0.3">
      <c r="A585" t="s">
        <v>1325</v>
      </c>
      <c r="B585" t="s">
        <v>953</v>
      </c>
      <c r="C585" t="s">
        <v>1671</v>
      </c>
      <c r="D585" t="s">
        <v>10413</v>
      </c>
    </row>
    <row r="586" spans="1:5" x14ac:dyDescent="0.3">
      <c r="A586" t="s">
        <v>1325</v>
      </c>
      <c r="B586" t="s">
        <v>1266</v>
      </c>
      <c r="C586" t="s">
        <v>6403</v>
      </c>
    </row>
    <row r="587" spans="1:5" x14ac:dyDescent="0.3">
      <c r="A587" t="s">
        <v>1671</v>
      </c>
      <c r="B587" t="s">
        <v>3409</v>
      </c>
      <c r="C587" t="s">
        <v>17378</v>
      </c>
      <c r="D587" t="s">
        <v>19711</v>
      </c>
    </row>
    <row r="588" spans="1:5" x14ac:dyDescent="0.3">
      <c r="A588" t="s">
        <v>3409</v>
      </c>
      <c r="B588" t="s">
        <v>24165</v>
      </c>
    </row>
    <row r="589" spans="1:5" x14ac:dyDescent="0.3">
      <c r="A589" t="s">
        <v>1325</v>
      </c>
      <c r="B589" t="s">
        <v>24164</v>
      </c>
      <c r="C589" t="s">
        <v>10413</v>
      </c>
    </row>
    <row r="590" spans="1:5" x14ac:dyDescent="0.3">
      <c r="A590" t="s">
        <v>1325</v>
      </c>
      <c r="B590" t="s">
        <v>12332</v>
      </c>
      <c r="C590" t="s">
        <v>24163</v>
      </c>
    </row>
    <row r="591" spans="1:5" x14ac:dyDescent="0.3">
      <c r="A591" t="s">
        <v>1325</v>
      </c>
      <c r="B591" t="s">
        <v>24164</v>
      </c>
      <c r="C591" t="s">
        <v>12332</v>
      </c>
      <c r="D591" t="s">
        <v>10413</v>
      </c>
    </row>
    <row r="592" spans="1:5" x14ac:dyDescent="0.3">
      <c r="A592" t="s">
        <v>1325</v>
      </c>
      <c r="B592" t="s">
        <v>24164</v>
      </c>
      <c r="C592" t="s">
        <v>3409</v>
      </c>
      <c r="D592" t="s">
        <v>10413</v>
      </c>
    </row>
    <row r="593" spans="1:7" x14ac:dyDescent="0.3">
      <c r="A593" t="s">
        <v>1325</v>
      </c>
      <c r="B593" t="s">
        <v>953</v>
      </c>
      <c r="C593" t="s">
        <v>11526</v>
      </c>
      <c r="D593" t="s">
        <v>1671</v>
      </c>
      <c r="E593" t="s">
        <v>24164</v>
      </c>
      <c r="F593" t="s">
        <v>18089</v>
      </c>
      <c r="G593" t="s">
        <v>1266</v>
      </c>
    </row>
    <row r="594" spans="1:7" x14ac:dyDescent="0.3">
      <c r="A594" t="s">
        <v>953</v>
      </c>
      <c r="B594" t="s">
        <v>11526</v>
      </c>
      <c r="C594" t="s">
        <v>18089</v>
      </c>
      <c r="D594" t="s">
        <v>1266</v>
      </c>
      <c r="E594" t="s">
        <v>17378</v>
      </c>
    </row>
    <row r="595" spans="1:7" x14ac:dyDescent="0.3">
      <c r="A595" t="s">
        <v>1325</v>
      </c>
      <c r="B595" t="s">
        <v>24164</v>
      </c>
      <c r="C595" t="s">
        <v>3409</v>
      </c>
      <c r="D595" t="s">
        <v>24162</v>
      </c>
      <c r="E595" t="s">
        <v>10413</v>
      </c>
    </row>
    <row r="596" spans="1:7" x14ac:dyDescent="0.3">
      <c r="A596" t="s">
        <v>1325</v>
      </c>
      <c r="B596" t="s">
        <v>953</v>
      </c>
      <c r="C596" t="s">
        <v>24162</v>
      </c>
      <c r="D596" t="s">
        <v>12332</v>
      </c>
      <c r="E596" t="s">
        <v>10413</v>
      </c>
    </row>
    <row r="597" spans="1:7" x14ac:dyDescent="0.3">
      <c r="A597" t="s">
        <v>24164</v>
      </c>
      <c r="B597" t="s">
        <v>24162</v>
      </c>
      <c r="C597" t="s">
        <v>10413</v>
      </c>
    </row>
    <row r="598" spans="1:7" x14ac:dyDescent="0.3">
      <c r="A598" t="s">
        <v>1325</v>
      </c>
      <c r="B598" t="s">
        <v>24164</v>
      </c>
      <c r="C598" t="s">
        <v>24162</v>
      </c>
      <c r="D598" t="s">
        <v>12332</v>
      </c>
      <c r="E598" t="s">
        <v>10413</v>
      </c>
    </row>
    <row r="599" spans="1:7" x14ac:dyDescent="0.3">
      <c r="A599" t="s">
        <v>1325</v>
      </c>
      <c r="B599" t="s">
        <v>953</v>
      </c>
      <c r="C599" t="s">
        <v>1266</v>
      </c>
    </row>
    <row r="600" spans="1:7" x14ac:dyDescent="0.3">
      <c r="A600" t="s">
        <v>1325</v>
      </c>
      <c r="B600" t="s">
        <v>3409</v>
      </c>
      <c r="C600" t="s">
        <v>10413</v>
      </c>
    </row>
    <row r="601" spans="1:7" x14ac:dyDescent="0.3">
      <c r="A601" t="s">
        <v>953</v>
      </c>
      <c r="B601" t="s">
        <v>3409</v>
      </c>
      <c r="C601" t="s">
        <v>1266</v>
      </c>
      <c r="D601" t="s">
        <v>19711</v>
      </c>
    </row>
    <row r="602" spans="1:7" x14ac:dyDescent="0.3">
      <c r="A602" t="s">
        <v>24164</v>
      </c>
      <c r="B602" t="s">
        <v>3409</v>
      </c>
      <c r="C602" t="s">
        <v>10413</v>
      </c>
    </row>
    <row r="603" spans="1:7" x14ac:dyDescent="0.3">
      <c r="A603" t="s">
        <v>11526</v>
      </c>
      <c r="B603" t="s">
        <v>1671</v>
      </c>
      <c r="C603" t="s">
        <v>18089</v>
      </c>
    </row>
    <row r="604" spans="1:7" x14ac:dyDescent="0.3">
      <c r="A604" t="s">
        <v>1325</v>
      </c>
      <c r="B604" t="s">
        <v>1671</v>
      </c>
      <c r="C604" t="s">
        <v>24164</v>
      </c>
      <c r="D604" t="s">
        <v>3409</v>
      </c>
      <c r="E604" t="s">
        <v>10413</v>
      </c>
    </row>
    <row r="605" spans="1:7" x14ac:dyDescent="0.3">
      <c r="A605" t="s">
        <v>1671</v>
      </c>
    </row>
    <row r="606" spans="1:7" x14ac:dyDescent="0.3">
      <c r="A606" t="s">
        <v>953</v>
      </c>
      <c r="B606" t="s">
        <v>3409</v>
      </c>
      <c r="C606" t="s">
        <v>22704</v>
      </c>
      <c r="D606" t="s">
        <v>19711</v>
      </c>
    </row>
    <row r="607" spans="1:7" x14ac:dyDescent="0.3">
      <c r="A607" t="s">
        <v>1325</v>
      </c>
      <c r="B607" t="s">
        <v>1671</v>
      </c>
      <c r="C607" t="s">
        <v>1266</v>
      </c>
      <c r="D607" t="s">
        <v>12332</v>
      </c>
    </row>
    <row r="608" spans="1:7" x14ac:dyDescent="0.3">
      <c r="A608" t="s">
        <v>1671</v>
      </c>
      <c r="B608" t="s">
        <v>19711</v>
      </c>
    </row>
    <row r="609" spans="1:4" x14ac:dyDescent="0.3">
      <c r="A609" t="s">
        <v>13307</v>
      </c>
      <c r="B609" t="s">
        <v>3409</v>
      </c>
      <c r="C609" t="s">
        <v>10413</v>
      </c>
    </row>
    <row r="610" spans="1:4" x14ac:dyDescent="0.3">
      <c r="A610" t="s">
        <v>1325</v>
      </c>
      <c r="B610" t="s">
        <v>3409</v>
      </c>
      <c r="C610" t="s">
        <v>10413</v>
      </c>
    </row>
    <row r="611" spans="1:4" x14ac:dyDescent="0.3">
      <c r="A611" t="s">
        <v>1325</v>
      </c>
      <c r="B611" t="s">
        <v>1266</v>
      </c>
      <c r="C611" t="s">
        <v>6403</v>
      </c>
    </row>
    <row r="612" spans="1:4" x14ac:dyDescent="0.3">
      <c r="A612" t="s">
        <v>1325</v>
      </c>
      <c r="B612" t="s">
        <v>24164</v>
      </c>
      <c r="C612" t="s">
        <v>19711</v>
      </c>
      <c r="D612" t="s">
        <v>10413</v>
      </c>
    </row>
    <row r="613" spans="1:4" x14ac:dyDescent="0.3">
      <c r="A613" t="s">
        <v>3409</v>
      </c>
      <c r="B613" t="s">
        <v>24162</v>
      </c>
      <c r="C613" t="s">
        <v>12332</v>
      </c>
      <c r="D613" t="s">
        <v>10413</v>
      </c>
    </row>
    <row r="614" spans="1:4" x14ac:dyDescent="0.3">
      <c r="A614" t="s">
        <v>1325</v>
      </c>
      <c r="B614" t="s">
        <v>953</v>
      </c>
      <c r="C614" t="s">
        <v>1266</v>
      </c>
      <c r="D614" t="s">
        <v>24165</v>
      </c>
    </row>
    <row r="615" spans="1:4" x14ac:dyDescent="0.3">
      <c r="A615" t="s">
        <v>1325</v>
      </c>
      <c r="B615" t="s">
        <v>3409</v>
      </c>
      <c r="C615" t="s">
        <v>24165</v>
      </c>
    </row>
    <row r="616" spans="1:4" x14ac:dyDescent="0.3">
      <c r="A616" t="s">
        <v>1325</v>
      </c>
      <c r="B616" t="s">
        <v>24164</v>
      </c>
      <c r="C616" t="s">
        <v>3409</v>
      </c>
      <c r="D616" t="s">
        <v>10413</v>
      </c>
    </row>
    <row r="617" spans="1:4" x14ac:dyDescent="0.3">
      <c r="A617" t="s">
        <v>1671</v>
      </c>
      <c r="B617" t="s">
        <v>1266</v>
      </c>
      <c r="C617" t="s">
        <v>19711</v>
      </c>
    </row>
    <row r="618" spans="1:4" x14ac:dyDescent="0.3">
      <c r="A618" t="s">
        <v>953</v>
      </c>
      <c r="B618" t="s">
        <v>11526</v>
      </c>
      <c r="C618" t="s">
        <v>1671</v>
      </c>
      <c r="D618" t="s">
        <v>18089</v>
      </c>
    </row>
    <row r="619" spans="1:4" x14ac:dyDescent="0.3">
      <c r="A619" t="s">
        <v>3409</v>
      </c>
      <c r="B619" t="s">
        <v>6403</v>
      </c>
      <c r="C619" t="s">
        <v>12332</v>
      </c>
      <c r="D619" t="s">
        <v>10413</v>
      </c>
    </row>
    <row r="620" spans="1:4" x14ac:dyDescent="0.3">
      <c r="A620" t="s">
        <v>13307</v>
      </c>
      <c r="B620" t="s">
        <v>3409</v>
      </c>
      <c r="C620" t="s">
        <v>22704</v>
      </c>
      <c r="D620" t="s">
        <v>24165</v>
      </c>
    </row>
    <row r="621" spans="1:4" x14ac:dyDescent="0.3">
      <c r="A621" t="s">
        <v>1325</v>
      </c>
      <c r="B621" t="s">
        <v>12332</v>
      </c>
    </row>
    <row r="622" spans="1:4" x14ac:dyDescent="0.3">
      <c r="A622" t="s">
        <v>953</v>
      </c>
      <c r="B622" t="s">
        <v>3409</v>
      </c>
      <c r="C622" t="s">
        <v>22704</v>
      </c>
    </row>
    <row r="623" spans="1:4" x14ac:dyDescent="0.3">
      <c r="A623" t="s">
        <v>1671</v>
      </c>
      <c r="B623" t="s">
        <v>18089</v>
      </c>
      <c r="C623" t="s">
        <v>1266</v>
      </c>
    </row>
    <row r="624" spans="1:4" x14ac:dyDescent="0.3">
      <c r="A624" t="s">
        <v>3409</v>
      </c>
      <c r="B624" t="s">
        <v>17378</v>
      </c>
      <c r="C624" t="s">
        <v>19711</v>
      </c>
    </row>
    <row r="625" spans="1:6" x14ac:dyDescent="0.3">
      <c r="A625" t="s">
        <v>1671</v>
      </c>
      <c r="B625" t="s">
        <v>3409</v>
      </c>
      <c r="C625" t="s">
        <v>19711</v>
      </c>
    </row>
    <row r="626" spans="1:6" x14ac:dyDescent="0.3">
      <c r="A626" t="s">
        <v>1671</v>
      </c>
    </row>
    <row r="627" spans="1:6" x14ac:dyDescent="0.3">
      <c r="A627" t="s">
        <v>1325</v>
      </c>
      <c r="B627" t="s">
        <v>953</v>
      </c>
      <c r="C627" t="s">
        <v>1671</v>
      </c>
      <c r="D627" t="s">
        <v>19711</v>
      </c>
      <c r="E627" t="s">
        <v>10413</v>
      </c>
      <c r="F627" t="s">
        <v>15011</v>
      </c>
    </row>
    <row r="628" spans="1:6" x14ac:dyDescent="0.3">
      <c r="A628" t="s">
        <v>1671</v>
      </c>
      <c r="B628" t="s">
        <v>3409</v>
      </c>
    </row>
    <row r="629" spans="1:6" x14ac:dyDescent="0.3">
      <c r="A629" t="s">
        <v>13307</v>
      </c>
      <c r="B629" t="s">
        <v>3409</v>
      </c>
      <c r="C629" t="s">
        <v>24163</v>
      </c>
      <c r="D629" t="s">
        <v>24165</v>
      </c>
    </row>
    <row r="630" spans="1:6" x14ac:dyDescent="0.3">
      <c r="A630" t="s">
        <v>1325</v>
      </c>
      <c r="B630" t="s">
        <v>953</v>
      </c>
      <c r="C630" t="s">
        <v>10413</v>
      </c>
    </row>
    <row r="631" spans="1:6" x14ac:dyDescent="0.3">
      <c r="A631" t="s">
        <v>1325</v>
      </c>
      <c r="B631" t="s">
        <v>953</v>
      </c>
      <c r="C631" t="s">
        <v>10413</v>
      </c>
    </row>
    <row r="632" spans="1:6" x14ac:dyDescent="0.3">
      <c r="A632" t="s">
        <v>1325</v>
      </c>
      <c r="B632" t="s">
        <v>24164</v>
      </c>
      <c r="C632" t="s">
        <v>10413</v>
      </c>
    </row>
    <row r="633" spans="1:6" x14ac:dyDescent="0.3">
      <c r="A633" t="s">
        <v>1671</v>
      </c>
      <c r="B633" t="s">
        <v>18089</v>
      </c>
      <c r="C633" t="s">
        <v>1266</v>
      </c>
    </row>
    <row r="634" spans="1:6" x14ac:dyDescent="0.3">
      <c r="A634" t="s">
        <v>3409</v>
      </c>
      <c r="B634" t="s">
        <v>22704</v>
      </c>
      <c r="C634" t="s">
        <v>10413</v>
      </c>
    </row>
    <row r="635" spans="1:6" x14ac:dyDescent="0.3">
      <c r="A635" t="s">
        <v>3409</v>
      </c>
    </row>
    <row r="636" spans="1:6" x14ac:dyDescent="0.3">
      <c r="A636" t="s">
        <v>1671</v>
      </c>
      <c r="B636" t="s">
        <v>19711</v>
      </c>
    </row>
    <row r="637" spans="1:6" x14ac:dyDescent="0.3">
      <c r="A637" t="s">
        <v>3409</v>
      </c>
      <c r="B637" t="s">
        <v>24162</v>
      </c>
      <c r="C637" t="s">
        <v>10413</v>
      </c>
    </row>
    <row r="638" spans="1:6" x14ac:dyDescent="0.3">
      <c r="A638" t="s">
        <v>1671</v>
      </c>
      <c r="B638" t="s">
        <v>3409</v>
      </c>
      <c r="C638" t="s">
        <v>18089</v>
      </c>
      <c r="D638" t="s">
        <v>17378</v>
      </c>
    </row>
    <row r="639" spans="1:6" x14ac:dyDescent="0.3">
      <c r="A639" t="s">
        <v>1671</v>
      </c>
      <c r="B639" t="s">
        <v>24164</v>
      </c>
      <c r="C639" t="s">
        <v>3409</v>
      </c>
      <c r="D639" t="s">
        <v>19711</v>
      </c>
    </row>
    <row r="640" spans="1:6" x14ac:dyDescent="0.3">
      <c r="A640" t="s">
        <v>1325</v>
      </c>
      <c r="B640" t="s">
        <v>1671</v>
      </c>
      <c r="C640" t="s">
        <v>19711</v>
      </c>
    </row>
    <row r="641" spans="1:6" x14ac:dyDescent="0.3">
      <c r="A641" t="s">
        <v>1325</v>
      </c>
      <c r="B641" t="s">
        <v>953</v>
      </c>
      <c r="C641" t="s">
        <v>1266</v>
      </c>
      <c r="D641" t="s">
        <v>6403</v>
      </c>
      <c r="E641" t="s">
        <v>12332</v>
      </c>
      <c r="F641" t="s">
        <v>10413</v>
      </c>
    </row>
    <row r="642" spans="1:6" x14ac:dyDescent="0.3">
      <c r="A642" t="s">
        <v>1671</v>
      </c>
      <c r="B642" t="s">
        <v>3409</v>
      </c>
    </row>
    <row r="643" spans="1:6" x14ac:dyDescent="0.3">
      <c r="A643" t="s">
        <v>1325</v>
      </c>
      <c r="B643" t="s">
        <v>6403</v>
      </c>
      <c r="C643" t="s">
        <v>12332</v>
      </c>
      <c r="D643" t="s">
        <v>10413</v>
      </c>
    </row>
    <row r="644" spans="1:6" x14ac:dyDescent="0.3">
      <c r="A644" t="s">
        <v>1325</v>
      </c>
      <c r="B644" t="s">
        <v>12332</v>
      </c>
      <c r="C644" t="s">
        <v>10413</v>
      </c>
    </row>
    <row r="645" spans="1:6" x14ac:dyDescent="0.3">
      <c r="A645" t="s">
        <v>1325</v>
      </c>
      <c r="B645" t="s">
        <v>24164</v>
      </c>
      <c r="C645" t="s">
        <v>3409</v>
      </c>
      <c r="D645" t="s">
        <v>24162</v>
      </c>
      <c r="E645" t="s">
        <v>10413</v>
      </c>
    </row>
    <row r="646" spans="1:6" x14ac:dyDescent="0.3">
      <c r="A646" t="s">
        <v>1325</v>
      </c>
      <c r="B646" t="s">
        <v>3409</v>
      </c>
      <c r="C646" t="s">
        <v>10413</v>
      </c>
    </row>
    <row r="647" spans="1:6" x14ac:dyDescent="0.3">
      <c r="A647" t="s">
        <v>1325</v>
      </c>
      <c r="B647" t="s">
        <v>953</v>
      </c>
      <c r="C647" t="s">
        <v>1671</v>
      </c>
      <c r="D647" t="s">
        <v>18089</v>
      </c>
      <c r="E647" t="s">
        <v>1266</v>
      </c>
      <c r="F647" t="s">
        <v>12332</v>
      </c>
    </row>
    <row r="648" spans="1:6" x14ac:dyDescent="0.3">
      <c r="A648" t="s">
        <v>3409</v>
      </c>
    </row>
    <row r="649" spans="1:6" x14ac:dyDescent="0.3">
      <c r="A649" t="s">
        <v>3409</v>
      </c>
      <c r="B649" t="s">
        <v>24163</v>
      </c>
    </row>
    <row r="650" spans="1:6" x14ac:dyDescent="0.3">
      <c r="A650" t="s">
        <v>1325</v>
      </c>
      <c r="B650" t="s">
        <v>953</v>
      </c>
      <c r="C650" t="s">
        <v>1671</v>
      </c>
    </row>
    <row r="651" spans="1:6" x14ac:dyDescent="0.3">
      <c r="A651" t="s">
        <v>1671</v>
      </c>
      <c r="B651" t="s">
        <v>24164</v>
      </c>
    </row>
    <row r="652" spans="1:6" x14ac:dyDescent="0.3">
      <c r="A652" t="s">
        <v>1325</v>
      </c>
      <c r="B652" t="s">
        <v>1266</v>
      </c>
      <c r="C652" t="s">
        <v>12332</v>
      </c>
      <c r="D652" t="s">
        <v>10413</v>
      </c>
    </row>
    <row r="653" spans="1:6" x14ac:dyDescent="0.3">
      <c r="A653" t="s">
        <v>24164</v>
      </c>
      <c r="B653" t="s">
        <v>3409</v>
      </c>
    </row>
    <row r="654" spans="1:6" x14ac:dyDescent="0.3">
      <c r="A654" t="s">
        <v>1325</v>
      </c>
      <c r="B654" t="s">
        <v>24164</v>
      </c>
      <c r="C654" t="s">
        <v>1266</v>
      </c>
      <c r="D654" t="s">
        <v>10413</v>
      </c>
    </row>
    <row r="655" spans="1:6" x14ac:dyDescent="0.3">
      <c r="A655" t="s">
        <v>1325</v>
      </c>
      <c r="B655" t="s">
        <v>24164</v>
      </c>
      <c r="C655" t="s">
        <v>10413</v>
      </c>
    </row>
    <row r="656" spans="1:6" x14ac:dyDescent="0.3">
      <c r="A656" t="s">
        <v>3409</v>
      </c>
      <c r="B656" t="s">
        <v>24162</v>
      </c>
      <c r="C656" t="s">
        <v>19711</v>
      </c>
    </row>
    <row r="657" spans="1:6" x14ac:dyDescent="0.3">
      <c r="A657" t="s">
        <v>953</v>
      </c>
      <c r="B657" t="s">
        <v>13307</v>
      </c>
      <c r="C657" t="s">
        <v>3409</v>
      </c>
      <c r="D657" t="s">
        <v>22704</v>
      </c>
      <c r="E657" t="s">
        <v>24163</v>
      </c>
      <c r="F657" t="s">
        <v>10413</v>
      </c>
    </row>
    <row r="658" spans="1:6" x14ac:dyDescent="0.3">
      <c r="A658" t="s">
        <v>24164</v>
      </c>
      <c r="B658" t="s">
        <v>3409</v>
      </c>
      <c r="C658" t="s">
        <v>1266</v>
      </c>
    </row>
    <row r="659" spans="1:6" x14ac:dyDescent="0.3">
      <c r="A659" t="s">
        <v>1325</v>
      </c>
      <c r="B659" t="s">
        <v>1671</v>
      </c>
      <c r="C659" t="s">
        <v>24164</v>
      </c>
    </row>
    <row r="660" spans="1:6" x14ac:dyDescent="0.3">
      <c r="A660" t="s">
        <v>1325</v>
      </c>
      <c r="B660" t="s">
        <v>11526</v>
      </c>
      <c r="C660" t="s">
        <v>1671</v>
      </c>
      <c r="D660" t="s">
        <v>18089</v>
      </c>
      <c r="E660" t="s">
        <v>12332</v>
      </c>
    </row>
    <row r="661" spans="1:6" x14ac:dyDescent="0.3">
      <c r="A661" t="s">
        <v>953</v>
      </c>
      <c r="B661" t="s">
        <v>12332</v>
      </c>
      <c r="C661" t="s">
        <v>10413</v>
      </c>
    </row>
    <row r="662" spans="1:6" x14ac:dyDescent="0.3">
      <c r="A662" t="s">
        <v>953</v>
      </c>
      <c r="B662" t="s">
        <v>13307</v>
      </c>
      <c r="C662" t="s">
        <v>24164</v>
      </c>
      <c r="D662" t="s">
        <v>3409</v>
      </c>
      <c r="E662" t="s">
        <v>15011</v>
      </c>
    </row>
    <row r="663" spans="1:6" x14ac:dyDescent="0.3">
      <c r="A663" t="s">
        <v>1325</v>
      </c>
      <c r="B663" t="s">
        <v>24164</v>
      </c>
      <c r="C663" t="s">
        <v>3409</v>
      </c>
      <c r="D663" t="s">
        <v>10413</v>
      </c>
    </row>
    <row r="664" spans="1:6" x14ac:dyDescent="0.3">
      <c r="A664" t="s">
        <v>1325</v>
      </c>
      <c r="B664" t="s">
        <v>953</v>
      </c>
      <c r="C664" t="s">
        <v>3409</v>
      </c>
      <c r="D664" t="s">
        <v>22704</v>
      </c>
    </row>
    <row r="665" spans="1:6" x14ac:dyDescent="0.3">
      <c r="A665" t="s">
        <v>1671</v>
      </c>
      <c r="B665" t="s">
        <v>24164</v>
      </c>
    </row>
    <row r="666" spans="1:6" x14ac:dyDescent="0.3">
      <c r="A666" t="s">
        <v>1325</v>
      </c>
      <c r="B666" t="s">
        <v>24165</v>
      </c>
    </row>
    <row r="667" spans="1:6" x14ac:dyDescent="0.3">
      <c r="A667" t="s">
        <v>1671</v>
      </c>
      <c r="B667" t="s">
        <v>3409</v>
      </c>
      <c r="C667" t="s">
        <v>19711</v>
      </c>
    </row>
    <row r="668" spans="1:6" x14ac:dyDescent="0.3">
      <c r="A668" t="s">
        <v>1671</v>
      </c>
      <c r="B668" t="s">
        <v>19711</v>
      </c>
      <c r="C668" t="s">
        <v>24163</v>
      </c>
    </row>
    <row r="669" spans="1:6" x14ac:dyDescent="0.3">
      <c r="A669" t="s">
        <v>1325</v>
      </c>
      <c r="B669" t="s">
        <v>1671</v>
      </c>
      <c r="C669" t="s">
        <v>24164</v>
      </c>
      <c r="D669" t="s">
        <v>10413</v>
      </c>
    </row>
    <row r="670" spans="1:6" x14ac:dyDescent="0.3">
      <c r="A670" t="s">
        <v>24164</v>
      </c>
      <c r="B670" t="s">
        <v>3409</v>
      </c>
      <c r="C670" t="s">
        <v>24162</v>
      </c>
      <c r="D670" t="s">
        <v>10413</v>
      </c>
      <c r="E670" t="s">
        <v>15011</v>
      </c>
    </row>
    <row r="671" spans="1:6" x14ac:dyDescent="0.3">
      <c r="A671" t="s">
        <v>1671</v>
      </c>
      <c r="B671" t="s">
        <v>24163</v>
      </c>
    </row>
    <row r="672" spans="1:6" x14ac:dyDescent="0.3">
      <c r="A672" t="s">
        <v>953</v>
      </c>
      <c r="B672" t="s">
        <v>11526</v>
      </c>
      <c r="C672" t="s">
        <v>1671</v>
      </c>
      <c r="D672" t="s">
        <v>18089</v>
      </c>
      <c r="E672" t="s">
        <v>1266</v>
      </c>
    </row>
    <row r="673" spans="1:7" x14ac:dyDescent="0.3">
      <c r="A673" t="s">
        <v>1325</v>
      </c>
      <c r="B673" t="s">
        <v>3409</v>
      </c>
      <c r="C673" t="s">
        <v>1266</v>
      </c>
      <c r="D673" t="s">
        <v>24165</v>
      </c>
    </row>
    <row r="674" spans="1:7" x14ac:dyDescent="0.3">
      <c r="A674" t="s">
        <v>1671</v>
      </c>
      <c r="B674" t="s">
        <v>19711</v>
      </c>
    </row>
    <row r="675" spans="1:7" x14ac:dyDescent="0.3">
      <c r="A675" t="s">
        <v>1671</v>
      </c>
      <c r="B675" t="s">
        <v>3409</v>
      </c>
      <c r="C675" t="s">
        <v>18089</v>
      </c>
    </row>
    <row r="676" spans="1:7" x14ac:dyDescent="0.3">
      <c r="A676" t="s">
        <v>24164</v>
      </c>
      <c r="B676" t="s">
        <v>3409</v>
      </c>
      <c r="C676" t="s">
        <v>1266</v>
      </c>
      <c r="D676" t="s">
        <v>24162</v>
      </c>
    </row>
    <row r="677" spans="1:7" x14ac:dyDescent="0.3">
      <c r="A677" t="s">
        <v>953</v>
      </c>
      <c r="B677" t="s">
        <v>11526</v>
      </c>
      <c r="C677" t="s">
        <v>1671</v>
      </c>
      <c r="D677" t="s">
        <v>18089</v>
      </c>
      <c r="E677" t="s">
        <v>12332</v>
      </c>
    </row>
    <row r="678" spans="1:7" x14ac:dyDescent="0.3">
      <c r="A678" t="s">
        <v>24164</v>
      </c>
      <c r="B678" t="s">
        <v>3409</v>
      </c>
      <c r="C678" t="s">
        <v>24162</v>
      </c>
      <c r="D678" t="s">
        <v>10413</v>
      </c>
    </row>
    <row r="679" spans="1:7" x14ac:dyDescent="0.3">
      <c r="A679" t="s">
        <v>1325</v>
      </c>
      <c r="B679" t="s">
        <v>24162</v>
      </c>
      <c r="C679" t="s">
        <v>10413</v>
      </c>
    </row>
    <row r="680" spans="1:7" x14ac:dyDescent="0.3">
      <c r="A680" t="s">
        <v>1325</v>
      </c>
      <c r="B680" t="s">
        <v>953</v>
      </c>
      <c r="C680" t="s">
        <v>10413</v>
      </c>
    </row>
    <row r="681" spans="1:7" x14ac:dyDescent="0.3">
      <c r="A681" t="s">
        <v>3409</v>
      </c>
      <c r="B681" t="s">
        <v>24162</v>
      </c>
      <c r="C681" t="s">
        <v>10413</v>
      </c>
    </row>
    <row r="682" spans="1:7" x14ac:dyDescent="0.3">
      <c r="A682" t="s">
        <v>1671</v>
      </c>
      <c r="B682" t="s">
        <v>3409</v>
      </c>
      <c r="C682" t="s">
        <v>12332</v>
      </c>
    </row>
    <row r="683" spans="1:7" x14ac:dyDescent="0.3">
      <c r="A683" t="s">
        <v>953</v>
      </c>
      <c r="B683" t="s">
        <v>11526</v>
      </c>
      <c r="C683" t="s">
        <v>13307</v>
      </c>
      <c r="D683" t="s">
        <v>3409</v>
      </c>
      <c r="E683" t="s">
        <v>18089</v>
      </c>
      <c r="F683" t="s">
        <v>1266</v>
      </c>
      <c r="G683" t="s">
        <v>17378</v>
      </c>
    </row>
    <row r="684" spans="1:7" x14ac:dyDescent="0.3">
      <c r="A684" t="s">
        <v>1671</v>
      </c>
      <c r="B684" t="s">
        <v>18089</v>
      </c>
    </row>
    <row r="685" spans="1:7" x14ac:dyDescent="0.3">
      <c r="A685" t="s">
        <v>1325</v>
      </c>
      <c r="B685" t="s">
        <v>1671</v>
      </c>
      <c r="C685" t="s">
        <v>24164</v>
      </c>
      <c r="D685" t="s">
        <v>3409</v>
      </c>
      <c r="E685" t="s">
        <v>10413</v>
      </c>
    </row>
    <row r="686" spans="1:7" x14ac:dyDescent="0.3">
      <c r="A686" t="s">
        <v>1325</v>
      </c>
      <c r="B686" t="s">
        <v>1671</v>
      </c>
      <c r="C686" t="s">
        <v>18089</v>
      </c>
      <c r="D686" t="s">
        <v>1266</v>
      </c>
    </row>
    <row r="687" spans="1:7" x14ac:dyDescent="0.3">
      <c r="A687" t="s">
        <v>1325</v>
      </c>
      <c r="B687" t="s">
        <v>24164</v>
      </c>
      <c r="C687" t="s">
        <v>10413</v>
      </c>
    </row>
    <row r="688" spans="1:7" x14ac:dyDescent="0.3">
      <c r="A688" t="s">
        <v>1671</v>
      </c>
      <c r="B688" t="s">
        <v>19711</v>
      </c>
    </row>
    <row r="689" spans="1:4" x14ac:dyDescent="0.3">
      <c r="A689" t="s">
        <v>953</v>
      </c>
      <c r="B689" t="s">
        <v>11526</v>
      </c>
      <c r="C689" t="s">
        <v>1671</v>
      </c>
      <c r="D689" t="s">
        <v>18089</v>
      </c>
    </row>
    <row r="690" spans="1:4" x14ac:dyDescent="0.3">
      <c r="A690" t="s">
        <v>1671</v>
      </c>
    </row>
    <row r="691" spans="1:4" x14ac:dyDescent="0.3">
      <c r="A691" t="s">
        <v>1325</v>
      </c>
      <c r="B691" t="s">
        <v>3409</v>
      </c>
      <c r="C691" t="s">
        <v>24163</v>
      </c>
    </row>
    <row r="692" spans="1:4" x14ac:dyDescent="0.3">
      <c r="A692" t="s">
        <v>953</v>
      </c>
      <c r="B692" t="s">
        <v>1671</v>
      </c>
      <c r="C692" t="s">
        <v>18089</v>
      </c>
    </row>
    <row r="693" spans="1:4" x14ac:dyDescent="0.3">
      <c r="A693" t="s">
        <v>1325</v>
      </c>
      <c r="B693" t="s">
        <v>12332</v>
      </c>
      <c r="C693" t="s">
        <v>10413</v>
      </c>
    </row>
    <row r="694" spans="1:4" x14ac:dyDescent="0.3">
      <c r="A694" t="s">
        <v>3409</v>
      </c>
      <c r="B694" t="s">
        <v>19711</v>
      </c>
    </row>
    <row r="695" spans="1:4" x14ac:dyDescent="0.3">
      <c r="A695" t="s">
        <v>1671</v>
      </c>
      <c r="B695" t="s">
        <v>3409</v>
      </c>
      <c r="C695" t="s">
        <v>1266</v>
      </c>
      <c r="D695" t="s">
        <v>19711</v>
      </c>
    </row>
    <row r="696" spans="1:4" x14ac:dyDescent="0.3">
      <c r="A696" t="s">
        <v>1325</v>
      </c>
      <c r="B696" t="s">
        <v>1671</v>
      </c>
      <c r="C696" t="s">
        <v>24164</v>
      </c>
      <c r="D696" t="s">
        <v>10413</v>
      </c>
    </row>
    <row r="697" spans="1:4" x14ac:dyDescent="0.3">
      <c r="A697" t="s">
        <v>3409</v>
      </c>
      <c r="B697" t="s">
        <v>24163</v>
      </c>
    </row>
    <row r="698" spans="1:4" x14ac:dyDescent="0.3">
      <c r="A698" t="s">
        <v>3409</v>
      </c>
      <c r="B698" t="s">
        <v>19711</v>
      </c>
      <c r="C698" t="s">
        <v>15011</v>
      </c>
    </row>
    <row r="699" spans="1:4" x14ac:dyDescent="0.3">
      <c r="A699" t="s">
        <v>24164</v>
      </c>
      <c r="B699" t="s">
        <v>3409</v>
      </c>
      <c r="C699" t="s">
        <v>10413</v>
      </c>
    </row>
    <row r="700" spans="1:4" x14ac:dyDescent="0.3">
      <c r="A700" t="s">
        <v>1325</v>
      </c>
      <c r="B700" t="s">
        <v>953</v>
      </c>
      <c r="C700" t="s">
        <v>1266</v>
      </c>
      <c r="D700" t="s">
        <v>10413</v>
      </c>
    </row>
    <row r="701" spans="1:4" x14ac:dyDescent="0.3">
      <c r="A701" t="s">
        <v>1325</v>
      </c>
      <c r="B701" t="s">
        <v>3409</v>
      </c>
      <c r="C701" t="s">
        <v>10413</v>
      </c>
    </row>
    <row r="702" spans="1:4" x14ac:dyDescent="0.3">
      <c r="A702" t="s">
        <v>1325</v>
      </c>
      <c r="B702" t="s">
        <v>24164</v>
      </c>
      <c r="C702" t="s">
        <v>24162</v>
      </c>
      <c r="D702" t="s">
        <v>10413</v>
      </c>
    </row>
    <row r="703" spans="1:4" x14ac:dyDescent="0.3">
      <c r="A703" t="s">
        <v>1325</v>
      </c>
      <c r="B703" t="s">
        <v>12332</v>
      </c>
      <c r="C703" t="s">
        <v>10413</v>
      </c>
    </row>
    <row r="704" spans="1:4" x14ac:dyDescent="0.3">
      <c r="A704" t="s">
        <v>67</v>
      </c>
      <c r="B704" t="s">
        <v>12038</v>
      </c>
    </row>
    <row r="705" spans="1:5" x14ac:dyDescent="0.3">
      <c r="A705" t="s">
        <v>3409</v>
      </c>
      <c r="B705" t="s">
        <v>10413</v>
      </c>
    </row>
    <row r="706" spans="1:5" x14ac:dyDescent="0.3">
      <c r="A706" t="s">
        <v>1325</v>
      </c>
      <c r="B706" t="s">
        <v>953</v>
      </c>
      <c r="C706" t="s">
        <v>1671</v>
      </c>
      <c r="D706" t="s">
        <v>24164</v>
      </c>
    </row>
    <row r="707" spans="1:5" x14ac:dyDescent="0.3">
      <c r="A707" t="s">
        <v>11526</v>
      </c>
      <c r="B707" t="s">
        <v>18089</v>
      </c>
      <c r="C707" t="s">
        <v>1266</v>
      </c>
    </row>
    <row r="708" spans="1:5" x14ac:dyDescent="0.3">
      <c r="A708" t="s">
        <v>12332</v>
      </c>
      <c r="B708" t="s">
        <v>10413</v>
      </c>
    </row>
    <row r="709" spans="1:5" x14ac:dyDescent="0.3">
      <c r="A709" t="s">
        <v>1325</v>
      </c>
      <c r="B709" t="s">
        <v>24164</v>
      </c>
      <c r="C709" t="s">
        <v>3409</v>
      </c>
      <c r="D709" t="s">
        <v>10413</v>
      </c>
    </row>
    <row r="710" spans="1:5" x14ac:dyDescent="0.3">
      <c r="A710" t="s">
        <v>1671</v>
      </c>
      <c r="B710" t="s">
        <v>18089</v>
      </c>
      <c r="C710" t="s">
        <v>1266</v>
      </c>
    </row>
    <row r="711" spans="1:5" x14ac:dyDescent="0.3">
      <c r="A711" t="s">
        <v>1671</v>
      </c>
      <c r="B711" t="s">
        <v>24164</v>
      </c>
    </row>
    <row r="712" spans="1:5" x14ac:dyDescent="0.3">
      <c r="A712" t="s">
        <v>1671</v>
      </c>
      <c r="B712" t="s">
        <v>18089</v>
      </c>
    </row>
    <row r="713" spans="1:5" x14ac:dyDescent="0.3">
      <c r="A713" t="s">
        <v>1325</v>
      </c>
      <c r="B713" t="s">
        <v>1266</v>
      </c>
      <c r="C713" t="s">
        <v>6403</v>
      </c>
      <c r="D713" t="s">
        <v>12332</v>
      </c>
    </row>
    <row r="714" spans="1:5" x14ac:dyDescent="0.3">
      <c r="A714" t="s">
        <v>3409</v>
      </c>
    </row>
    <row r="715" spans="1:5" x14ac:dyDescent="0.3">
      <c r="A715" t="s">
        <v>953</v>
      </c>
      <c r="B715" t="s">
        <v>11526</v>
      </c>
      <c r="C715" t="s">
        <v>1671</v>
      </c>
      <c r="D715" t="s">
        <v>18089</v>
      </c>
      <c r="E715" t="s">
        <v>1266</v>
      </c>
    </row>
    <row r="716" spans="1:5" x14ac:dyDescent="0.3">
      <c r="A716" t="s">
        <v>1325</v>
      </c>
      <c r="B716" t="s">
        <v>953</v>
      </c>
      <c r="C716" t="s">
        <v>24164</v>
      </c>
      <c r="D716" t="s">
        <v>10413</v>
      </c>
    </row>
    <row r="717" spans="1:5" x14ac:dyDescent="0.3">
      <c r="A717" t="s">
        <v>1325</v>
      </c>
      <c r="B717" t="s">
        <v>24162</v>
      </c>
      <c r="C717" t="s">
        <v>12332</v>
      </c>
      <c r="D717" t="s">
        <v>10413</v>
      </c>
    </row>
    <row r="718" spans="1:5" x14ac:dyDescent="0.3">
      <c r="A718" t="s">
        <v>3409</v>
      </c>
      <c r="B718" t="s">
        <v>19711</v>
      </c>
    </row>
    <row r="719" spans="1:5" x14ac:dyDescent="0.3">
      <c r="A719" t="s">
        <v>953</v>
      </c>
      <c r="B719" t="s">
        <v>11526</v>
      </c>
      <c r="C719" t="s">
        <v>1671</v>
      </c>
      <c r="D719" t="s">
        <v>18089</v>
      </c>
      <c r="E719" t="s">
        <v>1266</v>
      </c>
    </row>
    <row r="720" spans="1:5" x14ac:dyDescent="0.3">
      <c r="A720" t="s">
        <v>1325</v>
      </c>
      <c r="B720" t="s">
        <v>1671</v>
      </c>
      <c r="C720" t="s">
        <v>12332</v>
      </c>
    </row>
    <row r="721" spans="1:6" x14ac:dyDescent="0.3">
      <c r="A721" t="s">
        <v>1325</v>
      </c>
      <c r="B721" t="s">
        <v>10413</v>
      </c>
    </row>
    <row r="722" spans="1:6" x14ac:dyDescent="0.3">
      <c r="A722" t="s">
        <v>1325</v>
      </c>
      <c r="B722" t="s">
        <v>3409</v>
      </c>
      <c r="C722" t="s">
        <v>10413</v>
      </c>
    </row>
    <row r="723" spans="1:6" x14ac:dyDescent="0.3">
      <c r="A723" t="s">
        <v>13307</v>
      </c>
      <c r="B723" t="s">
        <v>1671</v>
      </c>
      <c r="C723" t="s">
        <v>3409</v>
      </c>
    </row>
    <row r="724" spans="1:6" x14ac:dyDescent="0.3">
      <c r="A724" t="s">
        <v>1325</v>
      </c>
      <c r="B724" t="s">
        <v>24164</v>
      </c>
      <c r="C724" t="s">
        <v>3409</v>
      </c>
      <c r="D724" t="s">
        <v>10413</v>
      </c>
    </row>
    <row r="725" spans="1:6" x14ac:dyDescent="0.3">
      <c r="A725" t="s">
        <v>1325</v>
      </c>
      <c r="B725" t="s">
        <v>6403</v>
      </c>
      <c r="C725" t="s">
        <v>12332</v>
      </c>
    </row>
    <row r="726" spans="1:6" x14ac:dyDescent="0.3">
      <c r="A726" t="s">
        <v>1325</v>
      </c>
      <c r="B726" t="s">
        <v>24164</v>
      </c>
      <c r="C726" t="s">
        <v>3409</v>
      </c>
      <c r="D726" t="s">
        <v>24162</v>
      </c>
      <c r="E726" t="s">
        <v>10413</v>
      </c>
    </row>
    <row r="727" spans="1:6" x14ac:dyDescent="0.3">
      <c r="A727" t="s">
        <v>953</v>
      </c>
      <c r="B727" t="s">
        <v>11526</v>
      </c>
      <c r="C727" t="s">
        <v>1671</v>
      </c>
      <c r="D727" t="s">
        <v>18089</v>
      </c>
      <c r="E727" t="s">
        <v>1266</v>
      </c>
    </row>
    <row r="728" spans="1:6" x14ac:dyDescent="0.3">
      <c r="A728" t="s">
        <v>1671</v>
      </c>
      <c r="B728" t="s">
        <v>3409</v>
      </c>
      <c r="C728" t="s">
        <v>1266</v>
      </c>
      <c r="D728" t="s">
        <v>19711</v>
      </c>
    </row>
    <row r="729" spans="1:6" x14ac:dyDescent="0.3">
      <c r="A729" t="s">
        <v>1325</v>
      </c>
      <c r="B729" t="s">
        <v>953</v>
      </c>
      <c r="C729" t="s">
        <v>11526</v>
      </c>
      <c r="D729" t="s">
        <v>1671</v>
      </c>
      <c r="E729" t="s">
        <v>18089</v>
      </c>
      <c r="F729" t="s">
        <v>1266</v>
      </c>
    </row>
    <row r="730" spans="1:6" x14ac:dyDescent="0.3">
      <c r="A730" t="s">
        <v>1325</v>
      </c>
      <c r="B730" t="s">
        <v>1671</v>
      </c>
      <c r="C730" t="s">
        <v>24164</v>
      </c>
    </row>
    <row r="731" spans="1:6" x14ac:dyDescent="0.3">
      <c r="A731" t="s">
        <v>1325</v>
      </c>
      <c r="B731" t="s">
        <v>953</v>
      </c>
      <c r="C731" t="s">
        <v>1266</v>
      </c>
      <c r="D731" t="s">
        <v>12332</v>
      </c>
      <c r="E731" t="s">
        <v>10413</v>
      </c>
    </row>
    <row r="732" spans="1:6" x14ac:dyDescent="0.3">
      <c r="A732" t="s">
        <v>1325</v>
      </c>
      <c r="B732" t="s">
        <v>24164</v>
      </c>
      <c r="C732" t="s">
        <v>3409</v>
      </c>
      <c r="D732" t="s">
        <v>10413</v>
      </c>
    </row>
    <row r="733" spans="1:6" x14ac:dyDescent="0.3">
      <c r="A733" t="s">
        <v>953</v>
      </c>
      <c r="B733" t="s">
        <v>1671</v>
      </c>
    </row>
    <row r="734" spans="1:6" x14ac:dyDescent="0.3">
      <c r="A734" t="s">
        <v>13307</v>
      </c>
      <c r="B734" t="s">
        <v>3409</v>
      </c>
      <c r="C734" t="s">
        <v>22704</v>
      </c>
      <c r="D734" t="s">
        <v>24163</v>
      </c>
    </row>
    <row r="735" spans="1:6" x14ac:dyDescent="0.3">
      <c r="A735" t="s">
        <v>1671</v>
      </c>
      <c r="B735" t="s">
        <v>24164</v>
      </c>
      <c r="C735" t="s">
        <v>19711</v>
      </c>
      <c r="D735" t="s">
        <v>10413</v>
      </c>
    </row>
    <row r="736" spans="1:6" x14ac:dyDescent="0.3">
      <c r="A736" t="s">
        <v>1671</v>
      </c>
      <c r="B736" t="s">
        <v>18089</v>
      </c>
      <c r="C736" t="s">
        <v>12332</v>
      </c>
    </row>
    <row r="737" spans="1:7" x14ac:dyDescent="0.3">
      <c r="A737" t="s">
        <v>1325</v>
      </c>
      <c r="B737" t="s">
        <v>24164</v>
      </c>
      <c r="C737" t="s">
        <v>10413</v>
      </c>
    </row>
    <row r="738" spans="1:7" x14ac:dyDescent="0.3">
      <c r="A738" t="s">
        <v>953</v>
      </c>
      <c r="B738" t="s">
        <v>11526</v>
      </c>
      <c r="C738" t="s">
        <v>1671</v>
      </c>
      <c r="D738" t="s">
        <v>18089</v>
      </c>
      <c r="E738" t="s">
        <v>12332</v>
      </c>
    </row>
    <row r="739" spans="1:7" x14ac:dyDescent="0.3">
      <c r="A739" t="s">
        <v>1325</v>
      </c>
      <c r="B739" t="s">
        <v>953</v>
      </c>
      <c r="C739" t="s">
        <v>12332</v>
      </c>
      <c r="D739" t="s">
        <v>10413</v>
      </c>
    </row>
    <row r="740" spans="1:7" x14ac:dyDescent="0.3">
      <c r="A740" t="s">
        <v>1671</v>
      </c>
      <c r="B740" t="s">
        <v>24164</v>
      </c>
      <c r="C740" t="s">
        <v>19711</v>
      </c>
    </row>
    <row r="741" spans="1:7" x14ac:dyDescent="0.3">
      <c r="A741" t="s">
        <v>24164</v>
      </c>
      <c r="B741" t="s">
        <v>3409</v>
      </c>
      <c r="C741" t="s">
        <v>24162</v>
      </c>
      <c r="D741" t="s">
        <v>10413</v>
      </c>
    </row>
    <row r="742" spans="1:7" x14ac:dyDescent="0.3">
      <c r="A742" t="s">
        <v>6403</v>
      </c>
      <c r="B742" t="s">
        <v>24162</v>
      </c>
      <c r="C742" t="s">
        <v>12332</v>
      </c>
      <c r="D742" t="s">
        <v>10413</v>
      </c>
    </row>
    <row r="743" spans="1:7" x14ac:dyDescent="0.3">
      <c r="A743" t="s">
        <v>1671</v>
      </c>
      <c r="B743" t="s">
        <v>24164</v>
      </c>
    </row>
    <row r="744" spans="1:7" x14ac:dyDescent="0.3">
      <c r="A744" t="s">
        <v>1325</v>
      </c>
      <c r="B744" t="s">
        <v>24164</v>
      </c>
      <c r="C744" t="s">
        <v>3409</v>
      </c>
      <c r="D744" t="s">
        <v>24162</v>
      </c>
      <c r="E744" t="s">
        <v>10413</v>
      </c>
    </row>
    <row r="745" spans="1:7" x14ac:dyDescent="0.3">
      <c r="A745" t="s">
        <v>1325</v>
      </c>
      <c r="B745" t="s">
        <v>24164</v>
      </c>
      <c r="C745" t="s">
        <v>3409</v>
      </c>
      <c r="D745" t="s">
        <v>10413</v>
      </c>
    </row>
    <row r="746" spans="1:7" x14ac:dyDescent="0.3">
      <c r="A746" t="s">
        <v>13307</v>
      </c>
      <c r="B746" t="s">
        <v>3409</v>
      </c>
      <c r="C746" t="s">
        <v>12038</v>
      </c>
    </row>
    <row r="747" spans="1:7" x14ac:dyDescent="0.3">
      <c r="A747" t="s">
        <v>3409</v>
      </c>
      <c r="B747" t="s">
        <v>1266</v>
      </c>
      <c r="C747" t="s">
        <v>24163</v>
      </c>
    </row>
    <row r="748" spans="1:7" x14ac:dyDescent="0.3">
      <c r="A748" t="s">
        <v>953</v>
      </c>
      <c r="B748" t="s">
        <v>1671</v>
      </c>
      <c r="C748" t="s">
        <v>3409</v>
      </c>
      <c r="D748" t="s">
        <v>12038</v>
      </c>
    </row>
    <row r="749" spans="1:7" x14ac:dyDescent="0.3">
      <c r="A749" t="s">
        <v>1325</v>
      </c>
      <c r="B749" t="s">
        <v>953</v>
      </c>
      <c r="C749" t="s">
        <v>24164</v>
      </c>
      <c r="D749" t="s">
        <v>10413</v>
      </c>
    </row>
    <row r="750" spans="1:7" x14ac:dyDescent="0.3">
      <c r="A750" t="s">
        <v>1325</v>
      </c>
      <c r="B750" t="s">
        <v>1266</v>
      </c>
      <c r="C750" t="s">
        <v>6403</v>
      </c>
      <c r="D750" t="s">
        <v>12332</v>
      </c>
      <c r="E750" t="s">
        <v>10413</v>
      </c>
    </row>
    <row r="751" spans="1:7" x14ac:dyDescent="0.3">
      <c r="A751" t="s">
        <v>953</v>
      </c>
      <c r="B751" t="s">
        <v>11526</v>
      </c>
      <c r="C751" t="s">
        <v>1671</v>
      </c>
      <c r="D751" t="s">
        <v>3409</v>
      </c>
      <c r="E751" t="s">
        <v>18089</v>
      </c>
      <c r="F751" t="s">
        <v>1266</v>
      </c>
      <c r="G751" t="s">
        <v>19711</v>
      </c>
    </row>
    <row r="752" spans="1:7" x14ac:dyDescent="0.3">
      <c r="A752" t="s">
        <v>6403</v>
      </c>
      <c r="B752" t="s">
        <v>12332</v>
      </c>
      <c r="C752" t="s">
        <v>10413</v>
      </c>
    </row>
    <row r="753" spans="1:6" x14ac:dyDescent="0.3">
      <c r="A753" t="s">
        <v>3409</v>
      </c>
      <c r="B753" t="s">
        <v>1266</v>
      </c>
      <c r="C753" t="s">
        <v>24162</v>
      </c>
      <c r="D753" t="s">
        <v>19711</v>
      </c>
      <c r="E753" t="s">
        <v>10413</v>
      </c>
    </row>
    <row r="754" spans="1:6" x14ac:dyDescent="0.3">
      <c r="A754" t="s">
        <v>24164</v>
      </c>
      <c r="B754" t="s">
        <v>3409</v>
      </c>
      <c r="C754" t="s">
        <v>24162</v>
      </c>
      <c r="D754" t="s">
        <v>10413</v>
      </c>
    </row>
    <row r="755" spans="1:6" x14ac:dyDescent="0.3">
      <c r="A755" t="s">
        <v>1325</v>
      </c>
      <c r="B755" t="s">
        <v>953</v>
      </c>
      <c r="C755" t="s">
        <v>3409</v>
      </c>
      <c r="D755" t="s">
        <v>22704</v>
      </c>
      <c r="E755" t="s">
        <v>19711</v>
      </c>
      <c r="F755" t="s">
        <v>24165</v>
      </c>
    </row>
    <row r="756" spans="1:6" x14ac:dyDescent="0.3">
      <c r="A756" t="s">
        <v>1325</v>
      </c>
      <c r="B756" t="s">
        <v>3409</v>
      </c>
      <c r="C756" t="s">
        <v>10413</v>
      </c>
    </row>
    <row r="757" spans="1:6" x14ac:dyDescent="0.3">
      <c r="A757" t="s">
        <v>6403</v>
      </c>
      <c r="B757" t="s">
        <v>12332</v>
      </c>
      <c r="C757" t="s">
        <v>10413</v>
      </c>
    </row>
    <row r="758" spans="1:6" x14ac:dyDescent="0.3">
      <c r="A758" t="s">
        <v>3409</v>
      </c>
      <c r="B758" t="s">
        <v>1266</v>
      </c>
      <c r="C758" t="s">
        <v>24162</v>
      </c>
      <c r="D758" t="s">
        <v>19711</v>
      </c>
    </row>
    <row r="759" spans="1:6" x14ac:dyDescent="0.3">
      <c r="A759" t="s">
        <v>1266</v>
      </c>
      <c r="B759" t="s">
        <v>6403</v>
      </c>
      <c r="C759" t="s">
        <v>24162</v>
      </c>
      <c r="D759" t="s">
        <v>19711</v>
      </c>
    </row>
    <row r="760" spans="1:6" x14ac:dyDescent="0.3">
      <c r="A760" t="s">
        <v>953</v>
      </c>
      <c r="B760" t="s">
        <v>1671</v>
      </c>
      <c r="C760" t="s">
        <v>18089</v>
      </c>
      <c r="D760" t="s">
        <v>19711</v>
      </c>
      <c r="E760" t="s">
        <v>12332</v>
      </c>
    </row>
    <row r="761" spans="1:6" x14ac:dyDescent="0.3">
      <c r="A761" t="s">
        <v>3409</v>
      </c>
      <c r="B761" t="s">
        <v>6403</v>
      </c>
      <c r="C761" t="s">
        <v>10413</v>
      </c>
    </row>
    <row r="762" spans="1:6" x14ac:dyDescent="0.3">
      <c r="A762" t="s">
        <v>1671</v>
      </c>
      <c r="B762" t="s">
        <v>3409</v>
      </c>
    </row>
    <row r="763" spans="1:6" x14ac:dyDescent="0.3">
      <c r="A763" t="s">
        <v>953</v>
      </c>
      <c r="B763" t="s">
        <v>18089</v>
      </c>
      <c r="C763" t="s">
        <v>1266</v>
      </c>
    </row>
    <row r="764" spans="1:6" x14ac:dyDescent="0.3">
      <c r="A764" t="s">
        <v>1325</v>
      </c>
      <c r="B764" t="s">
        <v>24164</v>
      </c>
      <c r="C764" t="s">
        <v>1266</v>
      </c>
      <c r="D764" t="s">
        <v>10413</v>
      </c>
    </row>
    <row r="765" spans="1:6" x14ac:dyDescent="0.3">
      <c r="A765" t="s">
        <v>1325</v>
      </c>
      <c r="B765" t="s">
        <v>1671</v>
      </c>
      <c r="C765" t="s">
        <v>24162</v>
      </c>
      <c r="D765" t="s">
        <v>19711</v>
      </c>
    </row>
    <row r="766" spans="1:6" x14ac:dyDescent="0.3">
      <c r="A766" t="s">
        <v>1325</v>
      </c>
      <c r="B766" t="s">
        <v>953</v>
      </c>
      <c r="C766" t="s">
        <v>1266</v>
      </c>
      <c r="D766" t="s">
        <v>10413</v>
      </c>
    </row>
    <row r="767" spans="1:6" x14ac:dyDescent="0.3">
      <c r="A767" t="s">
        <v>953</v>
      </c>
      <c r="B767" t="s">
        <v>3409</v>
      </c>
      <c r="C767" t="s">
        <v>19711</v>
      </c>
      <c r="D767" t="s">
        <v>24165</v>
      </c>
    </row>
    <row r="768" spans="1:6" x14ac:dyDescent="0.3">
      <c r="A768" t="s">
        <v>1325</v>
      </c>
      <c r="B768" t="s">
        <v>3409</v>
      </c>
      <c r="C768" t="s">
        <v>24165</v>
      </c>
    </row>
    <row r="769" spans="1:6" x14ac:dyDescent="0.3">
      <c r="A769" t="s">
        <v>1325</v>
      </c>
      <c r="B769" t="s">
        <v>953</v>
      </c>
      <c r="C769" t="s">
        <v>1671</v>
      </c>
      <c r="D769" t="s">
        <v>19711</v>
      </c>
      <c r="E769" t="s">
        <v>12332</v>
      </c>
    </row>
    <row r="770" spans="1:6" x14ac:dyDescent="0.3">
      <c r="A770" t="s">
        <v>1671</v>
      </c>
      <c r="B770" t="s">
        <v>3409</v>
      </c>
    </row>
    <row r="771" spans="1:6" x14ac:dyDescent="0.3">
      <c r="A771" t="s">
        <v>1325</v>
      </c>
      <c r="B771" t="s">
        <v>13307</v>
      </c>
      <c r="C771" t="s">
        <v>3409</v>
      </c>
      <c r="D771" t="s">
        <v>22704</v>
      </c>
      <c r="E771" t="s">
        <v>10413</v>
      </c>
      <c r="F771" t="s">
        <v>24165</v>
      </c>
    </row>
    <row r="772" spans="1:6" x14ac:dyDescent="0.3">
      <c r="A772" t="s">
        <v>953</v>
      </c>
      <c r="B772" t="s">
        <v>1671</v>
      </c>
      <c r="C772" t="s">
        <v>18089</v>
      </c>
      <c r="D772" t="s">
        <v>1266</v>
      </c>
      <c r="E772" t="s">
        <v>6403</v>
      </c>
    </row>
    <row r="773" spans="1:6" x14ac:dyDescent="0.3">
      <c r="A773" t="s">
        <v>1671</v>
      </c>
      <c r="B773" t="s">
        <v>1266</v>
      </c>
      <c r="C773" t="s">
        <v>19711</v>
      </c>
    </row>
    <row r="774" spans="1:6" x14ac:dyDescent="0.3">
      <c r="A774" t="s">
        <v>1671</v>
      </c>
      <c r="B774" t="s">
        <v>18089</v>
      </c>
      <c r="C774" t="s">
        <v>19711</v>
      </c>
      <c r="D774" t="s">
        <v>12332</v>
      </c>
    </row>
    <row r="775" spans="1:6" x14ac:dyDescent="0.3">
      <c r="A775" t="s">
        <v>1325</v>
      </c>
      <c r="B775" t="s">
        <v>953</v>
      </c>
      <c r="C775" t="s">
        <v>10413</v>
      </c>
      <c r="D775" t="s">
        <v>24165</v>
      </c>
    </row>
    <row r="776" spans="1:6" x14ac:dyDescent="0.3">
      <c r="A776" t="s">
        <v>1671</v>
      </c>
      <c r="B776" t="s">
        <v>3409</v>
      </c>
      <c r="C776" t="s">
        <v>19711</v>
      </c>
      <c r="D776" t="s">
        <v>24163</v>
      </c>
    </row>
    <row r="777" spans="1:6" x14ac:dyDescent="0.3">
      <c r="A777" t="s">
        <v>1671</v>
      </c>
      <c r="B777" t="s">
        <v>3409</v>
      </c>
      <c r="C777" t="s">
        <v>19711</v>
      </c>
    </row>
    <row r="778" spans="1:6" x14ac:dyDescent="0.3">
      <c r="A778" t="s">
        <v>1671</v>
      </c>
    </row>
    <row r="779" spans="1:6" x14ac:dyDescent="0.3">
      <c r="A779" t="s">
        <v>1325</v>
      </c>
      <c r="B779" t="s">
        <v>953</v>
      </c>
      <c r="C779" t="s">
        <v>6403</v>
      </c>
      <c r="D779" t="s">
        <v>12332</v>
      </c>
    </row>
    <row r="780" spans="1:6" x14ac:dyDescent="0.3">
      <c r="A780" t="s">
        <v>1325</v>
      </c>
      <c r="B780" t="s">
        <v>953</v>
      </c>
      <c r="C780" t="s">
        <v>3409</v>
      </c>
      <c r="D780" t="s">
        <v>22704</v>
      </c>
      <c r="E780" t="s">
        <v>24165</v>
      </c>
    </row>
    <row r="781" spans="1:6" x14ac:dyDescent="0.3">
      <c r="A781" t="s">
        <v>3409</v>
      </c>
      <c r="B781" t="s">
        <v>24162</v>
      </c>
      <c r="C781" t="s">
        <v>10413</v>
      </c>
    </row>
    <row r="782" spans="1:6" x14ac:dyDescent="0.3">
      <c r="A782" t="s">
        <v>1671</v>
      </c>
    </row>
    <row r="783" spans="1:6" x14ac:dyDescent="0.3">
      <c r="A783" t="s">
        <v>1325</v>
      </c>
      <c r="B783" t="s">
        <v>953</v>
      </c>
      <c r="C783" t="s">
        <v>1266</v>
      </c>
    </row>
    <row r="784" spans="1:6" x14ac:dyDescent="0.3">
      <c r="A784" t="s">
        <v>1325</v>
      </c>
      <c r="B784" t="s">
        <v>1671</v>
      </c>
      <c r="C784" t="s">
        <v>24164</v>
      </c>
      <c r="D784" t="s">
        <v>3409</v>
      </c>
    </row>
    <row r="785" spans="1:7" x14ac:dyDescent="0.3">
      <c r="A785" t="s">
        <v>1325</v>
      </c>
      <c r="B785" t="s">
        <v>1266</v>
      </c>
      <c r="C785" t="s">
        <v>10413</v>
      </c>
    </row>
    <row r="786" spans="1:7" x14ac:dyDescent="0.3">
      <c r="A786" t="s">
        <v>3409</v>
      </c>
      <c r="B786" t="s">
        <v>12038</v>
      </c>
      <c r="C786" t="s">
        <v>19711</v>
      </c>
      <c r="D786" t="s">
        <v>24165</v>
      </c>
    </row>
    <row r="787" spans="1:7" x14ac:dyDescent="0.3">
      <c r="A787" t="s">
        <v>1325</v>
      </c>
      <c r="B787" t="s">
        <v>1671</v>
      </c>
      <c r="C787" t="s">
        <v>3409</v>
      </c>
      <c r="D787" t="s">
        <v>18089</v>
      </c>
      <c r="E787" t="s">
        <v>10413</v>
      </c>
    </row>
    <row r="788" spans="1:7" x14ac:dyDescent="0.3">
      <c r="A788" t="s">
        <v>1325</v>
      </c>
      <c r="B788" t="s">
        <v>24164</v>
      </c>
    </row>
    <row r="789" spans="1:7" x14ac:dyDescent="0.3">
      <c r="A789" t="s">
        <v>1671</v>
      </c>
      <c r="B789" t="s">
        <v>3409</v>
      </c>
    </row>
    <row r="790" spans="1:7" x14ac:dyDescent="0.3">
      <c r="A790" t="s">
        <v>11526</v>
      </c>
      <c r="B790" t="s">
        <v>1671</v>
      </c>
      <c r="C790" t="s">
        <v>18089</v>
      </c>
      <c r="D790" t="s">
        <v>1266</v>
      </c>
      <c r="E790" t="s">
        <v>12038</v>
      </c>
    </row>
    <row r="791" spans="1:7" x14ac:dyDescent="0.3">
      <c r="A791" t="s">
        <v>1671</v>
      </c>
    </row>
    <row r="792" spans="1:7" x14ac:dyDescent="0.3">
      <c r="A792" t="s">
        <v>953</v>
      </c>
      <c r="B792" t="s">
        <v>11526</v>
      </c>
      <c r="C792" t="s">
        <v>3409</v>
      </c>
      <c r="D792" t="s">
        <v>18089</v>
      </c>
      <c r="E792" t="s">
        <v>22704</v>
      </c>
      <c r="F792" t="s">
        <v>17378</v>
      </c>
      <c r="G792" t="s">
        <v>19711</v>
      </c>
    </row>
    <row r="793" spans="1:7" x14ac:dyDescent="0.3">
      <c r="A793" t="s">
        <v>1325</v>
      </c>
      <c r="B793" t="s">
        <v>953</v>
      </c>
      <c r="C793" t="s">
        <v>3409</v>
      </c>
      <c r="D793" t="s">
        <v>19711</v>
      </c>
      <c r="E793" t="s">
        <v>12332</v>
      </c>
    </row>
    <row r="794" spans="1:7" x14ac:dyDescent="0.3">
      <c r="A794" t="s">
        <v>1671</v>
      </c>
      <c r="B794" t="s">
        <v>19711</v>
      </c>
      <c r="C794" t="s">
        <v>12332</v>
      </c>
    </row>
    <row r="795" spans="1:7" x14ac:dyDescent="0.3">
      <c r="A795" t="s">
        <v>1671</v>
      </c>
      <c r="B795" t="s">
        <v>19711</v>
      </c>
    </row>
    <row r="796" spans="1:7" x14ac:dyDescent="0.3">
      <c r="A796" t="s">
        <v>1325</v>
      </c>
      <c r="B796" t="s">
        <v>953</v>
      </c>
      <c r="C796" t="s">
        <v>1671</v>
      </c>
      <c r="D796" t="s">
        <v>18089</v>
      </c>
      <c r="E796" t="s">
        <v>19711</v>
      </c>
    </row>
    <row r="797" spans="1:7" x14ac:dyDescent="0.3">
      <c r="A797" t="s">
        <v>1671</v>
      </c>
      <c r="B797" t="s">
        <v>19711</v>
      </c>
    </row>
    <row r="798" spans="1:7" x14ac:dyDescent="0.3">
      <c r="A798" t="s">
        <v>13307</v>
      </c>
      <c r="B798" t="s">
        <v>3409</v>
      </c>
      <c r="C798" t="s">
        <v>10413</v>
      </c>
    </row>
    <row r="799" spans="1:7" x14ac:dyDescent="0.3">
      <c r="A799" t="s">
        <v>1671</v>
      </c>
      <c r="B799" t="s">
        <v>24164</v>
      </c>
      <c r="C799" t="s">
        <v>19711</v>
      </c>
      <c r="D799" t="s">
        <v>10413</v>
      </c>
    </row>
    <row r="800" spans="1:7" x14ac:dyDescent="0.3">
      <c r="A800" t="s">
        <v>1671</v>
      </c>
      <c r="B800" t="s">
        <v>18089</v>
      </c>
      <c r="C800" t="s">
        <v>1266</v>
      </c>
    </row>
    <row r="801" spans="1:4" x14ac:dyDescent="0.3">
      <c r="A801" t="s">
        <v>1325</v>
      </c>
      <c r="B801" t="s">
        <v>24164</v>
      </c>
      <c r="C801" t="s">
        <v>10413</v>
      </c>
    </row>
    <row r="802" spans="1:4" x14ac:dyDescent="0.3">
      <c r="A802" t="s">
        <v>1671</v>
      </c>
      <c r="B802" t="s">
        <v>3409</v>
      </c>
      <c r="C802" t="s">
        <v>19711</v>
      </c>
    </row>
    <row r="803" spans="1:4" x14ac:dyDescent="0.3">
      <c r="A803" t="s">
        <v>1325</v>
      </c>
      <c r="B803" t="s">
        <v>3409</v>
      </c>
      <c r="C803" t="s">
        <v>10413</v>
      </c>
      <c r="D803" t="s">
        <v>24165</v>
      </c>
    </row>
    <row r="804" spans="1:4" x14ac:dyDescent="0.3">
      <c r="A804" t="s">
        <v>13307</v>
      </c>
      <c r="B804" t="s">
        <v>3409</v>
      </c>
    </row>
    <row r="805" spans="1:4" x14ac:dyDescent="0.3">
      <c r="A805" t="s">
        <v>3409</v>
      </c>
      <c r="B805" t="s">
        <v>24162</v>
      </c>
      <c r="C805" t="s">
        <v>10413</v>
      </c>
    </row>
    <row r="806" spans="1:4" x14ac:dyDescent="0.3">
      <c r="A806" t="s">
        <v>3409</v>
      </c>
      <c r="B806" t="s">
        <v>10413</v>
      </c>
    </row>
    <row r="807" spans="1:4" x14ac:dyDescent="0.3">
      <c r="A807" t="s">
        <v>3409</v>
      </c>
      <c r="B807" t="s">
        <v>1266</v>
      </c>
      <c r="C807" t="s">
        <v>19711</v>
      </c>
    </row>
    <row r="808" spans="1:4" x14ac:dyDescent="0.3">
      <c r="A808" t="s">
        <v>1325</v>
      </c>
    </row>
    <row r="809" spans="1:4" x14ac:dyDescent="0.3">
      <c r="A809" t="s">
        <v>1671</v>
      </c>
    </row>
    <row r="810" spans="1:4" x14ac:dyDescent="0.3">
      <c r="A810" t="s">
        <v>1325</v>
      </c>
      <c r="B810" t="s">
        <v>24164</v>
      </c>
      <c r="C810" t="s">
        <v>3409</v>
      </c>
      <c r="D810" t="s">
        <v>10413</v>
      </c>
    </row>
    <row r="811" spans="1:4" x14ac:dyDescent="0.3">
      <c r="A811" t="s">
        <v>1325</v>
      </c>
      <c r="B811" t="s">
        <v>1671</v>
      </c>
      <c r="C811" t="s">
        <v>24164</v>
      </c>
      <c r="D811" t="s">
        <v>10413</v>
      </c>
    </row>
    <row r="812" spans="1:4" x14ac:dyDescent="0.3">
      <c r="A812" t="s">
        <v>1671</v>
      </c>
      <c r="B812" t="s">
        <v>1266</v>
      </c>
      <c r="C812" t="s">
        <v>6403</v>
      </c>
    </row>
    <row r="813" spans="1:4" x14ac:dyDescent="0.3">
      <c r="A813" t="s">
        <v>1325</v>
      </c>
      <c r="B813" t="s">
        <v>953</v>
      </c>
      <c r="C813" t="s">
        <v>1671</v>
      </c>
      <c r="D813" t="s">
        <v>15011</v>
      </c>
    </row>
    <row r="814" spans="1:4" x14ac:dyDescent="0.3">
      <c r="A814" t="s">
        <v>1325</v>
      </c>
      <c r="B814" t="s">
        <v>953</v>
      </c>
      <c r="C814" t="s">
        <v>10413</v>
      </c>
    </row>
    <row r="815" spans="1:4" x14ac:dyDescent="0.3">
      <c r="A815" t="s">
        <v>1671</v>
      </c>
      <c r="B815" t="s">
        <v>18089</v>
      </c>
      <c r="C815" t="s">
        <v>1266</v>
      </c>
    </row>
    <row r="816" spans="1:4" x14ac:dyDescent="0.3">
      <c r="A816" t="s">
        <v>1325</v>
      </c>
      <c r="B816" t="s">
        <v>953</v>
      </c>
      <c r="C816" t="s">
        <v>1266</v>
      </c>
    </row>
    <row r="817" spans="1:4" x14ac:dyDescent="0.3">
      <c r="A817" t="s">
        <v>953</v>
      </c>
      <c r="B817" t="s">
        <v>11526</v>
      </c>
      <c r="C817" t="s">
        <v>1671</v>
      </c>
      <c r="D817" t="s">
        <v>18089</v>
      </c>
    </row>
    <row r="818" spans="1:4" x14ac:dyDescent="0.3">
      <c r="A818" t="s">
        <v>1325</v>
      </c>
      <c r="B818" t="s">
        <v>6403</v>
      </c>
      <c r="C818" t="s">
        <v>12332</v>
      </c>
    </row>
    <row r="819" spans="1:4" x14ac:dyDescent="0.3">
      <c r="A819" t="s">
        <v>13307</v>
      </c>
      <c r="B819" t="s">
        <v>3409</v>
      </c>
      <c r="C819" t="s">
        <v>22704</v>
      </c>
      <c r="D819" t="s">
        <v>17378</v>
      </c>
    </row>
    <row r="820" spans="1:4" x14ac:dyDescent="0.3">
      <c r="A820" t="s">
        <v>1325</v>
      </c>
      <c r="B820" t="s">
        <v>953</v>
      </c>
      <c r="C820" t="s">
        <v>24164</v>
      </c>
      <c r="D820" t="s">
        <v>10413</v>
      </c>
    </row>
    <row r="821" spans="1:4" x14ac:dyDescent="0.3">
      <c r="A821" t="s">
        <v>953</v>
      </c>
      <c r="B821" t="s">
        <v>3409</v>
      </c>
      <c r="C821" t="s">
        <v>6403</v>
      </c>
      <c r="D821" t="s">
        <v>10413</v>
      </c>
    </row>
    <row r="822" spans="1:4" x14ac:dyDescent="0.3">
      <c r="A822" t="s">
        <v>11526</v>
      </c>
      <c r="B822" t="s">
        <v>1671</v>
      </c>
      <c r="C822" t="s">
        <v>18089</v>
      </c>
      <c r="D822" t="s">
        <v>1266</v>
      </c>
    </row>
    <row r="823" spans="1:4" x14ac:dyDescent="0.3">
      <c r="A823" t="s">
        <v>1325</v>
      </c>
      <c r="B823" t="s">
        <v>1671</v>
      </c>
      <c r="C823" t="s">
        <v>12332</v>
      </c>
    </row>
    <row r="824" spans="1:4" x14ac:dyDescent="0.3">
      <c r="A824" t="s">
        <v>1325</v>
      </c>
      <c r="B824" t="s">
        <v>24164</v>
      </c>
      <c r="C824" t="s">
        <v>3409</v>
      </c>
      <c r="D824" t="s">
        <v>10413</v>
      </c>
    </row>
    <row r="825" spans="1:4" x14ac:dyDescent="0.3">
      <c r="A825" t="s">
        <v>3409</v>
      </c>
      <c r="B825" t="s">
        <v>10413</v>
      </c>
    </row>
    <row r="826" spans="1:4" x14ac:dyDescent="0.3">
      <c r="A826" t="s">
        <v>1671</v>
      </c>
    </row>
    <row r="827" spans="1:4" x14ac:dyDescent="0.3">
      <c r="A827" t="s">
        <v>1671</v>
      </c>
      <c r="B827" t="s">
        <v>24163</v>
      </c>
    </row>
    <row r="828" spans="1:4" x14ac:dyDescent="0.3">
      <c r="A828" t="s">
        <v>953</v>
      </c>
      <c r="B828" t="s">
        <v>11526</v>
      </c>
      <c r="C828" t="s">
        <v>1671</v>
      </c>
      <c r="D828" t="s">
        <v>18089</v>
      </c>
    </row>
    <row r="829" spans="1:4" x14ac:dyDescent="0.3">
      <c r="A829" t="s">
        <v>24164</v>
      </c>
      <c r="B829" t="s">
        <v>3409</v>
      </c>
      <c r="C829" t="s">
        <v>24162</v>
      </c>
      <c r="D829" t="s">
        <v>10413</v>
      </c>
    </row>
    <row r="830" spans="1:4" x14ac:dyDescent="0.3">
      <c r="A830" t="s">
        <v>1325</v>
      </c>
      <c r="B830" t="s">
        <v>3409</v>
      </c>
      <c r="C830" t="s">
        <v>12332</v>
      </c>
      <c r="D830" t="s">
        <v>10413</v>
      </c>
    </row>
    <row r="831" spans="1:4" x14ac:dyDescent="0.3">
      <c r="A831" t="s">
        <v>1325</v>
      </c>
      <c r="B831" t="s">
        <v>3409</v>
      </c>
      <c r="C831" t="s">
        <v>24163</v>
      </c>
      <c r="D831" t="s">
        <v>10413</v>
      </c>
    </row>
    <row r="832" spans="1:4" x14ac:dyDescent="0.3">
      <c r="A832" t="s">
        <v>3409</v>
      </c>
      <c r="B832" t="s">
        <v>17378</v>
      </c>
      <c r="C832" t="s">
        <v>19711</v>
      </c>
      <c r="D832" t="s">
        <v>10413</v>
      </c>
    </row>
    <row r="833" spans="1:5" x14ac:dyDescent="0.3">
      <c r="A833" t="s">
        <v>13307</v>
      </c>
      <c r="B833" t="s">
        <v>3409</v>
      </c>
      <c r="C833" t="s">
        <v>22704</v>
      </c>
      <c r="D833" t="s">
        <v>24165</v>
      </c>
    </row>
    <row r="834" spans="1:5" x14ac:dyDescent="0.3">
      <c r="A834" t="s">
        <v>1325</v>
      </c>
      <c r="B834" t="s">
        <v>12332</v>
      </c>
    </row>
    <row r="835" spans="1:5" x14ac:dyDescent="0.3">
      <c r="A835" t="s">
        <v>3409</v>
      </c>
      <c r="B835" t="s">
        <v>22704</v>
      </c>
      <c r="C835" t="s">
        <v>24165</v>
      </c>
    </row>
    <row r="836" spans="1:5" x14ac:dyDescent="0.3">
      <c r="A836" t="s">
        <v>1325</v>
      </c>
      <c r="B836" t="s">
        <v>10413</v>
      </c>
    </row>
    <row r="837" spans="1:5" x14ac:dyDescent="0.3">
      <c r="A837" t="s">
        <v>1671</v>
      </c>
      <c r="B837" t="s">
        <v>3409</v>
      </c>
      <c r="C837" t="s">
        <v>18089</v>
      </c>
      <c r="D837" t="s">
        <v>1266</v>
      </c>
    </row>
    <row r="838" spans="1:5" x14ac:dyDescent="0.3">
      <c r="A838" t="s">
        <v>953</v>
      </c>
      <c r="B838" t="s">
        <v>1671</v>
      </c>
      <c r="C838" t="s">
        <v>24164</v>
      </c>
      <c r="D838" t="s">
        <v>18089</v>
      </c>
      <c r="E838" t="s">
        <v>17378</v>
      </c>
    </row>
    <row r="839" spans="1:5" x14ac:dyDescent="0.3">
      <c r="A839" t="s">
        <v>1325</v>
      </c>
      <c r="B839" t="s">
        <v>953</v>
      </c>
      <c r="C839" t="s">
        <v>1671</v>
      </c>
      <c r="D839" t="s">
        <v>18089</v>
      </c>
      <c r="E839" t="s">
        <v>12332</v>
      </c>
    </row>
    <row r="840" spans="1:5" x14ac:dyDescent="0.3">
      <c r="A840" t="s">
        <v>3409</v>
      </c>
      <c r="B840" t="s">
        <v>12038</v>
      </c>
      <c r="C840" t="s">
        <v>17378</v>
      </c>
      <c r="D840" t="s">
        <v>19711</v>
      </c>
    </row>
    <row r="841" spans="1:5" x14ac:dyDescent="0.3">
      <c r="A841" t="s">
        <v>3409</v>
      </c>
      <c r="B841" t="s">
        <v>24162</v>
      </c>
      <c r="C841" t="s">
        <v>19711</v>
      </c>
      <c r="D841" t="s">
        <v>24165</v>
      </c>
    </row>
    <row r="842" spans="1:5" x14ac:dyDescent="0.3">
      <c r="A842" t="s">
        <v>1325</v>
      </c>
      <c r="B842" t="s">
        <v>6403</v>
      </c>
      <c r="C842" t="s">
        <v>12332</v>
      </c>
      <c r="D842" t="s">
        <v>10413</v>
      </c>
    </row>
    <row r="843" spans="1:5" x14ac:dyDescent="0.3">
      <c r="A843" t="s">
        <v>3409</v>
      </c>
      <c r="B843" t="s">
        <v>19711</v>
      </c>
    </row>
    <row r="844" spans="1:5" x14ac:dyDescent="0.3">
      <c r="A844" t="s">
        <v>1325</v>
      </c>
      <c r="B844" t="s">
        <v>10413</v>
      </c>
    </row>
    <row r="845" spans="1:5" x14ac:dyDescent="0.3">
      <c r="A845" t="s">
        <v>24164</v>
      </c>
      <c r="B845" t="s">
        <v>3409</v>
      </c>
    </row>
    <row r="846" spans="1:5" x14ac:dyDescent="0.3">
      <c r="A846" t="s">
        <v>1671</v>
      </c>
      <c r="B846" t="s">
        <v>3409</v>
      </c>
      <c r="C846" t="s">
        <v>19711</v>
      </c>
    </row>
    <row r="847" spans="1:5" x14ac:dyDescent="0.3">
      <c r="A847" t="s">
        <v>1671</v>
      </c>
      <c r="B847" t="s">
        <v>19711</v>
      </c>
    </row>
    <row r="848" spans="1:5" x14ac:dyDescent="0.3">
      <c r="A848" t="s">
        <v>1325</v>
      </c>
      <c r="B848" t="s">
        <v>953</v>
      </c>
      <c r="C848" t="s">
        <v>19711</v>
      </c>
      <c r="D848" t="s">
        <v>12332</v>
      </c>
    </row>
    <row r="849" spans="1:8" x14ac:dyDescent="0.3">
      <c r="A849" t="s">
        <v>1671</v>
      </c>
      <c r="B849" t="s">
        <v>24164</v>
      </c>
      <c r="C849" t="s">
        <v>19711</v>
      </c>
    </row>
    <row r="850" spans="1:8" x14ac:dyDescent="0.3">
      <c r="A850" t="s">
        <v>3409</v>
      </c>
      <c r="B850" t="s">
        <v>10413</v>
      </c>
    </row>
    <row r="851" spans="1:8" x14ac:dyDescent="0.3">
      <c r="A851" t="s">
        <v>1325</v>
      </c>
      <c r="B851" t="s">
        <v>24164</v>
      </c>
      <c r="C851" t="s">
        <v>10413</v>
      </c>
    </row>
    <row r="852" spans="1:8" x14ac:dyDescent="0.3">
      <c r="A852" t="s">
        <v>953</v>
      </c>
      <c r="B852" t="s">
        <v>11526</v>
      </c>
      <c r="C852" t="s">
        <v>3409</v>
      </c>
      <c r="D852" t="s">
        <v>18089</v>
      </c>
      <c r="E852" t="s">
        <v>1266</v>
      </c>
      <c r="F852" t="s">
        <v>17378</v>
      </c>
      <c r="G852" t="s">
        <v>24162</v>
      </c>
      <c r="H852" t="s">
        <v>19711</v>
      </c>
    </row>
    <row r="853" spans="1:8" x14ac:dyDescent="0.3">
      <c r="A853" t="s">
        <v>3409</v>
      </c>
      <c r="B853" t="s">
        <v>17378</v>
      </c>
      <c r="C853" t="s">
        <v>19711</v>
      </c>
    </row>
    <row r="854" spans="1:8" x14ac:dyDescent="0.3">
      <c r="A854" t="s">
        <v>24164</v>
      </c>
      <c r="B854" t="s">
        <v>24162</v>
      </c>
      <c r="C854" t="s">
        <v>10413</v>
      </c>
    </row>
    <row r="855" spans="1:8" x14ac:dyDescent="0.3">
      <c r="A855" t="s">
        <v>13307</v>
      </c>
      <c r="B855" t="s">
        <v>24164</v>
      </c>
      <c r="C855" t="s">
        <v>3409</v>
      </c>
    </row>
    <row r="856" spans="1:8" x14ac:dyDescent="0.3">
      <c r="A856" t="s">
        <v>3409</v>
      </c>
      <c r="B856" t="s">
        <v>22704</v>
      </c>
      <c r="C856" t="s">
        <v>24165</v>
      </c>
    </row>
    <row r="857" spans="1:8" x14ac:dyDescent="0.3">
      <c r="A857" t="s">
        <v>24164</v>
      </c>
      <c r="B857" t="s">
        <v>3409</v>
      </c>
      <c r="C857" t="s">
        <v>10413</v>
      </c>
    </row>
    <row r="858" spans="1:8" x14ac:dyDescent="0.3">
      <c r="A858" t="s">
        <v>1325</v>
      </c>
      <c r="B858" t="s">
        <v>6403</v>
      </c>
      <c r="C858" t="s">
        <v>10413</v>
      </c>
    </row>
    <row r="859" spans="1:8" x14ac:dyDescent="0.3">
      <c r="A859" t="s">
        <v>3409</v>
      </c>
      <c r="B859" t="s">
        <v>22704</v>
      </c>
      <c r="C859" t="s">
        <v>6403</v>
      </c>
    </row>
    <row r="860" spans="1:8" x14ac:dyDescent="0.3">
      <c r="A860" t="s">
        <v>3409</v>
      </c>
      <c r="B860" t="s">
        <v>19711</v>
      </c>
      <c r="C860" t="s">
        <v>24163</v>
      </c>
    </row>
    <row r="861" spans="1:8" x14ac:dyDescent="0.3">
      <c r="A861" t="s">
        <v>13307</v>
      </c>
      <c r="B861" t="s">
        <v>24164</v>
      </c>
      <c r="C861" t="s">
        <v>3409</v>
      </c>
    </row>
    <row r="862" spans="1:8" x14ac:dyDescent="0.3">
      <c r="A862" t="s">
        <v>3409</v>
      </c>
      <c r="B862" t="s">
        <v>22704</v>
      </c>
      <c r="C862" t="s">
        <v>10413</v>
      </c>
    </row>
    <row r="863" spans="1:8" x14ac:dyDescent="0.3">
      <c r="A863" t="s">
        <v>1671</v>
      </c>
      <c r="B863" t="s">
        <v>3409</v>
      </c>
      <c r="C863" t="s">
        <v>19711</v>
      </c>
    </row>
    <row r="864" spans="1:8" x14ac:dyDescent="0.3">
      <c r="A864" t="s">
        <v>1671</v>
      </c>
      <c r="B864" t="s">
        <v>18089</v>
      </c>
      <c r="C864" t="s">
        <v>17378</v>
      </c>
      <c r="D864" t="s">
        <v>19711</v>
      </c>
    </row>
    <row r="865" spans="1:5" x14ac:dyDescent="0.3">
      <c r="A865" t="s">
        <v>1671</v>
      </c>
      <c r="B865" t="s">
        <v>19711</v>
      </c>
    </row>
    <row r="866" spans="1:5" x14ac:dyDescent="0.3">
      <c r="A866" t="s">
        <v>1325</v>
      </c>
      <c r="B866" t="s">
        <v>953</v>
      </c>
      <c r="C866" t="s">
        <v>1671</v>
      </c>
    </row>
    <row r="867" spans="1:5" x14ac:dyDescent="0.3">
      <c r="A867" t="s">
        <v>3409</v>
      </c>
      <c r="B867" t="s">
        <v>24165</v>
      </c>
    </row>
    <row r="868" spans="1:5" x14ac:dyDescent="0.3">
      <c r="A868" t="s">
        <v>1671</v>
      </c>
      <c r="B868" t="s">
        <v>1266</v>
      </c>
    </row>
    <row r="869" spans="1:5" x14ac:dyDescent="0.3">
      <c r="A869" t="s">
        <v>13307</v>
      </c>
      <c r="B869" t="s">
        <v>1671</v>
      </c>
      <c r="C869" t="s">
        <v>3409</v>
      </c>
    </row>
    <row r="870" spans="1:5" x14ac:dyDescent="0.3">
      <c r="A870" t="s">
        <v>13307</v>
      </c>
      <c r="B870" t="s">
        <v>24164</v>
      </c>
      <c r="C870" t="s">
        <v>3409</v>
      </c>
    </row>
    <row r="871" spans="1:5" x14ac:dyDescent="0.3">
      <c r="A871" t="s">
        <v>1325</v>
      </c>
      <c r="B871" t="s">
        <v>10413</v>
      </c>
    </row>
    <row r="872" spans="1:5" x14ac:dyDescent="0.3">
      <c r="A872" t="s">
        <v>1325</v>
      </c>
      <c r="B872" t="s">
        <v>1671</v>
      </c>
      <c r="C872" t="s">
        <v>1266</v>
      </c>
    </row>
    <row r="873" spans="1:5" x14ac:dyDescent="0.3">
      <c r="A873" t="s">
        <v>1671</v>
      </c>
    </row>
    <row r="874" spans="1:5" x14ac:dyDescent="0.3">
      <c r="A874" t="s">
        <v>11526</v>
      </c>
      <c r="B874" t="s">
        <v>1671</v>
      </c>
      <c r="C874" t="s">
        <v>18089</v>
      </c>
    </row>
    <row r="875" spans="1:5" x14ac:dyDescent="0.3">
      <c r="A875" t="s">
        <v>953</v>
      </c>
      <c r="B875" t="s">
        <v>3409</v>
      </c>
      <c r="C875" t="s">
        <v>1266</v>
      </c>
      <c r="D875" t="s">
        <v>19711</v>
      </c>
    </row>
    <row r="876" spans="1:5" x14ac:dyDescent="0.3">
      <c r="A876" t="s">
        <v>953</v>
      </c>
      <c r="B876" t="s">
        <v>11526</v>
      </c>
      <c r="C876" t="s">
        <v>1671</v>
      </c>
      <c r="D876" t="s">
        <v>18089</v>
      </c>
      <c r="E876" t="s">
        <v>1266</v>
      </c>
    </row>
    <row r="877" spans="1:5" x14ac:dyDescent="0.3">
      <c r="A877" t="s">
        <v>19711</v>
      </c>
      <c r="B877" t="s">
        <v>12332</v>
      </c>
      <c r="C877" t="s">
        <v>10413</v>
      </c>
    </row>
    <row r="878" spans="1:5" x14ac:dyDescent="0.3">
      <c r="A878" t="s">
        <v>1325</v>
      </c>
      <c r="B878" t="s">
        <v>953</v>
      </c>
      <c r="C878" t="s">
        <v>3409</v>
      </c>
      <c r="D878" t="s">
        <v>19711</v>
      </c>
    </row>
    <row r="879" spans="1:5" x14ac:dyDescent="0.3">
      <c r="A879" t="s">
        <v>1671</v>
      </c>
      <c r="B879" t="s">
        <v>3409</v>
      </c>
      <c r="C879" t="s">
        <v>19711</v>
      </c>
      <c r="D879" t="s">
        <v>24163</v>
      </c>
    </row>
    <row r="880" spans="1:5" x14ac:dyDescent="0.3">
      <c r="A880" t="s">
        <v>1671</v>
      </c>
      <c r="B880" t="s">
        <v>1266</v>
      </c>
    </row>
    <row r="881" spans="1:5" x14ac:dyDescent="0.3">
      <c r="A881" t="s">
        <v>1671</v>
      </c>
      <c r="B881" t="s">
        <v>3409</v>
      </c>
      <c r="C881" t="s">
        <v>19711</v>
      </c>
    </row>
    <row r="882" spans="1:5" x14ac:dyDescent="0.3">
      <c r="A882" t="s">
        <v>13307</v>
      </c>
      <c r="B882" t="s">
        <v>1671</v>
      </c>
      <c r="C882" t="s">
        <v>3409</v>
      </c>
      <c r="D882" t="s">
        <v>19711</v>
      </c>
    </row>
    <row r="883" spans="1:5" x14ac:dyDescent="0.3">
      <c r="A883" t="s">
        <v>1671</v>
      </c>
    </row>
    <row r="884" spans="1:5" x14ac:dyDescent="0.3">
      <c r="A884" t="s">
        <v>1671</v>
      </c>
      <c r="B884" t="s">
        <v>19711</v>
      </c>
    </row>
    <row r="885" spans="1:5" x14ac:dyDescent="0.3">
      <c r="A885" t="s">
        <v>24162</v>
      </c>
      <c r="B885" t="s">
        <v>12332</v>
      </c>
      <c r="C885" t="s">
        <v>10413</v>
      </c>
    </row>
    <row r="886" spans="1:5" x14ac:dyDescent="0.3">
      <c r="A886" t="s">
        <v>13307</v>
      </c>
      <c r="B886" t="s">
        <v>3409</v>
      </c>
    </row>
    <row r="887" spans="1:5" x14ac:dyDescent="0.3">
      <c r="A887" t="s">
        <v>1671</v>
      </c>
      <c r="B887" t="s">
        <v>19711</v>
      </c>
    </row>
    <row r="888" spans="1:5" x14ac:dyDescent="0.3">
      <c r="A888" t="s">
        <v>1325</v>
      </c>
      <c r="B888" t="s">
        <v>1671</v>
      </c>
      <c r="C888" t="s">
        <v>24164</v>
      </c>
    </row>
    <row r="889" spans="1:5" x14ac:dyDescent="0.3">
      <c r="A889" t="s">
        <v>3409</v>
      </c>
      <c r="B889" t="s">
        <v>1266</v>
      </c>
      <c r="C889" t="s">
        <v>6403</v>
      </c>
    </row>
    <row r="890" spans="1:5" x14ac:dyDescent="0.3">
      <c r="A890" t="s">
        <v>1671</v>
      </c>
      <c r="B890" t="s">
        <v>19711</v>
      </c>
    </row>
    <row r="891" spans="1:5" x14ac:dyDescent="0.3">
      <c r="A891" t="s">
        <v>1325</v>
      </c>
      <c r="B891" t="s">
        <v>1671</v>
      </c>
      <c r="C891" t="s">
        <v>24164</v>
      </c>
    </row>
    <row r="892" spans="1:5" x14ac:dyDescent="0.3">
      <c r="A892" t="s">
        <v>1671</v>
      </c>
      <c r="B892" t="s">
        <v>3409</v>
      </c>
    </row>
    <row r="893" spans="1:5" x14ac:dyDescent="0.3">
      <c r="A893" t="s">
        <v>1671</v>
      </c>
      <c r="B893" t="s">
        <v>18089</v>
      </c>
    </row>
    <row r="894" spans="1:5" x14ac:dyDescent="0.3">
      <c r="A894" t="s">
        <v>953</v>
      </c>
      <c r="B894" t="s">
        <v>1671</v>
      </c>
      <c r="C894" t="s">
        <v>3409</v>
      </c>
      <c r="D894" t="s">
        <v>1266</v>
      </c>
      <c r="E894" t="s">
        <v>17378</v>
      </c>
    </row>
    <row r="895" spans="1:5" x14ac:dyDescent="0.3">
      <c r="A895" t="s">
        <v>24164</v>
      </c>
      <c r="B895" t="s">
        <v>3409</v>
      </c>
      <c r="C895" t="s">
        <v>24162</v>
      </c>
      <c r="D895" t="s">
        <v>10413</v>
      </c>
    </row>
    <row r="896" spans="1:5" x14ac:dyDescent="0.3">
      <c r="A896" t="s">
        <v>1325</v>
      </c>
      <c r="B896" t="s">
        <v>24164</v>
      </c>
      <c r="C896" t="s">
        <v>3409</v>
      </c>
      <c r="D896" t="s">
        <v>10413</v>
      </c>
    </row>
    <row r="897" spans="1:6" x14ac:dyDescent="0.3">
      <c r="A897" t="s">
        <v>1325</v>
      </c>
      <c r="B897" t="s">
        <v>953</v>
      </c>
      <c r="C897" t="s">
        <v>24162</v>
      </c>
      <c r="D897" t="s">
        <v>12332</v>
      </c>
    </row>
    <row r="898" spans="1:6" x14ac:dyDescent="0.3">
      <c r="A898" t="s">
        <v>3409</v>
      </c>
      <c r="B898" t="s">
        <v>24162</v>
      </c>
      <c r="C898" t="s">
        <v>12332</v>
      </c>
      <c r="D898" t="s">
        <v>10413</v>
      </c>
    </row>
    <row r="899" spans="1:6" x14ac:dyDescent="0.3">
      <c r="A899" t="s">
        <v>1671</v>
      </c>
      <c r="B899" t="s">
        <v>19711</v>
      </c>
    </row>
    <row r="900" spans="1:6" x14ac:dyDescent="0.3">
      <c r="A900" t="s">
        <v>1671</v>
      </c>
      <c r="B900" t="s">
        <v>3409</v>
      </c>
      <c r="C900" t="s">
        <v>19711</v>
      </c>
    </row>
    <row r="901" spans="1:6" x14ac:dyDescent="0.3">
      <c r="A901" t="s">
        <v>11526</v>
      </c>
      <c r="B901" t="s">
        <v>1671</v>
      </c>
      <c r="C901" t="s">
        <v>18089</v>
      </c>
      <c r="D901" t="s">
        <v>1266</v>
      </c>
    </row>
    <row r="902" spans="1:6" x14ac:dyDescent="0.3">
      <c r="A902" t="s">
        <v>1671</v>
      </c>
      <c r="B902" t="s">
        <v>18089</v>
      </c>
    </row>
    <row r="903" spans="1:6" x14ac:dyDescent="0.3">
      <c r="A903" t="s">
        <v>13307</v>
      </c>
      <c r="B903" t="s">
        <v>3409</v>
      </c>
      <c r="C903" t="s">
        <v>24163</v>
      </c>
    </row>
    <row r="904" spans="1:6" x14ac:dyDescent="0.3">
      <c r="A904" t="s">
        <v>1325</v>
      </c>
      <c r="B904" t="s">
        <v>3409</v>
      </c>
      <c r="C904" t="s">
        <v>10413</v>
      </c>
    </row>
    <row r="905" spans="1:6" x14ac:dyDescent="0.3">
      <c r="A905" t="s">
        <v>1325</v>
      </c>
      <c r="B905" t="s">
        <v>24162</v>
      </c>
      <c r="C905" t="s">
        <v>10413</v>
      </c>
    </row>
    <row r="906" spans="1:6" x14ac:dyDescent="0.3">
      <c r="A906" t="s">
        <v>1325</v>
      </c>
      <c r="B906" t="s">
        <v>953</v>
      </c>
      <c r="C906" t="s">
        <v>18089</v>
      </c>
      <c r="D906" t="s">
        <v>1266</v>
      </c>
      <c r="E906" t="s">
        <v>12332</v>
      </c>
      <c r="F906" t="s">
        <v>10413</v>
      </c>
    </row>
    <row r="907" spans="1:6" x14ac:dyDescent="0.3">
      <c r="A907" t="s">
        <v>1325</v>
      </c>
      <c r="B907" t="s">
        <v>3409</v>
      </c>
      <c r="C907" t="s">
        <v>10413</v>
      </c>
    </row>
    <row r="908" spans="1:6" x14ac:dyDescent="0.3">
      <c r="A908" t="s">
        <v>1325</v>
      </c>
      <c r="B908" t="s">
        <v>953</v>
      </c>
      <c r="C908" t="s">
        <v>1671</v>
      </c>
    </row>
    <row r="909" spans="1:6" x14ac:dyDescent="0.3">
      <c r="A909" t="s">
        <v>953</v>
      </c>
      <c r="B909" t="s">
        <v>11526</v>
      </c>
      <c r="C909" t="s">
        <v>1671</v>
      </c>
      <c r="D909" t="s">
        <v>18089</v>
      </c>
    </row>
    <row r="910" spans="1:6" x14ac:dyDescent="0.3">
      <c r="A910" t="s">
        <v>953</v>
      </c>
      <c r="B910" t="s">
        <v>1671</v>
      </c>
      <c r="C910" t="s">
        <v>18089</v>
      </c>
      <c r="D910" t="s">
        <v>1266</v>
      </c>
      <c r="E910" t="s">
        <v>19711</v>
      </c>
      <c r="F910" t="s">
        <v>24163</v>
      </c>
    </row>
    <row r="911" spans="1:6" x14ac:dyDescent="0.3">
      <c r="A911" t="s">
        <v>24164</v>
      </c>
      <c r="B911" t="s">
        <v>3409</v>
      </c>
      <c r="C911" t="s">
        <v>24162</v>
      </c>
      <c r="D911" t="s">
        <v>10413</v>
      </c>
    </row>
    <row r="912" spans="1:6" x14ac:dyDescent="0.3">
      <c r="A912" t="s">
        <v>1325</v>
      </c>
      <c r="B912" t="s">
        <v>1266</v>
      </c>
      <c r="C912" t="s">
        <v>6403</v>
      </c>
    </row>
    <row r="913" spans="1:6" x14ac:dyDescent="0.3">
      <c r="A913" t="s">
        <v>3409</v>
      </c>
      <c r="B913" t="s">
        <v>10413</v>
      </c>
    </row>
    <row r="914" spans="1:6" x14ac:dyDescent="0.3">
      <c r="A914" t="s">
        <v>1325</v>
      </c>
      <c r="B914" t="s">
        <v>953</v>
      </c>
      <c r="C914" t="s">
        <v>12332</v>
      </c>
      <c r="D914" t="s">
        <v>10413</v>
      </c>
    </row>
    <row r="915" spans="1:6" x14ac:dyDescent="0.3">
      <c r="A915" t="s">
        <v>3409</v>
      </c>
      <c r="B915" t="s">
        <v>10413</v>
      </c>
    </row>
    <row r="916" spans="1:6" x14ac:dyDescent="0.3">
      <c r="A916" t="s">
        <v>1325</v>
      </c>
      <c r="B916" t="s">
        <v>3409</v>
      </c>
      <c r="C916" t="s">
        <v>10413</v>
      </c>
      <c r="D916" t="s">
        <v>24165</v>
      </c>
    </row>
    <row r="917" spans="1:6" x14ac:dyDescent="0.3">
      <c r="A917" t="s">
        <v>953</v>
      </c>
      <c r="B917" t="s">
        <v>11526</v>
      </c>
      <c r="C917" t="s">
        <v>1671</v>
      </c>
      <c r="D917" t="s">
        <v>18089</v>
      </c>
      <c r="E917" t="s">
        <v>1266</v>
      </c>
      <c r="F917" t="s">
        <v>19711</v>
      </c>
    </row>
    <row r="918" spans="1:6" x14ac:dyDescent="0.3">
      <c r="A918" t="s">
        <v>24164</v>
      </c>
      <c r="B918" t="s">
        <v>10413</v>
      </c>
    </row>
    <row r="919" spans="1:6" x14ac:dyDescent="0.3">
      <c r="A919" t="s">
        <v>1325</v>
      </c>
      <c r="B919" t="s">
        <v>24164</v>
      </c>
      <c r="C919" t="s">
        <v>3409</v>
      </c>
      <c r="D919" t="s">
        <v>10413</v>
      </c>
    </row>
    <row r="920" spans="1:6" x14ac:dyDescent="0.3">
      <c r="A920" t="s">
        <v>1325</v>
      </c>
      <c r="B920" t="s">
        <v>3409</v>
      </c>
      <c r="C920" t="s">
        <v>24165</v>
      </c>
    </row>
    <row r="921" spans="1:6" x14ac:dyDescent="0.3">
      <c r="A921" t="s">
        <v>3409</v>
      </c>
      <c r="B921" t="s">
        <v>24162</v>
      </c>
      <c r="C921" t="s">
        <v>10413</v>
      </c>
    </row>
    <row r="922" spans="1:6" x14ac:dyDescent="0.3">
      <c r="A922" t="s">
        <v>953</v>
      </c>
      <c r="B922" t="s">
        <v>6403</v>
      </c>
      <c r="C922" t="s">
        <v>24162</v>
      </c>
    </row>
    <row r="923" spans="1:6" x14ac:dyDescent="0.3">
      <c r="A923" t="s">
        <v>1671</v>
      </c>
      <c r="B923" t="s">
        <v>24163</v>
      </c>
    </row>
    <row r="924" spans="1:6" x14ac:dyDescent="0.3">
      <c r="A924" t="s">
        <v>1671</v>
      </c>
    </row>
    <row r="925" spans="1:6" x14ac:dyDescent="0.3">
      <c r="A925" t="s">
        <v>1325</v>
      </c>
      <c r="B925" t="s">
        <v>24164</v>
      </c>
      <c r="C925" t="s">
        <v>3409</v>
      </c>
      <c r="D925" t="s">
        <v>24162</v>
      </c>
      <c r="E925" t="s">
        <v>10413</v>
      </c>
    </row>
    <row r="926" spans="1:6" x14ac:dyDescent="0.3">
      <c r="A926" t="s">
        <v>1325</v>
      </c>
      <c r="B926" t="s">
        <v>10413</v>
      </c>
    </row>
    <row r="927" spans="1:6" x14ac:dyDescent="0.3">
      <c r="A927" t="s">
        <v>1325</v>
      </c>
      <c r="B927" t="s">
        <v>1671</v>
      </c>
      <c r="C927" t="s">
        <v>24164</v>
      </c>
      <c r="D927" t="s">
        <v>10413</v>
      </c>
    </row>
    <row r="928" spans="1:6" x14ac:dyDescent="0.3">
      <c r="A928" t="s">
        <v>1671</v>
      </c>
      <c r="B928" t="s">
        <v>1266</v>
      </c>
      <c r="C928" t="s">
        <v>6403</v>
      </c>
    </row>
    <row r="929" spans="1:4" x14ac:dyDescent="0.3">
      <c r="A929" t="s">
        <v>24164</v>
      </c>
      <c r="B929" t="s">
        <v>3409</v>
      </c>
    </row>
    <row r="930" spans="1:4" x14ac:dyDescent="0.3">
      <c r="A930" t="s">
        <v>1325</v>
      </c>
      <c r="B930" t="s">
        <v>10413</v>
      </c>
    </row>
    <row r="931" spans="1:4" x14ac:dyDescent="0.3">
      <c r="A931" t="s">
        <v>1325</v>
      </c>
      <c r="B931" t="s">
        <v>6403</v>
      </c>
      <c r="C931" t="s">
        <v>12332</v>
      </c>
      <c r="D931" t="s">
        <v>10413</v>
      </c>
    </row>
    <row r="932" spans="1:4" x14ac:dyDescent="0.3">
      <c r="A932" t="s">
        <v>1671</v>
      </c>
      <c r="B932" t="s">
        <v>3409</v>
      </c>
      <c r="C932" t="s">
        <v>19711</v>
      </c>
    </row>
    <row r="933" spans="1:4" x14ac:dyDescent="0.3">
      <c r="A933" t="s">
        <v>24164</v>
      </c>
      <c r="B933" t="s">
        <v>3409</v>
      </c>
      <c r="C933" t="s">
        <v>19711</v>
      </c>
      <c r="D933" t="s">
        <v>10413</v>
      </c>
    </row>
    <row r="934" spans="1:4" x14ac:dyDescent="0.3">
      <c r="A934" t="s">
        <v>1325</v>
      </c>
      <c r="B934" t="s">
        <v>953</v>
      </c>
      <c r="C934" t="s">
        <v>10413</v>
      </c>
    </row>
    <row r="935" spans="1:4" x14ac:dyDescent="0.3">
      <c r="A935" t="s">
        <v>1325</v>
      </c>
      <c r="B935" t="s">
        <v>953</v>
      </c>
      <c r="C935" t="s">
        <v>18089</v>
      </c>
      <c r="D935" t="s">
        <v>1266</v>
      </c>
    </row>
    <row r="936" spans="1:4" x14ac:dyDescent="0.3">
      <c r="A936" t="s">
        <v>953</v>
      </c>
      <c r="B936" t="s">
        <v>3409</v>
      </c>
      <c r="C936" t="s">
        <v>10413</v>
      </c>
    </row>
    <row r="937" spans="1:4" x14ac:dyDescent="0.3">
      <c r="A937" t="s">
        <v>1671</v>
      </c>
      <c r="B937" t="s">
        <v>3409</v>
      </c>
      <c r="C937" t="s">
        <v>19711</v>
      </c>
    </row>
    <row r="938" spans="1:4" x14ac:dyDescent="0.3">
      <c r="A938" t="s">
        <v>1325</v>
      </c>
      <c r="B938" t="s">
        <v>24164</v>
      </c>
      <c r="C938" t="s">
        <v>10413</v>
      </c>
    </row>
    <row r="939" spans="1:4" x14ac:dyDescent="0.3">
      <c r="A939" t="s">
        <v>3409</v>
      </c>
      <c r="B939" t="s">
        <v>19711</v>
      </c>
      <c r="C939" t="s">
        <v>24163</v>
      </c>
    </row>
    <row r="940" spans="1:4" x14ac:dyDescent="0.3">
      <c r="A940" t="s">
        <v>1671</v>
      </c>
      <c r="B940" t="s">
        <v>24164</v>
      </c>
      <c r="C940" t="s">
        <v>3409</v>
      </c>
      <c r="D940" t="s">
        <v>10413</v>
      </c>
    </row>
    <row r="941" spans="1:4" x14ac:dyDescent="0.3">
      <c r="A941" t="s">
        <v>1671</v>
      </c>
      <c r="B941" t="s">
        <v>18089</v>
      </c>
    </row>
    <row r="942" spans="1:4" x14ac:dyDescent="0.3">
      <c r="A942" t="s">
        <v>3409</v>
      </c>
      <c r="B942" t="s">
        <v>1266</v>
      </c>
    </row>
    <row r="943" spans="1:4" x14ac:dyDescent="0.3">
      <c r="A943" t="s">
        <v>24164</v>
      </c>
      <c r="B943" t="s">
        <v>24162</v>
      </c>
      <c r="C943" t="s">
        <v>10413</v>
      </c>
    </row>
    <row r="944" spans="1:4" x14ac:dyDescent="0.3">
      <c r="A944" t="s">
        <v>1325</v>
      </c>
      <c r="B944" t="s">
        <v>24164</v>
      </c>
      <c r="C944" t="s">
        <v>10413</v>
      </c>
    </row>
    <row r="945" spans="1:7" x14ac:dyDescent="0.3">
      <c r="A945" t="s">
        <v>24164</v>
      </c>
      <c r="B945" t="s">
        <v>3409</v>
      </c>
      <c r="C945" t="s">
        <v>10413</v>
      </c>
    </row>
    <row r="946" spans="1:7" x14ac:dyDescent="0.3">
      <c r="A946" t="s">
        <v>1671</v>
      </c>
      <c r="B946" t="s">
        <v>3409</v>
      </c>
      <c r="C946" t="s">
        <v>19711</v>
      </c>
    </row>
    <row r="947" spans="1:7" x14ac:dyDescent="0.3">
      <c r="A947" t="s">
        <v>1325</v>
      </c>
      <c r="B947" t="s">
        <v>953</v>
      </c>
      <c r="C947" t="s">
        <v>19711</v>
      </c>
      <c r="D947" t="s">
        <v>12332</v>
      </c>
      <c r="E947" t="s">
        <v>10413</v>
      </c>
    </row>
    <row r="948" spans="1:7" x14ac:dyDescent="0.3">
      <c r="A948" t="s">
        <v>1325</v>
      </c>
      <c r="B948" t="s">
        <v>24164</v>
      </c>
      <c r="C948" t="s">
        <v>3409</v>
      </c>
      <c r="D948" t="s">
        <v>24162</v>
      </c>
      <c r="E948" t="s">
        <v>10413</v>
      </c>
    </row>
    <row r="949" spans="1:7" x14ac:dyDescent="0.3">
      <c r="A949" t="s">
        <v>1325</v>
      </c>
      <c r="B949" t="s">
        <v>24164</v>
      </c>
      <c r="C949" t="s">
        <v>3409</v>
      </c>
      <c r="D949" t="s">
        <v>24162</v>
      </c>
      <c r="E949" t="s">
        <v>10413</v>
      </c>
    </row>
    <row r="950" spans="1:7" x14ac:dyDescent="0.3">
      <c r="A950" t="s">
        <v>1325</v>
      </c>
      <c r="B950" t="s">
        <v>24164</v>
      </c>
      <c r="C950" t="s">
        <v>3409</v>
      </c>
      <c r="D950" t="s">
        <v>24162</v>
      </c>
      <c r="E950" t="s">
        <v>10413</v>
      </c>
    </row>
    <row r="951" spans="1:7" x14ac:dyDescent="0.3">
      <c r="A951" t="s">
        <v>1325</v>
      </c>
      <c r="B951" t="s">
        <v>953</v>
      </c>
      <c r="C951" t="s">
        <v>12332</v>
      </c>
      <c r="D951" t="s">
        <v>10413</v>
      </c>
    </row>
    <row r="952" spans="1:7" x14ac:dyDescent="0.3">
      <c r="A952" t="s">
        <v>1325</v>
      </c>
      <c r="B952" t="s">
        <v>953</v>
      </c>
      <c r="C952" t="s">
        <v>11526</v>
      </c>
      <c r="D952" t="s">
        <v>1671</v>
      </c>
      <c r="E952" t="s">
        <v>3409</v>
      </c>
      <c r="F952" t="s">
        <v>18089</v>
      </c>
      <c r="G952" t="s">
        <v>12332</v>
      </c>
    </row>
    <row r="953" spans="1:7" x14ac:dyDescent="0.3">
      <c r="A953" t="s">
        <v>953</v>
      </c>
      <c r="B953" t="s">
        <v>1671</v>
      </c>
      <c r="C953" t="s">
        <v>3409</v>
      </c>
    </row>
    <row r="954" spans="1:7" x14ac:dyDescent="0.3">
      <c r="A954" t="s">
        <v>1325</v>
      </c>
      <c r="B954" t="s">
        <v>13307</v>
      </c>
      <c r="C954" t="s">
        <v>3409</v>
      </c>
      <c r="D954" t="s">
        <v>22704</v>
      </c>
      <c r="E954" t="s">
        <v>24165</v>
      </c>
    </row>
    <row r="955" spans="1:7" x14ac:dyDescent="0.3">
      <c r="A955" t="s">
        <v>24164</v>
      </c>
      <c r="B955" t="s">
        <v>3409</v>
      </c>
      <c r="C955" t="s">
        <v>10413</v>
      </c>
    </row>
    <row r="956" spans="1:7" x14ac:dyDescent="0.3">
      <c r="A956" t="s">
        <v>1325</v>
      </c>
      <c r="B956" t="s">
        <v>1671</v>
      </c>
    </row>
    <row r="957" spans="1:7" x14ac:dyDescent="0.3">
      <c r="A957" t="s">
        <v>1325</v>
      </c>
      <c r="B957" t="s">
        <v>24164</v>
      </c>
      <c r="C957" t="s">
        <v>3409</v>
      </c>
      <c r="D957" t="s">
        <v>10413</v>
      </c>
    </row>
    <row r="958" spans="1:7" x14ac:dyDescent="0.3">
      <c r="A958" t="s">
        <v>24164</v>
      </c>
      <c r="B958" t="s">
        <v>24162</v>
      </c>
      <c r="C958" t="s">
        <v>10413</v>
      </c>
    </row>
    <row r="959" spans="1:7" x14ac:dyDescent="0.3">
      <c r="A959" t="s">
        <v>1325</v>
      </c>
      <c r="B959" t="s">
        <v>953</v>
      </c>
      <c r="C959" t="s">
        <v>24164</v>
      </c>
      <c r="D959" t="s">
        <v>10413</v>
      </c>
    </row>
    <row r="960" spans="1:7" x14ac:dyDescent="0.3">
      <c r="A960" t="s">
        <v>953</v>
      </c>
      <c r="B960" t="s">
        <v>13307</v>
      </c>
      <c r="C960" t="s">
        <v>3409</v>
      </c>
      <c r="D960" t="s">
        <v>22704</v>
      </c>
      <c r="E960" t="s">
        <v>24165</v>
      </c>
    </row>
    <row r="961" spans="1:5" x14ac:dyDescent="0.3">
      <c r="A961" t="s">
        <v>953</v>
      </c>
      <c r="B961" t="s">
        <v>1671</v>
      </c>
      <c r="C961" t="s">
        <v>1266</v>
      </c>
    </row>
    <row r="962" spans="1:5" x14ac:dyDescent="0.3">
      <c r="A962" t="s">
        <v>3409</v>
      </c>
      <c r="B962" t="s">
        <v>24162</v>
      </c>
      <c r="C962" t="s">
        <v>10413</v>
      </c>
    </row>
    <row r="963" spans="1:5" x14ac:dyDescent="0.3">
      <c r="A963" t="s">
        <v>24164</v>
      </c>
      <c r="B963" t="s">
        <v>3409</v>
      </c>
      <c r="C963" t="s">
        <v>10413</v>
      </c>
    </row>
    <row r="964" spans="1:5" x14ac:dyDescent="0.3">
      <c r="A964" t="s">
        <v>953</v>
      </c>
      <c r="B964" t="s">
        <v>1671</v>
      </c>
      <c r="C964" t="s">
        <v>24164</v>
      </c>
      <c r="D964" t="s">
        <v>3409</v>
      </c>
      <c r="E964" t="s">
        <v>18089</v>
      </c>
    </row>
    <row r="965" spans="1:5" x14ac:dyDescent="0.3">
      <c r="A965" t="s">
        <v>3409</v>
      </c>
      <c r="B965" t="s">
        <v>19711</v>
      </c>
    </row>
    <row r="966" spans="1:5" x14ac:dyDescent="0.3">
      <c r="A966" t="s">
        <v>13307</v>
      </c>
      <c r="B966" t="s">
        <v>3409</v>
      </c>
      <c r="C966" t="s">
        <v>10413</v>
      </c>
    </row>
    <row r="967" spans="1:5" x14ac:dyDescent="0.3">
      <c r="A967" t="s">
        <v>1325</v>
      </c>
      <c r="B967" t="s">
        <v>13307</v>
      </c>
      <c r="C967" t="s">
        <v>24164</v>
      </c>
      <c r="D967" t="s">
        <v>3409</v>
      </c>
      <c r="E967" t="s">
        <v>10413</v>
      </c>
    </row>
    <row r="968" spans="1:5" x14ac:dyDescent="0.3">
      <c r="A968" t="s">
        <v>24164</v>
      </c>
      <c r="B968" t="s">
        <v>3409</v>
      </c>
      <c r="C968" t="s">
        <v>10413</v>
      </c>
    </row>
    <row r="969" spans="1:5" x14ac:dyDescent="0.3">
      <c r="A969" t="s">
        <v>1325</v>
      </c>
      <c r="B969" t="s">
        <v>12332</v>
      </c>
      <c r="C969" t="s">
        <v>10413</v>
      </c>
    </row>
    <row r="970" spans="1:5" x14ac:dyDescent="0.3">
      <c r="A970" t="s">
        <v>3409</v>
      </c>
      <c r="B970" t="s">
        <v>1266</v>
      </c>
      <c r="C970" t="s">
        <v>19711</v>
      </c>
    </row>
    <row r="971" spans="1:5" x14ac:dyDescent="0.3">
      <c r="A971" t="s">
        <v>1671</v>
      </c>
      <c r="B971" t="s">
        <v>24164</v>
      </c>
      <c r="C971" t="s">
        <v>3409</v>
      </c>
      <c r="D971" t="s">
        <v>10413</v>
      </c>
    </row>
    <row r="972" spans="1:5" x14ac:dyDescent="0.3">
      <c r="A972" t="s">
        <v>1671</v>
      </c>
    </row>
    <row r="973" spans="1:5" x14ac:dyDescent="0.3">
      <c r="A973" t="s">
        <v>1671</v>
      </c>
      <c r="B973" t="s">
        <v>24164</v>
      </c>
    </row>
    <row r="974" spans="1:5" x14ac:dyDescent="0.3">
      <c r="A974" t="s">
        <v>1671</v>
      </c>
      <c r="B974" t="s">
        <v>12332</v>
      </c>
    </row>
    <row r="975" spans="1:5" x14ac:dyDescent="0.3">
      <c r="A975" t="s">
        <v>1325</v>
      </c>
      <c r="B975" t="s">
        <v>1266</v>
      </c>
      <c r="C975" t="s">
        <v>10413</v>
      </c>
    </row>
    <row r="976" spans="1:5" x14ac:dyDescent="0.3">
      <c r="A976" t="s">
        <v>1325</v>
      </c>
      <c r="B976" t="s">
        <v>24164</v>
      </c>
      <c r="C976" t="s">
        <v>3409</v>
      </c>
      <c r="D976" t="s">
        <v>24162</v>
      </c>
      <c r="E976" t="s">
        <v>10413</v>
      </c>
    </row>
    <row r="977" spans="1:6" x14ac:dyDescent="0.3">
      <c r="A977" t="s">
        <v>1325</v>
      </c>
      <c r="B977" t="s">
        <v>12332</v>
      </c>
      <c r="C977" t="s">
        <v>10413</v>
      </c>
    </row>
    <row r="978" spans="1:6" x14ac:dyDescent="0.3">
      <c r="A978" t="s">
        <v>1325</v>
      </c>
      <c r="B978" t="s">
        <v>953</v>
      </c>
      <c r="C978" t="s">
        <v>1671</v>
      </c>
      <c r="D978" t="s">
        <v>24164</v>
      </c>
      <c r="E978" t="s">
        <v>12038</v>
      </c>
      <c r="F978" t="s">
        <v>24162</v>
      </c>
    </row>
    <row r="979" spans="1:6" x14ac:dyDescent="0.3">
      <c r="A979" t="s">
        <v>24164</v>
      </c>
      <c r="B979" t="s">
        <v>3409</v>
      </c>
      <c r="C979" t="s">
        <v>10413</v>
      </c>
    </row>
    <row r="980" spans="1:6" x14ac:dyDescent="0.3">
      <c r="A980" t="s">
        <v>1325</v>
      </c>
      <c r="B980" t="s">
        <v>953</v>
      </c>
      <c r="C980" t="s">
        <v>1266</v>
      </c>
    </row>
    <row r="981" spans="1:6" x14ac:dyDescent="0.3">
      <c r="A981" t="s">
        <v>1325</v>
      </c>
      <c r="B981" t="s">
        <v>24164</v>
      </c>
      <c r="C981" t="s">
        <v>3409</v>
      </c>
      <c r="D981" t="s">
        <v>12332</v>
      </c>
      <c r="E981" t="s">
        <v>10413</v>
      </c>
    </row>
    <row r="982" spans="1:6" x14ac:dyDescent="0.3">
      <c r="A982" t="s">
        <v>24164</v>
      </c>
      <c r="B982" t="s">
        <v>3409</v>
      </c>
      <c r="C982" t="s">
        <v>24162</v>
      </c>
      <c r="D982" t="s">
        <v>10413</v>
      </c>
    </row>
    <row r="983" spans="1:6" x14ac:dyDescent="0.3">
      <c r="A983" t="s">
        <v>24164</v>
      </c>
      <c r="B983" t="s">
        <v>3409</v>
      </c>
      <c r="C983" t="s">
        <v>10413</v>
      </c>
    </row>
    <row r="984" spans="1:6" x14ac:dyDescent="0.3">
      <c r="A984" t="s">
        <v>1325</v>
      </c>
      <c r="B984" t="s">
        <v>953</v>
      </c>
      <c r="C984" t="s">
        <v>1671</v>
      </c>
      <c r="D984" t="s">
        <v>3409</v>
      </c>
      <c r="E984" t="s">
        <v>24165</v>
      </c>
    </row>
    <row r="985" spans="1:6" x14ac:dyDescent="0.3">
      <c r="A985" t="s">
        <v>24164</v>
      </c>
      <c r="B985" t="s">
        <v>3409</v>
      </c>
      <c r="C985" t="s">
        <v>10413</v>
      </c>
    </row>
    <row r="986" spans="1:6" x14ac:dyDescent="0.3">
      <c r="A986" t="s">
        <v>953</v>
      </c>
      <c r="B986" t="s">
        <v>1671</v>
      </c>
    </row>
    <row r="987" spans="1:6" x14ac:dyDescent="0.3">
      <c r="A987" t="s">
        <v>3409</v>
      </c>
      <c r="B987" t="s">
        <v>24162</v>
      </c>
      <c r="C987" t="s">
        <v>12332</v>
      </c>
    </row>
    <row r="988" spans="1:6" x14ac:dyDescent="0.3">
      <c r="A988" t="s">
        <v>1671</v>
      </c>
      <c r="B988" t="s">
        <v>1266</v>
      </c>
      <c r="C988" t="s">
        <v>19711</v>
      </c>
    </row>
    <row r="989" spans="1:6" x14ac:dyDescent="0.3">
      <c r="A989" t="s">
        <v>1671</v>
      </c>
      <c r="B989" t="s">
        <v>1266</v>
      </c>
      <c r="C989" t="s">
        <v>19711</v>
      </c>
    </row>
    <row r="990" spans="1:6" x14ac:dyDescent="0.3">
      <c r="A990" t="s">
        <v>24164</v>
      </c>
      <c r="B990" t="s">
        <v>3409</v>
      </c>
      <c r="C990" t="s">
        <v>12038</v>
      </c>
    </row>
    <row r="991" spans="1:6" x14ac:dyDescent="0.3">
      <c r="A991" t="s">
        <v>953</v>
      </c>
      <c r="B991" t="s">
        <v>24164</v>
      </c>
      <c r="C991" t="s">
        <v>3409</v>
      </c>
      <c r="D991" t="s">
        <v>15011</v>
      </c>
    </row>
    <row r="992" spans="1:6" x14ac:dyDescent="0.3">
      <c r="A992" t="s">
        <v>1325</v>
      </c>
      <c r="B992" t="s">
        <v>10413</v>
      </c>
    </row>
    <row r="993" spans="1:6" x14ac:dyDescent="0.3">
      <c r="A993" t="s">
        <v>24164</v>
      </c>
      <c r="B993" t="s">
        <v>3409</v>
      </c>
      <c r="C993" t="s">
        <v>19711</v>
      </c>
      <c r="D993" t="s">
        <v>10413</v>
      </c>
    </row>
    <row r="994" spans="1:6" x14ac:dyDescent="0.3">
      <c r="A994" t="s">
        <v>1671</v>
      </c>
      <c r="B994" t="s">
        <v>3409</v>
      </c>
      <c r="C994" t="s">
        <v>10413</v>
      </c>
    </row>
    <row r="995" spans="1:6" x14ac:dyDescent="0.3">
      <c r="A995" t="s">
        <v>1325</v>
      </c>
      <c r="B995" t="s">
        <v>1671</v>
      </c>
      <c r="C995" t="s">
        <v>24164</v>
      </c>
      <c r="D995" t="s">
        <v>12038</v>
      </c>
      <c r="E995" t="s">
        <v>19711</v>
      </c>
      <c r="F995" t="s">
        <v>10413</v>
      </c>
    </row>
    <row r="996" spans="1:6" x14ac:dyDescent="0.3">
      <c r="A996" t="s">
        <v>24164</v>
      </c>
      <c r="B996" t="s">
        <v>19711</v>
      </c>
      <c r="C996" t="s">
        <v>10413</v>
      </c>
    </row>
    <row r="997" spans="1:6" x14ac:dyDescent="0.3">
      <c r="A997" t="s">
        <v>13307</v>
      </c>
      <c r="B997" t="s">
        <v>1671</v>
      </c>
      <c r="C997" t="s">
        <v>3409</v>
      </c>
    </row>
    <row r="998" spans="1:6" x14ac:dyDescent="0.3">
      <c r="A998" t="s">
        <v>953</v>
      </c>
      <c r="B998" t="s">
        <v>11526</v>
      </c>
      <c r="C998" t="s">
        <v>1671</v>
      </c>
      <c r="D998" t="s">
        <v>18089</v>
      </c>
      <c r="E998" t="s">
        <v>1266</v>
      </c>
    </row>
    <row r="999" spans="1:6" x14ac:dyDescent="0.3">
      <c r="A999" t="s">
        <v>3409</v>
      </c>
      <c r="B999" t="s">
        <v>6403</v>
      </c>
      <c r="C999" t="s">
        <v>19711</v>
      </c>
      <c r="D999" t="s">
        <v>10413</v>
      </c>
    </row>
    <row r="1000" spans="1:6" x14ac:dyDescent="0.3">
      <c r="A1000" t="s">
        <v>1671</v>
      </c>
      <c r="B1000" t="s">
        <v>19711</v>
      </c>
    </row>
    <row r="1001" spans="1:6" x14ac:dyDescent="0.3">
      <c r="A1001" t="s">
        <v>1671</v>
      </c>
      <c r="B1001" t="s">
        <v>19711</v>
      </c>
    </row>
    <row r="1002" spans="1:6" x14ac:dyDescent="0.3">
      <c r="A1002" t="s">
        <v>3409</v>
      </c>
      <c r="B1002" t="s">
        <v>24162</v>
      </c>
      <c r="C1002" t="s">
        <v>10413</v>
      </c>
    </row>
    <row r="1003" spans="1:6" x14ac:dyDescent="0.3">
      <c r="A1003" t="s">
        <v>1325</v>
      </c>
      <c r="B1003" t="s">
        <v>953</v>
      </c>
      <c r="C1003" t="s">
        <v>3409</v>
      </c>
      <c r="D1003" t="s">
        <v>12332</v>
      </c>
      <c r="E1003" t="s">
        <v>10413</v>
      </c>
    </row>
    <row r="1004" spans="1:6" x14ac:dyDescent="0.3">
      <c r="A1004" t="s">
        <v>1325</v>
      </c>
      <c r="B1004" t="s">
        <v>3409</v>
      </c>
      <c r="C1004" t="s">
        <v>1266</v>
      </c>
      <c r="D1004" t="s">
        <v>10413</v>
      </c>
      <c r="E1004" t="s">
        <v>15011</v>
      </c>
    </row>
    <row r="1005" spans="1:6" x14ac:dyDescent="0.3">
      <c r="A1005" t="s">
        <v>1325</v>
      </c>
      <c r="B1005" t="s">
        <v>3409</v>
      </c>
      <c r="C1005" t="s">
        <v>24162</v>
      </c>
      <c r="D1005" t="s">
        <v>10413</v>
      </c>
      <c r="E1005" t="s">
        <v>24165</v>
      </c>
    </row>
    <row r="1006" spans="1:6" x14ac:dyDescent="0.3">
      <c r="A1006" t="s">
        <v>1671</v>
      </c>
      <c r="B1006" t="s">
        <v>1266</v>
      </c>
      <c r="C1006" t="s">
        <v>19711</v>
      </c>
    </row>
    <row r="1007" spans="1:6" x14ac:dyDescent="0.3">
      <c r="A1007" t="s">
        <v>13307</v>
      </c>
      <c r="B1007" t="s">
        <v>24164</v>
      </c>
      <c r="C1007" t="s">
        <v>3409</v>
      </c>
      <c r="D1007" t="s">
        <v>10413</v>
      </c>
    </row>
    <row r="1008" spans="1:6" x14ac:dyDescent="0.3">
      <c r="A1008" t="s">
        <v>1671</v>
      </c>
      <c r="B1008" t="s">
        <v>18089</v>
      </c>
      <c r="C1008" t="s">
        <v>1266</v>
      </c>
    </row>
    <row r="1009" spans="1:5" x14ac:dyDescent="0.3">
      <c r="A1009" t="s">
        <v>1325</v>
      </c>
      <c r="B1009" t="s">
        <v>24164</v>
      </c>
      <c r="C1009" t="s">
        <v>10413</v>
      </c>
    </row>
    <row r="1010" spans="1:5" x14ac:dyDescent="0.3">
      <c r="A1010" t="s">
        <v>1671</v>
      </c>
    </row>
    <row r="1011" spans="1:5" x14ac:dyDescent="0.3">
      <c r="A1011" t="s">
        <v>1325</v>
      </c>
      <c r="B1011" t="s">
        <v>1671</v>
      </c>
      <c r="C1011" t="s">
        <v>24164</v>
      </c>
      <c r="D1011" t="s">
        <v>19711</v>
      </c>
    </row>
    <row r="1012" spans="1:5" x14ac:dyDescent="0.3">
      <c r="A1012" t="s">
        <v>1325</v>
      </c>
      <c r="B1012" t="s">
        <v>953</v>
      </c>
      <c r="C1012" t="s">
        <v>18089</v>
      </c>
      <c r="D1012" t="s">
        <v>1266</v>
      </c>
      <c r="E1012" t="s">
        <v>12332</v>
      </c>
    </row>
    <row r="1013" spans="1:5" x14ac:dyDescent="0.3">
      <c r="A1013" t="s">
        <v>1671</v>
      </c>
      <c r="B1013" t="s">
        <v>18089</v>
      </c>
      <c r="C1013" t="s">
        <v>19711</v>
      </c>
    </row>
    <row r="1014" spans="1:5" x14ac:dyDescent="0.3">
      <c r="A1014" t="s">
        <v>24164</v>
      </c>
      <c r="B1014" t="s">
        <v>3409</v>
      </c>
      <c r="C1014" t="s">
        <v>24162</v>
      </c>
      <c r="D1014" t="s">
        <v>10413</v>
      </c>
    </row>
    <row r="1015" spans="1:5" x14ac:dyDescent="0.3">
      <c r="A1015" t="s">
        <v>24164</v>
      </c>
      <c r="B1015" t="s">
        <v>3409</v>
      </c>
      <c r="C1015" t="s">
        <v>24162</v>
      </c>
      <c r="D1015" t="s">
        <v>10413</v>
      </c>
    </row>
    <row r="1016" spans="1:5" x14ac:dyDescent="0.3">
      <c r="A1016" t="s">
        <v>953</v>
      </c>
      <c r="B1016" t="s">
        <v>1671</v>
      </c>
      <c r="C1016" t="s">
        <v>3409</v>
      </c>
    </row>
    <row r="1017" spans="1:5" x14ac:dyDescent="0.3">
      <c r="A1017" t="s">
        <v>1325</v>
      </c>
      <c r="B1017" t="s">
        <v>10413</v>
      </c>
    </row>
    <row r="1018" spans="1:5" x14ac:dyDescent="0.3">
      <c r="A1018" t="s">
        <v>1671</v>
      </c>
      <c r="B1018" t="s">
        <v>19711</v>
      </c>
    </row>
    <row r="1019" spans="1:5" x14ac:dyDescent="0.3">
      <c r="A1019" t="s">
        <v>24164</v>
      </c>
      <c r="B1019" t="s">
        <v>3409</v>
      </c>
      <c r="C1019" t="s">
        <v>24162</v>
      </c>
      <c r="D1019" t="s">
        <v>10413</v>
      </c>
    </row>
    <row r="1020" spans="1:5" x14ac:dyDescent="0.3">
      <c r="A1020" t="s">
        <v>24164</v>
      </c>
      <c r="B1020" t="s">
        <v>3409</v>
      </c>
      <c r="C1020" t="s">
        <v>10413</v>
      </c>
    </row>
    <row r="1021" spans="1:5" x14ac:dyDescent="0.3">
      <c r="A1021" t="s">
        <v>953</v>
      </c>
      <c r="B1021" t="s">
        <v>1671</v>
      </c>
      <c r="C1021" t="s">
        <v>12332</v>
      </c>
    </row>
    <row r="1022" spans="1:5" x14ac:dyDescent="0.3">
      <c r="A1022" t="s">
        <v>1671</v>
      </c>
    </row>
    <row r="1023" spans="1:5" x14ac:dyDescent="0.3">
      <c r="A1023" t="s">
        <v>953</v>
      </c>
      <c r="B1023" t="s">
        <v>1671</v>
      </c>
      <c r="C1023" t="s">
        <v>18089</v>
      </c>
      <c r="D1023" t="s">
        <v>17378</v>
      </c>
    </row>
    <row r="1024" spans="1:5" x14ac:dyDescent="0.3">
      <c r="A1024" t="s">
        <v>1325</v>
      </c>
      <c r="B1024" t="s">
        <v>6403</v>
      </c>
    </row>
    <row r="1025" spans="1:5" x14ac:dyDescent="0.3">
      <c r="A1025" t="s">
        <v>3409</v>
      </c>
      <c r="B1025" t="s">
        <v>24163</v>
      </c>
    </row>
    <row r="1026" spans="1:5" x14ac:dyDescent="0.3">
      <c r="A1026" t="s">
        <v>3409</v>
      </c>
      <c r="B1026" t="s">
        <v>10413</v>
      </c>
    </row>
    <row r="1027" spans="1:5" x14ac:dyDescent="0.3">
      <c r="A1027" t="s">
        <v>1325</v>
      </c>
      <c r="B1027" t="s">
        <v>953</v>
      </c>
      <c r="C1027" t="s">
        <v>6403</v>
      </c>
      <c r="D1027" t="s">
        <v>10413</v>
      </c>
    </row>
    <row r="1028" spans="1:5" x14ac:dyDescent="0.3">
      <c r="A1028" t="s">
        <v>1671</v>
      </c>
      <c r="B1028" t="s">
        <v>3409</v>
      </c>
      <c r="C1028" t="s">
        <v>12038</v>
      </c>
      <c r="D1028" t="s">
        <v>19711</v>
      </c>
    </row>
    <row r="1029" spans="1:5" x14ac:dyDescent="0.3">
      <c r="A1029" t="s">
        <v>1671</v>
      </c>
      <c r="B1029" t="s">
        <v>3409</v>
      </c>
      <c r="C1029" t="s">
        <v>19711</v>
      </c>
    </row>
    <row r="1030" spans="1:5" x14ac:dyDescent="0.3">
      <c r="A1030" t="s">
        <v>953</v>
      </c>
      <c r="B1030" t="s">
        <v>11526</v>
      </c>
      <c r="C1030" t="s">
        <v>1671</v>
      </c>
      <c r="D1030" t="s">
        <v>18089</v>
      </c>
      <c r="E1030" t="s">
        <v>1266</v>
      </c>
    </row>
    <row r="1031" spans="1:5" x14ac:dyDescent="0.3">
      <c r="A1031" t="s">
        <v>6403</v>
      </c>
      <c r="B1031" t="s">
        <v>24162</v>
      </c>
      <c r="C1031" t="s">
        <v>10413</v>
      </c>
    </row>
    <row r="1032" spans="1:5" x14ac:dyDescent="0.3">
      <c r="A1032" t="s">
        <v>1325</v>
      </c>
      <c r="B1032" t="s">
        <v>24164</v>
      </c>
      <c r="C1032" t="s">
        <v>3409</v>
      </c>
      <c r="D1032" t="s">
        <v>19711</v>
      </c>
      <c r="E1032" t="s">
        <v>10413</v>
      </c>
    </row>
    <row r="1033" spans="1:5" x14ac:dyDescent="0.3">
      <c r="A1033" t="s">
        <v>1671</v>
      </c>
      <c r="B1033" t="s">
        <v>3409</v>
      </c>
      <c r="C1033" t="s">
        <v>19711</v>
      </c>
      <c r="D1033" t="s">
        <v>24163</v>
      </c>
    </row>
    <row r="1034" spans="1:5" x14ac:dyDescent="0.3">
      <c r="A1034" t="s">
        <v>1671</v>
      </c>
      <c r="B1034" t="s">
        <v>18089</v>
      </c>
      <c r="C1034" t="s">
        <v>19711</v>
      </c>
      <c r="D1034" t="s">
        <v>24163</v>
      </c>
    </row>
    <row r="1035" spans="1:5" x14ac:dyDescent="0.3">
      <c r="A1035" t="s">
        <v>953</v>
      </c>
      <c r="B1035" t="s">
        <v>1671</v>
      </c>
      <c r="C1035" t="s">
        <v>12332</v>
      </c>
    </row>
    <row r="1036" spans="1:5" x14ac:dyDescent="0.3">
      <c r="A1036" t="s">
        <v>1671</v>
      </c>
      <c r="B1036" t="s">
        <v>18089</v>
      </c>
      <c r="C1036" t="s">
        <v>1266</v>
      </c>
      <c r="D1036" t="s">
        <v>19711</v>
      </c>
    </row>
    <row r="1037" spans="1:5" x14ac:dyDescent="0.3">
      <c r="A1037" t="s">
        <v>1325</v>
      </c>
      <c r="B1037" t="s">
        <v>6403</v>
      </c>
      <c r="C1037" t="s">
        <v>12332</v>
      </c>
      <c r="D1037" t="s">
        <v>10413</v>
      </c>
    </row>
    <row r="1038" spans="1:5" x14ac:dyDescent="0.3">
      <c r="A1038" t="s">
        <v>1671</v>
      </c>
      <c r="B1038" t="s">
        <v>19711</v>
      </c>
    </row>
    <row r="1039" spans="1:5" x14ac:dyDescent="0.3">
      <c r="A1039" t="s">
        <v>953</v>
      </c>
      <c r="B1039" t="s">
        <v>1671</v>
      </c>
      <c r="C1039" t="s">
        <v>3409</v>
      </c>
    </row>
    <row r="1040" spans="1:5" x14ac:dyDescent="0.3">
      <c r="A1040" t="s">
        <v>1325</v>
      </c>
      <c r="B1040" t="s">
        <v>953</v>
      </c>
      <c r="C1040" t="s">
        <v>24164</v>
      </c>
      <c r="D1040" t="s">
        <v>10413</v>
      </c>
    </row>
    <row r="1041" spans="1:5" x14ac:dyDescent="0.3">
      <c r="A1041" t="s">
        <v>3409</v>
      </c>
      <c r="B1041" t="s">
        <v>18089</v>
      </c>
      <c r="C1041" t="s">
        <v>1266</v>
      </c>
    </row>
    <row r="1042" spans="1:5" x14ac:dyDescent="0.3">
      <c r="A1042" t="s">
        <v>24164</v>
      </c>
      <c r="B1042" t="s">
        <v>3409</v>
      </c>
      <c r="C1042" t="s">
        <v>10413</v>
      </c>
    </row>
    <row r="1043" spans="1:5" x14ac:dyDescent="0.3">
      <c r="A1043" t="s">
        <v>1325</v>
      </c>
      <c r="B1043" t="s">
        <v>24164</v>
      </c>
      <c r="C1043" t="s">
        <v>10413</v>
      </c>
    </row>
    <row r="1044" spans="1:5" x14ac:dyDescent="0.3">
      <c r="A1044" t="s">
        <v>1325</v>
      </c>
      <c r="B1044" t="s">
        <v>953</v>
      </c>
      <c r="C1044" t="s">
        <v>1671</v>
      </c>
    </row>
    <row r="1045" spans="1:5" x14ac:dyDescent="0.3">
      <c r="A1045" t="s">
        <v>953</v>
      </c>
      <c r="B1045" t="s">
        <v>11526</v>
      </c>
      <c r="C1045" t="s">
        <v>1671</v>
      </c>
      <c r="D1045" t="s">
        <v>18089</v>
      </c>
      <c r="E1045" t="s">
        <v>1266</v>
      </c>
    </row>
    <row r="1046" spans="1:5" x14ac:dyDescent="0.3">
      <c r="A1046" t="s">
        <v>1325</v>
      </c>
      <c r="B1046" t="s">
        <v>953</v>
      </c>
      <c r="C1046" t="s">
        <v>12332</v>
      </c>
    </row>
    <row r="1047" spans="1:5" x14ac:dyDescent="0.3">
      <c r="A1047" t="s">
        <v>3409</v>
      </c>
      <c r="B1047" t="s">
        <v>1266</v>
      </c>
      <c r="C1047" t="s">
        <v>17378</v>
      </c>
      <c r="D1047" t="s">
        <v>19711</v>
      </c>
    </row>
    <row r="1048" spans="1:5" x14ac:dyDescent="0.3">
      <c r="A1048" t="s">
        <v>3409</v>
      </c>
      <c r="B1048" t="s">
        <v>19711</v>
      </c>
    </row>
    <row r="1049" spans="1:5" x14ac:dyDescent="0.3">
      <c r="A1049" t="s">
        <v>1325</v>
      </c>
      <c r="B1049" t="s">
        <v>24164</v>
      </c>
      <c r="C1049" t="s">
        <v>3409</v>
      </c>
      <c r="D1049" t="s">
        <v>10413</v>
      </c>
    </row>
    <row r="1050" spans="1:5" x14ac:dyDescent="0.3">
      <c r="A1050" t="s">
        <v>1325</v>
      </c>
      <c r="B1050" t="s">
        <v>953</v>
      </c>
      <c r="C1050" t="s">
        <v>12332</v>
      </c>
      <c r="D1050" t="s">
        <v>10413</v>
      </c>
    </row>
    <row r="1051" spans="1:5" x14ac:dyDescent="0.3">
      <c r="A1051" t="s">
        <v>1325</v>
      </c>
      <c r="B1051" t="s">
        <v>1671</v>
      </c>
      <c r="C1051" t="s">
        <v>24164</v>
      </c>
      <c r="D1051" t="s">
        <v>3409</v>
      </c>
      <c r="E1051" t="s">
        <v>10413</v>
      </c>
    </row>
    <row r="1052" spans="1:5" x14ac:dyDescent="0.3">
      <c r="A1052" t="s">
        <v>1671</v>
      </c>
      <c r="B1052" t="s">
        <v>19711</v>
      </c>
      <c r="C1052" t="s">
        <v>12332</v>
      </c>
    </row>
    <row r="1053" spans="1:5" x14ac:dyDescent="0.3">
      <c r="A1053" t="s">
        <v>953</v>
      </c>
      <c r="B1053" t="s">
        <v>1671</v>
      </c>
      <c r="C1053" t="s">
        <v>18089</v>
      </c>
      <c r="D1053" t="s">
        <v>1266</v>
      </c>
      <c r="E1053" t="s">
        <v>12332</v>
      </c>
    </row>
    <row r="1054" spans="1:5" x14ac:dyDescent="0.3">
      <c r="A1054" t="s">
        <v>24164</v>
      </c>
      <c r="B1054" t="s">
        <v>3409</v>
      </c>
      <c r="C1054" t="s">
        <v>24162</v>
      </c>
      <c r="D1054" t="s">
        <v>10413</v>
      </c>
    </row>
    <row r="1055" spans="1:5" x14ac:dyDescent="0.3">
      <c r="A1055" t="s">
        <v>1671</v>
      </c>
      <c r="B1055" t="s">
        <v>17378</v>
      </c>
    </row>
    <row r="1056" spans="1:5" x14ac:dyDescent="0.3">
      <c r="A1056" t="s">
        <v>1325</v>
      </c>
      <c r="B1056" t="s">
        <v>953</v>
      </c>
      <c r="C1056" t="s">
        <v>1671</v>
      </c>
      <c r="D1056" t="s">
        <v>1266</v>
      </c>
    </row>
    <row r="1057" spans="1:6" x14ac:dyDescent="0.3">
      <c r="A1057" t="s">
        <v>3409</v>
      </c>
      <c r="B1057" t="s">
        <v>19711</v>
      </c>
      <c r="C1057" t="s">
        <v>15011</v>
      </c>
    </row>
    <row r="1058" spans="1:6" x14ac:dyDescent="0.3">
      <c r="A1058" t="s">
        <v>13307</v>
      </c>
      <c r="B1058" t="s">
        <v>3409</v>
      </c>
      <c r="C1058" t="s">
        <v>22704</v>
      </c>
    </row>
    <row r="1059" spans="1:6" x14ac:dyDescent="0.3">
      <c r="A1059" t="s">
        <v>24162</v>
      </c>
      <c r="B1059" t="s">
        <v>10413</v>
      </c>
    </row>
    <row r="1060" spans="1:6" x14ac:dyDescent="0.3">
      <c r="A1060" t="s">
        <v>1325</v>
      </c>
      <c r="B1060" t="s">
        <v>953</v>
      </c>
      <c r="C1060" t="s">
        <v>6403</v>
      </c>
      <c r="D1060" t="s">
        <v>12332</v>
      </c>
    </row>
    <row r="1061" spans="1:6" x14ac:dyDescent="0.3">
      <c r="A1061" t="s">
        <v>1325</v>
      </c>
      <c r="B1061" t="s">
        <v>24164</v>
      </c>
      <c r="C1061" t="s">
        <v>3409</v>
      </c>
      <c r="D1061" t="s">
        <v>10413</v>
      </c>
      <c r="E1061" t="s">
        <v>24165</v>
      </c>
    </row>
    <row r="1062" spans="1:6" x14ac:dyDescent="0.3">
      <c r="A1062" t="s">
        <v>3409</v>
      </c>
      <c r="B1062" t="s">
        <v>19711</v>
      </c>
    </row>
    <row r="1063" spans="1:6" x14ac:dyDescent="0.3">
      <c r="A1063" t="s">
        <v>1325</v>
      </c>
      <c r="B1063" t="s">
        <v>24164</v>
      </c>
      <c r="C1063" t="s">
        <v>10413</v>
      </c>
    </row>
    <row r="1064" spans="1:6" x14ac:dyDescent="0.3">
      <c r="A1064" t="s">
        <v>1671</v>
      </c>
      <c r="B1064" t="s">
        <v>24164</v>
      </c>
      <c r="C1064" t="s">
        <v>10413</v>
      </c>
    </row>
    <row r="1065" spans="1:6" x14ac:dyDescent="0.3">
      <c r="A1065" t="s">
        <v>3409</v>
      </c>
      <c r="B1065" t="s">
        <v>19711</v>
      </c>
    </row>
    <row r="1066" spans="1:6" x14ac:dyDescent="0.3">
      <c r="A1066" t="s">
        <v>1325</v>
      </c>
      <c r="B1066" t="s">
        <v>10413</v>
      </c>
    </row>
    <row r="1067" spans="1:6" x14ac:dyDescent="0.3">
      <c r="A1067" t="s">
        <v>1325</v>
      </c>
      <c r="B1067" t="s">
        <v>953</v>
      </c>
      <c r="C1067" t="s">
        <v>1671</v>
      </c>
      <c r="D1067" t="s">
        <v>24164</v>
      </c>
    </row>
    <row r="1068" spans="1:6" x14ac:dyDescent="0.3">
      <c r="A1068" t="s">
        <v>13307</v>
      </c>
      <c r="B1068" t="s">
        <v>3409</v>
      </c>
      <c r="C1068" t="s">
        <v>22704</v>
      </c>
      <c r="D1068" t="s">
        <v>10413</v>
      </c>
    </row>
    <row r="1069" spans="1:6" x14ac:dyDescent="0.3">
      <c r="A1069" t="s">
        <v>1325</v>
      </c>
      <c r="B1069" t="s">
        <v>953</v>
      </c>
      <c r="C1069" t="s">
        <v>24164</v>
      </c>
      <c r="D1069" t="s">
        <v>3409</v>
      </c>
      <c r="E1069" t="s">
        <v>24162</v>
      </c>
      <c r="F1069" t="s">
        <v>10413</v>
      </c>
    </row>
    <row r="1070" spans="1:6" x14ac:dyDescent="0.3">
      <c r="A1070" t="s">
        <v>1325</v>
      </c>
      <c r="B1070" t="s">
        <v>1671</v>
      </c>
      <c r="C1070" t="s">
        <v>19711</v>
      </c>
    </row>
    <row r="1071" spans="1:6" x14ac:dyDescent="0.3">
      <c r="A1071" t="s">
        <v>24164</v>
      </c>
      <c r="B1071" t="s">
        <v>3409</v>
      </c>
      <c r="C1071" t="s">
        <v>10413</v>
      </c>
    </row>
    <row r="1072" spans="1:6" x14ac:dyDescent="0.3">
      <c r="A1072" t="s">
        <v>1325</v>
      </c>
      <c r="B1072" t="s">
        <v>953</v>
      </c>
      <c r="C1072" t="s">
        <v>10413</v>
      </c>
      <c r="D1072" t="s">
        <v>24165</v>
      </c>
    </row>
    <row r="1073" spans="1:5" x14ac:dyDescent="0.3">
      <c r="A1073" t="s">
        <v>3409</v>
      </c>
      <c r="B1073" t="s">
        <v>10413</v>
      </c>
    </row>
    <row r="1074" spans="1:5" x14ac:dyDescent="0.3">
      <c r="A1074" t="s">
        <v>11526</v>
      </c>
      <c r="B1074" t="s">
        <v>18089</v>
      </c>
      <c r="C1074" t="s">
        <v>1266</v>
      </c>
      <c r="D1074" t="s">
        <v>17378</v>
      </c>
    </row>
    <row r="1075" spans="1:5" x14ac:dyDescent="0.3">
      <c r="A1075" t="s">
        <v>953</v>
      </c>
      <c r="B1075" t="s">
        <v>3409</v>
      </c>
      <c r="C1075" t="s">
        <v>15011</v>
      </c>
    </row>
    <row r="1076" spans="1:5" x14ac:dyDescent="0.3">
      <c r="A1076" t="s">
        <v>1325</v>
      </c>
      <c r="B1076" t="s">
        <v>953</v>
      </c>
      <c r="C1076" t="s">
        <v>1266</v>
      </c>
      <c r="D1076" t="s">
        <v>12332</v>
      </c>
      <c r="E1076" t="s">
        <v>10413</v>
      </c>
    </row>
    <row r="1077" spans="1:5" x14ac:dyDescent="0.3">
      <c r="A1077" t="s">
        <v>3409</v>
      </c>
      <c r="B1077" t="s">
        <v>6403</v>
      </c>
      <c r="C1077" t="s">
        <v>12332</v>
      </c>
      <c r="D1077" t="s">
        <v>10413</v>
      </c>
    </row>
    <row r="1078" spans="1:5" x14ac:dyDescent="0.3">
      <c r="A1078" t="s">
        <v>3409</v>
      </c>
    </row>
    <row r="1079" spans="1:5" x14ac:dyDescent="0.3">
      <c r="A1079" t="s">
        <v>1671</v>
      </c>
      <c r="B1079" t="s">
        <v>3409</v>
      </c>
    </row>
    <row r="1080" spans="1:5" x14ac:dyDescent="0.3">
      <c r="A1080" t="s">
        <v>1325</v>
      </c>
      <c r="B1080" t="s">
        <v>24164</v>
      </c>
      <c r="C1080" t="s">
        <v>3409</v>
      </c>
      <c r="D1080" t="s">
        <v>10413</v>
      </c>
    </row>
    <row r="1081" spans="1:5" x14ac:dyDescent="0.3">
      <c r="A1081" t="s">
        <v>1671</v>
      </c>
      <c r="B1081" t="s">
        <v>19711</v>
      </c>
    </row>
    <row r="1082" spans="1:5" x14ac:dyDescent="0.3">
      <c r="A1082" t="s">
        <v>3409</v>
      </c>
      <c r="B1082" t="s">
        <v>24162</v>
      </c>
      <c r="C1082" t="s">
        <v>10413</v>
      </c>
    </row>
    <row r="1083" spans="1:5" x14ac:dyDescent="0.3">
      <c r="A1083" t="s">
        <v>3409</v>
      </c>
      <c r="B1083" t="s">
        <v>1266</v>
      </c>
      <c r="C1083" t="s">
        <v>19711</v>
      </c>
    </row>
    <row r="1084" spans="1:5" x14ac:dyDescent="0.3">
      <c r="A1084" t="s">
        <v>1325</v>
      </c>
      <c r="B1084" t="s">
        <v>24164</v>
      </c>
      <c r="C1084" t="s">
        <v>10413</v>
      </c>
    </row>
    <row r="1085" spans="1:5" x14ac:dyDescent="0.3">
      <c r="A1085" t="s">
        <v>1325</v>
      </c>
      <c r="B1085" t="s">
        <v>1671</v>
      </c>
      <c r="C1085" t="s">
        <v>24164</v>
      </c>
    </row>
    <row r="1086" spans="1:5" x14ac:dyDescent="0.3">
      <c r="A1086" t="s">
        <v>1671</v>
      </c>
      <c r="B1086" t="s">
        <v>3409</v>
      </c>
      <c r="C1086" t="s">
        <v>19711</v>
      </c>
    </row>
    <row r="1087" spans="1:5" x14ac:dyDescent="0.3">
      <c r="A1087" t="s">
        <v>953</v>
      </c>
      <c r="B1087" t="s">
        <v>11526</v>
      </c>
      <c r="C1087" t="s">
        <v>1671</v>
      </c>
      <c r="D1087" t="s">
        <v>3409</v>
      </c>
      <c r="E1087" t="s">
        <v>18089</v>
      </c>
    </row>
    <row r="1088" spans="1:5" x14ac:dyDescent="0.3">
      <c r="A1088" t="s">
        <v>1671</v>
      </c>
      <c r="B1088" t="s">
        <v>19711</v>
      </c>
    </row>
    <row r="1089" spans="1:5" x14ac:dyDescent="0.3">
      <c r="A1089" t="s">
        <v>1671</v>
      </c>
      <c r="B1089" t="s">
        <v>3409</v>
      </c>
      <c r="C1089" t="s">
        <v>19711</v>
      </c>
    </row>
    <row r="1090" spans="1:5" x14ac:dyDescent="0.3">
      <c r="A1090" t="s">
        <v>1325</v>
      </c>
      <c r="B1090" t="s">
        <v>1671</v>
      </c>
      <c r="C1090" t="s">
        <v>24164</v>
      </c>
    </row>
    <row r="1091" spans="1:5" x14ac:dyDescent="0.3">
      <c r="A1091" t="s">
        <v>13307</v>
      </c>
      <c r="B1091" t="s">
        <v>3409</v>
      </c>
      <c r="C1091" t="s">
        <v>22704</v>
      </c>
      <c r="D1091" t="s">
        <v>19711</v>
      </c>
    </row>
    <row r="1092" spans="1:5" x14ac:dyDescent="0.3">
      <c r="A1092" t="s">
        <v>1325</v>
      </c>
      <c r="B1092" t="s">
        <v>1671</v>
      </c>
      <c r="C1092" t="s">
        <v>24163</v>
      </c>
    </row>
    <row r="1093" spans="1:5" x14ac:dyDescent="0.3">
      <c r="A1093" t="s">
        <v>24164</v>
      </c>
      <c r="B1093" t="s">
        <v>3409</v>
      </c>
      <c r="C1093" t="s">
        <v>24162</v>
      </c>
      <c r="D1093" t="s">
        <v>10413</v>
      </c>
    </row>
    <row r="1094" spans="1:5" x14ac:dyDescent="0.3">
      <c r="A1094" t="s">
        <v>1671</v>
      </c>
      <c r="B1094" t="s">
        <v>3409</v>
      </c>
      <c r="C1094" t="s">
        <v>19711</v>
      </c>
    </row>
    <row r="1095" spans="1:5" x14ac:dyDescent="0.3">
      <c r="A1095" t="s">
        <v>3409</v>
      </c>
      <c r="B1095" t="s">
        <v>6403</v>
      </c>
      <c r="C1095" t="s">
        <v>24162</v>
      </c>
      <c r="D1095" t="s">
        <v>10413</v>
      </c>
    </row>
    <row r="1096" spans="1:5" x14ac:dyDescent="0.3">
      <c r="A1096" t="s">
        <v>1671</v>
      </c>
    </row>
    <row r="1097" spans="1:5" x14ac:dyDescent="0.3">
      <c r="A1097" t="s">
        <v>1325</v>
      </c>
      <c r="B1097" t="s">
        <v>953</v>
      </c>
      <c r="C1097" t="s">
        <v>10413</v>
      </c>
    </row>
    <row r="1098" spans="1:5" x14ac:dyDescent="0.3">
      <c r="A1098" t="s">
        <v>1266</v>
      </c>
      <c r="B1098" t="s">
        <v>6403</v>
      </c>
      <c r="C1098" t="s">
        <v>24162</v>
      </c>
      <c r="D1098" t="s">
        <v>10413</v>
      </c>
    </row>
    <row r="1099" spans="1:5" x14ac:dyDescent="0.3">
      <c r="A1099" t="s">
        <v>1325</v>
      </c>
      <c r="B1099" t="s">
        <v>24164</v>
      </c>
      <c r="C1099" t="s">
        <v>3409</v>
      </c>
      <c r="D1099" t="s">
        <v>10413</v>
      </c>
    </row>
    <row r="1100" spans="1:5" x14ac:dyDescent="0.3">
      <c r="A1100" t="s">
        <v>953</v>
      </c>
      <c r="B1100" t="s">
        <v>1671</v>
      </c>
      <c r="C1100" t="s">
        <v>18089</v>
      </c>
      <c r="D1100" t="s">
        <v>1266</v>
      </c>
      <c r="E1100" t="s">
        <v>12332</v>
      </c>
    </row>
    <row r="1101" spans="1:5" x14ac:dyDescent="0.3">
      <c r="A1101" t="s">
        <v>24164</v>
      </c>
      <c r="B1101" t="s">
        <v>3409</v>
      </c>
      <c r="C1101" t="s">
        <v>10413</v>
      </c>
    </row>
    <row r="1102" spans="1:5" x14ac:dyDescent="0.3">
      <c r="A1102" t="s">
        <v>1325</v>
      </c>
      <c r="B1102" t="s">
        <v>953</v>
      </c>
      <c r="C1102" t="s">
        <v>22704</v>
      </c>
    </row>
    <row r="1103" spans="1:5" x14ac:dyDescent="0.3">
      <c r="A1103" t="s">
        <v>1325</v>
      </c>
      <c r="B1103" t="s">
        <v>1671</v>
      </c>
      <c r="C1103" t="s">
        <v>24164</v>
      </c>
      <c r="D1103" t="s">
        <v>19711</v>
      </c>
      <c r="E1103" t="s">
        <v>10413</v>
      </c>
    </row>
    <row r="1104" spans="1:5" x14ac:dyDescent="0.3">
      <c r="A1104" t="s">
        <v>1671</v>
      </c>
    </row>
    <row r="1105" spans="1:5" x14ac:dyDescent="0.3">
      <c r="A1105" t="s">
        <v>1325</v>
      </c>
      <c r="B1105" t="s">
        <v>1266</v>
      </c>
      <c r="C1105" t="s">
        <v>15011</v>
      </c>
    </row>
    <row r="1106" spans="1:5" x14ac:dyDescent="0.3">
      <c r="A1106" t="s">
        <v>1325</v>
      </c>
      <c r="B1106" t="s">
        <v>1671</v>
      </c>
      <c r="C1106" t="s">
        <v>24164</v>
      </c>
    </row>
    <row r="1107" spans="1:5" x14ac:dyDescent="0.3">
      <c r="A1107" t="s">
        <v>3409</v>
      </c>
      <c r="B1107" t="s">
        <v>12038</v>
      </c>
    </row>
    <row r="1108" spans="1:5" x14ac:dyDescent="0.3">
      <c r="A1108" t="s">
        <v>1325</v>
      </c>
      <c r="B1108" t="s">
        <v>953</v>
      </c>
      <c r="C1108" t="s">
        <v>19711</v>
      </c>
    </row>
    <row r="1109" spans="1:5" x14ac:dyDescent="0.3">
      <c r="A1109" t="s">
        <v>1325</v>
      </c>
      <c r="B1109" t="s">
        <v>1671</v>
      </c>
      <c r="C1109" t="s">
        <v>1266</v>
      </c>
    </row>
    <row r="1110" spans="1:5" x14ac:dyDescent="0.3">
      <c r="A1110" t="s">
        <v>3409</v>
      </c>
      <c r="B1110" t="s">
        <v>24162</v>
      </c>
      <c r="C1110" t="s">
        <v>10413</v>
      </c>
    </row>
    <row r="1111" spans="1:5" x14ac:dyDescent="0.3">
      <c r="A1111" t="s">
        <v>1325</v>
      </c>
      <c r="B1111" t="s">
        <v>24164</v>
      </c>
      <c r="C1111" t="s">
        <v>10413</v>
      </c>
    </row>
    <row r="1112" spans="1:5" x14ac:dyDescent="0.3">
      <c r="A1112" t="s">
        <v>1671</v>
      </c>
    </row>
    <row r="1113" spans="1:5" x14ac:dyDescent="0.3">
      <c r="A1113" t="s">
        <v>1325</v>
      </c>
      <c r="B1113" t="s">
        <v>3409</v>
      </c>
      <c r="C1113" t="s">
        <v>18089</v>
      </c>
      <c r="D1113" t="s">
        <v>24163</v>
      </c>
    </row>
    <row r="1114" spans="1:5" x14ac:dyDescent="0.3">
      <c r="A1114" t="s">
        <v>24164</v>
      </c>
      <c r="B1114" t="s">
        <v>3409</v>
      </c>
    </row>
    <row r="1115" spans="1:5" x14ac:dyDescent="0.3">
      <c r="A1115" t="s">
        <v>1671</v>
      </c>
      <c r="B1115" t="s">
        <v>3409</v>
      </c>
      <c r="C1115" t="s">
        <v>19711</v>
      </c>
    </row>
    <row r="1116" spans="1:5" x14ac:dyDescent="0.3">
      <c r="A1116" t="s">
        <v>24164</v>
      </c>
      <c r="B1116" t="s">
        <v>24162</v>
      </c>
      <c r="C1116" t="s">
        <v>10413</v>
      </c>
    </row>
    <row r="1117" spans="1:5" x14ac:dyDescent="0.3">
      <c r="A1117" t="s">
        <v>953</v>
      </c>
      <c r="B1117" t="s">
        <v>1671</v>
      </c>
      <c r="C1117" t="s">
        <v>12332</v>
      </c>
    </row>
    <row r="1118" spans="1:5" x14ac:dyDescent="0.3">
      <c r="A1118" t="s">
        <v>1325</v>
      </c>
      <c r="B1118" t="s">
        <v>12332</v>
      </c>
      <c r="C1118" t="s">
        <v>10413</v>
      </c>
    </row>
    <row r="1119" spans="1:5" x14ac:dyDescent="0.3">
      <c r="A1119" t="s">
        <v>3409</v>
      </c>
      <c r="B1119" t="s">
        <v>19711</v>
      </c>
    </row>
    <row r="1120" spans="1:5" x14ac:dyDescent="0.3">
      <c r="A1120" t="s">
        <v>1325</v>
      </c>
      <c r="B1120" t="s">
        <v>953</v>
      </c>
      <c r="C1120" t="s">
        <v>1671</v>
      </c>
      <c r="D1120" t="s">
        <v>18089</v>
      </c>
      <c r="E1120" t="s">
        <v>12332</v>
      </c>
    </row>
    <row r="1121" spans="1:5" x14ac:dyDescent="0.3">
      <c r="A1121" t="s">
        <v>24164</v>
      </c>
      <c r="B1121" t="s">
        <v>3409</v>
      </c>
      <c r="C1121" t="s">
        <v>10413</v>
      </c>
    </row>
    <row r="1122" spans="1:5" x14ac:dyDescent="0.3">
      <c r="A1122" t="s">
        <v>1671</v>
      </c>
      <c r="B1122" t="s">
        <v>18089</v>
      </c>
    </row>
    <row r="1123" spans="1:5" x14ac:dyDescent="0.3">
      <c r="A1123" t="s">
        <v>1325</v>
      </c>
      <c r="B1123" t="s">
        <v>13307</v>
      </c>
      <c r="C1123" t="s">
        <v>3409</v>
      </c>
      <c r="D1123" t="s">
        <v>10413</v>
      </c>
      <c r="E1123" t="s">
        <v>24165</v>
      </c>
    </row>
    <row r="1124" spans="1:5" x14ac:dyDescent="0.3">
      <c r="A1124" t="s">
        <v>1671</v>
      </c>
      <c r="B1124" t="s">
        <v>3409</v>
      </c>
      <c r="C1124" t="s">
        <v>24163</v>
      </c>
    </row>
    <row r="1125" spans="1:5" x14ac:dyDescent="0.3">
      <c r="A1125" t="s">
        <v>6403</v>
      </c>
      <c r="B1125" t="s">
        <v>24162</v>
      </c>
      <c r="C1125" t="s">
        <v>10413</v>
      </c>
    </row>
    <row r="1126" spans="1:5" x14ac:dyDescent="0.3">
      <c r="A1126" t="s">
        <v>13307</v>
      </c>
      <c r="B1126" t="s">
        <v>3409</v>
      </c>
    </row>
    <row r="1127" spans="1:5" x14ac:dyDescent="0.3">
      <c r="A1127" t="s">
        <v>1671</v>
      </c>
      <c r="B1127" t="s">
        <v>3409</v>
      </c>
      <c r="C1127" t="s">
        <v>19711</v>
      </c>
    </row>
    <row r="1128" spans="1:5" x14ac:dyDescent="0.3">
      <c r="A1128" t="s">
        <v>1671</v>
      </c>
    </row>
    <row r="1129" spans="1:5" x14ac:dyDescent="0.3">
      <c r="A1129" t="s">
        <v>6403</v>
      </c>
      <c r="B1129" t="s">
        <v>24162</v>
      </c>
    </row>
    <row r="1130" spans="1:5" x14ac:dyDescent="0.3">
      <c r="A1130" t="s">
        <v>953</v>
      </c>
      <c r="B1130" t="s">
        <v>1671</v>
      </c>
      <c r="C1130" t="s">
        <v>12332</v>
      </c>
      <c r="D1130" t="s">
        <v>15011</v>
      </c>
    </row>
    <row r="1131" spans="1:5" x14ac:dyDescent="0.3">
      <c r="A1131" t="s">
        <v>1671</v>
      </c>
      <c r="B1131" t="s">
        <v>24164</v>
      </c>
    </row>
    <row r="1132" spans="1:5" x14ac:dyDescent="0.3">
      <c r="A1132" t="s">
        <v>1266</v>
      </c>
      <c r="B1132" t="s">
        <v>6403</v>
      </c>
      <c r="C1132" t="s">
        <v>19711</v>
      </c>
    </row>
    <row r="1133" spans="1:5" x14ac:dyDescent="0.3">
      <c r="A1133" t="s">
        <v>13307</v>
      </c>
      <c r="B1133" t="s">
        <v>3409</v>
      </c>
      <c r="C1133" t="s">
        <v>19711</v>
      </c>
    </row>
    <row r="1134" spans="1:5" x14ac:dyDescent="0.3">
      <c r="A1134" t="s">
        <v>13307</v>
      </c>
      <c r="B1134" t="s">
        <v>3409</v>
      </c>
      <c r="C1134" t="s">
        <v>24163</v>
      </c>
    </row>
    <row r="1135" spans="1:5" x14ac:dyDescent="0.3">
      <c r="A1135" t="s">
        <v>24164</v>
      </c>
      <c r="B1135" t="s">
        <v>3409</v>
      </c>
      <c r="C1135" t="s">
        <v>10413</v>
      </c>
    </row>
    <row r="1136" spans="1:5" x14ac:dyDescent="0.3">
      <c r="A1136" t="s">
        <v>1671</v>
      </c>
    </row>
    <row r="1137" spans="1:5" x14ac:dyDescent="0.3">
      <c r="A1137" t="s">
        <v>953</v>
      </c>
      <c r="B1137" t="s">
        <v>3409</v>
      </c>
      <c r="C1137" t="s">
        <v>18089</v>
      </c>
    </row>
    <row r="1138" spans="1:5" x14ac:dyDescent="0.3">
      <c r="A1138" t="s">
        <v>1671</v>
      </c>
      <c r="B1138" t="s">
        <v>3409</v>
      </c>
    </row>
    <row r="1139" spans="1:5" x14ac:dyDescent="0.3">
      <c r="A1139" t="s">
        <v>1325</v>
      </c>
      <c r="B1139" t="s">
        <v>1671</v>
      </c>
    </row>
    <row r="1140" spans="1:5" x14ac:dyDescent="0.3">
      <c r="A1140" t="s">
        <v>1325</v>
      </c>
      <c r="B1140" t="s">
        <v>953</v>
      </c>
      <c r="C1140" t="s">
        <v>3409</v>
      </c>
      <c r="D1140" t="s">
        <v>19711</v>
      </c>
      <c r="E1140" t="s">
        <v>24165</v>
      </c>
    </row>
    <row r="1141" spans="1:5" x14ac:dyDescent="0.3">
      <c r="A1141" t="s">
        <v>13307</v>
      </c>
      <c r="B1141" t="s">
        <v>3409</v>
      </c>
      <c r="C1141" t="s">
        <v>12038</v>
      </c>
    </row>
    <row r="1142" spans="1:5" x14ac:dyDescent="0.3">
      <c r="A1142" t="s">
        <v>24164</v>
      </c>
      <c r="B1142" t="s">
        <v>10413</v>
      </c>
    </row>
    <row r="1143" spans="1:5" x14ac:dyDescent="0.3">
      <c r="A1143" t="s">
        <v>24164</v>
      </c>
      <c r="B1143" t="s">
        <v>3409</v>
      </c>
      <c r="C1143" t="s">
        <v>24162</v>
      </c>
      <c r="D1143" t="s">
        <v>10413</v>
      </c>
    </row>
    <row r="1144" spans="1:5" x14ac:dyDescent="0.3">
      <c r="A1144" t="s">
        <v>1671</v>
      </c>
      <c r="B1144" t="s">
        <v>19711</v>
      </c>
    </row>
    <row r="1145" spans="1:5" x14ac:dyDescent="0.3">
      <c r="A1145" t="s">
        <v>1671</v>
      </c>
      <c r="B1145" t="s">
        <v>3409</v>
      </c>
      <c r="C1145" t="s">
        <v>1266</v>
      </c>
      <c r="D1145" t="s">
        <v>19711</v>
      </c>
    </row>
    <row r="1146" spans="1:5" x14ac:dyDescent="0.3">
      <c r="A1146" t="s">
        <v>3409</v>
      </c>
      <c r="B1146" t="s">
        <v>22704</v>
      </c>
      <c r="C1146" t="s">
        <v>10413</v>
      </c>
    </row>
    <row r="1147" spans="1:5" x14ac:dyDescent="0.3">
      <c r="A1147" t="s">
        <v>1671</v>
      </c>
      <c r="B1147" t="s">
        <v>24164</v>
      </c>
    </row>
    <row r="1148" spans="1:5" x14ac:dyDescent="0.3">
      <c r="A1148" t="s">
        <v>953</v>
      </c>
      <c r="B1148" t="s">
        <v>1671</v>
      </c>
      <c r="C1148" t="s">
        <v>24164</v>
      </c>
      <c r="D1148" t="s">
        <v>19711</v>
      </c>
    </row>
    <row r="1149" spans="1:5" x14ac:dyDescent="0.3">
      <c r="A1149" t="s">
        <v>1671</v>
      </c>
      <c r="B1149" t="s">
        <v>3409</v>
      </c>
      <c r="C1149" t="s">
        <v>18089</v>
      </c>
      <c r="D1149" t="s">
        <v>1266</v>
      </c>
      <c r="E1149" t="s">
        <v>19711</v>
      </c>
    </row>
    <row r="1150" spans="1:5" x14ac:dyDescent="0.3">
      <c r="A1150" t="s">
        <v>1671</v>
      </c>
      <c r="B1150" t="s">
        <v>19711</v>
      </c>
    </row>
    <row r="1151" spans="1:5" x14ac:dyDescent="0.3">
      <c r="A1151" t="s">
        <v>6403</v>
      </c>
    </row>
    <row r="1152" spans="1:5" x14ac:dyDescent="0.3">
      <c r="A1152" t="s">
        <v>3409</v>
      </c>
      <c r="B1152" t="s">
        <v>22704</v>
      </c>
      <c r="C1152" t="s">
        <v>10413</v>
      </c>
    </row>
    <row r="1153" spans="1:5" x14ac:dyDescent="0.3">
      <c r="A1153" t="s">
        <v>1325</v>
      </c>
      <c r="B1153" t="s">
        <v>3409</v>
      </c>
      <c r="C1153" t="s">
        <v>10413</v>
      </c>
      <c r="D1153" t="s">
        <v>24165</v>
      </c>
    </row>
    <row r="1154" spans="1:5" x14ac:dyDescent="0.3">
      <c r="A1154" t="s">
        <v>1671</v>
      </c>
      <c r="B1154" t="s">
        <v>3409</v>
      </c>
      <c r="C1154" t="s">
        <v>19711</v>
      </c>
    </row>
    <row r="1155" spans="1:5" x14ac:dyDescent="0.3">
      <c r="A1155" t="s">
        <v>1325</v>
      </c>
      <c r="B1155" t="s">
        <v>953</v>
      </c>
      <c r="C1155" t="s">
        <v>1671</v>
      </c>
      <c r="D1155" t="s">
        <v>18089</v>
      </c>
      <c r="E1155" t="s">
        <v>12332</v>
      </c>
    </row>
    <row r="1156" spans="1:5" x14ac:dyDescent="0.3">
      <c r="A1156" t="s">
        <v>1325</v>
      </c>
      <c r="B1156" t="s">
        <v>6403</v>
      </c>
    </row>
    <row r="1157" spans="1:5" x14ac:dyDescent="0.3">
      <c r="A1157" t="s">
        <v>1325</v>
      </c>
      <c r="B1157" t="s">
        <v>953</v>
      </c>
      <c r="C1157" t="s">
        <v>3409</v>
      </c>
      <c r="D1157" t="s">
        <v>19711</v>
      </c>
      <c r="E1157" t="s">
        <v>10413</v>
      </c>
    </row>
    <row r="1158" spans="1:5" x14ac:dyDescent="0.3">
      <c r="A1158" t="s">
        <v>24164</v>
      </c>
      <c r="B1158" t="s">
        <v>3409</v>
      </c>
      <c r="C1158" t="s">
        <v>10413</v>
      </c>
    </row>
    <row r="1159" spans="1:5" x14ac:dyDescent="0.3">
      <c r="A1159" t="s">
        <v>1325</v>
      </c>
      <c r="B1159" t="s">
        <v>24162</v>
      </c>
      <c r="C1159" t="s">
        <v>10413</v>
      </c>
    </row>
    <row r="1160" spans="1:5" x14ac:dyDescent="0.3">
      <c r="A1160" t="s">
        <v>3409</v>
      </c>
      <c r="B1160" t="s">
        <v>24162</v>
      </c>
      <c r="C1160" t="s">
        <v>12332</v>
      </c>
      <c r="D1160" t="s">
        <v>10413</v>
      </c>
    </row>
    <row r="1161" spans="1:5" x14ac:dyDescent="0.3">
      <c r="A1161" t="s">
        <v>1671</v>
      </c>
      <c r="B1161" t="s">
        <v>24164</v>
      </c>
    </row>
    <row r="1162" spans="1:5" x14ac:dyDescent="0.3">
      <c r="A1162" t="s">
        <v>953</v>
      </c>
      <c r="B1162" t="s">
        <v>11526</v>
      </c>
      <c r="C1162" t="s">
        <v>1671</v>
      </c>
      <c r="D1162" t="s">
        <v>18089</v>
      </c>
      <c r="E1162" t="s">
        <v>12332</v>
      </c>
    </row>
    <row r="1163" spans="1:5" x14ac:dyDescent="0.3">
      <c r="A1163" t="s">
        <v>1325</v>
      </c>
      <c r="B1163" t="s">
        <v>953</v>
      </c>
      <c r="C1163" t="s">
        <v>3409</v>
      </c>
      <c r="D1163" t="s">
        <v>10413</v>
      </c>
    </row>
    <row r="1164" spans="1:5" x14ac:dyDescent="0.3">
      <c r="A1164" t="s">
        <v>1325</v>
      </c>
      <c r="B1164" t="s">
        <v>953</v>
      </c>
      <c r="C1164" t="s">
        <v>10413</v>
      </c>
    </row>
    <row r="1165" spans="1:5" x14ac:dyDescent="0.3">
      <c r="A1165" t="s">
        <v>1325</v>
      </c>
      <c r="B1165" t="s">
        <v>953</v>
      </c>
      <c r="C1165" t="s">
        <v>12332</v>
      </c>
      <c r="D1165" t="s">
        <v>10413</v>
      </c>
    </row>
    <row r="1166" spans="1:5" x14ac:dyDescent="0.3">
      <c r="A1166" t="s">
        <v>1671</v>
      </c>
      <c r="B1166" t="s">
        <v>24164</v>
      </c>
      <c r="C1166" t="s">
        <v>19711</v>
      </c>
    </row>
    <row r="1167" spans="1:5" x14ac:dyDescent="0.3">
      <c r="A1167" t="s">
        <v>24162</v>
      </c>
      <c r="B1167" t="s">
        <v>10413</v>
      </c>
    </row>
    <row r="1168" spans="1:5" x14ac:dyDescent="0.3">
      <c r="A1168" t="s">
        <v>3409</v>
      </c>
      <c r="B1168" t="s">
        <v>1266</v>
      </c>
      <c r="C1168" t="s">
        <v>19711</v>
      </c>
    </row>
    <row r="1169" spans="1:4" x14ac:dyDescent="0.3">
      <c r="A1169" t="s">
        <v>6403</v>
      </c>
      <c r="B1169" t="s">
        <v>24162</v>
      </c>
      <c r="C1169" t="s">
        <v>10413</v>
      </c>
    </row>
    <row r="1170" spans="1:4" x14ac:dyDescent="0.3">
      <c r="A1170" t="s">
        <v>1671</v>
      </c>
      <c r="B1170" t="s">
        <v>3409</v>
      </c>
      <c r="C1170" t="s">
        <v>18089</v>
      </c>
      <c r="D1170" t="s">
        <v>1266</v>
      </c>
    </row>
    <row r="1171" spans="1:4" x14ac:dyDescent="0.3">
      <c r="A1171" t="s">
        <v>1671</v>
      </c>
      <c r="B1171" t="s">
        <v>19711</v>
      </c>
    </row>
    <row r="1172" spans="1:4" x14ac:dyDescent="0.3">
      <c r="A1172" t="s">
        <v>13307</v>
      </c>
      <c r="B1172" t="s">
        <v>3409</v>
      </c>
      <c r="C1172" t="s">
        <v>12038</v>
      </c>
      <c r="D1172" t="s">
        <v>17378</v>
      </c>
    </row>
    <row r="1173" spans="1:4" x14ac:dyDescent="0.3">
      <c r="A1173" t="s">
        <v>24164</v>
      </c>
      <c r="B1173" t="s">
        <v>3409</v>
      </c>
      <c r="C1173" t="s">
        <v>10413</v>
      </c>
    </row>
    <row r="1174" spans="1:4" x14ac:dyDescent="0.3">
      <c r="A1174" t="s">
        <v>6403</v>
      </c>
      <c r="B1174" t="s">
        <v>24162</v>
      </c>
      <c r="C1174" t="s">
        <v>10413</v>
      </c>
    </row>
    <row r="1175" spans="1:4" x14ac:dyDescent="0.3">
      <c r="A1175" t="s">
        <v>3409</v>
      </c>
      <c r="B1175" t="s">
        <v>22704</v>
      </c>
    </row>
    <row r="1176" spans="1:4" x14ac:dyDescent="0.3">
      <c r="A1176" t="s">
        <v>953</v>
      </c>
      <c r="B1176" t="s">
        <v>3409</v>
      </c>
      <c r="C1176" t="s">
        <v>19711</v>
      </c>
    </row>
    <row r="1177" spans="1:4" x14ac:dyDescent="0.3">
      <c r="A1177" t="s">
        <v>1325</v>
      </c>
      <c r="B1177" t="s">
        <v>6403</v>
      </c>
      <c r="C1177" t="s">
        <v>12332</v>
      </c>
      <c r="D1177" t="s">
        <v>10413</v>
      </c>
    </row>
    <row r="1178" spans="1:4" x14ac:dyDescent="0.3">
      <c r="A1178" t="s">
        <v>1671</v>
      </c>
      <c r="B1178" t="s">
        <v>18089</v>
      </c>
    </row>
    <row r="1179" spans="1:4" x14ac:dyDescent="0.3">
      <c r="A1179" t="s">
        <v>3409</v>
      </c>
      <c r="B1179" t="s">
        <v>19711</v>
      </c>
    </row>
    <row r="1180" spans="1:4" x14ac:dyDescent="0.3">
      <c r="A1180" t="s">
        <v>953</v>
      </c>
      <c r="B1180" t="s">
        <v>1671</v>
      </c>
      <c r="C1180" t="s">
        <v>12332</v>
      </c>
    </row>
    <row r="1181" spans="1:4" x14ac:dyDescent="0.3">
      <c r="A1181" t="s">
        <v>1671</v>
      </c>
      <c r="B1181" t="s">
        <v>3409</v>
      </c>
    </row>
    <row r="1182" spans="1:4" x14ac:dyDescent="0.3">
      <c r="A1182" t="s">
        <v>6403</v>
      </c>
      <c r="B1182" t="s">
        <v>24162</v>
      </c>
    </row>
    <row r="1183" spans="1:4" x14ac:dyDescent="0.3">
      <c r="A1183" t="s">
        <v>24162</v>
      </c>
      <c r="B1183" t="s">
        <v>10413</v>
      </c>
    </row>
    <row r="1184" spans="1:4" x14ac:dyDescent="0.3">
      <c r="A1184" t="s">
        <v>13307</v>
      </c>
      <c r="B1184" t="s">
        <v>3409</v>
      </c>
      <c r="C1184" t="s">
        <v>12038</v>
      </c>
      <c r="D1184" t="s">
        <v>17378</v>
      </c>
    </row>
    <row r="1185" spans="1:6" x14ac:dyDescent="0.3">
      <c r="A1185" t="s">
        <v>1671</v>
      </c>
    </row>
    <row r="1186" spans="1:6" x14ac:dyDescent="0.3">
      <c r="A1186" t="s">
        <v>1671</v>
      </c>
      <c r="B1186" t="s">
        <v>3409</v>
      </c>
    </row>
    <row r="1187" spans="1:6" x14ac:dyDescent="0.3">
      <c r="A1187" t="s">
        <v>6403</v>
      </c>
    </row>
    <row r="1188" spans="1:6" x14ac:dyDescent="0.3">
      <c r="A1188" t="s">
        <v>1671</v>
      </c>
      <c r="B1188" t="s">
        <v>24164</v>
      </c>
      <c r="C1188" t="s">
        <v>19711</v>
      </c>
    </row>
    <row r="1189" spans="1:6" x14ac:dyDescent="0.3">
      <c r="A1189" t="s">
        <v>3409</v>
      </c>
    </row>
    <row r="1190" spans="1:6" x14ac:dyDescent="0.3">
      <c r="A1190" t="s">
        <v>1671</v>
      </c>
      <c r="B1190" t="s">
        <v>3409</v>
      </c>
      <c r="C1190" t="s">
        <v>19711</v>
      </c>
      <c r="D1190" t="s">
        <v>24163</v>
      </c>
    </row>
    <row r="1191" spans="1:6" x14ac:dyDescent="0.3">
      <c r="A1191" t="s">
        <v>1671</v>
      </c>
      <c r="B1191" t="s">
        <v>3409</v>
      </c>
    </row>
    <row r="1192" spans="1:6" x14ac:dyDescent="0.3">
      <c r="A1192" t="s">
        <v>1671</v>
      </c>
      <c r="B1192" t="s">
        <v>15011</v>
      </c>
    </row>
    <row r="1193" spans="1:6" x14ac:dyDescent="0.3">
      <c r="A1193" t="s">
        <v>1325</v>
      </c>
      <c r="B1193" t="s">
        <v>953</v>
      </c>
      <c r="C1193" t="s">
        <v>24164</v>
      </c>
      <c r="D1193" t="s">
        <v>1266</v>
      </c>
      <c r="E1193" t="s">
        <v>24162</v>
      </c>
      <c r="F1193" t="s">
        <v>10413</v>
      </c>
    </row>
    <row r="1194" spans="1:6" x14ac:dyDescent="0.3">
      <c r="A1194" t="s">
        <v>953</v>
      </c>
      <c r="B1194" t="s">
        <v>3409</v>
      </c>
      <c r="C1194" t="s">
        <v>24162</v>
      </c>
    </row>
    <row r="1195" spans="1:6" x14ac:dyDescent="0.3">
      <c r="A1195" t="s">
        <v>1671</v>
      </c>
      <c r="B1195" t="s">
        <v>3409</v>
      </c>
      <c r="C1195" t="s">
        <v>19711</v>
      </c>
    </row>
    <row r="1196" spans="1:6" x14ac:dyDescent="0.3">
      <c r="A1196" t="s">
        <v>13307</v>
      </c>
      <c r="B1196" t="s">
        <v>24164</v>
      </c>
      <c r="C1196" t="s">
        <v>3409</v>
      </c>
      <c r="D1196" t="s">
        <v>12038</v>
      </c>
    </row>
    <row r="1197" spans="1:6" x14ac:dyDescent="0.3">
      <c r="A1197" t="s">
        <v>1325</v>
      </c>
      <c r="B1197" t="s">
        <v>953</v>
      </c>
      <c r="C1197" t="s">
        <v>24164</v>
      </c>
      <c r="D1197" t="s">
        <v>10413</v>
      </c>
    </row>
    <row r="1198" spans="1:6" x14ac:dyDescent="0.3">
      <c r="A1198" t="s">
        <v>3409</v>
      </c>
      <c r="B1198" t="s">
        <v>17378</v>
      </c>
      <c r="C1198" t="s">
        <v>19711</v>
      </c>
    </row>
    <row r="1199" spans="1:6" x14ac:dyDescent="0.3">
      <c r="A1199" t="s">
        <v>24164</v>
      </c>
      <c r="B1199" t="s">
        <v>3409</v>
      </c>
      <c r="C1199" t="s">
        <v>6403</v>
      </c>
      <c r="D1199" t="s">
        <v>10413</v>
      </c>
    </row>
    <row r="1200" spans="1:6" x14ac:dyDescent="0.3">
      <c r="A1200" t="s">
        <v>1671</v>
      </c>
    </row>
    <row r="1201" spans="1:7" x14ac:dyDescent="0.3">
      <c r="A1201" t="s">
        <v>6403</v>
      </c>
      <c r="B1201" t="s">
        <v>12332</v>
      </c>
      <c r="C1201" t="s">
        <v>10413</v>
      </c>
    </row>
    <row r="1202" spans="1:7" x14ac:dyDescent="0.3">
      <c r="A1202" t="s">
        <v>1325</v>
      </c>
      <c r="B1202" t="s">
        <v>953</v>
      </c>
      <c r="C1202" t="s">
        <v>19711</v>
      </c>
    </row>
    <row r="1203" spans="1:7" x14ac:dyDescent="0.3">
      <c r="A1203" t="s">
        <v>13307</v>
      </c>
      <c r="B1203" t="s">
        <v>3409</v>
      </c>
      <c r="C1203" t="s">
        <v>22704</v>
      </c>
      <c r="D1203" t="s">
        <v>19711</v>
      </c>
    </row>
    <row r="1204" spans="1:7" x14ac:dyDescent="0.3">
      <c r="A1204" t="s">
        <v>3409</v>
      </c>
      <c r="B1204" t="s">
        <v>19711</v>
      </c>
    </row>
    <row r="1205" spans="1:7" x14ac:dyDescent="0.3">
      <c r="A1205" t="s">
        <v>6403</v>
      </c>
      <c r="B1205" t="s">
        <v>10413</v>
      </c>
    </row>
    <row r="1206" spans="1:7" x14ac:dyDescent="0.3">
      <c r="A1206" t="s">
        <v>24164</v>
      </c>
      <c r="B1206" t="s">
        <v>3409</v>
      </c>
      <c r="C1206" t="s">
        <v>19711</v>
      </c>
      <c r="D1206" t="s">
        <v>10413</v>
      </c>
    </row>
    <row r="1207" spans="1:7" x14ac:dyDescent="0.3">
      <c r="A1207" t="s">
        <v>1671</v>
      </c>
      <c r="B1207" t="s">
        <v>3409</v>
      </c>
    </row>
    <row r="1208" spans="1:7" x14ac:dyDescent="0.3">
      <c r="A1208" t="s">
        <v>1325</v>
      </c>
      <c r="B1208" t="s">
        <v>24164</v>
      </c>
      <c r="C1208" t="s">
        <v>3409</v>
      </c>
      <c r="D1208" t="s">
        <v>10413</v>
      </c>
    </row>
    <row r="1209" spans="1:7" x14ac:dyDescent="0.3">
      <c r="A1209" t="s">
        <v>953</v>
      </c>
      <c r="B1209" t="s">
        <v>11526</v>
      </c>
      <c r="C1209" t="s">
        <v>1671</v>
      </c>
      <c r="D1209" t="s">
        <v>3409</v>
      </c>
      <c r="E1209" t="s">
        <v>18089</v>
      </c>
      <c r="F1209" t="s">
        <v>1266</v>
      </c>
      <c r="G1209" t="s">
        <v>17378</v>
      </c>
    </row>
    <row r="1210" spans="1:7" x14ac:dyDescent="0.3">
      <c r="A1210" t="s">
        <v>24164</v>
      </c>
      <c r="B1210" t="s">
        <v>3409</v>
      </c>
      <c r="C1210" t="s">
        <v>24162</v>
      </c>
      <c r="D1210" t="s">
        <v>10413</v>
      </c>
    </row>
    <row r="1211" spans="1:7" x14ac:dyDescent="0.3">
      <c r="A1211" t="s">
        <v>3409</v>
      </c>
      <c r="B1211" t="s">
        <v>19711</v>
      </c>
    </row>
    <row r="1212" spans="1:7" x14ac:dyDescent="0.3">
      <c r="A1212" t="s">
        <v>1325</v>
      </c>
      <c r="B1212" t="s">
        <v>1671</v>
      </c>
      <c r="C1212" t="s">
        <v>24164</v>
      </c>
    </row>
    <row r="1213" spans="1:7" x14ac:dyDescent="0.3">
      <c r="A1213" t="s">
        <v>3409</v>
      </c>
      <c r="B1213" t="s">
        <v>10413</v>
      </c>
    </row>
    <row r="1214" spans="1:7" x14ac:dyDescent="0.3">
      <c r="A1214" t="s">
        <v>3409</v>
      </c>
    </row>
    <row r="1215" spans="1:7" x14ac:dyDescent="0.3">
      <c r="A1215" t="s">
        <v>13307</v>
      </c>
      <c r="B1215" t="s">
        <v>3409</v>
      </c>
      <c r="C1215" t="s">
        <v>22704</v>
      </c>
      <c r="D1215" t="s">
        <v>19711</v>
      </c>
    </row>
    <row r="1216" spans="1:7" x14ac:dyDescent="0.3">
      <c r="A1216" t="s">
        <v>1325</v>
      </c>
      <c r="B1216" t="s">
        <v>24164</v>
      </c>
      <c r="C1216" t="s">
        <v>10413</v>
      </c>
    </row>
    <row r="1217" spans="1:5" x14ac:dyDescent="0.3">
      <c r="A1217" t="s">
        <v>1325</v>
      </c>
      <c r="B1217" t="s">
        <v>24164</v>
      </c>
      <c r="C1217" t="s">
        <v>3409</v>
      </c>
      <c r="D1217" t="s">
        <v>10413</v>
      </c>
    </row>
    <row r="1218" spans="1:5" x14ac:dyDescent="0.3">
      <c r="A1218" t="s">
        <v>3409</v>
      </c>
      <c r="B1218" t="s">
        <v>10413</v>
      </c>
    </row>
    <row r="1219" spans="1:5" x14ac:dyDescent="0.3">
      <c r="A1219" t="s">
        <v>1325</v>
      </c>
      <c r="B1219" t="s">
        <v>953</v>
      </c>
      <c r="C1219" t="s">
        <v>1671</v>
      </c>
      <c r="D1219" t="s">
        <v>12038</v>
      </c>
      <c r="E1219" t="s">
        <v>10413</v>
      </c>
    </row>
    <row r="1220" spans="1:5" x14ac:dyDescent="0.3">
      <c r="A1220" t="s">
        <v>953</v>
      </c>
      <c r="B1220" t="s">
        <v>11526</v>
      </c>
      <c r="C1220" t="s">
        <v>1671</v>
      </c>
      <c r="D1220" t="s">
        <v>24164</v>
      </c>
      <c r="E1220" t="s">
        <v>18089</v>
      </c>
    </row>
    <row r="1221" spans="1:5" x14ac:dyDescent="0.3">
      <c r="A1221" t="s">
        <v>1671</v>
      </c>
      <c r="B1221" t="s">
        <v>19711</v>
      </c>
    </row>
    <row r="1222" spans="1:5" x14ac:dyDescent="0.3">
      <c r="A1222" t="s">
        <v>1671</v>
      </c>
      <c r="B1222" t="s">
        <v>19711</v>
      </c>
      <c r="C1222" t="s">
        <v>12332</v>
      </c>
      <c r="D1222" t="s">
        <v>10413</v>
      </c>
    </row>
    <row r="1223" spans="1:5" x14ac:dyDescent="0.3">
      <c r="A1223" t="s">
        <v>1671</v>
      </c>
      <c r="B1223" t="s">
        <v>19711</v>
      </c>
    </row>
    <row r="1224" spans="1:5" x14ac:dyDescent="0.3">
      <c r="A1224" t="s">
        <v>1671</v>
      </c>
      <c r="B1224" t="s">
        <v>24164</v>
      </c>
      <c r="C1224" t="s">
        <v>18089</v>
      </c>
      <c r="D1224" t="s">
        <v>19711</v>
      </c>
    </row>
    <row r="1225" spans="1:5" x14ac:dyDescent="0.3">
      <c r="A1225" t="s">
        <v>1671</v>
      </c>
      <c r="B1225" t="s">
        <v>3409</v>
      </c>
      <c r="C1225" t="s">
        <v>19711</v>
      </c>
    </row>
    <row r="1226" spans="1:5" x14ac:dyDescent="0.3">
      <c r="A1226" t="s">
        <v>13307</v>
      </c>
      <c r="B1226" t="s">
        <v>3409</v>
      </c>
      <c r="C1226" t="s">
        <v>19711</v>
      </c>
    </row>
    <row r="1227" spans="1:5" x14ac:dyDescent="0.3">
      <c r="A1227" t="s">
        <v>3409</v>
      </c>
    </row>
    <row r="1228" spans="1:5" x14ac:dyDescent="0.3">
      <c r="A1228" t="s">
        <v>24164</v>
      </c>
      <c r="B1228" t="s">
        <v>6403</v>
      </c>
      <c r="C1228" t="s">
        <v>10413</v>
      </c>
    </row>
    <row r="1229" spans="1:5" x14ac:dyDescent="0.3">
      <c r="A1229" t="s">
        <v>1325</v>
      </c>
      <c r="B1229" t="s">
        <v>953</v>
      </c>
      <c r="C1229" t="s">
        <v>1266</v>
      </c>
      <c r="D1229" t="s">
        <v>10413</v>
      </c>
    </row>
    <row r="1230" spans="1:5" x14ac:dyDescent="0.3">
      <c r="A1230" t="s">
        <v>1671</v>
      </c>
    </row>
    <row r="1231" spans="1:5" x14ac:dyDescent="0.3">
      <c r="A1231" t="s">
        <v>1325</v>
      </c>
      <c r="B1231" t="s">
        <v>953</v>
      </c>
      <c r="C1231" t="s">
        <v>3409</v>
      </c>
      <c r="D1231" t="s">
        <v>10413</v>
      </c>
    </row>
    <row r="1232" spans="1:5" x14ac:dyDescent="0.3">
      <c r="A1232" t="s">
        <v>1325</v>
      </c>
      <c r="B1232" t="s">
        <v>12332</v>
      </c>
    </row>
    <row r="1233" spans="1:6" x14ac:dyDescent="0.3">
      <c r="A1233" t="s">
        <v>1325</v>
      </c>
      <c r="B1233" t="s">
        <v>6403</v>
      </c>
      <c r="C1233" t="s">
        <v>24162</v>
      </c>
      <c r="D1233" t="s">
        <v>12332</v>
      </c>
      <c r="E1233" t="s">
        <v>10413</v>
      </c>
    </row>
    <row r="1234" spans="1:6" x14ac:dyDescent="0.3">
      <c r="A1234" t="s">
        <v>3409</v>
      </c>
      <c r="B1234" t="s">
        <v>24162</v>
      </c>
      <c r="C1234" t="s">
        <v>12332</v>
      </c>
      <c r="D1234" t="s">
        <v>10413</v>
      </c>
    </row>
    <row r="1235" spans="1:6" x14ac:dyDescent="0.3">
      <c r="A1235" t="s">
        <v>1325</v>
      </c>
      <c r="B1235" t="s">
        <v>953</v>
      </c>
      <c r="C1235" t="s">
        <v>10413</v>
      </c>
    </row>
    <row r="1236" spans="1:6" x14ac:dyDescent="0.3">
      <c r="A1236" t="s">
        <v>1671</v>
      </c>
      <c r="B1236" t="s">
        <v>1266</v>
      </c>
      <c r="C1236" t="s">
        <v>12332</v>
      </c>
    </row>
    <row r="1237" spans="1:6" x14ac:dyDescent="0.3">
      <c r="A1237" t="s">
        <v>953</v>
      </c>
      <c r="B1237" t="s">
        <v>12332</v>
      </c>
      <c r="C1237" t="s">
        <v>10413</v>
      </c>
    </row>
    <row r="1238" spans="1:6" x14ac:dyDescent="0.3">
      <c r="A1238" t="s">
        <v>1671</v>
      </c>
      <c r="B1238" t="s">
        <v>3409</v>
      </c>
    </row>
    <row r="1239" spans="1:6" x14ac:dyDescent="0.3">
      <c r="A1239" t="s">
        <v>953</v>
      </c>
      <c r="B1239" t="s">
        <v>11526</v>
      </c>
      <c r="C1239" t="s">
        <v>1671</v>
      </c>
      <c r="D1239" t="s">
        <v>1266</v>
      </c>
      <c r="E1239" t="s">
        <v>19711</v>
      </c>
    </row>
    <row r="1240" spans="1:6" x14ac:dyDescent="0.3">
      <c r="A1240" t="s">
        <v>1325</v>
      </c>
      <c r="B1240" t="s">
        <v>24164</v>
      </c>
      <c r="C1240" t="s">
        <v>3409</v>
      </c>
      <c r="D1240" t="s">
        <v>24162</v>
      </c>
      <c r="E1240" t="s">
        <v>10413</v>
      </c>
    </row>
    <row r="1241" spans="1:6" x14ac:dyDescent="0.3">
      <c r="A1241" t="s">
        <v>1325</v>
      </c>
      <c r="B1241" t="s">
        <v>953</v>
      </c>
      <c r="C1241" t="s">
        <v>18089</v>
      </c>
      <c r="D1241" t="s">
        <v>10413</v>
      </c>
    </row>
    <row r="1242" spans="1:6" x14ac:dyDescent="0.3">
      <c r="A1242" t="s">
        <v>3409</v>
      </c>
      <c r="B1242" t="s">
        <v>24162</v>
      </c>
      <c r="C1242" t="s">
        <v>10413</v>
      </c>
    </row>
    <row r="1243" spans="1:6" x14ac:dyDescent="0.3">
      <c r="A1243" t="s">
        <v>1671</v>
      </c>
      <c r="B1243" t="s">
        <v>24164</v>
      </c>
      <c r="C1243" t="s">
        <v>3409</v>
      </c>
      <c r="D1243" t="s">
        <v>10413</v>
      </c>
    </row>
    <row r="1244" spans="1:6" x14ac:dyDescent="0.3">
      <c r="A1244" t="s">
        <v>953</v>
      </c>
      <c r="B1244" t="s">
        <v>1671</v>
      </c>
      <c r="C1244" t="s">
        <v>3409</v>
      </c>
      <c r="D1244" t="s">
        <v>19711</v>
      </c>
      <c r="E1244" t="s">
        <v>10413</v>
      </c>
      <c r="F1244" t="s">
        <v>24165</v>
      </c>
    </row>
    <row r="1245" spans="1:6" x14ac:dyDescent="0.3">
      <c r="A1245" t="s">
        <v>1671</v>
      </c>
      <c r="B1245" t="s">
        <v>1266</v>
      </c>
    </row>
    <row r="1246" spans="1:6" x14ac:dyDescent="0.3">
      <c r="A1246" t="s">
        <v>1325</v>
      </c>
      <c r="B1246" t="s">
        <v>3409</v>
      </c>
      <c r="C1246" t="s">
        <v>22704</v>
      </c>
      <c r="D1246" t="s">
        <v>19711</v>
      </c>
      <c r="E1246" t="s">
        <v>24165</v>
      </c>
    </row>
    <row r="1247" spans="1:6" x14ac:dyDescent="0.3">
      <c r="A1247" t="s">
        <v>3409</v>
      </c>
      <c r="B1247" t="s">
        <v>22704</v>
      </c>
      <c r="C1247" t="s">
        <v>24165</v>
      </c>
    </row>
    <row r="1248" spans="1:6" x14ac:dyDescent="0.3">
      <c r="A1248" t="s">
        <v>1325</v>
      </c>
      <c r="B1248" t="s">
        <v>3409</v>
      </c>
      <c r="C1248" t="s">
        <v>12332</v>
      </c>
      <c r="D1248" t="s">
        <v>10413</v>
      </c>
    </row>
    <row r="1249" spans="1:5" x14ac:dyDescent="0.3">
      <c r="A1249" t="s">
        <v>1325</v>
      </c>
      <c r="B1249" t="s">
        <v>3409</v>
      </c>
      <c r="C1249" t="s">
        <v>1266</v>
      </c>
    </row>
    <row r="1250" spans="1:5" x14ac:dyDescent="0.3">
      <c r="A1250" t="s">
        <v>1325</v>
      </c>
      <c r="B1250" t="s">
        <v>953</v>
      </c>
      <c r="C1250" t="s">
        <v>3409</v>
      </c>
      <c r="D1250" t="s">
        <v>1266</v>
      </c>
      <c r="E1250" t="s">
        <v>24165</v>
      </c>
    </row>
    <row r="1251" spans="1:5" x14ac:dyDescent="0.3">
      <c r="A1251" t="s">
        <v>3409</v>
      </c>
      <c r="B1251" t="s">
        <v>1266</v>
      </c>
      <c r="C1251" t="s">
        <v>19711</v>
      </c>
      <c r="D1251" t="s">
        <v>12332</v>
      </c>
    </row>
    <row r="1252" spans="1:5" x14ac:dyDescent="0.3">
      <c r="A1252" t="s">
        <v>11526</v>
      </c>
      <c r="B1252" t="s">
        <v>1671</v>
      </c>
      <c r="C1252" t="s">
        <v>18089</v>
      </c>
      <c r="D1252" t="s">
        <v>6403</v>
      </c>
      <c r="E1252" t="s">
        <v>12332</v>
      </c>
    </row>
    <row r="1253" spans="1:5" x14ac:dyDescent="0.3">
      <c r="A1253" t="s">
        <v>1325</v>
      </c>
      <c r="B1253" t="s">
        <v>953</v>
      </c>
      <c r="C1253" t="s">
        <v>12332</v>
      </c>
      <c r="D1253" t="s">
        <v>10413</v>
      </c>
    </row>
    <row r="1254" spans="1:5" x14ac:dyDescent="0.3">
      <c r="A1254" t="s">
        <v>13307</v>
      </c>
      <c r="B1254" t="s">
        <v>3409</v>
      </c>
      <c r="C1254" t="s">
        <v>19711</v>
      </c>
      <c r="D1254" t="s">
        <v>24163</v>
      </c>
    </row>
    <row r="1255" spans="1:5" x14ac:dyDescent="0.3">
      <c r="A1255" t="s">
        <v>1325</v>
      </c>
      <c r="B1255" t="s">
        <v>1671</v>
      </c>
      <c r="C1255" t="s">
        <v>12332</v>
      </c>
    </row>
    <row r="1256" spans="1:5" x14ac:dyDescent="0.3">
      <c r="A1256" t="s">
        <v>1671</v>
      </c>
      <c r="B1256" t="s">
        <v>24163</v>
      </c>
    </row>
    <row r="1257" spans="1:5" x14ac:dyDescent="0.3">
      <c r="A1257" t="s">
        <v>1325</v>
      </c>
      <c r="B1257" t="s">
        <v>953</v>
      </c>
      <c r="C1257" t="s">
        <v>3409</v>
      </c>
      <c r="D1257" t="s">
        <v>22704</v>
      </c>
      <c r="E1257" t="s">
        <v>24165</v>
      </c>
    </row>
    <row r="1258" spans="1:5" x14ac:dyDescent="0.3">
      <c r="A1258" t="s">
        <v>1671</v>
      </c>
      <c r="B1258" t="s">
        <v>19711</v>
      </c>
    </row>
    <row r="1259" spans="1:5" x14ac:dyDescent="0.3">
      <c r="A1259" t="s">
        <v>1671</v>
      </c>
      <c r="B1259" t="s">
        <v>19711</v>
      </c>
    </row>
    <row r="1260" spans="1:5" x14ac:dyDescent="0.3">
      <c r="A1260" t="s">
        <v>1671</v>
      </c>
    </row>
    <row r="1261" spans="1:5" x14ac:dyDescent="0.3">
      <c r="A1261" t="s">
        <v>1325</v>
      </c>
      <c r="B1261" t="s">
        <v>953</v>
      </c>
      <c r="C1261" t="s">
        <v>1671</v>
      </c>
      <c r="D1261" t="s">
        <v>18089</v>
      </c>
      <c r="E1261" t="s">
        <v>12332</v>
      </c>
    </row>
    <row r="1262" spans="1:5" x14ac:dyDescent="0.3">
      <c r="A1262" t="s">
        <v>1325</v>
      </c>
      <c r="B1262" t="s">
        <v>953</v>
      </c>
      <c r="C1262" t="s">
        <v>24162</v>
      </c>
      <c r="D1262" t="s">
        <v>12332</v>
      </c>
      <c r="E1262" t="s">
        <v>10413</v>
      </c>
    </row>
    <row r="1263" spans="1:5" x14ac:dyDescent="0.3">
      <c r="A1263" t="s">
        <v>1325</v>
      </c>
      <c r="B1263" t="s">
        <v>13307</v>
      </c>
      <c r="C1263" t="s">
        <v>3409</v>
      </c>
    </row>
    <row r="1264" spans="1:5" x14ac:dyDescent="0.3">
      <c r="A1264" t="s">
        <v>3409</v>
      </c>
      <c r="B1264" t="s">
        <v>19711</v>
      </c>
    </row>
    <row r="1265" spans="1:5" x14ac:dyDescent="0.3">
      <c r="A1265" t="s">
        <v>13307</v>
      </c>
      <c r="B1265" t="s">
        <v>3409</v>
      </c>
      <c r="C1265" t="s">
        <v>24163</v>
      </c>
    </row>
    <row r="1266" spans="1:5" x14ac:dyDescent="0.3">
      <c r="A1266" t="s">
        <v>24164</v>
      </c>
      <c r="B1266" t="s">
        <v>3409</v>
      </c>
      <c r="C1266" t="s">
        <v>10413</v>
      </c>
    </row>
    <row r="1267" spans="1:5" x14ac:dyDescent="0.3">
      <c r="A1267" t="s">
        <v>1671</v>
      </c>
      <c r="B1267" t="s">
        <v>24164</v>
      </c>
      <c r="C1267" t="s">
        <v>19711</v>
      </c>
    </row>
    <row r="1268" spans="1:5" x14ac:dyDescent="0.3">
      <c r="A1268" t="s">
        <v>1325</v>
      </c>
      <c r="B1268" t="s">
        <v>1671</v>
      </c>
      <c r="C1268" t="s">
        <v>24164</v>
      </c>
    </row>
    <row r="1269" spans="1:5" x14ac:dyDescent="0.3">
      <c r="A1269" t="s">
        <v>3409</v>
      </c>
      <c r="B1269" t="s">
        <v>19711</v>
      </c>
    </row>
    <row r="1270" spans="1:5" x14ac:dyDescent="0.3">
      <c r="A1270" t="s">
        <v>1671</v>
      </c>
      <c r="B1270" t="s">
        <v>3409</v>
      </c>
    </row>
    <row r="1271" spans="1:5" x14ac:dyDescent="0.3">
      <c r="A1271" t="s">
        <v>24162</v>
      </c>
      <c r="B1271" t="s">
        <v>10413</v>
      </c>
    </row>
    <row r="1272" spans="1:5" x14ac:dyDescent="0.3">
      <c r="A1272" t="s">
        <v>24164</v>
      </c>
      <c r="B1272" t="s">
        <v>3409</v>
      </c>
      <c r="C1272" t="s">
        <v>24162</v>
      </c>
      <c r="D1272" t="s">
        <v>10413</v>
      </c>
    </row>
    <row r="1273" spans="1:5" x14ac:dyDescent="0.3">
      <c r="A1273" t="s">
        <v>3409</v>
      </c>
      <c r="B1273" t="s">
        <v>12038</v>
      </c>
    </row>
    <row r="1274" spans="1:5" x14ac:dyDescent="0.3">
      <c r="A1274" t="s">
        <v>3409</v>
      </c>
    </row>
    <row r="1275" spans="1:5" x14ac:dyDescent="0.3">
      <c r="A1275" t="s">
        <v>953</v>
      </c>
      <c r="B1275" t="s">
        <v>3409</v>
      </c>
    </row>
    <row r="1276" spans="1:5" x14ac:dyDescent="0.3">
      <c r="A1276" t="s">
        <v>6403</v>
      </c>
      <c r="B1276" t="s">
        <v>24162</v>
      </c>
      <c r="C1276" t="s">
        <v>12332</v>
      </c>
    </row>
    <row r="1277" spans="1:5" x14ac:dyDescent="0.3">
      <c r="A1277" t="s">
        <v>1325</v>
      </c>
      <c r="B1277" t="s">
        <v>12332</v>
      </c>
      <c r="C1277" t="s">
        <v>10413</v>
      </c>
    </row>
    <row r="1278" spans="1:5" x14ac:dyDescent="0.3">
      <c r="A1278" t="s">
        <v>24164</v>
      </c>
      <c r="B1278" t="s">
        <v>24162</v>
      </c>
      <c r="C1278" t="s">
        <v>10413</v>
      </c>
    </row>
    <row r="1279" spans="1:5" x14ac:dyDescent="0.3">
      <c r="A1279" t="s">
        <v>1325</v>
      </c>
      <c r="B1279" t="s">
        <v>953</v>
      </c>
      <c r="C1279" t="s">
        <v>3409</v>
      </c>
      <c r="D1279" t="s">
        <v>10413</v>
      </c>
      <c r="E1279" t="s">
        <v>15011</v>
      </c>
    </row>
    <row r="1280" spans="1:5" x14ac:dyDescent="0.3">
      <c r="A1280" t="s">
        <v>953</v>
      </c>
      <c r="B1280" t="s">
        <v>18089</v>
      </c>
      <c r="C1280" t="s">
        <v>1266</v>
      </c>
      <c r="D1280" t="s">
        <v>12332</v>
      </c>
    </row>
    <row r="1281" spans="1:4" x14ac:dyDescent="0.3">
      <c r="A1281" t="s">
        <v>3409</v>
      </c>
    </row>
    <row r="1282" spans="1:4" x14ac:dyDescent="0.3">
      <c r="A1282" t="s">
        <v>13307</v>
      </c>
      <c r="B1282" t="s">
        <v>3409</v>
      </c>
      <c r="C1282" t="s">
        <v>24163</v>
      </c>
    </row>
    <row r="1283" spans="1:4" x14ac:dyDescent="0.3">
      <c r="A1283" t="s">
        <v>1325</v>
      </c>
      <c r="B1283" t="s">
        <v>953</v>
      </c>
      <c r="C1283" t="s">
        <v>12332</v>
      </c>
      <c r="D1283" t="s">
        <v>10413</v>
      </c>
    </row>
    <row r="1284" spans="1:4" x14ac:dyDescent="0.3">
      <c r="A1284" t="s">
        <v>3409</v>
      </c>
      <c r="B1284" t="s">
        <v>24163</v>
      </c>
    </row>
    <row r="1285" spans="1:4" x14ac:dyDescent="0.3">
      <c r="A1285" t="s">
        <v>24164</v>
      </c>
      <c r="B1285" t="s">
        <v>3409</v>
      </c>
      <c r="C1285" t="s">
        <v>10413</v>
      </c>
    </row>
    <row r="1286" spans="1:4" x14ac:dyDescent="0.3">
      <c r="A1286" t="s">
        <v>1671</v>
      </c>
      <c r="B1286" t="s">
        <v>3409</v>
      </c>
      <c r="C1286" t="s">
        <v>19711</v>
      </c>
    </row>
    <row r="1287" spans="1:4" x14ac:dyDescent="0.3">
      <c r="A1287" t="s">
        <v>1671</v>
      </c>
      <c r="B1287" t="s">
        <v>3409</v>
      </c>
    </row>
    <row r="1288" spans="1:4" x14ac:dyDescent="0.3">
      <c r="A1288" t="s">
        <v>953</v>
      </c>
      <c r="B1288" t="s">
        <v>1671</v>
      </c>
      <c r="C1288" t="s">
        <v>18089</v>
      </c>
      <c r="D1288" t="s">
        <v>1266</v>
      </c>
    </row>
    <row r="1289" spans="1:4" x14ac:dyDescent="0.3">
      <c r="A1289" t="s">
        <v>1325</v>
      </c>
      <c r="B1289" t="s">
        <v>13307</v>
      </c>
      <c r="C1289" t="s">
        <v>3409</v>
      </c>
      <c r="D1289" t="s">
        <v>24163</v>
      </c>
    </row>
    <row r="1290" spans="1:4" x14ac:dyDescent="0.3">
      <c r="A1290" t="s">
        <v>3409</v>
      </c>
    </row>
    <row r="1291" spans="1:4" x14ac:dyDescent="0.3">
      <c r="A1291" t="s">
        <v>1325</v>
      </c>
      <c r="B1291" t="s">
        <v>1671</v>
      </c>
      <c r="C1291" t="s">
        <v>24164</v>
      </c>
    </row>
    <row r="1292" spans="1:4" x14ac:dyDescent="0.3">
      <c r="A1292" t="s">
        <v>1671</v>
      </c>
      <c r="B1292" t="s">
        <v>19711</v>
      </c>
    </row>
    <row r="1293" spans="1:4" x14ac:dyDescent="0.3">
      <c r="A1293" t="s">
        <v>3409</v>
      </c>
      <c r="B1293" t="s">
        <v>18089</v>
      </c>
    </row>
    <row r="1294" spans="1:4" x14ac:dyDescent="0.3">
      <c r="A1294" t="s">
        <v>3409</v>
      </c>
      <c r="B1294" t="s">
        <v>1266</v>
      </c>
      <c r="C1294" t="s">
        <v>19711</v>
      </c>
    </row>
    <row r="1295" spans="1:4" x14ac:dyDescent="0.3">
      <c r="A1295" t="s">
        <v>24164</v>
      </c>
      <c r="B1295" t="s">
        <v>3409</v>
      </c>
      <c r="C1295" t="s">
        <v>10413</v>
      </c>
    </row>
    <row r="1296" spans="1:4" x14ac:dyDescent="0.3">
      <c r="A1296" t="s">
        <v>1325</v>
      </c>
      <c r="B1296" t="s">
        <v>1671</v>
      </c>
      <c r="C1296" t="s">
        <v>24164</v>
      </c>
      <c r="D1296" t="s">
        <v>10413</v>
      </c>
    </row>
    <row r="1297" spans="1:8" x14ac:dyDescent="0.3">
      <c r="A1297" t="s">
        <v>1671</v>
      </c>
      <c r="B1297" t="s">
        <v>24164</v>
      </c>
    </row>
    <row r="1298" spans="1:8" x14ac:dyDescent="0.3">
      <c r="A1298" t="s">
        <v>1325</v>
      </c>
      <c r="B1298" t="s">
        <v>24164</v>
      </c>
      <c r="C1298" t="s">
        <v>3409</v>
      </c>
      <c r="D1298" t="s">
        <v>24162</v>
      </c>
      <c r="E1298" t="s">
        <v>10413</v>
      </c>
    </row>
    <row r="1299" spans="1:8" x14ac:dyDescent="0.3">
      <c r="A1299" t="s">
        <v>1325</v>
      </c>
      <c r="B1299" t="s">
        <v>953</v>
      </c>
      <c r="C1299" t="s">
        <v>10413</v>
      </c>
    </row>
    <row r="1300" spans="1:8" x14ac:dyDescent="0.3">
      <c r="A1300" t="s">
        <v>1671</v>
      </c>
      <c r="B1300" t="s">
        <v>12332</v>
      </c>
    </row>
    <row r="1301" spans="1:8" x14ac:dyDescent="0.3">
      <c r="A1301" t="s">
        <v>3409</v>
      </c>
      <c r="B1301" t="s">
        <v>18089</v>
      </c>
    </row>
    <row r="1302" spans="1:8" x14ac:dyDescent="0.3">
      <c r="A1302" t="s">
        <v>1325</v>
      </c>
      <c r="B1302" t="s">
        <v>953</v>
      </c>
      <c r="C1302" t="s">
        <v>24164</v>
      </c>
      <c r="D1302" t="s">
        <v>3409</v>
      </c>
      <c r="E1302" t="s">
        <v>18089</v>
      </c>
      <c r="F1302" t="s">
        <v>1266</v>
      </c>
      <c r="G1302" t="s">
        <v>19711</v>
      </c>
      <c r="H1302" t="s">
        <v>10413</v>
      </c>
    </row>
    <row r="1303" spans="1:8" x14ac:dyDescent="0.3">
      <c r="A1303" t="s">
        <v>1325</v>
      </c>
      <c r="B1303" t="s">
        <v>24164</v>
      </c>
      <c r="C1303" t="s">
        <v>3409</v>
      </c>
      <c r="D1303" t="s">
        <v>10413</v>
      </c>
    </row>
    <row r="1304" spans="1:8" x14ac:dyDescent="0.3">
      <c r="A1304" t="s">
        <v>1671</v>
      </c>
      <c r="B1304" t="s">
        <v>3409</v>
      </c>
      <c r="C1304" t="s">
        <v>19711</v>
      </c>
    </row>
    <row r="1305" spans="1:8" x14ac:dyDescent="0.3">
      <c r="A1305" t="s">
        <v>3409</v>
      </c>
      <c r="B1305" t="s">
        <v>22704</v>
      </c>
    </row>
    <row r="1306" spans="1:8" x14ac:dyDescent="0.3">
      <c r="A1306" t="s">
        <v>3409</v>
      </c>
      <c r="B1306" t="s">
        <v>24162</v>
      </c>
      <c r="C1306" t="s">
        <v>19711</v>
      </c>
      <c r="D1306" t="s">
        <v>10413</v>
      </c>
    </row>
    <row r="1307" spans="1:8" x14ac:dyDescent="0.3">
      <c r="A1307" t="s">
        <v>3409</v>
      </c>
      <c r="B1307" t="s">
        <v>6403</v>
      </c>
      <c r="C1307" t="s">
        <v>24162</v>
      </c>
      <c r="D1307" t="s">
        <v>10413</v>
      </c>
    </row>
    <row r="1308" spans="1:8" x14ac:dyDescent="0.3">
      <c r="A1308" t="s">
        <v>3409</v>
      </c>
      <c r="B1308" t="s">
        <v>12332</v>
      </c>
      <c r="C1308" t="s">
        <v>10413</v>
      </c>
    </row>
    <row r="1309" spans="1:8" x14ac:dyDescent="0.3">
      <c r="A1309" t="s">
        <v>13307</v>
      </c>
      <c r="B1309" t="s">
        <v>1671</v>
      </c>
      <c r="C1309" t="s">
        <v>19711</v>
      </c>
    </row>
    <row r="1310" spans="1:8" x14ac:dyDescent="0.3">
      <c r="A1310" t="s">
        <v>953</v>
      </c>
      <c r="B1310" t="s">
        <v>11526</v>
      </c>
      <c r="C1310" t="s">
        <v>1671</v>
      </c>
      <c r="D1310" t="s">
        <v>18089</v>
      </c>
      <c r="E1310" t="s">
        <v>12332</v>
      </c>
    </row>
    <row r="1311" spans="1:8" x14ac:dyDescent="0.3">
      <c r="A1311" t="s">
        <v>1671</v>
      </c>
    </row>
    <row r="1312" spans="1:8" x14ac:dyDescent="0.3">
      <c r="A1312" t="s">
        <v>1671</v>
      </c>
    </row>
    <row r="1313" spans="1:5" x14ac:dyDescent="0.3">
      <c r="A1313" t="s">
        <v>1325</v>
      </c>
      <c r="B1313" t="s">
        <v>13307</v>
      </c>
      <c r="C1313" t="s">
        <v>3409</v>
      </c>
      <c r="D1313" t="s">
        <v>22704</v>
      </c>
    </row>
    <row r="1314" spans="1:5" x14ac:dyDescent="0.3">
      <c r="A1314" t="s">
        <v>1325</v>
      </c>
      <c r="B1314" t="s">
        <v>953</v>
      </c>
      <c r="C1314" t="s">
        <v>1671</v>
      </c>
      <c r="D1314" t="s">
        <v>24164</v>
      </c>
    </row>
    <row r="1315" spans="1:5" x14ac:dyDescent="0.3">
      <c r="A1315" t="s">
        <v>1325</v>
      </c>
      <c r="B1315" t="s">
        <v>953</v>
      </c>
    </row>
    <row r="1316" spans="1:5" x14ac:dyDescent="0.3">
      <c r="A1316" t="s">
        <v>13307</v>
      </c>
      <c r="B1316" t="s">
        <v>3409</v>
      </c>
      <c r="C1316" t="s">
        <v>24165</v>
      </c>
    </row>
    <row r="1317" spans="1:5" x14ac:dyDescent="0.3">
      <c r="A1317" t="s">
        <v>1325</v>
      </c>
      <c r="B1317" t="s">
        <v>24164</v>
      </c>
      <c r="C1317" t="s">
        <v>10413</v>
      </c>
    </row>
    <row r="1318" spans="1:5" x14ac:dyDescent="0.3">
      <c r="A1318" t="s">
        <v>13307</v>
      </c>
      <c r="B1318" t="s">
        <v>3409</v>
      </c>
      <c r="C1318" t="s">
        <v>24163</v>
      </c>
    </row>
    <row r="1319" spans="1:5" x14ac:dyDescent="0.3">
      <c r="A1319" t="s">
        <v>1325</v>
      </c>
      <c r="B1319" t="s">
        <v>953</v>
      </c>
      <c r="C1319" t="s">
        <v>1671</v>
      </c>
      <c r="D1319" t="s">
        <v>18089</v>
      </c>
      <c r="E1319" t="s">
        <v>12332</v>
      </c>
    </row>
    <row r="1320" spans="1:5" x14ac:dyDescent="0.3">
      <c r="A1320" t="s">
        <v>1671</v>
      </c>
      <c r="B1320" t="s">
        <v>24164</v>
      </c>
    </row>
    <row r="1321" spans="1:5" x14ac:dyDescent="0.3">
      <c r="A1321" t="s">
        <v>953</v>
      </c>
      <c r="B1321" t="s">
        <v>3409</v>
      </c>
      <c r="C1321" t="s">
        <v>15011</v>
      </c>
    </row>
    <row r="1322" spans="1:5" x14ac:dyDescent="0.3">
      <c r="A1322" t="s">
        <v>1671</v>
      </c>
      <c r="B1322" t="s">
        <v>3409</v>
      </c>
      <c r="C1322" t="s">
        <v>19711</v>
      </c>
    </row>
    <row r="1323" spans="1:5" x14ac:dyDescent="0.3">
      <c r="A1323" t="s">
        <v>953</v>
      </c>
      <c r="B1323" t="s">
        <v>24162</v>
      </c>
      <c r="C1323" t="s">
        <v>12332</v>
      </c>
    </row>
    <row r="1324" spans="1:5" x14ac:dyDescent="0.3">
      <c r="A1324" t="s">
        <v>1671</v>
      </c>
      <c r="B1324" t="s">
        <v>24164</v>
      </c>
    </row>
    <row r="1325" spans="1:5" x14ac:dyDescent="0.3">
      <c r="A1325" t="s">
        <v>24164</v>
      </c>
      <c r="B1325" t="s">
        <v>10413</v>
      </c>
    </row>
    <row r="1326" spans="1:5" x14ac:dyDescent="0.3">
      <c r="A1326" t="s">
        <v>24164</v>
      </c>
      <c r="B1326" t="s">
        <v>3409</v>
      </c>
      <c r="C1326" t="s">
        <v>10413</v>
      </c>
    </row>
    <row r="1327" spans="1:5" x14ac:dyDescent="0.3">
      <c r="A1327" t="s">
        <v>1671</v>
      </c>
      <c r="B1327" t="s">
        <v>19711</v>
      </c>
    </row>
    <row r="1328" spans="1:5" x14ac:dyDescent="0.3">
      <c r="A1328" t="s">
        <v>1671</v>
      </c>
      <c r="B1328" t="s">
        <v>19711</v>
      </c>
    </row>
    <row r="1329" spans="1:7" x14ac:dyDescent="0.3">
      <c r="A1329" t="s">
        <v>3409</v>
      </c>
      <c r="B1329" t="s">
        <v>19711</v>
      </c>
      <c r="C1329" t="s">
        <v>24165</v>
      </c>
    </row>
    <row r="1330" spans="1:7" x14ac:dyDescent="0.3">
      <c r="A1330" t="s">
        <v>24164</v>
      </c>
      <c r="B1330" t="s">
        <v>3409</v>
      </c>
      <c r="C1330" t="s">
        <v>24162</v>
      </c>
      <c r="D1330" t="s">
        <v>10413</v>
      </c>
    </row>
    <row r="1331" spans="1:7" x14ac:dyDescent="0.3">
      <c r="A1331" t="s">
        <v>953</v>
      </c>
      <c r="B1331" t="s">
        <v>1671</v>
      </c>
      <c r="C1331" t="s">
        <v>18089</v>
      </c>
      <c r="D1331" t="s">
        <v>12332</v>
      </c>
    </row>
    <row r="1332" spans="1:7" x14ac:dyDescent="0.3">
      <c r="A1332" t="s">
        <v>1671</v>
      </c>
    </row>
    <row r="1333" spans="1:7" x14ac:dyDescent="0.3">
      <c r="A1333" t="s">
        <v>1325</v>
      </c>
      <c r="B1333" t="s">
        <v>6403</v>
      </c>
      <c r="C1333" t="s">
        <v>12332</v>
      </c>
      <c r="D1333" t="s">
        <v>10413</v>
      </c>
    </row>
    <row r="1334" spans="1:7" x14ac:dyDescent="0.3">
      <c r="A1334" t="s">
        <v>6403</v>
      </c>
    </row>
    <row r="1335" spans="1:7" x14ac:dyDescent="0.3">
      <c r="A1335" t="s">
        <v>6403</v>
      </c>
      <c r="B1335" t="s">
        <v>12332</v>
      </c>
      <c r="C1335" t="s">
        <v>10413</v>
      </c>
    </row>
    <row r="1336" spans="1:7" x14ac:dyDescent="0.3">
      <c r="A1336" t="s">
        <v>1325</v>
      </c>
      <c r="B1336" t="s">
        <v>953</v>
      </c>
    </row>
    <row r="1337" spans="1:7" x14ac:dyDescent="0.3">
      <c r="A1337" t="s">
        <v>13307</v>
      </c>
      <c r="B1337" t="s">
        <v>3409</v>
      </c>
      <c r="C1337" t="s">
        <v>18089</v>
      </c>
      <c r="D1337" t="s">
        <v>22704</v>
      </c>
      <c r="E1337" t="s">
        <v>24163</v>
      </c>
    </row>
    <row r="1338" spans="1:7" x14ac:dyDescent="0.3">
      <c r="A1338" t="s">
        <v>1325</v>
      </c>
      <c r="B1338" t="s">
        <v>953</v>
      </c>
      <c r="C1338" t="s">
        <v>11526</v>
      </c>
      <c r="D1338" t="s">
        <v>1671</v>
      </c>
      <c r="E1338" t="s">
        <v>18089</v>
      </c>
      <c r="F1338" t="s">
        <v>1266</v>
      </c>
      <c r="G1338" t="s">
        <v>12332</v>
      </c>
    </row>
    <row r="1339" spans="1:7" x14ac:dyDescent="0.3">
      <c r="A1339" t="s">
        <v>13307</v>
      </c>
      <c r="B1339" t="s">
        <v>3409</v>
      </c>
      <c r="C1339" t="s">
        <v>24163</v>
      </c>
    </row>
    <row r="1340" spans="1:7" x14ac:dyDescent="0.3">
      <c r="A1340" t="s">
        <v>1671</v>
      </c>
      <c r="B1340" t="s">
        <v>19711</v>
      </c>
    </row>
    <row r="1341" spans="1:7" x14ac:dyDescent="0.3">
      <c r="A1341" t="s">
        <v>1671</v>
      </c>
    </row>
    <row r="1342" spans="1:7" x14ac:dyDescent="0.3">
      <c r="A1342" t="s">
        <v>13307</v>
      </c>
      <c r="B1342" t="s">
        <v>1671</v>
      </c>
      <c r="C1342" t="s">
        <v>3409</v>
      </c>
      <c r="D1342" t="s">
        <v>22704</v>
      </c>
      <c r="E1342" t="s">
        <v>12038</v>
      </c>
    </row>
    <row r="1343" spans="1:7" x14ac:dyDescent="0.3">
      <c r="A1343" t="s">
        <v>13307</v>
      </c>
      <c r="B1343" t="s">
        <v>3409</v>
      </c>
      <c r="C1343" t="s">
        <v>22704</v>
      </c>
      <c r="D1343" t="s">
        <v>19711</v>
      </c>
    </row>
    <row r="1344" spans="1:7" x14ac:dyDescent="0.3">
      <c r="A1344" t="s">
        <v>1671</v>
      </c>
    </row>
    <row r="1345" spans="1:5" x14ac:dyDescent="0.3">
      <c r="A1345" t="s">
        <v>1671</v>
      </c>
      <c r="B1345" t="s">
        <v>18089</v>
      </c>
    </row>
    <row r="1346" spans="1:5" x14ac:dyDescent="0.3">
      <c r="A1346" t="s">
        <v>1325</v>
      </c>
      <c r="B1346" t="s">
        <v>953</v>
      </c>
      <c r="C1346" t="s">
        <v>1266</v>
      </c>
      <c r="D1346" t="s">
        <v>12332</v>
      </c>
      <c r="E1346" t="s">
        <v>10413</v>
      </c>
    </row>
    <row r="1347" spans="1:5" x14ac:dyDescent="0.3">
      <c r="A1347" t="s">
        <v>1671</v>
      </c>
      <c r="B1347" t="s">
        <v>19711</v>
      </c>
    </row>
    <row r="1348" spans="1:5" x14ac:dyDescent="0.3">
      <c r="A1348" t="s">
        <v>1671</v>
      </c>
      <c r="B1348" t="s">
        <v>19711</v>
      </c>
      <c r="C1348" t="s">
        <v>24163</v>
      </c>
    </row>
    <row r="1349" spans="1:5" x14ac:dyDescent="0.3">
      <c r="A1349" t="s">
        <v>1671</v>
      </c>
      <c r="B1349" t="s">
        <v>19711</v>
      </c>
    </row>
    <row r="1350" spans="1:5" x14ac:dyDescent="0.3">
      <c r="A1350" t="s">
        <v>13307</v>
      </c>
      <c r="B1350" t="s">
        <v>24164</v>
      </c>
      <c r="C1350" t="s">
        <v>3409</v>
      </c>
    </row>
    <row r="1351" spans="1:5" x14ac:dyDescent="0.3">
      <c r="A1351" t="s">
        <v>1325</v>
      </c>
      <c r="B1351" t="s">
        <v>6403</v>
      </c>
      <c r="C1351" t="s">
        <v>12332</v>
      </c>
    </row>
    <row r="1352" spans="1:5" x14ac:dyDescent="0.3">
      <c r="A1352" t="s">
        <v>1266</v>
      </c>
      <c r="B1352" t="s">
        <v>6403</v>
      </c>
    </row>
    <row r="1353" spans="1:5" x14ac:dyDescent="0.3">
      <c r="A1353" t="s">
        <v>1671</v>
      </c>
      <c r="B1353" t="s">
        <v>24164</v>
      </c>
      <c r="C1353" t="s">
        <v>10413</v>
      </c>
    </row>
    <row r="1354" spans="1:5" x14ac:dyDescent="0.3">
      <c r="A1354" t="s">
        <v>1325</v>
      </c>
      <c r="B1354" t="s">
        <v>24164</v>
      </c>
      <c r="C1354" t="s">
        <v>3409</v>
      </c>
      <c r="D1354" t="s">
        <v>24162</v>
      </c>
      <c r="E1354" t="s">
        <v>10413</v>
      </c>
    </row>
    <row r="1355" spans="1:5" x14ac:dyDescent="0.3">
      <c r="A1355" t="s">
        <v>1325</v>
      </c>
      <c r="B1355" t="s">
        <v>12332</v>
      </c>
      <c r="C1355" t="s">
        <v>10413</v>
      </c>
    </row>
    <row r="1356" spans="1:5" x14ac:dyDescent="0.3">
      <c r="A1356" t="s">
        <v>1671</v>
      </c>
      <c r="B1356" t="s">
        <v>19711</v>
      </c>
    </row>
    <row r="1357" spans="1:5" x14ac:dyDescent="0.3">
      <c r="A1357" t="s">
        <v>1671</v>
      </c>
      <c r="B1357" t="s">
        <v>3409</v>
      </c>
      <c r="C1357" t="s">
        <v>19711</v>
      </c>
    </row>
    <row r="1358" spans="1:5" x14ac:dyDescent="0.3">
      <c r="A1358" t="s">
        <v>953</v>
      </c>
      <c r="B1358" t="s">
        <v>1671</v>
      </c>
      <c r="C1358" t="s">
        <v>1266</v>
      </c>
    </row>
    <row r="1359" spans="1:5" x14ac:dyDescent="0.3">
      <c r="A1359" t="s">
        <v>1325</v>
      </c>
      <c r="B1359" t="s">
        <v>953</v>
      </c>
      <c r="C1359" t="s">
        <v>1671</v>
      </c>
      <c r="D1359" t="s">
        <v>10413</v>
      </c>
    </row>
    <row r="1360" spans="1:5" x14ac:dyDescent="0.3">
      <c r="A1360" t="s">
        <v>13307</v>
      </c>
      <c r="B1360" t="s">
        <v>3409</v>
      </c>
      <c r="C1360" t="s">
        <v>24165</v>
      </c>
    </row>
    <row r="1361" spans="1:4" x14ac:dyDescent="0.3">
      <c r="A1361" t="s">
        <v>3409</v>
      </c>
      <c r="B1361" t="s">
        <v>18089</v>
      </c>
      <c r="C1361" t="s">
        <v>1266</v>
      </c>
    </row>
    <row r="1362" spans="1:4" x14ac:dyDescent="0.3">
      <c r="A1362" t="s">
        <v>6403</v>
      </c>
    </row>
    <row r="1363" spans="1:4" x14ac:dyDescent="0.3">
      <c r="A1363" t="s">
        <v>3409</v>
      </c>
      <c r="B1363" t="s">
        <v>19711</v>
      </c>
    </row>
    <row r="1364" spans="1:4" x14ac:dyDescent="0.3">
      <c r="A1364" t="s">
        <v>13307</v>
      </c>
      <c r="B1364" t="s">
        <v>24164</v>
      </c>
      <c r="C1364" t="s">
        <v>3409</v>
      </c>
    </row>
    <row r="1365" spans="1:4" x14ac:dyDescent="0.3">
      <c r="A1365" t="s">
        <v>6403</v>
      </c>
      <c r="B1365" t="s">
        <v>24162</v>
      </c>
    </row>
    <row r="1366" spans="1:4" x14ac:dyDescent="0.3">
      <c r="A1366" t="s">
        <v>3409</v>
      </c>
      <c r="B1366" t="s">
        <v>1266</v>
      </c>
      <c r="C1366" t="s">
        <v>6403</v>
      </c>
    </row>
    <row r="1367" spans="1:4" x14ac:dyDescent="0.3">
      <c r="A1367" t="s">
        <v>1325</v>
      </c>
      <c r="B1367" t="s">
        <v>6403</v>
      </c>
      <c r="C1367" t="s">
        <v>12332</v>
      </c>
    </row>
    <row r="1368" spans="1:4" x14ac:dyDescent="0.3">
      <c r="A1368" t="s">
        <v>24164</v>
      </c>
      <c r="B1368" t="s">
        <v>3409</v>
      </c>
      <c r="C1368" t="s">
        <v>10413</v>
      </c>
    </row>
    <row r="1369" spans="1:4" x14ac:dyDescent="0.3">
      <c r="A1369" t="s">
        <v>1671</v>
      </c>
      <c r="B1369" t="s">
        <v>3409</v>
      </c>
      <c r="C1369" t="s">
        <v>19711</v>
      </c>
      <c r="D1369" t="s">
        <v>12332</v>
      </c>
    </row>
    <row r="1370" spans="1:4" x14ac:dyDescent="0.3">
      <c r="A1370" t="s">
        <v>1671</v>
      </c>
      <c r="B1370" t="s">
        <v>3409</v>
      </c>
      <c r="C1370" t="s">
        <v>19711</v>
      </c>
    </row>
    <row r="1371" spans="1:4" x14ac:dyDescent="0.3">
      <c r="A1371" t="s">
        <v>1325</v>
      </c>
      <c r="B1371" t="s">
        <v>24164</v>
      </c>
      <c r="C1371" t="s">
        <v>24162</v>
      </c>
      <c r="D1371" t="s">
        <v>10413</v>
      </c>
    </row>
    <row r="1372" spans="1:4" x14ac:dyDescent="0.3">
      <c r="A1372" t="s">
        <v>24164</v>
      </c>
      <c r="B1372" t="s">
        <v>3409</v>
      </c>
      <c r="C1372" t="s">
        <v>24162</v>
      </c>
      <c r="D1372" t="s">
        <v>10413</v>
      </c>
    </row>
    <row r="1373" spans="1:4" x14ac:dyDescent="0.3">
      <c r="A1373" t="s">
        <v>1671</v>
      </c>
      <c r="B1373" t="s">
        <v>18089</v>
      </c>
      <c r="C1373" t="s">
        <v>1266</v>
      </c>
    </row>
    <row r="1374" spans="1:4" x14ac:dyDescent="0.3">
      <c r="A1374" t="s">
        <v>13307</v>
      </c>
      <c r="B1374" t="s">
        <v>24164</v>
      </c>
      <c r="C1374" t="s">
        <v>3409</v>
      </c>
    </row>
    <row r="1375" spans="1:4" x14ac:dyDescent="0.3">
      <c r="A1375" t="s">
        <v>3409</v>
      </c>
      <c r="B1375" t="s">
        <v>24162</v>
      </c>
      <c r="C1375" t="s">
        <v>12332</v>
      </c>
      <c r="D1375" t="s">
        <v>10413</v>
      </c>
    </row>
    <row r="1376" spans="1:4" x14ac:dyDescent="0.3">
      <c r="A1376" t="s">
        <v>1671</v>
      </c>
      <c r="B1376" t="s">
        <v>18089</v>
      </c>
      <c r="C1376" t="s">
        <v>1266</v>
      </c>
      <c r="D1376" t="s">
        <v>19711</v>
      </c>
    </row>
    <row r="1377" spans="1:5" x14ac:dyDescent="0.3">
      <c r="A1377" t="s">
        <v>13307</v>
      </c>
      <c r="B1377" t="s">
        <v>3409</v>
      </c>
      <c r="C1377" t="s">
        <v>24163</v>
      </c>
    </row>
    <row r="1378" spans="1:5" x14ac:dyDescent="0.3">
      <c r="A1378" t="s">
        <v>1325</v>
      </c>
      <c r="B1378" t="s">
        <v>24162</v>
      </c>
      <c r="C1378" t="s">
        <v>10413</v>
      </c>
    </row>
    <row r="1379" spans="1:5" x14ac:dyDescent="0.3">
      <c r="A1379" t="s">
        <v>953</v>
      </c>
      <c r="B1379" t="s">
        <v>11526</v>
      </c>
      <c r="C1379" t="s">
        <v>1671</v>
      </c>
      <c r="D1379" t="s">
        <v>18089</v>
      </c>
      <c r="E1379" t="s">
        <v>24165</v>
      </c>
    </row>
    <row r="1380" spans="1:5" x14ac:dyDescent="0.3">
      <c r="A1380" t="s">
        <v>1671</v>
      </c>
      <c r="B1380" t="s">
        <v>3409</v>
      </c>
    </row>
    <row r="1381" spans="1:5" x14ac:dyDescent="0.3">
      <c r="A1381" t="s">
        <v>1325</v>
      </c>
      <c r="B1381" t="s">
        <v>1671</v>
      </c>
      <c r="C1381" t="s">
        <v>12332</v>
      </c>
      <c r="D1381" t="s">
        <v>10413</v>
      </c>
    </row>
    <row r="1382" spans="1:5" x14ac:dyDescent="0.3">
      <c r="A1382" t="s">
        <v>24164</v>
      </c>
      <c r="B1382" t="s">
        <v>3409</v>
      </c>
      <c r="C1382" t="s">
        <v>10413</v>
      </c>
    </row>
    <row r="1383" spans="1:5" x14ac:dyDescent="0.3">
      <c r="A1383" t="s">
        <v>1671</v>
      </c>
      <c r="B1383" t="s">
        <v>6403</v>
      </c>
    </row>
    <row r="1384" spans="1:5" x14ac:dyDescent="0.3">
      <c r="A1384" t="s">
        <v>1325</v>
      </c>
      <c r="B1384" t="s">
        <v>24164</v>
      </c>
      <c r="C1384" t="s">
        <v>10413</v>
      </c>
    </row>
    <row r="1385" spans="1:5" x14ac:dyDescent="0.3">
      <c r="A1385" t="s">
        <v>1325</v>
      </c>
      <c r="B1385" t="s">
        <v>1671</v>
      </c>
      <c r="C1385" t="s">
        <v>24164</v>
      </c>
    </row>
    <row r="1386" spans="1:5" x14ac:dyDescent="0.3">
      <c r="A1386" t="s">
        <v>953</v>
      </c>
      <c r="B1386" t="s">
        <v>3409</v>
      </c>
      <c r="C1386" t="s">
        <v>19711</v>
      </c>
      <c r="D1386" t="s">
        <v>24165</v>
      </c>
    </row>
    <row r="1387" spans="1:5" x14ac:dyDescent="0.3">
      <c r="A1387" t="s">
        <v>1325</v>
      </c>
      <c r="B1387" t="s">
        <v>24164</v>
      </c>
      <c r="C1387" t="s">
        <v>19711</v>
      </c>
      <c r="D1387" t="s">
        <v>10413</v>
      </c>
    </row>
    <row r="1388" spans="1:5" x14ac:dyDescent="0.3">
      <c r="A1388" t="s">
        <v>1671</v>
      </c>
      <c r="B1388" t="s">
        <v>19711</v>
      </c>
      <c r="C1388" t="s">
        <v>24163</v>
      </c>
    </row>
    <row r="1389" spans="1:5" x14ac:dyDescent="0.3">
      <c r="A1389" t="s">
        <v>1671</v>
      </c>
      <c r="B1389" t="s">
        <v>18089</v>
      </c>
    </row>
    <row r="1390" spans="1:5" x14ac:dyDescent="0.3">
      <c r="A1390" t="s">
        <v>3409</v>
      </c>
      <c r="B1390" t="s">
        <v>10413</v>
      </c>
      <c r="C1390" t="s">
        <v>24165</v>
      </c>
    </row>
    <row r="1391" spans="1:5" x14ac:dyDescent="0.3">
      <c r="A1391" t="s">
        <v>1325</v>
      </c>
      <c r="B1391" t="s">
        <v>3409</v>
      </c>
      <c r="C1391" t="s">
        <v>10413</v>
      </c>
      <c r="D1391" t="s">
        <v>24165</v>
      </c>
    </row>
    <row r="1392" spans="1:5" x14ac:dyDescent="0.3">
      <c r="A1392" t="s">
        <v>1671</v>
      </c>
      <c r="B1392" t="s">
        <v>12038</v>
      </c>
    </row>
    <row r="1393" spans="1:4" x14ac:dyDescent="0.3">
      <c r="A1393" t="s">
        <v>3409</v>
      </c>
    </row>
    <row r="1394" spans="1:4" x14ac:dyDescent="0.3">
      <c r="A1394" t="s">
        <v>1325</v>
      </c>
      <c r="B1394" t="s">
        <v>15011</v>
      </c>
    </row>
    <row r="1395" spans="1:4" x14ac:dyDescent="0.3">
      <c r="A1395" t="s">
        <v>13307</v>
      </c>
      <c r="B1395" t="s">
        <v>3409</v>
      </c>
      <c r="C1395" t="s">
        <v>22704</v>
      </c>
      <c r="D1395" t="s">
        <v>19711</v>
      </c>
    </row>
    <row r="1396" spans="1:4" x14ac:dyDescent="0.3">
      <c r="A1396" t="s">
        <v>1325</v>
      </c>
      <c r="B1396" t="s">
        <v>24164</v>
      </c>
      <c r="C1396" t="s">
        <v>24162</v>
      </c>
      <c r="D1396" t="s">
        <v>10413</v>
      </c>
    </row>
    <row r="1397" spans="1:4" x14ac:dyDescent="0.3">
      <c r="A1397" t="s">
        <v>3409</v>
      </c>
      <c r="B1397" t="s">
        <v>1266</v>
      </c>
    </row>
    <row r="1398" spans="1:4" x14ac:dyDescent="0.3">
      <c r="A1398" t="s">
        <v>1325</v>
      </c>
      <c r="B1398" t="s">
        <v>1671</v>
      </c>
      <c r="C1398" t="s">
        <v>10413</v>
      </c>
    </row>
    <row r="1399" spans="1:4" x14ac:dyDescent="0.3">
      <c r="A1399" t="s">
        <v>1325</v>
      </c>
      <c r="B1399" t="s">
        <v>24164</v>
      </c>
      <c r="C1399" t="s">
        <v>3409</v>
      </c>
      <c r="D1399" t="s">
        <v>10413</v>
      </c>
    </row>
    <row r="1400" spans="1:4" x14ac:dyDescent="0.3">
      <c r="A1400" t="s">
        <v>1325</v>
      </c>
      <c r="B1400" t="s">
        <v>24162</v>
      </c>
      <c r="C1400" t="s">
        <v>10413</v>
      </c>
    </row>
    <row r="1401" spans="1:4" x14ac:dyDescent="0.3">
      <c r="A1401" t="s">
        <v>1325</v>
      </c>
      <c r="B1401" t="s">
        <v>24164</v>
      </c>
      <c r="C1401" t="s">
        <v>3409</v>
      </c>
      <c r="D1401" t="s">
        <v>10413</v>
      </c>
    </row>
    <row r="1402" spans="1:4" x14ac:dyDescent="0.3">
      <c r="A1402" t="s">
        <v>1325</v>
      </c>
      <c r="B1402" t="s">
        <v>953</v>
      </c>
      <c r="C1402" t="s">
        <v>18089</v>
      </c>
      <c r="D1402" t="s">
        <v>12332</v>
      </c>
    </row>
    <row r="1403" spans="1:4" x14ac:dyDescent="0.3">
      <c r="A1403" t="s">
        <v>953</v>
      </c>
      <c r="B1403" t="s">
        <v>13307</v>
      </c>
      <c r="C1403" t="s">
        <v>3409</v>
      </c>
      <c r="D1403" t="s">
        <v>10413</v>
      </c>
    </row>
    <row r="1404" spans="1:4" x14ac:dyDescent="0.3">
      <c r="A1404" t="s">
        <v>1325</v>
      </c>
      <c r="B1404" t="s">
        <v>953</v>
      </c>
      <c r="C1404" t="s">
        <v>1266</v>
      </c>
    </row>
    <row r="1405" spans="1:4" x14ac:dyDescent="0.3">
      <c r="A1405" t="s">
        <v>1671</v>
      </c>
      <c r="B1405" t="s">
        <v>3409</v>
      </c>
      <c r="C1405" t="s">
        <v>19711</v>
      </c>
    </row>
    <row r="1406" spans="1:4" x14ac:dyDescent="0.3">
      <c r="A1406" t="s">
        <v>3409</v>
      </c>
    </row>
    <row r="1407" spans="1:4" x14ac:dyDescent="0.3">
      <c r="A1407" t="s">
        <v>24164</v>
      </c>
      <c r="B1407" t="s">
        <v>3409</v>
      </c>
    </row>
    <row r="1408" spans="1:4" x14ac:dyDescent="0.3">
      <c r="A1408" t="s">
        <v>1325</v>
      </c>
      <c r="B1408" t="s">
        <v>3409</v>
      </c>
      <c r="C1408" t="s">
        <v>12332</v>
      </c>
      <c r="D1408" t="s">
        <v>10413</v>
      </c>
    </row>
    <row r="1409" spans="1:5" x14ac:dyDescent="0.3">
      <c r="A1409" t="s">
        <v>24164</v>
      </c>
      <c r="B1409" t="s">
        <v>3409</v>
      </c>
      <c r="C1409" t="s">
        <v>24162</v>
      </c>
      <c r="D1409" t="s">
        <v>10413</v>
      </c>
    </row>
    <row r="1410" spans="1:5" x14ac:dyDescent="0.3">
      <c r="A1410" t="s">
        <v>3409</v>
      </c>
      <c r="B1410" t="s">
        <v>19711</v>
      </c>
      <c r="C1410" t="s">
        <v>24165</v>
      </c>
      <c r="D1410" t="s">
        <v>15011</v>
      </c>
    </row>
    <row r="1411" spans="1:5" x14ac:dyDescent="0.3">
      <c r="A1411" t="s">
        <v>1325</v>
      </c>
      <c r="B1411" t="s">
        <v>24162</v>
      </c>
      <c r="C1411" t="s">
        <v>12332</v>
      </c>
      <c r="D1411" t="s">
        <v>10413</v>
      </c>
    </row>
    <row r="1412" spans="1:5" x14ac:dyDescent="0.3">
      <c r="A1412" t="s">
        <v>1671</v>
      </c>
    </row>
    <row r="1413" spans="1:5" x14ac:dyDescent="0.3">
      <c r="A1413" t="s">
        <v>3409</v>
      </c>
      <c r="B1413" t="s">
        <v>19711</v>
      </c>
    </row>
    <row r="1414" spans="1:5" x14ac:dyDescent="0.3">
      <c r="A1414" t="s">
        <v>3409</v>
      </c>
      <c r="B1414" t="s">
        <v>12332</v>
      </c>
    </row>
    <row r="1415" spans="1:5" x14ac:dyDescent="0.3">
      <c r="A1415" t="s">
        <v>1325</v>
      </c>
      <c r="B1415" t="s">
        <v>953</v>
      </c>
      <c r="C1415" t="s">
        <v>1671</v>
      </c>
      <c r="D1415" t="s">
        <v>3409</v>
      </c>
      <c r="E1415" t="s">
        <v>10413</v>
      </c>
    </row>
    <row r="1416" spans="1:5" x14ac:dyDescent="0.3">
      <c r="A1416" t="s">
        <v>1325</v>
      </c>
      <c r="B1416" t="s">
        <v>24164</v>
      </c>
      <c r="C1416" t="s">
        <v>3409</v>
      </c>
      <c r="D1416" t="s">
        <v>10413</v>
      </c>
    </row>
    <row r="1417" spans="1:5" x14ac:dyDescent="0.3">
      <c r="A1417" t="s">
        <v>953</v>
      </c>
      <c r="B1417" t="s">
        <v>11526</v>
      </c>
      <c r="C1417" t="s">
        <v>18089</v>
      </c>
      <c r="D1417" t="s">
        <v>1266</v>
      </c>
    </row>
    <row r="1418" spans="1:5" x14ac:dyDescent="0.3">
      <c r="A1418" t="s">
        <v>3409</v>
      </c>
      <c r="B1418" t="s">
        <v>19711</v>
      </c>
    </row>
    <row r="1419" spans="1:5" x14ac:dyDescent="0.3">
      <c r="A1419" t="s">
        <v>3409</v>
      </c>
      <c r="B1419" t="s">
        <v>12332</v>
      </c>
      <c r="C1419" t="s">
        <v>10413</v>
      </c>
    </row>
    <row r="1420" spans="1:5" x14ac:dyDescent="0.3">
      <c r="A1420" t="s">
        <v>953</v>
      </c>
      <c r="B1420" t="s">
        <v>3409</v>
      </c>
      <c r="C1420" t="s">
        <v>19711</v>
      </c>
    </row>
    <row r="1421" spans="1:5" x14ac:dyDescent="0.3">
      <c r="A1421" t="s">
        <v>1671</v>
      </c>
      <c r="B1421" t="s">
        <v>19711</v>
      </c>
      <c r="C1421" t="s">
        <v>24163</v>
      </c>
    </row>
    <row r="1422" spans="1:5" x14ac:dyDescent="0.3">
      <c r="A1422" t="s">
        <v>13307</v>
      </c>
      <c r="B1422" t="s">
        <v>3409</v>
      </c>
      <c r="C1422" t="s">
        <v>22704</v>
      </c>
    </row>
    <row r="1423" spans="1:5" x14ac:dyDescent="0.3">
      <c r="A1423" t="s">
        <v>3409</v>
      </c>
      <c r="B1423" t="s">
        <v>10413</v>
      </c>
    </row>
    <row r="1424" spans="1:5" x14ac:dyDescent="0.3">
      <c r="A1424" t="s">
        <v>1325</v>
      </c>
      <c r="B1424" t="s">
        <v>1671</v>
      </c>
      <c r="C1424" t="s">
        <v>24164</v>
      </c>
      <c r="D1424" t="s">
        <v>3409</v>
      </c>
      <c r="E1424" t="s">
        <v>10413</v>
      </c>
    </row>
    <row r="1425" spans="1:5" x14ac:dyDescent="0.3">
      <c r="A1425" t="s">
        <v>1325</v>
      </c>
      <c r="B1425" t="s">
        <v>1671</v>
      </c>
      <c r="C1425" t="s">
        <v>24164</v>
      </c>
    </row>
    <row r="1426" spans="1:5" x14ac:dyDescent="0.3">
      <c r="A1426" t="s">
        <v>953</v>
      </c>
      <c r="B1426" t="s">
        <v>11526</v>
      </c>
      <c r="C1426" t="s">
        <v>1671</v>
      </c>
      <c r="D1426" t="s">
        <v>18089</v>
      </c>
      <c r="E1426" t="s">
        <v>1266</v>
      </c>
    </row>
    <row r="1427" spans="1:5" x14ac:dyDescent="0.3">
      <c r="A1427" t="s">
        <v>1325</v>
      </c>
      <c r="B1427" t="s">
        <v>953</v>
      </c>
      <c r="C1427" t="s">
        <v>6403</v>
      </c>
      <c r="D1427" t="s">
        <v>12332</v>
      </c>
      <c r="E1427" t="s">
        <v>10413</v>
      </c>
    </row>
    <row r="1428" spans="1:5" x14ac:dyDescent="0.3">
      <c r="A1428" t="s">
        <v>3409</v>
      </c>
      <c r="B1428" t="s">
        <v>12038</v>
      </c>
      <c r="C1428" t="s">
        <v>19711</v>
      </c>
    </row>
    <row r="1429" spans="1:5" x14ac:dyDescent="0.3">
      <c r="A1429" t="s">
        <v>1325</v>
      </c>
      <c r="B1429" t="s">
        <v>953</v>
      </c>
      <c r="C1429" t="s">
        <v>24164</v>
      </c>
      <c r="D1429" t="s">
        <v>3409</v>
      </c>
      <c r="E1429" t="s">
        <v>10413</v>
      </c>
    </row>
    <row r="1430" spans="1:5" x14ac:dyDescent="0.3">
      <c r="A1430" t="s">
        <v>24164</v>
      </c>
      <c r="B1430" t="s">
        <v>6403</v>
      </c>
      <c r="C1430" t="s">
        <v>24162</v>
      </c>
      <c r="D1430" t="s">
        <v>10413</v>
      </c>
    </row>
    <row r="1431" spans="1:5" x14ac:dyDescent="0.3">
      <c r="A1431" t="s">
        <v>1325</v>
      </c>
      <c r="B1431" t="s">
        <v>24164</v>
      </c>
      <c r="C1431" t="s">
        <v>3409</v>
      </c>
      <c r="D1431" t="s">
        <v>10413</v>
      </c>
    </row>
    <row r="1432" spans="1:5" x14ac:dyDescent="0.3">
      <c r="A1432" t="s">
        <v>3409</v>
      </c>
      <c r="B1432" t="s">
        <v>19711</v>
      </c>
      <c r="C1432" t="s">
        <v>24163</v>
      </c>
    </row>
    <row r="1433" spans="1:5" x14ac:dyDescent="0.3">
      <c r="A1433" t="s">
        <v>1325</v>
      </c>
      <c r="B1433" t="s">
        <v>24164</v>
      </c>
      <c r="C1433" t="s">
        <v>10413</v>
      </c>
    </row>
    <row r="1434" spans="1:5" x14ac:dyDescent="0.3">
      <c r="A1434" t="s">
        <v>1671</v>
      </c>
      <c r="B1434" t="s">
        <v>3409</v>
      </c>
      <c r="C1434" t="s">
        <v>19711</v>
      </c>
    </row>
    <row r="1435" spans="1:5" x14ac:dyDescent="0.3">
      <c r="A1435" t="s">
        <v>1325</v>
      </c>
      <c r="B1435" t="s">
        <v>953</v>
      </c>
      <c r="C1435" t="s">
        <v>1266</v>
      </c>
      <c r="D1435" t="s">
        <v>12332</v>
      </c>
    </row>
    <row r="1436" spans="1:5" x14ac:dyDescent="0.3">
      <c r="A1436" t="s">
        <v>1325</v>
      </c>
      <c r="B1436" t="s">
        <v>12332</v>
      </c>
      <c r="C1436" t="s">
        <v>10413</v>
      </c>
    </row>
    <row r="1437" spans="1:5" x14ac:dyDescent="0.3">
      <c r="A1437" t="s">
        <v>3409</v>
      </c>
      <c r="B1437" t="s">
        <v>19711</v>
      </c>
    </row>
    <row r="1438" spans="1:5" x14ac:dyDescent="0.3">
      <c r="A1438" t="s">
        <v>1671</v>
      </c>
      <c r="B1438" t="s">
        <v>18089</v>
      </c>
      <c r="C1438" t="s">
        <v>1266</v>
      </c>
      <c r="D1438" t="s">
        <v>19711</v>
      </c>
    </row>
    <row r="1439" spans="1:5" x14ac:dyDescent="0.3">
      <c r="A1439" t="s">
        <v>3409</v>
      </c>
      <c r="B1439" t="s">
        <v>1266</v>
      </c>
      <c r="C1439" t="s">
        <v>19711</v>
      </c>
      <c r="D1439" t="s">
        <v>12332</v>
      </c>
    </row>
    <row r="1440" spans="1:5" x14ac:dyDescent="0.3">
      <c r="A1440" t="s">
        <v>953</v>
      </c>
      <c r="B1440" t="s">
        <v>1671</v>
      </c>
      <c r="C1440" t="s">
        <v>18089</v>
      </c>
      <c r="D1440" t="s">
        <v>24163</v>
      </c>
    </row>
    <row r="1441" spans="1:4" x14ac:dyDescent="0.3">
      <c r="A1441" t="s">
        <v>1671</v>
      </c>
      <c r="B1441" t="s">
        <v>3409</v>
      </c>
      <c r="C1441" t="s">
        <v>1266</v>
      </c>
    </row>
    <row r="1442" spans="1:4" x14ac:dyDescent="0.3">
      <c r="A1442" t="s">
        <v>1671</v>
      </c>
      <c r="B1442" t="s">
        <v>18089</v>
      </c>
      <c r="C1442" t="s">
        <v>24163</v>
      </c>
    </row>
    <row r="1443" spans="1:4" x14ac:dyDescent="0.3">
      <c r="A1443" t="s">
        <v>1671</v>
      </c>
      <c r="B1443" t="s">
        <v>19711</v>
      </c>
    </row>
    <row r="1444" spans="1:4" x14ac:dyDescent="0.3">
      <c r="A1444" t="s">
        <v>1671</v>
      </c>
      <c r="B1444" t="s">
        <v>1266</v>
      </c>
    </row>
    <row r="1445" spans="1:4" x14ac:dyDescent="0.3">
      <c r="A1445" t="s">
        <v>6403</v>
      </c>
    </row>
    <row r="1446" spans="1:4" x14ac:dyDescent="0.3">
      <c r="A1446" t="s">
        <v>13307</v>
      </c>
      <c r="B1446" t="s">
        <v>3409</v>
      </c>
    </row>
    <row r="1447" spans="1:4" x14ac:dyDescent="0.3">
      <c r="A1447" t="s">
        <v>1325</v>
      </c>
      <c r="B1447" t="s">
        <v>24164</v>
      </c>
      <c r="C1447" t="s">
        <v>10413</v>
      </c>
    </row>
    <row r="1448" spans="1:4" x14ac:dyDescent="0.3">
      <c r="A1448" t="s">
        <v>1671</v>
      </c>
    </row>
    <row r="1449" spans="1:4" x14ac:dyDescent="0.3">
      <c r="A1449" t="s">
        <v>1325</v>
      </c>
      <c r="B1449" t="s">
        <v>1671</v>
      </c>
      <c r="C1449" t="s">
        <v>24164</v>
      </c>
    </row>
    <row r="1450" spans="1:4" x14ac:dyDescent="0.3">
      <c r="A1450" t="s">
        <v>24162</v>
      </c>
      <c r="B1450" t="s">
        <v>12332</v>
      </c>
      <c r="C1450" t="s">
        <v>10413</v>
      </c>
    </row>
    <row r="1451" spans="1:4" x14ac:dyDescent="0.3">
      <c r="A1451" t="s">
        <v>953</v>
      </c>
      <c r="B1451" t="s">
        <v>13307</v>
      </c>
      <c r="C1451" t="s">
        <v>3409</v>
      </c>
      <c r="D1451" t="s">
        <v>10413</v>
      </c>
    </row>
    <row r="1452" spans="1:4" x14ac:dyDescent="0.3">
      <c r="A1452" t="s">
        <v>24162</v>
      </c>
      <c r="B1452" t="s">
        <v>10413</v>
      </c>
    </row>
    <row r="1453" spans="1:4" x14ac:dyDescent="0.3">
      <c r="A1453" t="s">
        <v>1325</v>
      </c>
      <c r="B1453" t="s">
        <v>953</v>
      </c>
      <c r="C1453" t="s">
        <v>3409</v>
      </c>
      <c r="D1453" t="s">
        <v>18089</v>
      </c>
    </row>
    <row r="1454" spans="1:4" x14ac:dyDescent="0.3">
      <c r="A1454" t="s">
        <v>3409</v>
      </c>
      <c r="B1454" t="s">
        <v>18089</v>
      </c>
      <c r="C1454" t="s">
        <v>24163</v>
      </c>
    </row>
    <row r="1455" spans="1:4" x14ac:dyDescent="0.3">
      <c r="A1455" t="s">
        <v>24164</v>
      </c>
      <c r="B1455" t="s">
        <v>3409</v>
      </c>
      <c r="C1455" t="s">
        <v>10413</v>
      </c>
    </row>
    <row r="1456" spans="1:4" x14ac:dyDescent="0.3">
      <c r="A1456" t="s">
        <v>1325</v>
      </c>
      <c r="B1456" t="s">
        <v>24164</v>
      </c>
      <c r="C1456" t="s">
        <v>10413</v>
      </c>
    </row>
    <row r="1457" spans="1:6" x14ac:dyDescent="0.3">
      <c r="A1457" t="s">
        <v>1325</v>
      </c>
      <c r="B1457" t="s">
        <v>10413</v>
      </c>
      <c r="C1457" t="s">
        <v>15011</v>
      </c>
    </row>
    <row r="1458" spans="1:6" x14ac:dyDescent="0.3">
      <c r="A1458" t="s">
        <v>1671</v>
      </c>
      <c r="B1458" t="s">
        <v>19711</v>
      </c>
    </row>
    <row r="1459" spans="1:6" x14ac:dyDescent="0.3">
      <c r="A1459" t="s">
        <v>3409</v>
      </c>
      <c r="B1459" t="s">
        <v>10413</v>
      </c>
    </row>
    <row r="1460" spans="1:6" x14ac:dyDescent="0.3">
      <c r="A1460" t="s">
        <v>1325</v>
      </c>
      <c r="B1460" t="s">
        <v>24164</v>
      </c>
      <c r="C1460" t="s">
        <v>12332</v>
      </c>
      <c r="D1460" t="s">
        <v>10413</v>
      </c>
    </row>
    <row r="1461" spans="1:6" x14ac:dyDescent="0.3">
      <c r="A1461" t="s">
        <v>1325</v>
      </c>
      <c r="B1461" t="s">
        <v>3409</v>
      </c>
      <c r="C1461" t="s">
        <v>1266</v>
      </c>
      <c r="D1461" t="s">
        <v>6403</v>
      </c>
      <c r="E1461" t="s">
        <v>10413</v>
      </c>
    </row>
    <row r="1462" spans="1:6" x14ac:dyDescent="0.3">
      <c r="A1462" t="s">
        <v>1671</v>
      </c>
      <c r="B1462" t="s">
        <v>18089</v>
      </c>
      <c r="C1462" t="s">
        <v>1266</v>
      </c>
    </row>
    <row r="1463" spans="1:6" x14ac:dyDescent="0.3">
      <c r="A1463" t="s">
        <v>1671</v>
      </c>
    </row>
    <row r="1464" spans="1:6" x14ac:dyDescent="0.3">
      <c r="A1464" t="s">
        <v>11526</v>
      </c>
      <c r="B1464" t="s">
        <v>1671</v>
      </c>
      <c r="C1464" t="s">
        <v>18089</v>
      </c>
      <c r="D1464" t="s">
        <v>1266</v>
      </c>
      <c r="E1464" t="s">
        <v>17378</v>
      </c>
    </row>
    <row r="1465" spans="1:6" x14ac:dyDescent="0.3">
      <c r="A1465" t="s">
        <v>3409</v>
      </c>
    </row>
    <row r="1466" spans="1:6" x14ac:dyDescent="0.3">
      <c r="A1466" t="s">
        <v>3409</v>
      </c>
      <c r="B1466" t="s">
        <v>24162</v>
      </c>
      <c r="C1466" t="s">
        <v>10413</v>
      </c>
    </row>
    <row r="1467" spans="1:6" x14ac:dyDescent="0.3">
      <c r="A1467" t="s">
        <v>3409</v>
      </c>
      <c r="B1467" t="s">
        <v>24165</v>
      </c>
    </row>
    <row r="1468" spans="1:6" x14ac:dyDescent="0.3">
      <c r="A1468" t="s">
        <v>1671</v>
      </c>
      <c r="B1468" t="s">
        <v>19711</v>
      </c>
    </row>
    <row r="1469" spans="1:6" x14ac:dyDescent="0.3">
      <c r="A1469" t="s">
        <v>3409</v>
      </c>
      <c r="B1469" t="s">
        <v>12038</v>
      </c>
    </row>
    <row r="1470" spans="1:6" x14ac:dyDescent="0.3">
      <c r="A1470" t="s">
        <v>1325</v>
      </c>
      <c r="B1470" t="s">
        <v>24164</v>
      </c>
      <c r="C1470" t="s">
        <v>3409</v>
      </c>
      <c r="D1470" t="s">
        <v>24162</v>
      </c>
      <c r="E1470" t="s">
        <v>12332</v>
      </c>
      <c r="F1470" t="s">
        <v>10413</v>
      </c>
    </row>
    <row r="1471" spans="1:6" x14ac:dyDescent="0.3">
      <c r="A1471" t="s">
        <v>13307</v>
      </c>
      <c r="B1471" t="s">
        <v>3409</v>
      </c>
      <c r="C1471" t="s">
        <v>19711</v>
      </c>
    </row>
    <row r="1472" spans="1:6" x14ac:dyDescent="0.3">
      <c r="A1472" t="s">
        <v>3409</v>
      </c>
      <c r="B1472" t="s">
        <v>10413</v>
      </c>
    </row>
    <row r="1473" spans="1:5" x14ac:dyDescent="0.3">
      <c r="A1473" t="s">
        <v>1325</v>
      </c>
      <c r="B1473" t="s">
        <v>953</v>
      </c>
      <c r="C1473" t="s">
        <v>12332</v>
      </c>
      <c r="D1473" t="s">
        <v>10413</v>
      </c>
    </row>
    <row r="1474" spans="1:5" x14ac:dyDescent="0.3">
      <c r="A1474" t="s">
        <v>953</v>
      </c>
      <c r="B1474" t="s">
        <v>1671</v>
      </c>
      <c r="C1474" t="s">
        <v>24164</v>
      </c>
      <c r="D1474" t="s">
        <v>3409</v>
      </c>
    </row>
    <row r="1475" spans="1:5" x14ac:dyDescent="0.3">
      <c r="A1475" t="s">
        <v>3409</v>
      </c>
      <c r="B1475" t="s">
        <v>24162</v>
      </c>
    </row>
    <row r="1476" spans="1:5" x14ac:dyDescent="0.3">
      <c r="A1476" t="s">
        <v>1671</v>
      </c>
      <c r="B1476" t="s">
        <v>1266</v>
      </c>
      <c r="C1476" t="s">
        <v>6403</v>
      </c>
      <c r="D1476" t="s">
        <v>10413</v>
      </c>
    </row>
    <row r="1477" spans="1:5" x14ac:dyDescent="0.3">
      <c r="A1477" t="s">
        <v>24164</v>
      </c>
      <c r="B1477" t="s">
        <v>3409</v>
      </c>
      <c r="C1477" t="s">
        <v>24162</v>
      </c>
      <c r="D1477" t="s">
        <v>12332</v>
      </c>
      <c r="E1477" t="s">
        <v>10413</v>
      </c>
    </row>
    <row r="1478" spans="1:5" x14ac:dyDescent="0.3">
      <c r="A1478" t="s">
        <v>953</v>
      </c>
      <c r="B1478" t="s">
        <v>1671</v>
      </c>
    </row>
    <row r="1479" spans="1:5" x14ac:dyDescent="0.3">
      <c r="A1479" t="s">
        <v>1671</v>
      </c>
      <c r="B1479" t="s">
        <v>24164</v>
      </c>
      <c r="C1479" t="s">
        <v>10413</v>
      </c>
    </row>
    <row r="1480" spans="1:5" x14ac:dyDescent="0.3">
      <c r="A1480" t="s">
        <v>1671</v>
      </c>
      <c r="B1480" t="s">
        <v>24164</v>
      </c>
      <c r="C1480" t="s">
        <v>17378</v>
      </c>
    </row>
    <row r="1481" spans="1:5" x14ac:dyDescent="0.3">
      <c r="A1481" t="s">
        <v>1671</v>
      </c>
      <c r="B1481" t="s">
        <v>3409</v>
      </c>
    </row>
    <row r="1482" spans="1:5" x14ac:dyDescent="0.3">
      <c r="A1482" t="s">
        <v>1671</v>
      </c>
    </row>
    <row r="1483" spans="1:5" x14ac:dyDescent="0.3">
      <c r="A1483" t="s">
        <v>953</v>
      </c>
      <c r="B1483" t="s">
        <v>11526</v>
      </c>
      <c r="C1483" t="s">
        <v>1671</v>
      </c>
      <c r="D1483" t="s">
        <v>18089</v>
      </c>
      <c r="E1483" t="s">
        <v>1266</v>
      </c>
    </row>
    <row r="1484" spans="1:5" x14ac:dyDescent="0.3">
      <c r="A1484" t="s">
        <v>1325</v>
      </c>
      <c r="B1484" t="s">
        <v>953</v>
      </c>
      <c r="C1484" t="s">
        <v>24164</v>
      </c>
      <c r="D1484" t="s">
        <v>10413</v>
      </c>
    </row>
    <row r="1485" spans="1:5" x14ac:dyDescent="0.3">
      <c r="A1485" t="s">
        <v>3409</v>
      </c>
      <c r="B1485" t="s">
        <v>19711</v>
      </c>
    </row>
    <row r="1486" spans="1:5" x14ac:dyDescent="0.3">
      <c r="A1486" t="s">
        <v>3409</v>
      </c>
    </row>
    <row r="1487" spans="1:5" x14ac:dyDescent="0.3">
      <c r="A1487" t="s">
        <v>13307</v>
      </c>
      <c r="B1487" t="s">
        <v>3409</v>
      </c>
      <c r="C1487" t="s">
        <v>24163</v>
      </c>
    </row>
    <row r="1488" spans="1:5" x14ac:dyDescent="0.3">
      <c r="A1488" t="s">
        <v>1325</v>
      </c>
      <c r="B1488" t="s">
        <v>953</v>
      </c>
      <c r="C1488" t="s">
        <v>10413</v>
      </c>
    </row>
    <row r="1489" spans="1:5" x14ac:dyDescent="0.3">
      <c r="A1489" t="s">
        <v>13307</v>
      </c>
      <c r="B1489" t="s">
        <v>3409</v>
      </c>
    </row>
    <row r="1490" spans="1:5" x14ac:dyDescent="0.3">
      <c r="A1490" t="s">
        <v>1671</v>
      </c>
      <c r="B1490" t="s">
        <v>24163</v>
      </c>
    </row>
    <row r="1491" spans="1:5" x14ac:dyDescent="0.3">
      <c r="A1491" t="s">
        <v>1671</v>
      </c>
      <c r="B1491" t="s">
        <v>1266</v>
      </c>
    </row>
    <row r="1492" spans="1:5" x14ac:dyDescent="0.3">
      <c r="A1492" t="s">
        <v>953</v>
      </c>
      <c r="B1492" t="s">
        <v>1671</v>
      </c>
    </row>
    <row r="1493" spans="1:5" x14ac:dyDescent="0.3">
      <c r="A1493" t="s">
        <v>1671</v>
      </c>
      <c r="B1493" t="s">
        <v>18089</v>
      </c>
      <c r="C1493" t="s">
        <v>19711</v>
      </c>
    </row>
    <row r="1494" spans="1:5" x14ac:dyDescent="0.3">
      <c r="A1494" t="s">
        <v>1671</v>
      </c>
    </row>
    <row r="1495" spans="1:5" x14ac:dyDescent="0.3">
      <c r="A1495" t="s">
        <v>24164</v>
      </c>
      <c r="B1495" t="s">
        <v>3409</v>
      </c>
      <c r="C1495" t="s">
        <v>24162</v>
      </c>
      <c r="D1495" t="s">
        <v>10413</v>
      </c>
    </row>
    <row r="1496" spans="1:5" x14ac:dyDescent="0.3">
      <c r="A1496" t="s">
        <v>1325</v>
      </c>
      <c r="B1496" t="s">
        <v>12332</v>
      </c>
      <c r="C1496" t="s">
        <v>10413</v>
      </c>
    </row>
    <row r="1497" spans="1:5" x14ac:dyDescent="0.3">
      <c r="A1497" t="s">
        <v>953</v>
      </c>
      <c r="B1497" t="s">
        <v>11526</v>
      </c>
      <c r="C1497" t="s">
        <v>1671</v>
      </c>
      <c r="D1497" t="s">
        <v>18089</v>
      </c>
      <c r="E1497" t="s">
        <v>1266</v>
      </c>
    </row>
    <row r="1498" spans="1:5" x14ac:dyDescent="0.3">
      <c r="A1498" t="s">
        <v>24164</v>
      </c>
      <c r="B1498" t="s">
        <v>3409</v>
      </c>
      <c r="C1498" t="s">
        <v>24162</v>
      </c>
      <c r="D1498" t="s">
        <v>10413</v>
      </c>
    </row>
    <row r="1499" spans="1:5" x14ac:dyDescent="0.3">
      <c r="A1499" t="s">
        <v>3409</v>
      </c>
      <c r="B1499" t="s">
        <v>24163</v>
      </c>
    </row>
    <row r="1500" spans="1:5" x14ac:dyDescent="0.3">
      <c r="A1500" t="s">
        <v>1671</v>
      </c>
      <c r="B1500" t="s">
        <v>24164</v>
      </c>
    </row>
    <row r="1501" spans="1:5" x14ac:dyDescent="0.3">
      <c r="A1501" t="s">
        <v>3409</v>
      </c>
      <c r="B1501" t="s">
        <v>19711</v>
      </c>
    </row>
    <row r="1502" spans="1:5" x14ac:dyDescent="0.3">
      <c r="A1502" t="s">
        <v>1671</v>
      </c>
      <c r="B1502" t="s">
        <v>19711</v>
      </c>
    </row>
    <row r="1503" spans="1:5" x14ac:dyDescent="0.3">
      <c r="A1503" t="s">
        <v>1671</v>
      </c>
      <c r="B1503" t="s">
        <v>3409</v>
      </c>
      <c r="C1503" t="s">
        <v>18089</v>
      </c>
      <c r="D1503" t="s">
        <v>12038</v>
      </c>
      <c r="E1503" t="s">
        <v>19711</v>
      </c>
    </row>
    <row r="1504" spans="1:5" x14ac:dyDescent="0.3">
      <c r="A1504" t="s">
        <v>953</v>
      </c>
      <c r="B1504" t="s">
        <v>11526</v>
      </c>
      <c r="C1504" t="s">
        <v>1671</v>
      </c>
      <c r="D1504" t="s">
        <v>18089</v>
      </c>
      <c r="E1504" t="s">
        <v>19711</v>
      </c>
    </row>
    <row r="1505" spans="1:5" x14ac:dyDescent="0.3">
      <c r="A1505" t="s">
        <v>3409</v>
      </c>
      <c r="B1505" t="s">
        <v>19711</v>
      </c>
    </row>
    <row r="1506" spans="1:5" x14ac:dyDescent="0.3">
      <c r="A1506" t="s">
        <v>3409</v>
      </c>
      <c r="B1506" t="s">
        <v>19711</v>
      </c>
      <c r="C1506" t="s">
        <v>24165</v>
      </c>
      <c r="D1506" t="s">
        <v>15011</v>
      </c>
    </row>
    <row r="1507" spans="1:5" x14ac:dyDescent="0.3">
      <c r="A1507" t="s">
        <v>3409</v>
      </c>
      <c r="B1507" t="s">
        <v>19711</v>
      </c>
    </row>
    <row r="1508" spans="1:5" x14ac:dyDescent="0.3">
      <c r="A1508" t="s">
        <v>1671</v>
      </c>
      <c r="B1508" t="s">
        <v>3409</v>
      </c>
    </row>
    <row r="1509" spans="1:5" x14ac:dyDescent="0.3">
      <c r="A1509" t="s">
        <v>1671</v>
      </c>
      <c r="B1509" t="s">
        <v>6403</v>
      </c>
      <c r="C1509" t="s">
        <v>19711</v>
      </c>
    </row>
    <row r="1510" spans="1:5" x14ac:dyDescent="0.3">
      <c r="A1510" t="s">
        <v>1325</v>
      </c>
      <c r="B1510" t="s">
        <v>24164</v>
      </c>
      <c r="C1510" t="s">
        <v>3409</v>
      </c>
      <c r="D1510" t="s">
        <v>12332</v>
      </c>
      <c r="E1510" t="s">
        <v>10413</v>
      </c>
    </row>
    <row r="1511" spans="1:5" x14ac:dyDescent="0.3">
      <c r="A1511" t="s">
        <v>1671</v>
      </c>
      <c r="B1511" t="s">
        <v>1266</v>
      </c>
    </row>
    <row r="1512" spans="1:5" x14ac:dyDescent="0.3">
      <c r="A1512" t="s">
        <v>1671</v>
      </c>
      <c r="B1512" t="s">
        <v>3409</v>
      </c>
      <c r="C1512" t="s">
        <v>18089</v>
      </c>
    </row>
    <row r="1513" spans="1:5" x14ac:dyDescent="0.3">
      <c r="A1513" t="s">
        <v>1671</v>
      </c>
      <c r="B1513" t="s">
        <v>3409</v>
      </c>
      <c r="C1513" t="s">
        <v>19711</v>
      </c>
    </row>
    <row r="1514" spans="1:5" x14ac:dyDescent="0.3">
      <c r="A1514" t="s">
        <v>1671</v>
      </c>
      <c r="B1514" t="s">
        <v>3409</v>
      </c>
      <c r="C1514" t="s">
        <v>19711</v>
      </c>
    </row>
    <row r="1515" spans="1:5" x14ac:dyDescent="0.3">
      <c r="A1515" t="s">
        <v>1325</v>
      </c>
      <c r="B1515" t="s">
        <v>24164</v>
      </c>
      <c r="C1515" t="s">
        <v>3409</v>
      </c>
      <c r="D1515" t="s">
        <v>24162</v>
      </c>
      <c r="E1515" t="s">
        <v>10413</v>
      </c>
    </row>
    <row r="1516" spans="1:5" x14ac:dyDescent="0.3">
      <c r="A1516" t="s">
        <v>1671</v>
      </c>
      <c r="B1516" t="s">
        <v>19711</v>
      </c>
    </row>
    <row r="1517" spans="1:5" x14ac:dyDescent="0.3">
      <c r="A1517" t="s">
        <v>3409</v>
      </c>
      <c r="B1517" t="s">
        <v>19711</v>
      </c>
    </row>
    <row r="1518" spans="1:5" x14ac:dyDescent="0.3">
      <c r="A1518" t="s">
        <v>1671</v>
      </c>
      <c r="B1518" t="s">
        <v>19711</v>
      </c>
    </row>
    <row r="1519" spans="1:5" x14ac:dyDescent="0.3">
      <c r="A1519" t="s">
        <v>953</v>
      </c>
      <c r="B1519" t="s">
        <v>1671</v>
      </c>
      <c r="C1519" t="s">
        <v>24162</v>
      </c>
    </row>
    <row r="1520" spans="1:5" x14ac:dyDescent="0.3">
      <c r="A1520" t="s">
        <v>1671</v>
      </c>
      <c r="B1520" t="s">
        <v>1266</v>
      </c>
      <c r="C1520" t="s">
        <v>19711</v>
      </c>
    </row>
    <row r="1521" spans="1:6" x14ac:dyDescent="0.3">
      <c r="A1521" t="s">
        <v>1671</v>
      </c>
      <c r="B1521" t="s">
        <v>1266</v>
      </c>
      <c r="C1521" t="s">
        <v>19711</v>
      </c>
    </row>
    <row r="1522" spans="1:6" x14ac:dyDescent="0.3">
      <c r="A1522" t="s">
        <v>953</v>
      </c>
      <c r="B1522" t="s">
        <v>11526</v>
      </c>
      <c r="C1522" t="s">
        <v>1671</v>
      </c>
      <c r="D1522" t="s">
        <v>18089</v>
      </c>
    </row>
    <row r="1523" spans="1:6" x14ac:dyDescent="0.3">
      <c r="A1523" t="s">
        <v>13307</v>
      </c>
      <c r="B1523" t="s">
        <v>24164</v>
      </c>
      <c r="C1523" t="s">
        <v>3409</v>
      </c>
    </row>
    <row r="1524" spans="1:6" x14ac:dyDescent="0.3">
      <c r="A1524" t="s">
        <v>3409</v>
      </c>
      <c r="B1524" t="s">
        <v>19711</v>
      </c>
    </row>
    <row r="1525" spans="1:6" x14ac:dyDescent="0.3">
      <c r="A1525" t="s">
        <v>1325</v>
      </c>
      <c r="B1525" t="s">
        <v>953</v>
      </c>
      <c r="C1525" t="s">
        <v>12332</v>
      </c>
      <c r="D1525" t="s">
        <v>10413</v>
      </c>
    </row>
    <row r="1526" spans="1:6" x14ac:dyDescent="0.3">
      <c r="A1526" t="s">
        <v>1671</v>
      </c>
      <c r="B1526" t="s">
        <v>18089</v>
      </c>
      <c r="C1526" t="s">
        <v>1266</v>
      </c>
      <c r="D1526" t="s">
        <v>24163</v>
      </c>
    </row>
    <row r="1527" spans="1:6" x14ac:dyDescent="0.3">
      <c r="A1527" t="s">
        <v>1671</v>
      </c>
      <c r="B1527" t="s">
        <v>24164</v>
      </c>
    </row>
    <row r="1528" spans="1:6" x14ac:dyDescent="0.3">
      <c r="A1528" t="s">
        <v>1325</v>
      </c>
      <c r="B1528" t="s">
        <v>953</v>
      </c>
      <c r="C1528" t="s">
        <v>10413</v>
      </c>
    </row>
    <row r="1529" spans="1:6" x14ac:dyDescent="0.3">
      <c r="A1529" t="s">
        <v>11526</v>
      </c>
      <c r="B1529" t="s">
        <v>1671</v>
      </c>
      <c r="C1529" t="s">
        <v>18089</v>
      </c>
      <c r="D1529" t="s">
        <v>24162</v>
      </c>
      <c r="E1529" t="s">
        <v>12332</v>
      </c>
    </row>
    <row r="1530" spans="1:6" x14ac:dyDescent="0.3">
      <c r="A1530" t="s">
        <v>3409</v>
      </c>
      <c r="B1530" t="s">
        <v>19711</v>
      </c>
    </row>
    <row r="1531" spans="1:6" x14ac:dyDescent="0.3">
      <c r="A1531" t="s">
        <v>3409</v>
      </c>
      <c r="B1531" t="s">
        <v>24162</v>
      </c>
      <c r="C1531" t="s">
        <v>19711</v>
      </c>
      <c r="D1531" t="s">
        <v>24165</v>
      </c>
    </row>
    <row r="1532" spans="1:6" x14ac:dyDescent="0.3">
      <c r="A1532" t="s">
        <v>1671</v>
      </c>
      <c r="B1532" t="s">
        <v>3409</v>
      </c>
      <c r="C1532" t="s">
        <v>19711</v>
      </c>
    </row>
    <row r="1533" spans="1:6" x14ac:dyDescent="0.3">
      <c r="A1533" t="s">
        <v>1325</v>
      </c>
      <c r="B1533" t="s">
        <v>24164</v>
      </c>
      <c r="C1533" t="s">
        <v>10413</v>
      </c>
    </row>
    <row r="1534" spans="1:6" x14ac:dyDescent="0.3">
      <c r="A1534" t="s">
        <v>11526</v>
      </c>
      <c r="B1534" t="s">
        <v>3409</v>
      </c>
      <c r="C1534" t="s">
        <v>18089</v>
      </c>
      <c r="D1534" t="s">
        <v>1266</v>
      </c>
      <c r="E1534" t="s">
        <v>17378</v>
      </c>
      <c r="F1534" t="s">
        <v>19711</v>
      </c>
    </row>
    <row r="1535" spans="1:6" x14ac:dyDescent="0.3">
      <c r="A1535" t="s">
        <v>1325</v>
      </c>
      <c r="B1535" t="s">
        <v>24164</v>
      </c>
      <c r="C1535" t="s">
        <v>3409</v>
      </c>
      <c r="D1535" t="s">
        <v>24162</v>
      </c>
      <c r="E1535" t="s">
        <v>10413</v>
      </c>
    </row>
    <row r="1536" spans="1:6" x14ac:dyDescent="0.3">
      <c r="A1536" t="s">
        <v>3409</v>
      </c>
      <c r="B1536" t="s">
        <v>24163</v>
      </c>
    </row>
    <row r="1537" spans="1:5" x14ac:dyDescent="0.3">
      <c r="A1537" t="s">
        <v>6403</v>
      </c>
      <c r="B1537" t="s">
        <v>10413</v>
      </c>
    </row>
    <row r="1538" spans="1:5" x14ac:dyDescent="0.3">
      <c r="A1538" t="s">
        <v>3409</v>
      </c>
      <c r="B1538" t="s">
        <v>1266</v>
      </c>
      <c r="C1538" t="s">
        <v>19711</v>
      </c>
    </row>
    <row r="1539" spans="1:5" x14ac:dyDescent="0.3">
      <c r="A1539" t="s">
        <v>1671</v>
      </c>
      <c r="B1539" t="s">
        <v>3409</v>
      </c>
      <c r="C1539" t="s">
        <v>18089</v>
      </c>
    </row>
    <row r="1540" spans="1:5" x14ac:dyDescent="0.3">
      <c r="A1540" t="s">
        <v>3409</v>
      </c>
      <c r="B1540" t="s">
        <v>12038</v>
      </c>
      <c r="C1540" t="s">
        <v>19711</v>
      </c>
    </row>
    <row r="1541" spans="1:5" x14ac:dyDescent="0.3">
      <c r="A1541" t="s">
        <v>3409</v>
      </c>
      <c r="B1541" t="s">
        <v>19711</v>
      </c>
      <c r="C1541" t="s">
        <v>24163</v>
      </c>
    </row>
    <row r="1542" spans="1:5" x14ac:dyDescent="0.3">
      <c r="A1542" t="s">
        <v>1671</v>
      </c>
      <c r="B1542" t="s">
        <v>3409</v>
      </c>
      <c r="C1542" t="s">
        <v>1266</v>
      </c>
      <c r="D1542" t="s">
        <v>19711</v>
      </c>
    </row>
    <row r="1543" spans="1:5" x14ac:dyDescent="0.3">
      <c r="A1543" t="s">
        <v>6403</v>
      </c>
    </row>
    <row r="1544" spans="1:5" x14ac:dyDescent="0.3">
      <c r="A1544" t="s">
        <v>1266</v>
      </c>
      <c r="B1544" t="s">
        <v>6403</v>
      </c>
      <c r="C1544" t="s">
        <v>24162</v>
      </c>
      <c r="D1544" t="s">
        <v>10413</v>
      </c>
    </row>
    <row r="1545" spans="1:5" x14ac:dyDescent="0.3">
      <c r="A1545" t="s">
        <v>1671</v>
      </c>
    </row>
    <row r="1546" spans="1:5" x14ac:dyDescent="0.3">
      <c r="A1546" t="s">
        <v>1325</v>
      </c>
      <c r="B1546" t="s">
        <v>1671</v>
      </c>
      <c r="C1546" t="s">
        <v>24164</v>
      </c>
      <c r="D1546" t="s">
        <v>10413</v>
      </c>
    </row>
    <row r="1547" spans="1:5" x14ac:dyDescent="0.3">
      <c r="A1547" t="s">
        <v>1325</v>
      </c>
      <c r="B1547" t="s">
        <v>24164</v>
      </c>
      <c r="C1547" t="s">
        <v>12332</v>
      </c>
      <c r="D1547" t="s">
        <v>10413</v>
      </c>
    </row>
    <row r="1548" spans="1:5" x14ac:dyDescent="0.3">
      <c r="A1548" t="s">
        <v>1671</v>
      </c>
      <c r="B1548" t="s">
        <v>6403</v>
      </c>
      <c r="C1548" t="s">
        <v>17378</v>
      </c>
      <c r="D1548" t="s">
        <v>12332</v>
      </c>
    </row>
    <row r="1549" spans="1:5" x14ac:dyDescent="0.3">
      <c r="A1549" t="s">
        <v>1325</v>
      </c>
      <c r="B1549" t="s">
        <v>3409</v>
      </c>
      <c r="C1549" t="s">
        <v>10413</v>
      </c>
    </row>
    <row r="1550" spans="1:5" x14ac:dyDescent="0.3">
      <c r="A1550" t="s">
        <v>1325</v>
      </c>
      <c r="B1550" t="s">
        <v>953</v>
      </c>
      <c r="C1550" t="s">
        <v>1266</v>
      </c>
      <c r="D1550" t="s">
        <v>12332</v>
      </c>
      <c r="E1550" t="s">
        <v>10413</v>
      </c>
    </row>
    <row r="1551" spans="1:5" x14ac:dyDescent="0.3">
      <c r="A1551" t="s">
        <v>1671</v>
      </c>
      <c r="B1551" t="s">
        <v>3409</v>
      </c>
      <c r="C1551" t="s">
        <v>19711</v>
      </c>
    </row>
    <row r="1552" spans="1:5" x14ac:dyDescent="0.3">
      <c r="A1552" t="s">
        <v>3409</v>
      </c>
      <c r="B1552" t="s">
        <v>1266</v>
      </c>
      <c r="C1552" t="s">
        <v>6403</v>
      </c>
    </row>
    <row r="1553" spans="1:7" x14ac:dyDescent="0.3">
      <c r="A1553" t="s">
        <v>3409</v>
      </c>
      <c r="B1553" t="s">
        <v>12038</v>
      </c>
    </row>
    <row r="1554" spans="1:7" x14ac:dyDescent="0.3">
      <c r="A1554" t="s">
        <v>24164</v>
      </c>
      <c r="B1554" t="s">
        <v>3409</v>
      </c>
      <c r="C1554" t="s">
        <v>24163</v>
      </c>
    </row>
    <row r="1555" spans="1:7" x14ac:dyDescent="0.3">
      <c r="A1555" t="s">
        <v>1671</v>
      </c>
      <c r="B1555" t="s">
        <v>24164</v>
      </c>
    </row>
    <row r="1556" spans="1:7" x14ac:dyDescent="0.3">
      <c r="A1556" t="s">
        <v>1325</v>
      </c>
      <c r="B1556" t="s">
        <v>953</v>
      </c>
      <c r="C1556" t="s">
        <v>11526</v>
      </c>
      <c r="D1556" t="s">
        <v>3409</v>
      </c>
      <c r="E1556" t="s">
        <v>24162</v>
      </c>
      <c r="F1556" t="s">
        <v>12332</v>
      </c>
      <c r="G1556" t="s">
        <v>10413</v>
      </c>
    </row>
    <row r="1557" spans="1:7" x14ac:dyDescent="0.3">
      <c r="A1557" t="s">
        <v>24164</v>
      </c>
      <c r="B1557" t="s">
        <v>3409</v>
      </c>
      <c r="C1557" t="s">
        <v>10413</v>
      </c>
    </row>
    <row r="1558" spans="1:7" x14ac:dyDescent="0.3">
      <c r="A1558" t="s">
        <v>953</v>
      </c>
      <c r="B1558" t="s">
        <v>11526</v>
      </c>
      <c r="C1558" t="s">
        <v>1671</v>
      </c>
      <c r="D1558" t="s">
        <v>18089</v>
      </c>
      <c r="E1558" t="s">
        <v>17378</v>
      </c>
    </row>
    <row r="1559" spans="1:7" x14ac:dyDescent="0.3">
      <c r="A1559" t="s">
        <v>1671</v>
      </c>
    </row>
    <row r="1560" spans="1:7" x14ac:dyDescent="0.3">
      <c r="A1560" t="s">
        <v>1671</v>
      </c>
      <c r="B1560" t="s">
        <v>3409</v>
      </c>
      <c r="C1560" t="s">
        <v>19711</v>
      </c>
    </row>
    <row r="1561" spans="1:7" x14ac:dyDescent="0.3">
      <c r="A1561" t="s">
        <v>13307</v>
      </c>
      <c r="B1561" t="s">
        <v>3409</v>
      </c>
      <c r="C1561" t="s">
        <v>12038</v>
      </c>
    </row>
    <row r="1562" spans="1:7" x14ac:dyDescent="0.3">
      <c r="A1562" t="s">
        <v>3409</v>
      </c>
    </row>
    <row r="1563" spans="1:7" x14ac:dyDescent="0.3">
      <c r="A1563" t="s">
        <v>1325</v>
      </c>
      <c r="B1563" t="s">
        <v>24164</v>
      </c>
      <c r="C1563" t="s">
        <v>12332</v>
      </c>
      <c r="D1563" t="s">
        <v>10413</v>
      </c>
    </row>
    <row r="1564" spans="1:7" x14ac:dyDescent="0.3">
      <c r="A1564" t="s">
        <v>1671</v>
      </c>
      <c r="B1564" t="s">
        <v>19711</v>
      </c>
      <c r="C1564" t="s">
        <v>12332</v>
      </c>
    </row>
    <row r="1565" spans="1:7" x14ac:dyDescent="0.3">
      <c r="A1565" t="s">
        <v>6403</v>
      </c>
      <c r="B1565" t="s">
        <v>24162</v>
      </c>
      <c r="C1565" t="s">
        <v>10413</v>
      </c>
    </row>
    <row r="1566" spans="1:7" x14ac:dyDescent="0.3">
      <c r="A1566" t="s">
        <v>953</v>
      </c>
      <c r="B1566" t="s">
        <v>3409</v>
      </c>
      <c r="C1566" t="s">
        <v>10413</v>
      </c>
    </row>
    <row r="1567" spans="1:7" x14ac:dyDescent="0.3">
      <c r="A1567" t="s">
        <v>1671</v>
      </c>
      <c r="B1567" t="s">
        <v>3409</v>
      </c>
      <c r="C1567" t="s">
        <v>19711</v>
      </c>
    </row>
    <row r="1568" spans="1:7" x14ac:dyDescent="0.3">
      <c r="A1568" t="s">
        <v>1671</v>
      </c>
      <c r="B1568" t="s">
        <v>19711</v>
      </c>
    </row>
    <row r="1569" spans="1:5" x14ac:dyDescent="0.3">
      <c r="A1569" t="s">
        <v>1671</v>
      </c>
      <c r="B1569" t="s">
        <v>3409</v>
      </c>
      <c r="C1569" t="s">
        <v>19711</v>
      </c>
      <c r="D1569" t="s">
        <v>24163</v>
      </c>
    </row>
    <row r="1570" spans="1:5" x14ac:dyDescent="0.3">
      <c r="A1570" t="s">
        <v>24164</v>
      </c>
      <c r="B1570" t="s">
        <v>3409</v>
      </c>
      <c r="C1570" t="s">
        <v>19711</v>
      </c>
      <c r="D1570" t="s">
        <v>10413</v>
      </c>
    </row>
    <row r="1571" spans="1:5" x14ac:dyDescent="0.3">
      <c r="A1571" t="s">
        <v>1325</v>
      </c>
      <c r="B1571" t="s">
        <v>6403</v>
      </c>
      <c r="C1571" t="s">
        <v>12332</v>
      </c>
      <c r="D1571" t="s">
        <v>10413</v>
      </c>
    </row>
    <row r="1572" spans="1:5" x14ac:dyDescent="0.3">
      <c r="A1572" t="s">
        <v>1325</v>
      </c>
      <c r="B1572" t="s">
        <v>24164</v>
      </c>
      <c r="C1572" t="s">
        <v>3409</v>
      </c>
      <c r="D1572" t="s">
        <v>10413</v>
      </c>
    </row>
    <row r="1573" spans="1:5" x14ac:dyDescent="0.3">
      <c r="A1573" t="s">
        <v>1325</v>
      </c>
      <c r="B1573" t="s">
        <v>24164</v>
      </c>
      <c r="C1573" t="s">
        <v>10413</v>
      </c>
    </row>
    <row r="1574" spans="1:5" x14ac:dyDescent="0.3">
      <c r="A1574" t="s">
        <v>1325</v>
      </c>
      <c r="B1574" t="s">
        <v>953</v>
      </c>
      <c r="C1574" t="s">
        <v>24164</v>
      </c>
      <c r="D1574" t="s">
        <v>3409</v>
      </c>
      <c r="E1574" t="s">
        <v>19711</v>
      </c>
    </row>
    <row r="1575" spans="1:5" x14ac:dyDescent="0.3">
      <c r="A1575" t="s">
        <v>1325</v>
      </c>
      <c r="B1575" t="s">
        <v>1671</v>
      </c>
      <c r="C1575" t="s">
        <v>6403</v>
      </c>
    </row>
    <row r="1576" spans="1:5" x14ac:dyDescent="0.3">
      <c r="A1576" t="s">
        <v>1671</v>
      </c>
      <c r="B1576" t="s">
        <v>3409</v>
      </c>
      <c r="C1576" t="s">
        <v>19711</v>
      </c>
    </row>
    <row r="1577" spans="1:5" x14ac:dyDescent="0.3">
      <c r="A1577" t="s">
        <v>24164</v>
      </c>
      <c r="B1577" t="s">
        <v>3409</v>
      </c>
      <c r="C1577" t="s">
        <v>24162</v>
      </c>
      <c r="D1577" t="s">
        <v>10413</v>
      </c>
    </row>
    <row r="1578" spans="1:5" x14ac:dyDescent="0.3">
      <c r="A1578" t="s">
        <v>3409</v>
      </c>
    </row>
    <row r="1579" spans="1:5" x14ac:dyDescent="0.3">
      <c r="A1579" t="s">
        <v>1671</v>
      </c>
      <c r="B1579" t="s">
        <v>24164</v>
      </c>
      <c r="C1579" t="s">
        <v>10413</v>
      </c>
    </row>
    <row r="1580" spans="1:5" x14ac:dyDescent="0.3">
      <c r="A1580" t="s">
        <v>3409</v>
      </c>
      <c r="B1580" t="s">
        <v>6403</v>
      </c>
      <c r="C1580" t="s">
        <v>12332</v>
      </c>
    </row>
    <row r="1581" spans="1:5" x14ac:dyDescent="0.3">
      <c r="A1581" t="s">
        <v>1325</v>
      </c>
      <c r="B1581" t="s">
        <v>953</v>
      </c>
      <c r="C1581" t="s">
        <v>1671</v>
      </c>
      <c r="D1581" t="s">
        <v>19711</v>
      </c>
      <c r="E1581" t="s">
        <v>12332</v>
      </c>
    </row>
    <row r="1582" spans="1:5" x14ac:dyDescent="0.3">
      <c r="A1582" t="s">
        <v>24164</v>
      </c>
      <c r="B1582" t="s">
        <v>3409</v>
      </c>
      <c r="C1582" t="s">
        <v>10413</v>
      </c>
    </row>
    <row r="1583" spans="1:5" x14ac:dyDescent="0.3">
      <c r="A1583" t="s">
        <v>953</v>
      </c>
      <c r="B1583" t="s">
        <v>6403</v>
      </c>
      <c r="C1583" t="s">
        <v>10413</v>
      </c>
    </row>
    <row r="1584" spans="1:5" x14ac:dyDescent="0.3">
      <c r="A1584" t="s">
        <v>1671</v>
      </c>
      <c r="B1584" t="s">
        <v>19711</v>
      </c>
    </row>
    <row r="1585" spans="1:5" x14ac:dyDescent="0.3">
      <c r="A1585" t="s">
        <v>3409</v>
      </c>
      <c r="B1585" t="s">
        <v>24162</v>
      </c>
      <c r="C1585" t="s">
        <v>19711</v>
      </c>
      <c r="D1585" t="s">
        <v>10413</v>
      </c>
    </row>
    <row r="1586" spans="1:5" x14ac:dyDescent="0.3">
      <c r="A1586" t="s">
        <v>1671</v>
      </c>
      <c r="B1586" t="s">
        <v>6403</v>
      </c>
    </row>
    <row r="1587" spans="1:5" x14ac:dyDescent="0.3">
      <c r="A1587" t="s">
        <v>13307</v>
      </c>
      <c r="B1587" t="s">
        <v>3409</v>
      </c>
      <c r="C1587" t="s">
        <v>22704</v>
      </c>
      <c r="D1587" t="s">
        <v>19711</v>
      </c>
    </row>
    <row r="1588" spans="1:5" x14ac:dyDescent="0.3">
      <c r="A1588" t="s">
        <v>1325</v>
      </c>
      <c r="B1588" t="s">
        <v>953</v>
      </c>
      <c r="C1588" t="s">
        <v>12332</v>
      </c>
    </row>
    <row r="1589" spans="1:5" x14ac:dyDescent="0.3">
      <c r="A1589" t="s">
        <v>3409</v>
      </c>
      <c r="B1589" t="s">
        <v>1266</v>
      </c>
      <c r="C1589" t="s">
        <v>10413</v>
      </c>
    </row>
    <row r="1590" spans="1:5" x14ac:dyDescent="0.3">
      <c r="A1590" t="s">
        <v>1325</v>
      </c>
      <c r="B1590" t="s">
        <v>953</v>
      </c>
      <c r="C1590" t="s">
        <v>1266</v>
      </c>
      <c r="D1590" t="s">
        <v>12332</v>
      </c>
      <c r="E1590" t="s">
        <v>10413</v>
      </c>
    </row>
    <row r="1591" spans="1:5" x14ac:dyDescent="0.3">
      <c r="A1591" t="s">
        <v>1325</v>
      </c>
      <c r="B1591" t="s">
        <v>24164</v>
      </c>
      <c r="C1591" t="s">
        <v>10413</v>
      </c>
    </row>
    <row r="1592" spans="1:5" x14ac:dyDescent="0.3">
      <c r="A1592" t="s">
        <v>3409</v>
      </c>
      <c r="B1592" t="s">
        <v>6403</v>
      </c>
      <c r="C1592" t="s">
        <v>12332</v>
      </c>
      <c r="D1592" t="s">
        <v>10413</v>
      </c>
    </row>
    <row r="1593" spans="1:5" x14ac:dyDescent="0.3">
      <c r="A1593" t="s">
        <v>1671</v>
      </c>
      <c r="B1593" t="s">
        <v>19711</v>
      </c>
    </row>
    <row r="1594" spans="1:5" x14ac:dyDescent="0.3">
      <c r="A1594" t="s">
        <v>11526</v>
      </c>
      <c r="B1594" t="s">
        <v>1671</v>
      </c>
      <c r="C1594" t="s">
        <v>18089</v>
      </c>
    </row>
    <row r="1595" spans="1:5" x14ac:dyDescent="0.3">
      <c r="A1595" t="s">
        <v>3409</v>
      </c>
    </row>
    <row r="1596" spans="1:5" x14ac:dyDescent="0.3">
      <c r="A1596" t="s">
        <v>953</v>
      </c>
      <c r="B1596" t="s">
        <v>1266</v>
      </c>
      <c r="C1596" t="s">
        <v>24162</v>
      </c>
    </row>
    <row r="1597" spans="1:5" x14ac:dyDescent="0.3">
      <c r="A1597" t="s">
        <v>24164</v>
      </c>
      <c r="B1597" t="s">
        <v>10413</v>
      </c>
    </row>
    <row r="1598" spans="1:5" x14ac:dyDescent="0.3">
      <c r="A1598" t="s">
        <v>1325</v>
      </c>
      <c r="B1598" t="s">
        <v>24164</v>
      </c>
      <c r="C1598" t="s">
        <v>3409</v>
      </c>
      <c r="D1598" t="s">
        <v>10413</v>
      </c>
    </row>
    <row r="1599" spans="1:5" x14ac:dyDescent="0.3">
      <c r="A1599" t="s">
        <v>3409</v>
      </c>
      <c r="B1599" t="s">
        <v>22704</v>
      </c>
      <c r="C1599" t="s">
        <v>24165</v>
      </c>
    </row>
    <row r="1600" spans="1:5" x14ac:dyDescent="0.3">
      <c r="A1600" t="s">
        <v>24164</v>
      </c>
      <c r="B1600" t="s">
        <v>3409</v>
      </c>
    </row>
    <row r="1601" spans="1:5" x14ac:dyDescent="0.3">
      <c r="A1601" t="s">
        <v>1325</v>
      </c>
      <c r="B1601" t="s">
        <v>24164</v>
      </c>
      <c r="C1601" t="s">
        <v>3409</v>
      </c>
      <c r="D1601" t="s">
        <v>10413</v>
      </c>
    </row>
    <row r="1602" spans="1:5" x14ac:dyDescent="0.3">
      <c r="A1602" t="s">
        <v>3409</v>
      </c>
      <c r="B1602" t="s">
        <v>19711</v>
      </c>
    </row>
    <row r="1603" spans="1:5" x14ac:dyDescent="0.3">
      <c r="A1603" t="s">
        <v>1325</v>
      </c>
      <c r="B1603" t="s">
        <v>24164</v>
      </c>
      <c r="C1603" t="s">
        <v>3409</v>
      </c>
      <c r="D1603" t="s">
        <v>19711</v>
      </c>
      <c r="E1603" t="s">
        <v>10413</v>
      </c>
    </row>
    <row r="1604" spans="1:5" x14ac:dyDescent="0.3">
      <c r="A1604" t="s">
        <v>13307</v>
      </c>
      <c r="B1604" t="s">
        <v>3409</v>
      </c>
      <c r="C1604" t="s">
        <v>19711</v>
      </c>
    </row>
    <row r="1605" spans="1:5" x14ac:dyDescent="0.3">
      <c r="A1605" t="s">
        <v>1325</v>
      </c>
      <c r="B1605" t="s">
        <v>3409</v>
      </c>
      <c r="C1605" t="s">
        <v>1266</v>
      </c>
    </row>
    <row r="1606" spans="1:5" x14ac:dyDescent="0.3">
      <c r="A1606" t="s">
        <v>1325</v>
      </c>
      <c r="B1606" t="s">
        <v>953</v>
      </c>
    </row>
    <row r="1607" spans="1:5" x14ac:dyDescent="0.3">
      <c r="A1607" t="s">
        <v>13307</v>
      </c>
      <c r="B1607" t="s">
        <v>24164</v>
      </c>
      <c r="C1607" t="s">
        <v>3409</v>
      </c>
      <c r="D1607" t="s">
        <v>22704</v>
      </c>
      <c r="E1607" t="s">
        <v>15011</v>
      </c>
    </row>
    <row r="1608" spans="1:5" x14ac:dyDescent="0.3">
      <c r="A1608" t="s">
        <v>1325</v>
      </c>
      <c r="B1608" t="s">
        <v>953</v>
      </c>
      <c r="C1608" t="s">
        <v>3409</v>
      </c>
      <c r="D1608" t="s">
        <v>22704</v>
      </c>
      <c r="E1608" t="s">
        <v>24165</v>
      </c>
    </row>
    <row r="1609" spans="1:5" x14ac:dyDescent="0.3">
      <c r="A1609" t="s">
        <v>1325</v>
      </c>
      <c r="B1609" t="s">
        <v>13307</v>
      </c>
      <c r="C1609" t="s">
        <v>24164</v>
      </c>
      <c r="D1609" t="s">
        <v>3409</v>
      </c>
    </row>
    <row r="1610" spans="1:5" x14ac:dyDescent="0.3">
      <c r="A1610" t="s">
        <v>1671</v>
      </c>
      <c r="B1610" t="s">
        <v>12038</v>
      </c>
    </row>
    <row r="1611" spans="1:5" x14ac:dyDescent="0.3">
      <c r="A1611" t="s">
        <v>13307</v>
      </c>
      <c r="B1611" t="s">
        <v>3409</v>
      </c>
      <c r="C1611" t="s">
        <v>12038</v>
      </c>
      <c r="D1611" t="s">
        <v>19711</v>
      </c>
    </row>
    <row r="1612" spans="1:5" x14ac:dyDescent="0.3">
      <c r="A1612" t="s">
        <v>1671</v>
      </c>
      <c r="B1612" t="s">
        <v>3409</v>
      </c>
      <c r="C1612" t="s">
        <v>19711</v>
      </c>
    </row>
    <row r="1613" spans="1:5" x14ac:dyDescent="0.3">
      <c r="A1613" t="s">
        <v>953</v>
      </c>
      <c r="B1613" t="s">
        <v>1671</v>
      </c>
      <c r="C1613" t="s">
        <v>18089</v>
      </c>
      <c r="D1613" t="s">
        <v>1266</v>
      </c>
    </row>
    <row r="1614" spans="1:5" x14ac:dyDescent="0.3">
      <c r="A1614" t="s">
        <v>3409</v>
      </c>
    </row>
    <row r="1615" spans="1:5" x14ac:dyDescent="0.3">
      <c r="A1615" t="s">
        <v>1671</v>
      </c>
      <c r="B1615" t="s">
        <v>19711</v>
      </c>
    </row>
    <row r="1616" spans="1:5" x14ac:dyDescent="0.3">
      <c r="A1616" t="s">
        <v>1671</v>
      </c>
    </row>
    <row r="1617" spans="1:7" x14ac:dyDescent="0.3">
      <c r="A1617" t="s">
        <v>13307</v>
      </c>
      <c r="B1617" t="s">
        <v>3409</v>
      </c>
      <c r="C1617" t="s">
        <v>22704</v>
      </c>
    </row>
    <row r="1618" spans="1:7" x14ac:dyDescent="0.3">
      <c r="A1618" t="s">
        <v>1671</v>
      </c>
      <c r="B1618" t="s">
        <v>3409</v>
      </c>
    </row>
    <row r="1619" spans="1:7" x14ac:dyDescent="0.3">
      <c r="A1619" t="s">
        <v>1671</v>
      </c>
      <c r="B1619" t="s">
        <v>1266</v>
      </c>
      <c r="C1619" t="s">
        <v>6403</v>
      </c>
      <c r="D1619" t="s">
        <v>10413</v>
      </c>
    </row>
    <row r="1620" spans="1:7" x14ac:dyDescent="0.3">
      <c r="A1620" t="s">
        <v>3409</v>
      </c>
      <c r="B1620" t="s">
        <v>24162</v>
      </c>
      <c r="C1620" t="s">
        <v>12332</v>
      </c>
      <c r="D1620" t="s">
        <v>10413</v>
      </c>
    </row>
    <row r="1621" spans="1:7" x14ac:dyDescent="0.3">
      <c r="A1621" t="s">
        <v>953</v>
      </c>
      <c r="B1621" t="s">
        <v>11526</v>
      </c>
      <c r="C1621" t="s">
        <v>1671</v>
      </c>
      <c r="D1621" t="s">
        <v>18089</v>
      </c>
      <c r="E1621" t="s">
        <v>1266</v>
      </c>
      <c r="F1621" t="s">
        <v>17378</v>
      </c>
      <c r="G1621" t="s">
        <v>19711</v>
      </c>
    </row>
    <row r="1622" spans="1:7" x14ac:dyDescent="0.3">
      <c r="A1622" t="s">
        <v>13307</v>
      </c>
      <c r="B1622" t="s">
        <v>24164</v>
      </c>
      <c r="C1622" t="s">
        <v>3409</v>
      </c>
      <c r="D1622" t="s">
        <v>22704</v>
      </c>
      <c r="E1622" t="s">
        <v>12038</v>
      </c>
    </row>
    <row r="1623" spans="1:7" x14ac:dyDescent="0.3">
      <c r="A1623" t="s">
        <v>1325</v>
      </c>
      <c r="B1623" t="s">
        <v>953</v>
      </c>
    </row>
    <row r="1624" spans="1:7" x14ac:dyDescent="0.3">
      <c r="A1624" t="s">
        <v>953</v>
      </c>
      <c r="B1624" t="s">
        <v>11526</v>
      </c>
      <c r="C1624" t="s">
        <v>1671</v>
      </c>
      <c r="D1624" t="s">
        <v>3409</v>
      </c>
      <c r="E1624" t="s">
        <v>18089</v>
      </c>
      <c r="F1624" t="s">
        <v>17378</v>
      </c>
    </row>
    <row r="1625" spans="1:7" x14ac:dyDescent="0.3">
      <c r="A1625" t="s">
        <v>24164</v>
      </c>
      <c r="B1625" t="s">
        <v>3409</v>
      </c>
      <c r="C1625" t="s">
        <v>10413</v>
      </c>
    </row>
    <row r="1626" spans="1:7" x14ac:dyDescent="0.3">
      <c r="A1626" t="s">
        <v>1325</v>
      </c>
      <c r="B1626" t="s">
        <v>24164</v>
      </c>
      <c r="C1626" t="s">
        <v>10413</v>
      </c>
    </row>
    <row r="1627" spans="1:7" x14ac:dyDescent="0.3">
      <c r="A1627" t="s">
        <v>1325</v>
      </c>
      <c r="B1627" t="s">
        <v>10413</v>
      </c>
    </row>
    <row r="1628" spans="1:7" x14ac:dyDescent="0.3">
      <c r="A1628" t="s">
        <v>1671</v>
      </c>
    </row>
    <row r="1629" spans="1:7" x14ac:dyDescent="0.3">
      <c r="A1629" t="s">
        <v>13307</v>
      </c>
      <c r="B1629" t="s">
        <v>1671</v>
      </c>
      <c r="C1629" t="s">
        <v>3409</v>
      </c>
      <c r="D1629" t="s">
        <v>22704</v>
      </c>
    </row>
    <row r="1630" spans="1:7" x14ac:dyDescent="0.3">
      <c r="A1630" t="s">
        <v>1671</v>
      </c>
      <c r="B1630" t="s">
        <v>3409</v>
      </c>
      <c r="C1630" t="s">
        <v>12038</v>
      </c>
    </row>
    <row r="1631" spans="1:7" x14ac:dyDescent="0.3">
      <c r="A1631" t="s">
        <v>13307</v>
      </c>
      <c r="B1631" t="s">
        <v>3409</v>
      </c>
      <c r="C1631" t="s">
        <v>22704</v>
      </c>
      <c r="D1631" t="s">
        <v>24163</v>
      </c>
    </row>
    <row r="1632" spans="1:7" x14ac:dyDescent="0.3">
      <c r="A1632" t="s">
        <v>1325</v>
      </c>
      <c r="B1632" t="s">
        <v>6403</v>
      </c>
      <c r="C1632" t="s">
        <v>10413</v>
      </c>
    </row>
    <row r="1633" spans="1:4" x14ac:dyDescent="0.3">
      <c r="A1633" t="s">
        <v>1671</v>
      </c>
      <c r="B1633" t="s">
        <v>19711</v>
      </c>
    </row>
    <row r="1634" spans="1:4" x14ac:dyDescent="0.3">
      <c r="A1634" t="s">
        <v>1671</v>
      </c>
      <c r="B1634" t="s">
        <v>3409</v>
      </c>
    </row>
    <row r="1635" spans="1:4" x14ac:dyDescent="0.3">
      <c r="A1635" t="s">
        <v>24162</v>
      </c>
      <c r="B1635" t="s">
        <v>10413</v>
      </c>
    </row>
    <row r="1636" spans="1:4" x14ac:dyDescent="0.3">
      <c r="A1636" t="s">
        <v>1671</v>
      </c>
      <c r="B1636" t="s">
        <v>19711</v>
      </c>
    </row>
    <row r="1637" spans="1:4" x14ac:dyDescent="0.3">
      <c r="A1637" t="s">
        <v>1325</v>
      </c>
      <c r="B1637" t="s">
        <v>953</v>
      </c>
      <c r="C1637" t="s">
        <v>10413</v>
      </c>
    </row>
    <row r="1638" spans="1:4" x14ac:dyDescent="0.3">
      <c r="A1638" t="s">
        <v>1671</v>
      </c>
      <c r="B1638" t="s">
        <v>19711</v>
      </c>
    </row>
    <row r="1639" spans="1:4" x14ac:dyDescent="0.3">
      <c r="A1639" t="s">
        <v>1325</v>
      </c>
      <c r="B1639" t="s">
        <v>24164</v>
      </c>
      <c r="C1639" t="s">
        <v>12332</v>
      </c>
      <c r="D1639" t="s">
        <v>10413</v>
      </c>
    </row>
    <row r="1640" spans="1:4" x14ac:dyDescent="0.3">
      <c r="A1640" t="s">
        <v>1671</v>
      </c>
    </row>
    <row r="1641" spans="1:4" x14ac:dyDescent="0.3">
      <c r="A1641" t="s">
        <v>3409</v>
      </c>
      <c r="B1641" t="s">
        <v>19711</v>
      </c>
      <c r="C1641" t="s">
        <v>10413</v>
      </c>
    </row>
    <row r="1642" spans="1:4" x14ac:dyDescent="0.3">
      <c r="A1642" t="s">
        <v>1671</v>
      </c>
      <c r="B1642" t="s">
        <v>18089</v>
      </c>
      <c r="C1642" t="s">
        <v>1266</v>
      </c>
    </row>
    <row r="1643" spans="1:4" x14ac:dyDescent="0.3">
      <c r="A1643" t="s">
        <v>1671</v>
      </c>
      <c r="B1643" t="s">
        <v>3409</v>
      </c>
      <c r="C1643" t="s">
        <v>19711</v>
      </c>
    </row>
    <row r="1644" spans="1:4" x14ac:dyDescent="0.3">
      <c r="A1644" t="s">
        <v>1325</v>
      </c>
      <c r="B1644" t="s">
        <v>1671</v>
      </c>
    </row>
    <row r="1645" spans="1:4" x14ac:dyDescent="0.3">
      <c r="A1645" t="s">
        <v>1325</v>
      </c>
      <c r="B1645" t="s">
        <v>1671</v>
      </c>
      <c r="C1645" t="s">
        <v>24164</v>
      </c>
    </row>
    <row r="1646" spans="1:4" x14ac:dyDescent="0.3">
      <c r="A1646" t="s">
        <v>1325</v>
      </c>
      <c r="B1646" t="s">
        <v>1266</v>
      </c>
      <c r="C1646" t="s">
        <v>6403</v>
      </c>
      <c r="D1646" t="s">
        <v>10413</v>
      </c>
    </row>
    <row r="1647" spans="1:4" x14ac:dyDescent="0.3">
      <c r="A1647" t="s">
        <v>1671</v>
      </c>
      <c r="B1647" t="s">
        <v>18089</v>
      </c>
    </row>
    <row r="1648" spans="1:4" x14ac:dyDescent="0.3">
      <c r="A1648" t="s">
        <v>3409</v>
      </c>
      <c r="B1648" t="s">
        <v>19711</v>
      </c>
    </row>
    <row r="1649" spans="1:4" x14ac:dyDescent="0.3">
      <c r="A1649" t="s">
        <v>12332</v>
      </c>
      <c r="B1649" t="s">
        <v>10413</v>
      </c>
    </row>
    <row r="1650" spans="1:4" x14ac:dyDescent="0.3">
      <c r="A1650" t="s">
        <v>953</v>
      </c>
      <c r="B1650" t="s">
        <v>13307</v>
      </c>
    </row>
    <row r="1651" spans="1:4" x14ac:dyDescent="0.3">
      <c r="A1651" t="s">
        <v>1325</v>
      </c>
      <c r="B1651" t="s">
        <v>3409</v>
      </c>
      <c r="C1651" t="s">
        <v>10413</v>
      </c>
    </row>
    <row r="1652" spans="1:4" x14ac:dyDescent="0.3">
      <c r="A1652" t="s">
        <v>24164</v>
      </c>
      <c r="B1652" t="s">
        <v>3409</v>
      </c>
      <c r="C1652" t="s">
        <v>10413</v>
      </c>
    </row>
    <row r="1653" spans="1:4" x14ac:dyDescent="0.3">
      <c r="A1653" t="s">
        <v>3409</v>
      </c>
      <c r="B1653" t="s">
        <v>6403</v>
      </c>
      <c r="C1653" t="s">
        <v>10413</v>
      </c>
    </row>
    <row r="1654" spans="1:4" x14ac:dyDescent="0.3">
      <c r="A1654" t="s">
        <v>67</v>
      </c>
    </row>
    <row r="1655" spans="1:4" x14ac:dyDescent="0.3">
      <c r="A1655" t="s">
        <v>1671</v>
      </c>
      <c r="B1655" t="s">
        <v>1266</v>
      </c>
      <c r="C1655" t="s">
        <v>19711</v>
      </c>
    </row>
    <row r="1656" spans="1:4" x14ac:dyDescent="0.3">
      <c r="A1656" t="s">
        <v>1671</v>
      </c>
      <c r="B1656" t="s">
        <v>3409</v>
      </c>
      <c r="C1656" t="s">
        <v>24163</v>
      </c>
    </row>
    <row r="1657" spans="1:4" x14ac:dyDescent="0.3">
      <c r="A1657" t="s">
        <v>1325</v>
      </c>
      <c r="B1657" t="s">
        <v>1671</v>
      </c>
      <c r="C1657" t="s">
        <v>18089</v>
      </c>
    </row>
    <row r="1658" spans="1:4" x14ac:dyDescent="0.3">
      <c r="A1658" t="s">
        <v>1671</v>
      </c>
      <c r="B1658" t="s">
        <v>18089</v>
      </c>
      <c r="C1658" t="s">
        <v>1266</v>
      </c>
    </row>
    <row r="1659" spans="1:4" x14ac:dyDescent="0.3">
      <c r="A1659" t="s">
        <v>1325</v>
      </c>
      <c r="B1659" t="s">
        <v>6403</v>
      </c>
      <c r="C1659" t="s">
        <v>12332</v>
      </c>
    </row>
    <row r="1660" spans="1:4" x14ac:dyDescent="0.3">
      <c r="A1660" t="s">
        <v>1671</v>
      </c>
      <c r="B1660" t="s">
        <v>3409</v>
      </c>
    </row>
    <row r="1661" spans="1:4" x14ac:dyDescent="0.3">
      <c r="A1661" t="s">
        <v>1325</v>
      </c>
      <c r="B1661" t="s">
        <v>6403</v>
      </c>
      <c r="C1661" t="s">
        <v>19711</v>
      </c>
    </row>
    <row r="1662" spans="1:4" x14ac:dyDescent="0.3">
      <c r="A1662" t="s">
        <v>13307</v>
      </c>
      <c r="B1662" t="s">
        <v>3409</v>
      </c>
      <c r="C1662" t="s">
        <v>22704</v>
      </c>
      <c r="D1662" t="s">
        <v>24165</v>
      </c>
    </row>
    <row r="1663" spans="1:4" x14ac:dyDescent="0.3">
      <c r="A1663" t="s">
        <v>1671</v>
      </c>
      <c r="B1663" t="s">
        <v>3409</v>
      </c>
      <c r="C1663" t="s">
        <v>19711</v>
      </c>
    </row>
    <row r="1664" spans="1:4" x14ac:dyDescent="0.3">
      <c r="A1664" t="s">
        <v>1325</v>
      </c>
      <c r="B1664" t="s">
        <v>1671</v>
      </c>
      <c r="C1664" t="s">
        <v>24164</v>
      </c>
    </row>
    <row r="1665" spans="1:4" x14ac:dyDescent="0.3">
      <c r="A1665" t="s">
        <v>1325</v>
      </c>
      <c r="B1665" t="s">
        <v>24164</v>
      </c>
      <c r="C1665" t="s">
        <v>3409</v>
      </c>
      <c r="D1665" t="s">
        <v>10413</v>
      </c>
    </row>
    <row r="1666" spans="1:4" x14ac:dyDescent="0.3">
      <c r="A1666" t="s">
        <v>1325</v>
      </c>
      <c r="B1666" t="s">
        <v>953</v>
      </c>
      <c r="C1666" t="s">
        <v>10413</v>
      </c>
    </row>
    <row r="1667" spans="1:4" x14ac:dyDescent="0.3">
      <c r="A1667" t="s">
        <v>1671</v>
      </c>
      <c r="B1667" t="s">
        <v>19711</v>
      </c>
    </row>
    <row r="1668" spans="1:4" x14ac:dyDescent="0.3">
      <c r="A1668" t="s">
        <v>3409</v>
      </c>
    </row>
    <row r="1669" spans="1:4" x14ac:dyDescent="0.3">
      <c r="A1669" t="s">
        <v>1671</v>
      </c>
      <c r="B1669" t="s">
        <v>3409</v>
      </c>
      <c r="C1669" t="s">
        <v>19711</v>
      </c>
    </row>
    <row r="1670" spans="1:4" x14ac:dyDescent="0.3">
      <c r="A1670" t="s">
        <v>953</v>
      </c>
      <c r="B1670" t="s">
        <v>3409</v>
      </c>
      <c r="C1670" t="s">
        <v>22704</v>
      </c>
    </row>
    <row r="1671" spans="1:4" x14ac:dyDescent="0.3">
      <c r="A1671" t="s">
        <v>24164</v>
      </c>
      <c r="B1671" t="s">
        <v>3409</v>
      </c>
      <c r="C1671" t="s">
        <v>19711</v>
      </c>
      <c r="D1671" t="s">
        <v>10413</v>
      </c>
    </row>
    <row r="1672" spans="1:4" x14ac:dyDescent="0.3">
      <c r="A1672" t="s">
        <v>3409</v>
      </c>
      <c r="B1672" t="s">
        <v>10413</v>
      </c>
    </row>
    <row r="1673" spans="1:4" x14ac:dyDescent="0.3">
      <c r="A1673" t="s">
        <v>1325</v>
      </c>
      <c r="B1673" t="s">
        <v>953</v>
      </c>
      <c r="C1673" t="s">
        <v>12332</v>
      </c>
      <c r="D1673" t="s">
        <v>10413</v>
      </c>
    </row>
    <row r="1674" spans="1:4" x14ac:dyDescent="0.3">
      <c r="A1674" t="s">
        <v>3409</v>
      </c>
    </row>
    <row r="1675" spans="1:4" x14ac:dyDescent="0.3">
      <c r="A1675" t="s">
        <v>24164</v>
      </c>
      <c r="B1675" t="s">
        <v>3409</v>
      </c>
      <c r="C1675" t="s">
        <v>24162</v>
      </c>
      <c r="D1675" t="s">
        <v>10413</v>
      </c>
    </row>
    <row r="1676" spans="1:4" x14ac:dyDescent="0.3">
      <c r="A1676" t="s">
        <v>1325</v>
      </c>
      <c r="B1676" t="s">
        <v>1671</v>
      </c>
      <c r="C1676" t="s">
        <v>24164</v>
      </c>
      <c r="D1676" t="s">
        <v>12038</v>
      </c>
    </row>
    <row r="1677" spans="1:4" x14ac:dyDescent="0.3">
      <c r="A1677" t="s">
        <v>1671</v>
      </c>
      <c r="B1677" t="s">
        <v>12038</v>
      </c>
    </row>
    <row r="1678" spans="1:4" x14ac:dyDescent="0.3">
      <c r="A1678" t="s">
        <v>1671</v>
      </c>
      <c r="B1678" t="s">
        <v>3409</v>
      </c>
      <c r="C1678" t="s">
        <v>19711</v>
      </c>
    </row>
    <row r="1679" spans="1:4" x14ac:dyDescent="0.3">
      <c r="A1679" t="s">
        <v>1325</v>
      </c>
      <c r="B1679" t="s">
        <v>1671</v>
      </c>
      <c r="C1679" t="s">
        <v>6403</v>
      </c>
    </row>
    <row r="1680" spans="1:4" x14ac:dyDescent="0.3">
      <c r="A1680" t="s">
        <v>24164</v>
      </c>
      <c r="B1680" t="s">
        <v>3409</v>
      </c>
      <c r="C1680" t="s">
        <v>24162</v>
      </c>
      <c r="D1680" t="s">
        <v>10413</v>
      </c>
    </row>
    <row r="1681" spans="1:6" x14ac:dyDescent="0.3">
      <c r="A1681" t="s">
        <v>953</v>
      </c>
      <c r="B1681" t="s">
        <v>3409</v>
      </c>
      <c r="C1681" t="s">
        <v>22704</v>
      </c>
    </row>
    <row r="1682" spans="1:6" x14ac:dyDescent="0.3">
      <c r="A1682" t="s">
        <v>3409</v>
      </c>
      <c r="B1682" t="s">
        <v>22704</v>
      </c>
      <c r="C1682" t="s">
        <v>10413</v>
      </c>
    </row>
    <row r="1683" spans="1:6" x14ac:dyDescent="0.3">
      <c r="A1683" t="s">
        <v>1325</v>
      </c>
      <c r="B1683" t="s">
        <v>3409</v>
      </c>
      <c r="C1683" t="s">
        <v>1266</v>
      </c>
      <c r="D1683" t="s">
        <v>24162</v>
      </c>
      <c r="E1683" t="s">
        <v>12332</v>
      </c>
      <c r="F1683" t="s">
        <v>10413</v>
      </c>
    </row>
    <row r="1684" spans="1:6" x14ac:dyDescent="0.3">
      <c r="A1684" t="s">
        <v>13307</v>
      </c>
      <c r="B1684" t="s">
        <v>3409</v>
      </c>
      <c r="C1684" t="s">
        <v>22704</v>
      </c>
      <c r="D1684" t="s">
        <v>19711</v>
      </c>
    </row>
    <row r="1685" spans="1:6" x14ac:dyDescent="0.3">
      <c r="A1685" t="s">
        <v>1325</v>
      </c>
      <c r="B1685" t="s">
        <v>24164</v>
      </c>
      <c r="C1685" t="s">
        <v>3409</v>
      </c>
      <c r="D1685" t="s">
        <v>22704</v>
      </c>
      <c r="E1685" t="s">
        <v>15011</v>
      </c>
    </row>
    <row r="1686" spans="1:6" x14ac:dyDescent="0.3">
      <c r="A1686" t="s">
        <v>6403</v>
      </c>
      <c r="B1686" t="s">
        <v>24162</v>
      </c>
      <c r="C1686" t="s">
        <v>10413</v>
      </c>
    </row>
    <row r="1687" spans="1:6" x14ac:dyDescent="0.3">
      <c r="A1687" t="s">
        <v>24164</v>
      </c>
      <c r="B1687" t="s">
        <v>3409</v>
      </c>
      <c r="C1687" t="s">
        <v>24162</v>
      </c>
      <c r="D1687" t="s">
        <v>10413</v>
      </c>
    </row>
    <row r="1688" spans="1:6" x14ac:dyDescent="0.3">
      <c r="A1688" t="s">
        <v>1671</v>
      </c>
      <c r="B1688" t="s">
        <v>3409</v>
      </c>
      <c r="C1688" t="s">
        <v>18089</v>
      </c>
    </row>
    <row r="1689" spans="1:6" x14ac:dyDescent="0.3">
      <c r="A1689" t="s">
        <v>1325</v>
      </c>
      <c r="B1689" t="s">
        <v>953</v>
      </c>
      <c r="C1689" t="s">
        <v>1671</v>
      </c>
      <c r="D1689" t="s">
        <v>18089</v>
      </c>
      <c r="E1689" t="s">
        <v>12332</v>
      </c>
    </row>
    <row r="1690" spans="1:6" x14ac:dyDescent="0.3">
      <c r="A1690" t="s">
        <v>24164</v>
      </c>
      <c r="B1690" t="s">
        <v>3409</v>
      </c>
      <c r="C1690" t="s">
        <v>10413</v>
      </c>
    </row>
    <row r="1691" spans="1:6" x14ac:dyDescent="0.3">
      <c r="A1691" t="s">
        <v>1325</v>
      </c>
      <c r="B1691" t="s">
        <v>1671</v>
      </c>
      <c r="C1691" t="s">
        <v>24164</v>
      </c>
      <c r="D1691" t="s">
        <v>10413</v>
      </c>
    </row>
    <row r="1692" spans="1:6" x14ac:dyDescent="0.3">
      <c r="A1692" t="s">
        <v>1671</v>
      </c>
      <c r="B1692" t="s">
        <v>24164</v>
      </c>
      <c r="C1692" t="s">
        <v>3409</v>
      </c>
    </row>
    <row r="1693" spans="1:6" x14ac:dyDescent="0.3">
      <c r="A1693" t="s">
        <v>24164</v>
      </c>
      <c r="B1693" t="s">
        <v>6403</v>
      </c>
      <c r="C1693" t="s">
        <v>24162</v>
      </c>
      <c r="D1693" t="s">
        <v>10413</v>
      </c>
    </row>
    <row r="1694" spans="1:6" x14ac:dyDescent="0.3">
      <c r="A1694" t="s">
        <v>1671</v>
      </c>
      <c r="B1694" t="s">
        <v>3409</v>
      </c>
    </row>
    <row r="1695" spans="1:6" x14ac:dyDescent="0.3">
      <c r="A1695" t="s">
        <v>3409</v>
      </c>
      <c r="B1695" t="s">
        <v>10413</v>
      </c>
    </row>
    <row r="1696" spans="1:6" x14ac:dyDescent="0.3">
      <c r="A1696" t="s">
        <v>1325</v>
      </c>
      <c r="B1696" t="s">
        <v>1671</v>
      </c>
      <c r="C1696" t="s">
        <v>24164</v>
      </c>
    </row>
    <row r="1697" spans="1:5" x14ac:dyDescent="0.3">
      <c r="A1697" t="s">
        <v>1671</v>
      </c>
      <c r="B1697" t="s">
        <v>18089</v>
      </c>
      <c r="C1697" t="s">
        <v>1266</v>
      </c>
      <c r="D1697" t="s">
        <v>12038</v>
      </c>
      <c r="E1697" t="s">
        <v>19711</v>
      </c>
    </row>
    <row r="1698" spans="1:5" x14ac:dyDescent="0.3">
      <c r="A1698" t="s">
        <v>1671</v>
      </c>
      <c r="B1698" t="s">
        <v>19711</v>
      </c>
    </row>
    <row r="1699" spans="1:5" x14ac:dyDescent="0.3">
      <c r="A1699" t="s">
        <v>1671</v>
      </c>
      <c r="B1699" t="s">
        <v>3409</v>
      </c>
      <c r="C1699" t="s">
        <v>19711</v>
      </c>
    </row>
    <row r="1700" spans="1:5" x14ac:dyDescent="0.3">
      <c r="A1700" t="s">
        <v>24164</v>
      </c>
      <c r="B1700" t="s">
        <v>3409</v>
      </c>
      <c r="C1700" t="s">
        <v>24162</v>
      </c>
      <c r="D1700" t="s">
        <v>10413</v>
      </c>
    </row>
    <row r="1701" spans="1:5" x14ac:dyDescent="0.3">
      <c r="A1701" t="s">
        <v>1325</v>
      </c>
      <c r="B1701" t="s">
        <v>1671</v>
      </c>
      <c r="C1701" t="s">
        <v>24164</v>
      </c>
    </row>
    <row r="1702" spans="1:5" x14ac:dyDescent="0.3">
      <c r="A1702" t="s">
        <v>1325</v>
      </c>
      <c r="B1702" t="s">
        <v>1671</v>
      </c>
      <c r="C1702" t="s">
        <v>24164</v>
      </c>
    </row>
    <row r="1703" spans="1:5" x14ac:dyDescent="0.3">
      <c r="A1703" t="s">
        <v>1671</v>
      </c>
      <c r="B1703" t="s">
        <v>3409</v>
      </c>
      <c r="C1703" t="s">
        <v>19711</v>
      </c>
    </row>
    <row r="1704" spans="1:5" x14ac:dyDescent="0.3">
      <c r="A1704" t="s">
        <v>3409</v>
      </c>
      <c r="B1704" t="s">
        <v>19711</v>
      </c>
      <c r="C1704" t="s">
        <v>15011</v>
      </c>
    </row>
    <row r="1705" spans="1:5" x14ac:dyDescent="0.3">
      <c r="A1705" t="s">
        <v>3409</v>
      </c>
      <c r="B1705" t="s">
        <v>6403</v>
      </c>
      <c r="C1705" t="s">
        <v>12332</v>
      </c>
      <c r="D1705" t="s">
        <v>10413</v>
      </c>
    </row>
    <row r="1706" spans="1:5" x14ac:dyDescent="0.3">
      <c r="A1706" t="s">
        <v>3409</v>
      </c>
      <c r="B1706" t="s">
        <v>22704</v>
      </c>
      <c r="C1706" t="s">
        <v>24165</v>
      </c>
    </row>
    <row r="1707" spans="1:5" x14ac:dyDescent="0.3">
      <c r="A1707" t="s">
        <v>24162</v>
      </c>
      <c r="B1707" t="s">
        <v>10413</v>
      </c>
    </row>
    <row r="1708" spans="1:5" x14ac:dyDescent="0.3">
      <c r="A1708" t="s">
        <v>6403</v>
      </c>
      <c r="B1708" t="s">
        <v>10413</v>
      </c>
    </row>
    <row r="1709" spans="1:5" x14ac:dyDescent="0.3">
      <c r="A1709" t="s">
        <v>953</v>
      </c>
      <c r="B1709" t="s">
        <v>1671</v>
      </c>
      <c r="C1709" t="s">
        <v>24164</v>
      </c>
      <c r="D1709" t="s">
        <v>12038</v>
      </c>
    </row>
    <row r="1710" spans="1:5" x14ac:dyDescent="0.3">
      <c r="A1710" t="s">
        <v>1325</v>
      </c>
      <c r="B1710" t="s">
        <v>1266</v>
      </c>
      <c r="C1710" t="s">
        <v>6403</v>
      </c>
    </row>
    <row r="1711" spans="1:5" x14ac:dyDescent="0.3">
      <c r="A1711" t="s">
        <v>1671</v>
      </c>
      <c r="B1711" t="s">
        <v>24164</v>
      </c>
      <c r="C1711" t="s">
        <v>3409</v>
      </c>
    </row>
    <row r="1712" spans="1:5" x14ac:dyDescent="0.3">
      <c r="A1712" t="s">
        <v>1671</v>
      </c>
      <c r="B1712" t="s">
        <v>3409</v>
      </c>
      <c r="C1712" t="s">
        <v>19711</v>
      </c>
    </row>
    <row r="1713" spans="1:6" x14ac:dyDescent="0.3">
      <c r="A1713" t="s">
        <v>1325</v>
      </c>
      <c r="B1713" t="s">
        <v>953</v>
      </c>
      <c r="C1713" t="s">
        <v>1671</v>
      </c>
      <c r="D1713" t="s">
        <v>12332</v>
      </c>
      <c r="E1713" t="s">
        <v>10413</v>
      </c>
    </row>
    <row r="1714" spans="1:6" x14ac:dyDescent="0.3">
      <c r="A1714" t="s">
        <v>1325</v>
      </c>
      <c r="B1714" t="s">
        <v>24164</v>
      </c>
      <c r="C1714" t="s">
        <v>3409</v>
      </c>
      <c r="D1714" t="s">
        <v>15011</v>
      </c>
    </row>
    <row r="1715" spans="1:6" x14ac:dyDescent="0.3">
      <c r="A1715" t="s">
        <v>3409</v>
      </c>
      <c r="B1715" t="s">
        <v>10413</v>
      </c>
    </row>
    <row r="1716" spans="1:6" x14ac:dyDescent="0.3">
      <c r="A1716" t="s">
        <v>1325</v>
      </c>
      <c r="B1716" t="s">
        <v>953</v>
      </c>
      <c r="C1716" t="s">
        <v>1671</v>
      </c>
      <c r="D1716" t="s">
        <v>18089</v>
      </c>
      <c r="E1716" t="s">
        <v>19711</v>
      </c>
      <c r="F1716" t="s">
        <v>12332</v>
      </c>
    </row>
    <row r="1717" spans="1:6" x14ac:dyDescent="0.3">
      <c r="A1717" t="s">
        <v>1671</v>
      </c>
      <c r="B1717" t="s">
        <v>19711</v>
      </c>
    </row>
    <row r="1718" spans="1:6" x14ac:dyDescent="0.3">
      <c r="A1718" t="s">
        <v>3409</v>
      </c>
      <c r="B1718" t="s">
        <v>24162</v>
      </c>
      <c r="C1718" t="s">
        <v>19711</v>
      </c>
      <c r="D1718" t="s">
        <v>10413</v>
      </c>
    </row>
    <row r="1719" spans="1:6" x14ac:dyDescent="0.3">
      <c r="A1719" t="s">
        <v>24164</v>
      </c>
      <c r="B1719" t="s">
        <v>24162</v>
      </c>
      <c r="C1719" t="s">
        <v>10413</v>
      </c>
    </row>
    <row r="1720" spans="1:6" x14ac:dyDescent="0.3">
      <c r="A1720" t="s">
        <v>1671</v>
      </c>
      <c r="B1720" t="s">
        <v>19711</v>
      </c>
    </row>
    <row r="1721" spans="1:6" x14ac:dyDescent="0.3">
      <c r="A1721" t="s">
        <v>1325</v>
      </c>
      <c r="B1721" t="s">
        <v>1266</v>
      </c>
      <c r="C1721" t="s">
        <v>19711</v>
      </c>
      <c r="D1721" t="s">
        <v>12332</v>
      </c>
    </row>
    <row r="1722" spans="1:6" x14ac:dyDescent="0.3">
      <c r="A1722" t="s">
        <v>24164</v>
      </c>
      <c r="B1722" t="s">
        <v>3409</v>
      </c>
      <c r="C1722" t="s">
        <v>10413</v>
      </c>
    </row>
    <row r="1723" spans="1:6" x14ac:dyDescent="0.3">
      <c r="A1723" t="s">
        <v>1671</v>
      </c>
      <c r="B1723" t="s">
        <v>24164</v>
      </c>
      <c r="C1723" t="s">
        <v>24162</v>
      </c>
      <c r="D1723" t="s">
        <v>19711</v>
      </c>
    </row>
    <row r="1724" spans="1:6" x14ac:dyDescent="0.3">
      <c r="A1724" t="s">
        <v>953</v>
      </c>
      <c r="B1724" t="s">
        <v>18089</v>
      </c>
    </row>
    <row r="1725" spans="1:6" x14ac:dyDescent="0.3">
      <c r="A1725" t="s">
        <v>1325</v>
      </c>
      <c r="B1725" t="s">
        <v>24162</v>
      </c>
      <c r="C1725" t="s">
        <v>12332</v>
      </c>
      <c r="D1725" t="s">
        <v>10413</v>
      </c>
    </row>
    <row r="1726" spans="1:6" x14ac:dyDescent="0.3">
      <c r="A1726" t="s">
        <v>3409</v>
      </c>
      <c r="B1726" t="s">
        <v>24162</v>
      </c>
      <c r="C1726" t="s">
        <v>19711</v>
      </c>
      <c r="D1726" t="s">
        <v>10413</v>
      </c>
    </row>
    <row r="1727" spans="1:6" x14ac:dyDescent="0.3">
      <c r="A1727" t="s">
        <v>3409</v>
      </c>
    </row>
    <row r="1728" spans="1:6" x14ac:dyDescent="0.3">
      <c r="A1728" t="s">
        <v>1671</v>
      </c>
      <c r="B1728" t="s">
        <v>3409</v>
      </c>
      <c r="C1728" t="s">
        <v>18089</v>
      </c>
      <c r="D1728" t="s">
        <v>19711</v>
      </c>
    </row>
    <row r="1729" spans="1:6" x14ac:dyDescent="0.3">
      <c r="A1729" t="s">
        <v>3409</v>
      </c>
    </row>
    <row r="1730" spans="1:6" x14ac:dyDescent="0.3">
      <c r="A1730" t="s">
        <v>3409</v>
      </c>
    </row>
    <row r="1731" spans="1:6" x14ac:dyDescent="0.3">
      <c r="A1731" t="s">
        <v>13307</v>
      </c>
      <c r="B1731" t="s">
        <v>3409</v>
      </c>
      <c r="C1731" t="s">
        <v>22704</v>
      </c>
    </row>
    <row r="1732" spans="1:6" x14ac:dyDescent="0.3">
      <c r="A1732" t="s">
        <v>1325</v>
      </c>
      <c r="B1732" t="s">
        <v>10413</v>
      </c>
    </row>
    <row r="1733" spans="1:6" x14ac:dyDescent="0.3">
      <c r="A1733" t="s">
        <v>3409</v>
      </c>
      <c r="B1733" t="s">
        <v>19711</v>
      </c>
    </row>
    <row r="1734" spans="1:6" x14ac:dyDescent="0.3">
      <c r="A1734" t="s">
        <v>1325</v>
      </c>
      <c r="B1734" t="s">
        <v>3409</v>
      </c>
      <c r="C1734" t="s">
        <v>12038</v>
      </c>
      <c r="D1734" t="s">
        <v>19711</v>
      </c>
    </row>
    <row r="1735" spans="1:6" x14ac:dyDescent="0.3">
      <c r="A1735" t="s">
        <v>13307</v>
      </c>
      <c r="B1735" t="s">
        <v>3409</v>
      </c>
      <c r="C1735" t="s">
        <v>22704</v>
      </c>
    </row>
    <row r="1736" spans="1:6" x14ac:dyDescent="0.3">
      <c r="A1736" t="s">
        <v>3409</v>
      </c>
    </row>
    <row r="1737" spans="1:6" x14ac:dyDescent="0.3">
      <c r="A1737" t="s">
        <v>13307</v>
      </c>
      <c r="B1737" t="s">
        <v>3409</v>
      </c>
      <c r="C1737" t="s">
        <v>10413</v>
      </c>
    </row>
    <row r="1738" spans="1:6" x14ac:dyDescent="0.3">
      <c r="A1738" t="s">
        <v>953</v>
      </c>
      <c r="B1738" t="s">
        <v>1671</v>
      </c>
      <c r="C1738" t="s">
        <v>18089</v>
      </c>
      <c r="D1738" t="s">
        <v>1266</v>
      </c>
      <c r="E1738" t="s">
        <v>6403</v>
      </c>
      <c r="F1738" t="s">
        <v>24162</v>
      </c>
    </row>
    <row r="1739" spans="1:6" x14ac:dyDescent="0.3">
      <c r="A1739" t="s">
        <v>1325</v>
      </c>
      <c r="B1739" t="s">
        <v>6403</v>
      </c>
      <c r="C1739" t="s">
        <v>10413</v>
      </c>
    </row>
    <row r="1740" spans="1:6" x14ac:dyDescent="0.3">
      <c r="A1740" t="s">
        <v>1325</v>
      </c>
      <c r="B1740" t="s">
        <v>953</v>
      </c>
      <c r="C1740" t="s">
        <v>11526</v>
      </c>
      <c r="D1740" t="s">
        <v>1671</v>
      </c>
      <c r="E1740" t="s">
        <v>18089</v>
      </c>
      <c r="F1740" t="s">
        <v>12332</v>
      </c>
    </row>
    <row r="1741" spans="1:6" x14ac:dyDescent="0.3">
      <c r="A1741" t="s">
        <v>1325</v>
      </c>
      <c r="B1741" t="s">
        <v>953</v>
      </c>
      <c r="C1741" t="s">
        <v>6403</v>
      </c>
      <c r="D1741" t="s">
        <v>12332</v>
      </c>
    </row>
    <row r="1742" spans="1:6" x14ac:dyDescent="0.3">
      <c r="A1742" t="s">
        <v>1325</v>
      </c>
      <c r="B1742" t="s">
        <v>953</v>
      </c>
      <c r="C1742" t="s">
        <v>1671</v>
      </c>
      <c r="D1742" t="s">
        <v>18089</v>
      </c>
      <c r="E1742" t="s">
        <v>12332</v>
      </c>
    </row>
    <row r="1743" spans="1:6" x14ac:dyDescent="0.3">
      <c r="A1743" t="s">
        <v>24164</v>
      </c>
      <c r="B1743" t="s">
        <v>3409</v>
      </c>
      <c r="C1743" t="s">
        <v>10413</v>
      </c>
    </row>
    <row r="1744" spans="1:6" x14ac:dyDescent="0.3">
      <c r="A1744" t="s">
        <v>24164</v>
      </c>
      <c r="B1744" t="s">
        <v>3409</v>
      </c>
      <c r="C1744" t="s">
        <v>10413</v>
      </c>
    </row>
    <row r="1745" spans="1:6" x14ac:dyDescent="0.3">
      <c r="A1745" t="s">
        <v>1325</v>
      </c>
      <c r="B1745" t="s">
        <v>1671</v>
      </c>
      <c r="C1745" t="s">
        <v>24164</v>
      </c>
      <c r="D1745" t="s">
        <v>19711</v>
      </c>
    </row>
    <row r="1746" spans="1:6" x14ac:dyDescent="0.3">
      <c r="A1746" t="s">
        <v>1671</v>
      </c>
      <c r="B1746" t="s">
        <v>3409</v>
      </c>
      <c r="C1746" t="s">
        <v>19711</v>
      </c>
    </row>
    <row r="1747" spans="1:6" x14ac:dyDescent="0.3">
      <c r="A1747" t="s">
        <v>3409</v>
      </c>
      <c r="B1747" t="s">
        <v>19711</v>
      </c>
    </row>
    <row r="1748" spans="1:6" x14ac:dyDescent="0.3">
      <c r="A1748" t="s">
        <v>1671</v>
      </c>
    </row>
    <row r="1749" spans="1:6" x14ac:dyDescent="0.3">
      <c r="A1749" t="s">
        <v>1671</v>
      </c>
      <c r="B1749" t="s">
        <v>18089</v>
      </c>
    </row>
    <row r="1750" spans="1:6" x14ac:dyDescent="0.3">
      <c r="A1750" t="s">
        <v>1671</v>
      </c>
      <c r="B1750" t="s">
        <v>19711</v>
      </c>
    </row>
    <row r="1751" spans="1:6" x14ac:dyDescent="0.3">
      <c r="A1751" t="s">
        <v>1325</v>
      </c>
      <c r="B1751" t="s">
        <v>13307</v>
      </c>
      <c r="C1751" t="s">
        <v>3409</v>
      </c>
      <c r="D1751" t="s">
        <v>22704</v>
      </c>
      <c r="E1751" t="s">
        <v>19711</v>
      </c>
      <c r="F1751" t="s">
        <v>15011</v>
      </c>
    </row>
    <row r="1752" spans="1:6" x14ac:dyDescent="0.3">
      <c r="A1752" t="s">
        <v>1325</v>
      </c>
      <c r="B1752" t="s">
        <v>24164</v>
      </c>
      <c r="C1752" t="s">
        <v>10413</v>
      </c>
    </row>
    <row r="1753" spans="1:6" x14ac:dyDescent="0.3">
      <c r="A1753" t="s">
        <v>6403</v>
      </c>
    </row>
    <row r="1754" spans="1:6" x14ac:dyDescent="0.3">
      <c r="A1754" t="s">
        <v>3409</v>
      </c>
      <c r="B1754" t="s">
        <v>19711</v>
      </c>
    </row>
    <row r="1755" spans="1:6" x14ac:dyDescent="0.3">
      <c r="A1755" t="s">
        <v>953</v>
      </c>
      <c r="B1755" t="s">
        <v>3409</v>
      </c>
      <c r="C1755" t="s">
        <v>18089</v>
      </c>
      <c r="D1755" t="s">
        <v>1266</v>
      </c>
    </row>
    <row r="1756" spans="1:6" x14ac:dyDescent="0.3">
      <c r="A1756" t="s">
        <v>13307</v>
      </c>
      <c r="B1756" t="s">
        <v>3409</v>
      </c>
      <c r="C1756" t="s">
        <v>18089</v>
      </c>
    </row>
    <row r="1757" spans="1:6" x14ac:dyDescent="0.3">
      <c r="A1757" t="s">
        <v>1671</v>
      </c>
      <c r="B1757" t="s">
        <v>3409</v>
      </c>
    </row>
    <row r="1758" spans="1:6" x14ac:dyDescent="0.3">
      <c r="A1758" t="s">
        <v>1325</v>
      </c>
      <c r="B1758" t="s">
        <v>953</v>
      </c>
      <c r="C1758" t="s">
        <v>3409</v>
      </c>
      <c r="D1758" t="s">
        <v>10413</v>
      </c>
    </row>
    <row r="1759" spans="1:6" x14ac:dyDescent="0.3">
      <c r="A1759" t="s">
        <v>3409</v>
      </c>
      <c r="B1759" t="s">
        <v>6403</v>
      </c>
      <c r="C1759" t="s">
        <v>24162</v>
      </c>
      <c r="D1759" t="s">
        <v>10413</v>
      </c>
    </row>
    <row r="1760" spans="1:6" x14ac:dyDescent="0.3">
      <c r="A1760" t="s">
        <v>1671</v>
      </c>
    </row>
    <row r="1761" spans="1:7" x14ac:dyDescent="0.3">
      <c r="A1761" t="s">
        <v>13307</v>
      </c>
      <c r="B1761" t="s">
        <v>24164</v>
      </c>
      <c r="C1761" t="s">
        <v>3409</v>
      </c>
    </row>
    <row r="1762" spans="1:7" x14ac:dyDescent="0.3">
      <c r="A1762" t="s">
        <v>1325</v>
      </c>
      <c r="B1762" t="s">
        <v>953</v>
      </c>
      <c r="C1762" t="s">
        <v>1671</v>
      </c>
      <c r="D1762" t="s">
        <v>24164</v>
      </c>
      <c r="E1762" t="s">
        <v>18089</v>
      </c>
      <c r="F1762" t="s">
        <v>19711</v>
      </c>
      <c r="G1762" t="s">
        <v>10413</v>
      </c>
    </row>
    <row r="1763" spans="1:7" x14ac:dyDescent="0.3">
      <c r="A1763" t="s">
        <v>1671</v>
      </c>
      <c r="B1763" t="s">
        <v>18089</v>
      </c>
      <c r="C1763" t="s">
        <v>1266</v>
      </c>
    </row>
    <row r="1764" spans="1:7" x14ac:dyDescent="0.3">
      <c r="A1764" t="s">
        <v>24164</v>
      </c>
      <c r="B1764" t="s">
        <v>3409</v>
      </c>
    </row>
    <row r="1765" spans="1:7" x14ac:dyDescent="0.3">
      <c r="A1765" t="s">
        <v>1325</v>
      </c>
      <c r="B1765" t="s">
        <v>953</v>
      </c>
      <c r="C1765" t="s">
        <v>1671</v>
      </c>
      <c r="D1765" t="s">
        <v>24164</v>
      </c>
    </row>
    <row r="1766" spans="1:7" x14ac:dyDescent="0.3">
      <c r="A1766" t="s">
        <v>13307</v>
      </c>
      <c r="B1766" t="s">
        <v>3409</v>
      </c>
      <c r="C1766" t="s">
        <v>22704</v>
      </c>
    </row>
    <row r="1767" spans="1:7" x14ac:dyDescent="0.3">
      <c r="A1767" t="s">
        <v>1325</v>
      </c>
      <c r="B1767" t="s">
        <v>24164</v>
      </c>
      <c r="C1767" t="s">
        <v>3409</v>
      </c>
      <c r="D1767" t="s">
        <v>10413</v>
      </c>
    </row>
    <row r="1768" spans="1:7" x14ac:dyDescent="0.3">
      <c r="A1768" t="s">
        <v>1325</v>
      </c>
      <c r="B1768" t="s">
        <v>1671</v>
      </c>
      <c r="C1768" t="s">
        <v>24164</v>
      </c>
      <c r="D1768" t="s">
        <v>10413</v>
      </c>
    </row>
    <row r="1769" spans="1:7" x14ac:dyDescent="0.3">
      <c r="A1769" t="s">
        <v>3409</v>
      </c>
    </row>
    <row r="1770" spans="1:7" x14ac:dyDescent="0.3">
      <c r="A1770" t="s">
        <v>953</v>
      </c>
      <c r="B1770" t="s">
        <v>11526</v>
      </c>
      <c r="C1770" t="s">
        <v>1671</v>
      </c>
      <c r="D1770" t="s">
        <v>18089</v>
      </c>
      <c r="E1770" t="s">
        <v>1266</v>
      </c>
    </row>
    <row r="1771" spans="1:7" x14ac:dyDescent="0.3">
      <c r="A1771" t="s">
        <v>953</v>
      </c>
      <c r="B1771" t="s">
        <v>11526</v>
      </c>
      <c r="C1771" t="s">
        <v>1671</v>
      </c>
      <c r="D1771" t="s">
        <v>18089</v>
      </c>
      <c r="E1771" t="s">
        <v>1266</v>
      </c>
      <c r="F1771" t="s">
        <v>17378</v>
      </c>
    </row>
    <row r="1772" spans="1:7" x14ac:dyDescent="0.3">
      <c r="A1772" t="s">
        <v>1325</v>
      </c>
      <c r="B1772" t="s">
        <v>1671</v>
      </c>
    </row>
    <row r="1773" spans="1:7" x14ac:dyDescent="0.3">
      <c r="A1773" t="s">
        <v>1671</v>
      </c>
      <c r="B1773" t="s">
        <v>3409</v>
      </c>
      <c r="C1773" t="s">
        <v>18089</v>
      </c>
      <c r="D1773" t="s">
        <v>19711</v>
      </c>
    </row>
    <row r="1774" spans="1:7" x14ac:dyDescent="0.3">
      <c r="A1774" t="s">
        <v>1325</v>
      </c>
      <c r="B1774" t="s">
        <v>24164</v>
      </c>
      <c r="C1774" t="s">
        <v>3409</v>
      </c>
      <c r="D1774" t="s">
        <v>10413</v>
      </c>
    </row>
    <row r="1775" spans="1:7" x14ac:dyDescent="0.3">
      <c r="A1775" t="s">
        <v>1671</v>
      </c>
      <c r="B1775" t="s">
        <v>19711</v>
      </c>
    </row>
    <row r="1776" spans="1:7" x14ac:dyDescent="0.3">
      <c r="A1776" t="s">
        <v>13307</v>
      </c>
      <c r="B1776" t="s">
        <v>3409</v>
      </c>
      <c r="C1776" t="s">
        <v>24163</v>
      </c>
    </row>
    <row r="1777" spans="1:4" x14ac:dyDescent="0.3">
      <c r="A1777" t="s">
        <v>3409</v>
      </c>
      <c r="B1777" t="s">
        <v>19711</v>
      </c>
      <c r="C1777" t="s">
        <v>12332</v>
      </c>
    </row>
    <row r="1778" spans="1:4" x14ac:dyDescent="0.3">
      <c r="A1778" t="s">
        <v>1671</v>
      </c>
      <c r="B1778" t="s">
        <v>3409</v>
      </c>
      <c r="C1778" t="s">
        <v>18089</v>
      </c>
      <c r="D1778" t="s">
        <v>19711</v>
      </c>
    </row>
    <row r="1779" spans="1:4" x14ac:dyDescent="0.3">
      <c r="A1779" t="s">
        <v>6403</v>
      </c>
    </row>
    <row r="1780" spans="1:4" x14ac:dyDescent="0.3">
      <c r="A1780" t="s">
        <v>1671</v>
      </c>
      <c r="B1780" t="s">
        <v>19711</v>
      </c>
    </row>
    <row r="1781" spans="1:4" x14ac:dyDescent="0.3">
      <c r="A1781" t="s">
        <v>1325</v>
      </c>
      <c r="B1781" t="s">
        <v>24164</v>
      </c>
      <c r="C1781" t="s">
        <v>3409</v>
      </c>
      <c r="D1781" t="s">
        <v>10413</v>
      </c>
    </row>
    <row r="1782" spans="1:4" x14ac:dyDescent="0.3">
      <c r="A1782" t="s">
        <v>3409</v>
      </c>
      <c r="B1782" t="s">
        <v>19711</v>
      </c>
    </row>
    <row r="1783" spans="1:4" x14ac:dyDescent="0.3">
      <c r="A1783" t="s">
        <v>1671</v>
      </c>
      <c r="B1783" t="s">
        <v>19711</v>
      </c>
    </row>
    <row r="1784" spans="1:4" x14ac:dyDescent="0.3">
      <c r="A1784" t="s">
        <v>1671</v>
      </c>
      <c r="B1784" t="s">
        <v>18089</v>
      </c>
    </row>
    <row r="1785" spans="1:4" x14ac:dyDescent="0.3">
      <c r="A1785" t="s">
        <v>1325</v>
      </c>
      <c r="B1785" t="s">
        <v>953</v>
      </c>
      <c r="C1785" t="s">
        <v>6403</v>
      </c>
      <c r="D1785" t="s">
        <v>10413</v>
      </c>
    </row>
    <row r="1786" spans="1:4" x14ac:dyDescent="0.3">
      <c r="A1786" t="s">
        <v>24164</v>
      </c>
      <c r="B1786" t="s">
        <v>3409</v>
      </c>
      <c r="C1786" t="s">
        <v>10413</v>
      </c>
    </row>
    <row r="1787" spans="1:4" x14ac:dyDescent="0.3">
      <c r="A1787" t="s">
        <v>3409</v>
      </c>
      <c r="B1787" t="s">
        <v>12038</v>
      </c>
    </row>
    <row r="1788" spans="1:4" x14ac:dyDescent="0.3">
      <c r="A1788" t="s">
        <v>13307</v>
      </c>
      <c r="B1788" t="s">
        <v>3409</v>
      </c>
      <c r="C1788" t="s">
        <v>22704</v>
      </c>
    </row>
    <row r="1789" spans="1:4" x14ac:dyDescent="0.3">
      <c r="A1789" t="s">
        <v>1671</v>
      </c>
      <c r="B1789" t="s">
        <v>1266</v>
      </c>
      <c r="C1789" t="s">
        <v>6403</v>
      </c>
      <c r="D1789" t="s">
        <v>19711</v>
      </c>
    </row>
    <row r="1790" spans="1:4" x14ac:dyDescent="0.3">
      <c r="A1790" t="s">
        <v>1325</v>
      </c>
      <c r="B1790" t="s">
        <v>3409</v>
      </c>
      <c r="C1790" t="s">
        <v>22704</v>
      </c>
      <c r="D1790" t="s">
        <v>24165</v>
      </c>
    </row>
    <row r="1791" spans="1:4" x14ac:dyDescent="0.3">
      <c r="A1791" t="s">
        <v>1671</v>
      </c>
      <c r="B1791" t="s">
        <v>18089</v>
      </c>
      <c r="C1791" t="s">
        <v>12038</v>
      </c>
    </row>
    <row r="1792" spans="1:4" x14ac:dyDescent="0.3">
      <c r="A1792" t="s">
        <v>1325</v>
      </c>
      <c r="B1792" t="s">
        <v>1671</v>
      </c>
      <c r="C1792" t="s">
        <v>12038</v>
      </c>
    </row>
    <row r="1793" spans="1:5" x14ac:dyDescent="0.3">
      <c r="A1793" t="s">
        <v>24164</v>
      </c>
      <c r="B1793" t="s">
        <v>3409</v>
      </c>
    </row>
    <row r="1794" spans="1:5" x14ac:dyDescent="0.3">
      <c r="A1794" t="s">
        <v>953</v>
      </c>
      <c r="B1794" t="s">
        <v>1671</v>
      </c>
      <c r="C1794" t="s">
        <v>24164</v>
      </c>
    </row>
    <row r="1795" spans="1:5" x14ac:dyDescent="0.3">
      <c r="A1795" t="s">
        <v>1671</v>
      </c>
      <c r="B1795" t="s">
        <v>24163</v>
      </c>
    </row>
    <row r="1796" spans="1:5" x14ac:dyDescent="0.3">
      <c r="A1796" t="s">
        <v>24164</v>
      </c>
      <c r="B1796" t="s">
        <v>3409</v>
      </c>
      <c r="C1796" t="s">
        <v>10413</v>
      </c>
    </row>
    <row r="1797" spans="1:5" x14ac:dyDescent="0.3">
      <c r="A1797" t="s">
        <v>3409</v>
      </c>
    </row>
    <row r="1798" spans="1:5" x14ac:dyDescent="0.3">
      <c r="A1798" t="s">
        <v>1671</v>
      </c>
      <c r="B1798" t="s">
        <v>3409</v>
      </c>
      <c r="C1798" t="s">
        <v>19711</v>
      </c>
    </row>
    <row r="1799" spans="1:5" x14ac:dyDescent="0.3">
      <c r="A1799" t="s">
        <v>13307</v>
      </c>
      <c r="B1799" t="s">
        <v>1671</v>
      </c>
      <c r="C1799" t="s">
        <v>3409</v>
      </c>
      <c r="D1799" t="s">
        <v>24163</v>
      </c>
    </row>
    <row r="1800" spans="1:5" x14ac:dyDescent="0.3">
      <c r="A1800" t="s">
        <v>3409</v>
      </c>
      <c r="B1800" t="s">
        <v>24163</v>
      </c>
    </row>
    <row r="1801" spans="1:5" x14ac:dyDescent="0.3">
      <c r="A1801" t="s">
        <v>1671</v>
      </c>
      <c r="B1801" t="s">
        <v>3409</v>
      </c>
      <c r="C1801" t="s">
        <v>19711</v>
      </c>
    </row>
    <row r="1802" spans="1:5" x14ac:dyDescent="0.3">
      <c r="A1802" t="s">
        <v>3409</v>
      </c>
      <c r="B1802" t="s">
        <v>19711</v>
      </c>
      <c r="C1802" t="s">
        <v>24165</v>
      </c>
    </row>
    <row r="1803" spans="1:5" x14ac:dyDescent="0.3">
      <c r="A1803" t="s">
        <v>1325</v>
      </c>
      <c r="B1803" t="s">
        <v>24164</v>
      </c>
      <c r="C1803" t="s">
        <v>3409</v>
      </c>
      <c r="D1803" t="s">
        <v>24162</v>
      </c>
      <c r="E1803" t="s">
        <v>10413</v>
      </c>
    </row>
    <row r="1804" spans="1:5" x14ac:dyDescent="0.3">
      <c r="A1804" t="s">
        <v>1266</v>
      </c>
      <c r="B1804" t="s">
        <v>6403</v>
      </c>
      <c r="C1804" t="s">
        <v>10413</v>
      </c>
    </row>
    <row r="1805" spans="1:5" x14ac:dyDescent="0.3">
      <c r="A1805" t="s">
        <v>1325</v>
      </c>
      <c r="B1805" t="s">
        <v>24164</v>
      </c>
      <c r="C1805" t="s">
        <v>10413</v>
      </c>
    </row>
    <row r="1806" spans="1:5" x14ac:dyDescent="0.3">
      <c r="A1806" t="s">
        <v>1671</v>
      </c>
      <c r="B1806" t="s">
        <v>3409</v>
      </c>
      <c r="C1806" t="s">
        <v>19711</v>
      </c>
      <c r="D1806" t="s">
        <v>10413</v>
      </c>
    </row>
    <row r="1807" spans="1:5" x14ac:dyDescent="0.3">
      <c r="A1807" t="s">
        <v>1671</v>
      </c>
    </row>
    <row r="1808" spans="1:5" x14ac:dyDescent="0.3">
      <c r="A1808" t="s">
        <v>1325</v>
      </c>
      <c r="B1808" t="s">
        <v>24164</v>
      </c>
      <c r="C1808" t="s">
        <v>10413</v>
      </c>
    </row>
    <row r="1809" spans="1:5" x14ac:dyDescent="0.3">
      <c r="A1809" t="s">
        <v>953</v>
      </c>
      <c r="B1809" t="s">
        <v>1671</v>
      </c>
      <c r="C1809" t="s">
        <v>18089</v>
      </c>
      <c r="D1809" t="s">
        <v>19711</v>
      </c>
    </row>
    <row r="1810" spans="1:5" x14ac:dyDescent="0.3">
      <c r="A1810" t="s">
        <v>3409</v>
      </c>
    </row>
    <row r="1811" spans="1:5" x14ac:dyDescent="0.3">
      <c r="A1811" t="s">
        <v>953</v>
      </c>
      <c r="B1811" t="s">
        <v>18089</v>
      </c>
      <c r="C1811" t="s">
        <v>1266</v>
      </c>
      <c r="D1811" t="s">
        <v>17378</v>
      </c>
    </row>
    <row r="1812" spans="1:5" x14ac:dyDescent="0.3">
      <c r="A1812" t="s">
        <v>3409</v>
      </c>
      <c r="B1812" t="s">
        <v>1266</v>
      </c>
      <c r="C1812" t="s">
        <v>24162</v>
      </c>
      <c r="D1812" t="s">
        <v>10413</v>
      </c>
    </row>
    <row r="1813" spans="1:5" x14ac:dyDescent="0.3">
      <c r="A1813" t="s">
        <v>6403</v>
      </c>
    </row>
    <row r="1814" spans="1:5" x14ac:dyDescent="0.3">
      <c r="A1814" t="s">
        <v>1671</v>
      </c>
      <c r="B1814" t="s">
        <v>3409</v>
      </c>
      <c r="C1814" t="s">
        <v>19711</v>
      </c>
    </row>
    <row r="1815" spans="1:5" x14ac:dyDescent="0.3">
      <c r="A1815" t="s">
        <v>6403</v>
      </c>
      <c r="B1815" t="s">
        <v>24162</v>
      </c>
      <c r="C1815" t="s">
        <v>10413</v>
      </c>
    </row>
    <row r="1816" spans="1:5" x14ac:dyDescent="0.3">
      <c r="A1816" t="s">
        <v>1671</v>
      </c>
      <c r="B1816" t="s">
        <v>3409</v>
      </c>
      <c r="C1816" t="s">
        <v>19711</v>
      </c>
    </row>
    <row r="1817" spans="1:5" x14ac:dyDescent="0.3">
      <c r="A1817" t="s">
        <v>1325</v>
      </c>
      <c r="B1817" t="s">
        <v>24164</v>
      </c>
      <c r="C1817" t="s">
        <v>24162</v>
      </c>
      <c r="D1817" t="s">
        <v>19711</v>
      </c>
      <c r="E1817" t="s">
        <v>10413</v>
      </c>
    </row>
    <row r="1818" spans="1:5" x14ac:dyDescent="0.3">
      <c r="A1818" t="s">
        <v>1671</v>
      </c>
      <c r="B1818" t="s">
        <v>24164</v>
      </c>
    </row>
    <row r="1819" spans="1:5" x14ac:dyDescent="0.3">
      <c r="A1819" t="s">
        <v>13307</v>
      </c>
      <c r="B1819" t="s">
        <v>24164</v>
      </c>
      <c r="C1819" t="s">
        <v>3409</v>
      </c>
      <c r="D1819" t="s">
        <v>22704</v>
      </c>
      <c r="E1819" t="s">
        <v>10413</v>
      </c>
    </row>
    <row r="1820" spans="1:5" x14ac:dyDescent="0.3">
      <c r="A1820" t="s">
        <v>6403</v>
      </c>
      <c r="B1820" t="s">
        <v>10413</v>
      </c>
    </row>
    <row r="1821" spans="1:5" x14ac:dyDescent="0.3">
      <c r="A1821" t="s">
        <v>3409</v>
      </c>
    </row>
    <row r="1822" spans="1:5" x14ac:dyDescent="0.3">
      <c r="A1822" t="s">
        <v>3409</v>
      </c>
      <c r="B1822" t="s">
        <v>24163</v>
      </c>
    </row>
    <row r="1823" spans="1:5" x14ac:dyDescent="0.3">
      <c r="A1823" t="s">
        <v>24164</v>
      </c>
      <c r="B1823" t="s">
        <v>3409</v>
      </c>
      <c r="C1823" t="s">
        <v>22704</v>
      </c>
    </row>
    <row r="1824" spans="1:5" x14ac:dyDescent="0.3">
      <c r="A1824" t="s">
        <v>13307</v>
      </c>
      <c r="B1824" t="s">
        <v>3409</v>
      </c>
      <c r="C1824" t="s">
        <v>24163</v>
      </c>
    </row>
    <row r="1825" spans="1:5" x14ac:dyDescent="0.3">
      <c r="A1825" t="s">
        <v>13307</v>
      </c>
      <c r="B1825" t="s">
        <v>3409</v>
      </c>
      <c r="C1825" t="s">
        <v>22704</v>
      </c>
    </row>
    <row r="1826" spans="1:5" x14ac:dyDescent="0.3">
      <c r="A1826" t="s">
        <v>1325</v>
      </c>
      <c r="B1826" t="s">
        <v>953</v>
      </c>
      <c r="C1826" t="s">
        <v>1671</v>
      </c>
      <c r="D1826" t="s">
        <v>1266</v>
      </c>
    </row>
    <row r="1827" spans="1:5" x14ac:dyDescent="0.3">
      <c r="A1827" t="s">
        <v>3409</v>
      </c>
      <c r="B1827" t="s">
        <v>24163</v>
      </c>
    </row>
    <row r="1828" spans="1:5" x14ac:dyDescent="0.3">
      <c r="A1828" t="s">
        <v>13307</v>
      </c>
      <c r="B1828" t="s">
        <v>3409</v>
      </c>
      <c r="C1828" t="s">
        <v>10413</v>
      </c>
      <c r="D1828" t="s">
        <v>24165</v>
      </c>
    </row>
    <row r="1829" spans="1:5" x14ac:dyDescent="0.3">
      <c r="A1829" t="s">
        <v>3409</v>
      </c>
      <c r="B1829" t="s">
        <v>22704</v>
      </c>
      <c r="C1829" t="s">
        <v>24165</v>
      </c>
    </row>
    <row r="1830" spans="1:5" x14ac:dyDescent="0.3">
      <c r="A1830" t="s">
        <v>3409</v>
      </c>
      <c r="B1830" t="s">
        <v>24165</v>
      </c>
    </row>
    <row r="1831" spans="1:5" x14ac:dyDescent="0.3">
      <c r="A1831" t="s">
        <v>3409</v>
      </c>
      <c r="B1831" t="s">
        <v>12038</v>
      </c>
      <c r="C1831" t="s">
        <v>24162</v>
      </c>
      <c r="D1831" t="s">
        <v>19711</v>
      </c>
      <c r="E1831" t="s">
        <v>10413</v>
      </c>
    </row>
    <row r="1832" spans="1:5" x14ac:dyDescent="0.3">
      <c r="A1832" t="s">
        <v>3409</v>
      </c>
      <c r="B1832" t="s">
        <v>24162</v>
      </c>
      <c r="C1832" t="s">
        <v>10413</v>
      </c>
    </row>
    <row r="1833" spans="1:5" x14ac:dyDescent="0.3">
      <c r="A1833" t="s">
        <v>6403</v>
      </c>
      <c r="B1833" t="s">
        <v>10413</v>
      </c>
    </row>
    <row r="1834" spans="1:5" x14ac:dyDescent="0.3">
      <c r="A1834" t="s">
        <v>1671</v>
      </c>
      <c r="B1834" t="s">
        <v>3409</v>
      </c>
      <c r="C1834" t="s">
        <v>19711</v>
      </c>
    </row>
    <row r="1835" spans="1:5" x14ac:dyDescent="0.3">
      <c r="A1835" t="s">
        <v>1325</v>
      </c>
      <c r="B1835" t="s">
        <v>3409</v>
      </c>
      <c r="C1835" t="s">
        <v>10413</v>
      </c>
    </row>
    <row r="1836" spans="1:5" x14ac:dyDescent="0.3">
      <c r="A1836" t="s">
        <v>1671</v>
      </c>
      <c r="B1836" t="s">
        <v>3409</v>
      </c>
    </row>
    <row r="1837" spans="1:5" x14ac:dyDescent="0.3">
      <c r="A1837" t="s">
        <v>1325</v>
      </c>
      <c r="B1837" t="s">
        <v>24164</v>
      </c>
      <c r="C1837" t="s">
        <v>3409</v>
      </c>
      <c r="D1837" t="s">
        <v>10413</v>
      </c>
    </row>
    <row r="1838" spans="1:5" x14ac:dyDescent="0.3">
      <c r="A1838" t="s">
        <v>953</v>
      </c>
      <c r="B1838" t="s">
        <v>3409</v>
      </c>
    </row>
    <row r="1839" spans="1:5" x14ac:dyDescent="0.3">
      <c r="A1839" t="s">
        <v>1325</v>
      </c>
      <c r="B1839" t="s">
        <v>1671</v>
      </c>
      <c r="C1839" t="s">
        <v>24164</v>
      </c>
      <c r="D1839" t="s">
        <v>3409</v>
      </c>
      <c r="E1839" t="s">
        <v>10413</v>
      </c>
    </row>
    <row r="1840" spans="1:5" x14ac:dyDescent="0.3">
      <c r="A1840" t="s">
        <v>1671</v>
      </c>
      <c r="B1840" t="s">
        <v>19711</v>
      </c>
    </row>
    <row r="1841" spans="1:4" x14ac:dyDescent="0.3">
      <c r="A1841" t="s">
        <v>13307</v>
      </c>
      <c r="B1841" t="s">
        <v>3409</v>
      </c>
      <c r="C1841" t="s">
        <v>24163</v>
      </c>
    </row>
    <row r="1842" spans="1:4" x14ac:dyDescent="0.3">
      <c r="A1842" t="s">
        <v>1325</v>
      </c>
      <c r="B1842" t="s">
        <v>1671</v>
      </c>
      <c r="C1842" t="s">
        <v>12332</v>
      </c>
    </row>
    <row r="1843" spans="1:4" x14ac:dyDescent="0.3">
      <c r="A1843" t="s">
        <v>1671</v>
      </c>
      <c r="B1843" t="s">
        <v>24164</v>
      </c>
    </row>
    <row r="1844" spans="1:4" x14ac:dyDescent="0.3">
      <c r="A1844" t="s">
        <v>3409</v>
      </c>
      <c r="B1844" t="s">
        <v>24162</v>
      </c>
      <c r="C1844" t="s">
        <v>12332</v>
      </c>
      <c r="D1844" t="s">
        <v>10413</v>
      </c>
    </row>
    <row r="1845" spans="1:4" x14ac:dyDescent="0.3">
      <c r="A1845" t="s">
        <v>1325</v>
      </c>
      <c r="B1845" t="s">
        <v>953</v>
      </c>
      <c r="C1845" t="s">
        <v>1266</v>
      </c>
      <c r="D1845" t="s">
        <v>6403</v>
      </c>
    </row>
    <row r="1846" spans="1:4" x14ac:dyDescent="0.3">
      <c r="A1846" t="s">
        <v>24164</v>
      </c>
      <c r="B1846" t="s">
        <v>3409</v>
      </c>
      <c r="C1846" t="s">
        <v>24162</v>
      </c>
      <c r="D1846" t="s">
        <v>10413</v>
      </c>
    </row>
    <row r="1847" spans="1:4" x14ac:dyDescent="0.3">
      <c r="A1847" t="s">
        <v>13307</v>
      </c>
      <c r="B1847" t="s">
        <v>3409</v>
      </c>
      <c r="C1847" t="s">
        <v>24163</v>
      </c>
    </row>
    <row r="1848" spans="1:4" x14ac:dyDescent="0.3">
      <c r="A1848" t="s">
        <v>3409</v>
      </c>
    </row>
    <row r="1849" spans="1:4" x14ac:dyDescent="0.3">
      <c r="A1849" t="s">
        <v>24164</v>
      </c>
      <c r="B1849" t="s">
        <v>3409</v>
      </c>
      <c r="C1849" t="s">
        <v>24162</v>
      </c>
      <c r="D1849" t="s">
        <v>19711</v>
      </c>
    </row>
    <row r="1850" spans="1:4" x14ac:dyDescent="0.3">
      <c r="A1850" t="s">
        <v>24164</v>
      </c>
      <c r="B1850" t="s">
        <v>3409</v>
      </c>
    </row>
    <row r="1851" spans="1:4" x14ac:dyDescent="0.3">
      <c r="A1851" t="s">
        <v>1671</v>
      </c>
      <c r="B1851" t="s">
        <v>3409</v>
      </c>
    </row>
    <row r="1852" spans="1:4" x14ac:dyDescent="0.3">
      <c r="A1852" t="s">
        <v>1671</v>
      </c>
      <c r="B1852" t="s">
        <v>3409</v>
      </c>
      <c r="C1852" t="s">
        <v>19711</v>
      </c>
      <c r="D1852" t="s">
        <v>24163</v>
      </c>
    </row>
    <row r="1853" spans="1:4" x14ac:dyDescent="0.3">
      <c r="A1853" t="s">
        <v>24164</v>
      </c>
      <c r="B1853" t="s">
        <v>3409</v>
      </c>
      <c r="C1853" t="s">
        <v>10413</v>
      </c>
    </row>
    <row r="1854" spans="1:4" x14ac:dyDescent="0.3">
      <c r="A1854" t="s">
        <v>1325</v>
      </c>
      <c r="B1854" t="s">
        <v>3409</v>
      </c>
    </row>
    <row r="1855" spans="1:4" x14ac:dyDescent="0.3">
      <c r="A1855" t="s">
        <v>3409</v>
      </c>
      <c r="B1855" t="s">
        <v>19711</v>
      </c>
    </row>
    <row r="1856" spans="1:4" x14ac:dyDescent="0.3">
      <c r="A1856" t="s">
        <v>953</v>
      </c>
      <c r="B1856" t="s">
        <v>3409</v>
      </c>
    </row>
    <row r="1857" spans="1:4" x14ac:dyDescent="0.3">
      <c r="A1857" t="s">
        <v>953</v>
      </c>
      <c r="B1857" t="s">
        <v>1671</v>
      </c>
      <c r="C1857" t="s">
        <v>12332</v>
      </c>
    </row>
    <row r="1858" spans="1:4" x14ac:dyDescent="0.3">
      <c r="A1858" t="s">
        <v>3409</v>
      </c>
      <c r="B1858" t="s">
        <v>24163</v>
      </c>
    </row>
    <row r="1859" spans="1:4" x14ac:dyDescent="0.3">
      <c r="A1859" t="s">
        <v>6403</v>
      </c>
      <c r="B1859" t="s">
        <v>24162</v>
      </c>
    </row>
    <row r="1860" spans="1:4" x14ac:dyDescent="0.3">
      <c r="A1860" t="s">
        <v>1325</v>
      </c>
      <c r="B1860" t="s">
        <v>3409</v>
      </c>
      <c r="C1860" t="s">
        <v>15011</v>
      </c>
    </row>
    <row r="1861" spans="1:4" x14ac:dyDescent="0.3">
      <c r="A1861" t="s">
        <v>1671</v>
      </c>
      <c r="B1861" t="s">
        <v>19711</v>
      </c>
    </row>
    <row r="1862" spans="1:4" x14ac:dyDescent="0.3">
      <c r="A1862" t="s">
        <v>1671</v>
      </c>
      <c r="B1862" t="s">
        <v>24164</v>
      </c>
    </row>
    <row r="1863" spans="1:4" x14ac:dyDescent="0.3">
      <c r="A1863" t="s">
        <v>3409</v>
      </c>
      <c r="B1863" t="s">
        <v>12038</v>
      </c>
      <c r="C1863" t="s">
        <v>19711</v>
      </c>
    </row>
    <row r="1864" spans="1:4" x14ac:dyDescent="0.3">
      <c r="A1864" t="s">
        <v>1671</v>
      </c>
    </row>
    <row r="1865" spans="1:4" x14ac:dyDescent="0.3">
      <c r="A1865" t="s">
        <v>1671</v>
      </c>
      <c r="B1865" t="s">
        <v>3409</v>
      </c>
      <c r="C1865" t="s">
        <v>1266</v>
      </c>
    </row>
    <row r="1866" spans="1:4" x14ac:dyDescent="0.3">
      <c r="A1866" t="s">
        <v>6403</v>
      </c>
      <c r="B1866" t="s">
        <v>24162</v>
      </c>
    </row>
    <row r="1867" spans="1:4" x14ac:dyDescent="0.3">
      <c r="A1867" t="s">
        <v>1671</v>
      </c>
      <c r="B1867" t="s">
        <v>3409</v>
      </c>
      <c r="C1867" t="s">
        <v>19711</v>
      </c>
    </row>
    <row r="1868" spans="1:4" x14ac:dyDescent="0.3">
      <c r="A1868" t="s">
        <v>1671</v>
      </c>
      <c r="B1868" t="s">
        <v>19711</v>
      </c>
    </row>
    <row r="1869" spans="1:4" x14ac:dyDescent="0.3">
      <c r="A1869" t="s">
        <v>1671</v>
      </c>
      <c r="B1869" t="s">
        <v>24164</v>
      </c>
      <c r="C1869" t="s">
        <v>3409</v>
      </c>
    </row>
    <row r="1870" spans="1:4" x14ac:dyDescent="0.3">
      <c r="A1870" t="s">
        <v>1671</v>
      </c>
      <c r="B1870" t="s">
        <v>24165</v>
      </c>
    </row>
    <row r="1871" spans="1:4" x14ac:dyDescent="0.3">
      <c r="A1871" t="s">
        <v>1325</v>
      </c>
      <c r="B1871" t="s">
        <v>1671</v>
      </c>
      <c r="C1871" t="s">
        <v>24164</v>
      </c>
      <c r="D1871" t="s">
        <v>10413</v>
      </c>
    </row>
    <row r="1872" spans="1:4" x14ac:dyDescent="0.3">
      <c r="A1872" t="s">
        <v>13307</v>
      </c>
      <c r="B1872" t="s">
        <v>3409</v>
      </c>
    </row>
    <row r="1873" spans="1:6" x14ac:dyDescent="0.3">
      <c r="A1873" t="s">
        <v>1671</v>
      </c>
      <c r="B1873" t="s">
        <v>19711</v>
      </c>
    </row>
    <row r="1874" spans="1:6" x14ac:dyDescent="0.3">
      <c r="A1874" t="s">
        <v>953</v>
      </c>
      <c r="B1874" t="s">
        <v>1671</v>
      </c>
      <c r="C1874" t="s">
        <v>18089</v>
      </c>
      <c r="D1874" t="s">
        <v>1266</v>
      </c>
      <c r="E1874" t="s">
        <v>12038</v>
      </c>
      <c r="F1874" t="s">
        <v>12332</v>
      </c>
    </row>
    <row r="1875" spans="1:6" x14ac:dyDescent="0.3">
      <c r="A1875" t="s">
        <v>953</v>
      </c>
      <c r="B1875" t="s">
        <v>18089</v>
      </c>
      <c r="C1875" t="s">
        <v>1266</v>
      </c>
      <c r="D1875" t="s">
        <v>12038</v>
      </c>
      <c r="E1875" t="s">
        <v>17378</v>
      </c>
    </row>
    <row r="1876" spans="1:6" x14ac:dyDescent="0.3">
      <c r="A1876" t="s">
        <v>1671</v>
      </c>
      <c r="B1876" t="s">
        <v>24163</v>
      </c>
    </row>
    <row r="1877" spans="1:6" x14ac:dyDescent="0.3">
      <c r="A1877" t="s">
        <v>1671</v>
      </c>
      <c r="B1877" t="s">
        <v>3409</v>
      </c>
      <c r="C1877" t="s">
        <v>24163</v>
      </c>
    </row>
    <row r="1878" spans="1:6" x14ac:dyDescent="0.3">
      <c r="A1878" t="s">
        <v>1671</v>
      </c>
      <c r="B1878" t="s">
        <v>19711</v>
      </c>
    </row>
    <row r="1879" spans="1:6" x14ac:dyDescent="0.3">
      <c r="A1879" t="s">
        <v>1671</v>
      </c>
      <c r="B1879" t="s">
        <v>6403</v>
      </c>
    </row>
    <row r="1880" spans="1:6" x14ac:dyDescent="0.3">
      <c r="A1880" t="s">
        <v>13307</v>
      </c>
      <c r="B1880" t="s">
        <v>3409</v>
      </c>
      <c r="C1880" t="s">
        <v>12038</v>
      </c>
      <c r="D1880" t="s">
        <v>17378</v>
      </c>
    </row>
    <row r="1881" spans="1:6" x14ac:dyDescent="0.3">
      <c r="A1881" t="s">
        <v>1671</v>
      </c>
      <c r="B1881" t="s">
        <v>18089</v>
      </c>
    </row>
    <row r="1882" spans="1:6" x14ac:dyDescent="0.3">
      <c r="A1882" t="s">
        <v>1325</v>
      </c>
      <c r="B1882" t="s">
        <v>953</v>
      </c>
      <c r="C1882" t="s">
        <v>11526</v>
      </c>
      <c r="D1882" t="s">
        <v>1671</v>
      </c>
      <c r="E1882" t="s">
        <v>1266</v>
      </c>
    </row>
    <row r="1883" spans="1:6" x14ac:dyDescent="0.3">
      <c r="A1883" t="s">
        <v>3409</v>
      </c>
      <c r="B1883" t="s">
        <v>19711</v>
      </c>
    </row>
    <row r="1884" spans="1:6" x14ac:dyDescent="0.3">
      <c r="A1884" t="s">
        <v>1325</v>
      </c>
      <c r="B1884" t="s">
        <v>24164</v>
      </c>
      <c r="C1884" t="s">
        <v>3409</v>
      </c>
      <c r="D1884" t="s">
        <v>10413</v>
      </c>
    </row>
    <row r="1885" spans="1:6" x14ac:dyDescent="0.3">
      <c r="A1885" t="s">
        <v>953</v>
      </c>
      <c r="B1885" t="s">
        <v>11526</v>
      </c>
      <c r="C1885" t="s">
        <v>18089</v>
      </c>
      <c r="D1885" t="s">
        <v>1266</v>
      </c>
    </row>
    <row r="1886" spans="1:6" x14ac:dyDescent="0.3">
      <c r="A1886" t="s">
        <v>953</v>
      </c>
      <c r="B1886" t="s">
        <v>1671</v>
      </c>
      <c r="C1886" t="s">
        <v>6403</v>
      </c>
      <c r="D1886" t="s">
        <v>12332</v>
      </c>
    </row>
    <row r="1887" spans="1:6" x14ac:dyDescent="0.3">
      <c r="A1887" t="s">
        <v>1671</v>
      </c>
      <c r="B1887" t="s">
        <v>24163</v>
      </c>
    </row>
    <row r="1888" spans="1:6" x14ac:dyDescent="0.3">
      <c r="A1888" t="s">
        <v>1325</v>
      </c>
      <c r="B1888" t="s">
        <v>953</v>
      </c>
      <c r="C1888" t="s">
        <v>1266</v>
      </c>
      <c r="D1888" t="s">
        <v>12332</v>
      </c>
    </row>
    <row r="1889" spans="1:5" x14ac:dyDescent="0.3">
      <c r="A1889" t="s">
        <v>1325</v>
      </c>
      <c r="B1889" t="s">
        <v>1671</v>
      </c>
      <c r="C1889" t="s">
        <v>24164</v>
      </c>
      <c r="D1889" t="s">
        <v>3409</v>
      </c>
      <c r="E1889" t="s">
        <v>10413</v>
      </c>
    </row>
    <row r="1890" spans="1:5" x14ac:dyDescent="0.3">
      <c r="A1890" t="s">
        <v>1671</v>
      </c>
      <c r="B1890" t="s">
        <v>24164</v>
      </c>
    </row>
    <row r="1891" spans="1:5" x14ac:dyDescent="0.3">
      <c r="A1891" t="s">
        <v>6403</v>
      </c>
      <c r="B1891" t="s">
        <v>10413</v>
      </c>
    </row>
    <row r="1892" spans="1:5" x14ac:dyDescent="0.3">
      <c r="A1892" t="s">
        <v>3409</v>
      </c>
    </row>
    <row r="1893" spans="1:5" x14ac:dyDescent="0.3">
      <c r="A1893" t="s">
        <v>6403</v>
      </c>
      <c r="B1893" t="s">
        <v>12332</v>
      </c>
    </row>
    <row r="1894" spans="1:5" x14ac:dyDescent="0.3">
      <c r="A1894" t="s">
        <v>1671</v>
      </c>
      <c r="B1894" t="s">
        <v>19711</v>
      </c>
    </row>
    <row r="1895" spans="1:5" x14ac:dyDescent="0.3">
      <c r="A1895" t="s">
        <v>3409</v>
      </c>
      <c r="B1895" t="s">
        <v>19711</v>
      </c>
      <c r="C1895" t="s">
        <v>12332</v>
      </c>
    </row>
    <row r="1896" spans="1:5" x14ac:dyDescent="0.3">
      <c r="A1896" t="s">
        <v>24162</v>
      </c>
      <c r="B1896" t="s">
        <v>10413</v>
      </c>
    </row>
    <row r="1897" spans="1:5" x14ac:dyDescent="0.3">
      <c r="A1897" t="s">
        <v>953</v>
      </c>
      <c r="B1897" t="s">
        <v>18089</v>
      </c>
      <c r="C1897" t="s">
        <v>1266</v>
      </c>
    </row>
    <row r="1898" spans="1:5" x14ac:dyDescent="0.3">
      <c r="A1898" t="s">
        <v>1671</v>
      </c>
      <c r="B1898" t="s">
        <v>3409</v>
      </c>
    </row>
    <row r="1899" spans="1:5" x14ac:dyDescent="0.3">
      <c r="A1899" t="s">
        <v>1671</v>
      </c>
      <c r="B1899" t="s">
        <v>24164</v>
      </c>
    </row>
    <row r="1900" spans="1:5" x14ac:dyDescent="0.3">
      <c r="A1900" t="s">
        <v>1325</v>
      </c>
      <c r="B1900" t="s">
        <v>10413</v>
      </c>
    </row>
    <row r="1901" spans="1:5" x14ac:dyDescent="0.3">
      <c r="A1901" t="s">
        <v>953</v>
      </c>
      <c r="B1901" t="s">
        <v>6403</v>
      </c>
      <c r="C1901" t="s">
        <v>10413</v>
      </c>
    </row>
    <row r="1902" spans="1:5" x14ac:dyDescent="0.3">
      <c r="A1902" t="s">
        <v>3409</v>
      </c>
    </row>
    <row r="1903" spans="1:5" x14ac:dyDescent="0.3">
      <c r="A1903" t="s">
        <v>13307</v>
      </c>
      <c r="B1903" t="s">
        <v>1671</v>
      </c>
      <c r="C1903" t="s">
        <v>3409</v>
      </c>
      <c r="D1903" t="s">
        <v>18089</v>
      </c>
      <c r="E1903" t="s">
        <v>24163</v>
      </c>
    </row>
    <row r="1904" spans="1:5" x14ac:dyDescent="0.3">
      <c r="A1904" t="s">
        <v>3409</v>
      </c>
      <c r="B1904" t="s">
        <v>19711</v>
      </c>
    </row>
    <row r="1905" spans="1:5" x14ac:dyDescent="0.3">
      <c r="A1905" t="s">
        <v>1325</v>
      </c>
      <c r="B1905" t="s">
        <v>24164</v>
      </c>
      <c r="C1905" t="s">
        <v>3409</v>
      </c>
      <c r="D1905" t="s">
        <v>10413</v>
      </c>
      <c r="E1905" t="s">
        <v>15011</v>
      </c>
    </row>
    <row r="1906" spans="1:5" x14ac:dyDescent="0.3">
      <c r="A1906" t="s">
        <v>13307</v>
      </c>
      <c r="B1906" t="s">
        <v>3409</v>
      </c>
    </row>
    <row r="1907" spans="1:5" x14ac:dyDescent="0.3">
      <c r="A1907" t="s">
        <v>1671</v>
      </c>
      <c r="B1907" t="s">
        <v>3409</v>
      </c>
      <c r="C1907" t="s">
        <v>19711</v>
      </c>
    </row>
    <row r="1908" spans="1:5" x14ac:dyDescent="0.3">
      <c r="A1908" t="s">
        <v>3409</v>
      </c>
    </row>
    <row r="1909" spans="1:5" x14ac:dyDescent="0.3">
      <c r="A1909" t="s">
        <v>1266</v>
      </c>
      <c r="B1909" t="s">
        <v>6403</v>
      </c>
    </row>
    <row r="1910" spans="1:5" x14ac:dyDescent="0.3">
      <c r="A1910" t="s">
        <v>953</v>
      </c>
      <c r="B1910" t="s">
        <v>1671</v>
      </c>
      <c r="C1910" t="s">
        <v>12332</v>
      </c>
    </row>
    <row r="1911" spans="1:5" x14ac:dyDescent="0.3">
      <c r="A1911" t="s">
        <v>3409</v>
      </c>
      <c r="B1911" t="s">
        <v>24165</v>
      </c>
    </row>
    <row r="1912" spans="1:5" x14ac:dyDescent="0.3">
      <c r="A1912" t="s">
        <v>3409</v>
      </c>
      <c r="B1912" t="s">
        <v>1266</v>
      </c>
      <c r="C1912" t="s">
        <v>19711</v>
      </c>
      <c r="D1912" t="s">
        <v>10413</v>
      </c>
    </row>
    <row r="1913" spans="1:5" x14ac:dyDescent="0.3">
      <c r="A1913" t="s">
        <v>1671</v>
      </c>
      <c r="B1913" t="s">
        <v>19711</v>
      </c>
    </row>
    <row r="1914" spans="1:5" x14ac:dyDescent="0.3">
      <c r="A1914" t="s">
        <v>1671</v>
      </c>
      <c r="B1914" t="s">
        <v>3409</v>
      </c>
      <c r="C1914" t="s">
        <v>18089</v>
      </c>
      <c r="D1914" t="s">
        <v>1266</v>
      </c>
    </row>
    <row r="1915" spans="1:5" x14ac:dyDescent="0.3">
      <c r="A1915" t="s">
        <v>3409</v>
      </c>
      <c r="B1915" t="s">
        <v>18089</v>
      </c>
      <c r="C1915" t="s">
        <v>24163</v>
      </c>
    </row>
    <row r="1916" spans="1:5" x14ac:dyDescent="0.3">
      <c r="A1916" t="s">
        <v>1671</v>
      </c>
      <c r="B1916" t="s">
        <v>18089</v>
      </c>
      <c r="C1916" t="s">
        <v>24163</v>
      </c>
    </row>
    <row r="1917" spans="1:5" x14ac:dyDescent="0.3">
      <c r="A1917" t="s">
        <v>3409</v>
      </c>
      <c r="B1917" t="s">
        <v>19711</v>
      </c>
    </row>
    <row r="1918" spans="1:5" x14ac:dyDescent="0.3">
      <c r="A1918" t="s">
        <v>1671</v>
      </c>
      <c r="B1918" t="s">
        <v>12332</v>
      </c>
    </row>
    <row r="1919" spans="1:5" x14ac:dyDescent="0.3">
      <c r="A1919" t="s">
        <v>1671</v>
      </c>
      <c r="B1919" t="s">
        <v>3409</v>
      </c>
    </row>
    <row r="1920" spans="1:5" x14ac:dyDescent="0.3">
      <c r="A1920" t="s">
        <v>1325</v>
      </c>
      <c r="B1920" t="s">
        <v>24164</v>
      </c>
      <c r="C1920" t="s">
        <v>3409</v>
      </c>
      <c r="D1920" t="s">
        <v>24162</v>
      </c>
      <c r="E1920" t="s">
        <v>10413</v>
      </c>
    </row>
    <row r="1921" spans="1:4" x14ac:dyDescent="0.3">
      <c r="A1921" t="s">
        <v>3409</v>
      </c>
    </row>
    <row r="1922" spans="1:4" x14ac:dyDescent="0.3">
      <c r="A1922" t="s">
        <v>13307</v>
      </c>
      <c r="B1922" t="s">
        <v>3409</v>
      </c>
      <c r="C1922" t="s">
        <v>22704</v>
      </c>
    </row>
    <row r="1923" spans="1:4" x14ac:dyDescent="0.3">
      <c r="A1923" t="s">
        <v>1325</v>
      </c>
      <c r="B1923" t="s">
        <v>1266</v>
      </c>
      <c r="C1923" t="s">
        <v>10413</v>
      </c>
    </row>
    <row r="1924" spans="1:4" x14ac:dyDescent="0.3">
      <c r="A1924" t="s">
        <v>3409</v>
      </c>
      <c r="B1924" t="s">
        <v>10413</v>
      </c>
    </row>
    <row r="1925" spans="1:4" x14ac:dyDescent="0.3">
      <c r="A1925" t="s">
        <v>1671</v>
      </c>
      <c r="B1925" t="s">
        <v>24164</v>
      </c>
      <c r="C1925" t="s">
        <v>3409</v>
      </c>
      <c r="D1925" t="s">
        <v>10413</v>
      </c>
    </row>
    <row r="1926" spans="1:4" x14ac:dyDescent="0.3">
      <c r="A1926" t="s">
        <v>13307</v>
      </c>
      <c r="B1926" t="s">
        <v>3409</v>
      </c>
      <c r="C1926" t="s">
        <v>19711</v>
      </c>
    </row>
    <row r="1927" spans="1:4" x14ac:dyDescent="0.3">
      <c r="A1927" t="s">
        <v>1671</v>
      </c>
    </row>
    <row r="1928" spans="1:4" x14ac:dyDescent="0.3">
      <c r="A1928" t="s">
        <v>1671</v>
      </c>
      <c r="B1928" t="s">
        <v>3409</v>
      </c>
    </row>
    <row r="1929" spans="1:4" x14ac:dyDescent="0.3">
      <c r="A1929" t="s">
        <v>1671</v>
      </c>
      <c r="B1929" t="s">
        <v>24164</v>
      </c>
      <c r="C1929" t="s">
        <v>19711</v>
      </c>
    </row>
    <row r="1930" spans="1:4" x14ac:dyDescent="0.3">
      <c r="A1930" t="s">
        <v>1671</v>
      </c>
      <c r="B1930" t="s">
        <v>18089</v>
      </c>
    </row>
    <row r="1931" spans="1:4" x14ac:dyDescent="0.3">
      <c r="A1931" t="s">
        <v>24164</v>
      </c>
      <c r="B1931" t="s">
        <v>3409</v>
      </c>
      <c r="C1931" t="s">
        <v>19711</v>
      </c>
      <c r="D1931" t="s">
        <v>10413</v>
      </c>
    </row>
    <row r="1932" spans="1:4" x14ac:dyDescent="0.3">
      <c r="A1932" t="s">
        <v>1671</v>
      </c>
    </row>
    <row r="1933" spans="1:4" x14ac:dyDescent="0.3">
      <c r="A1933" t="s">
        <v>24164</v>
      </c>
      <c r="B1933" t="s">
        <v>3409</v>
      </c>
      <c r="C1933" t="s">
        <v>24162</v>
      </c>
      <c r="D1933" t="s">
        <v>10413</v>
      </c>
    </row>
    <row r="1934" spans="1:4" x14ac:dyDescent="0.3">
      <c r="A1934" t="s">
        <v>1671</v>
      </c>
      <c r="B1934" t="s">
        <v>24162</v>
      </c>
    </row>
    <row r="1935" spans="1:4" x14ac:dyDescent="0.3">
      <c r="A1935" t="s">
        <v>1671</v>
      </c>
      <c r="B1935" t="s">
        <v>12038</v>
      </c>
    </row>
    <row r="1936" spans="1:4" x14ac:dyDescent="0.3">
      <c r="A1936" t="s">
        <v>1325</v>
      </c>
      <c r="B1936" t="s">
        <v>24164</v>
      </c>
      <c r="C1936" t="s">
        <v>3409</v>
      </c>
      <c r="D1936" t="s">
        <v>10413</v>
      </c>
    </row>
    <row r="1937" spans="1:5" x14ac:dyDescent="0.3">
      <c r="A1937" t="s">
        <v>953</v>
      </c>
      <c r="B1937" t="s">
        <v>1671</v>
      </c>
      <c r="C1937" t="s">
        <v>18089</v>
      </c>
      <c r="D1937" t="s">
        <v>1266</v>
      </c>
    </row>
    <row r="1938" spans="1:5" x14ac:dyDescent="0.3">
      <c r="A1938" t="s">
        <v>1671</v>
      </c>
    </row>
    <row r="1939" spans="1:5" x14ac:dyDescent="0.3">
      <c r="A1939" t="s">
        <v>1325</v>
      </c>
      <c r="B1939" t="s">
        <v>24164</v>
      </c>
      <c r="C1939" t="s">
        <v>12332</v>
      </c>
      <c r="D1939" t="s">
        <v>10413</v>
      </c>
    </row>
    <row r="1940" spans="1:5" x14ac:dyDescent="0.3">
      <c r="A1940" t="s">
        <v>1325</v>
      </c>
      <c r="B1940" t="s">
        <v>953</v>
      </c>
      <c r="C1940" t="s">
        <v>1266</v>
      </c>
      <c r="D1940" t="s">
        <v>12332</v>
      </c>
      <c r="E1940" t="s">
        <v>10413</v>
      </c>
    </row>
    <row r="1941" spans="1:5" x14ac:dyDescent="0.3">
      <c r="A1941" t="s">
        <v>1671</v>
      </c>
      <c r="B1941" t="s">
        <v>3409</v>
      </c>
      <c r="C1941" t="s">
        <v>17378</v>
      </c>
      <c r="D1941" t="s">
        <v>19711</v>
      </c>
      <c r="E1941" t="s">
        <v>24165</v>
      </c>
    </row>
    <row r="1942" spans="1:5" x14ac:dyDescent="0.3">
      <c r="A1942" t="s">
        <v>1671</v>
      </c>
      <c r="B1942" t="s">
        <v>18089</v>
      </c>
      <c r="C1942" t="s">
        <v>19711</v>
      </c>
    </row>
    <row r="1943" spans="1:5" x14ac:dyDescent="0.3">
      <c r="A1943" t="s">
        <v>1325</v>
      </c>
      <c r="B1943" t="s">
        <v>24164</v>
      </c>
      <c r="C1943" t="s">
        <v>10413</v>
      </c>
    </row>
    <row r="1944" spans="1:5" x14ac:dyDescent="0.3">
      <c r="A1944" t="s">
        <v>3409</v>
      </c>
      <c r="B1944" t="s">
        <v>10413</v>
      </c>
      <c r="C1944" t="s">
        <v>24165</v>
      </c>
    </row>
    <row r="1945" spans="1:5" x14ac:dyDescent="0.3">
      <c r="A1945" t="s">
        <v>3409</v>
      </c>
      <c r="B1945" t="s">
        <v>22704</v>
      </c>
      <c r="C1945" t="s">
        <v>12038</v>
      </c>
      <c r="D1945" t="s">
        <v>19711</v>
      </c>
      <c r="E1945" t="s">
        <v>24165</v>
      </c>
    </row>
    <row r="1946" spans="1:5" x14ac:dyDescent="0.3">
      <c r="A1946" t="s">
        <v>1325</v>
      </c>
      <c r="B1946" t="s">
        <v>1671</v>
      </c>
      <c r="C1946" t="s">
        <v>19711</v>
      </c>
    </row>
    <row r="1947" spans="1:5" x14ac:dyDescent="0.3">
      <c r="A1947" t="s">
        <v>1671</v>
      </c>
      <c r="B1947" t="s">
        <v>24164</v>
      </c>
      <c r="C1947" t="s">
        <v>10413</v>
      </c>
    </row>
    <row r="1948" spans="1:5" x14ac:dyDescent="0.3">
      <c r="A1948" t="s">
        <v>3409</v>
      </c>
      <c r="B1948" t="s">
        <v>24162</v>
      </c>
      <c r="C1948" t="s">
        <v>10413</v>
      </c>
    </row>
    <row r="1949" spans="1:5" x14ac:dyDescent="0.3">
      <c r="A1949" t="s">
        <v>3409</v>
      </c>
      <c r="B1949" t="s">
        <v>10413</v>
      </c>
    </row>
    <row r="1950" spans="1:5" x14ac:dyDescent="0.3">
      <c r="A1950" t="s">
        <v>1671</v>
      </c>
      <c r="B1950" t="s">
        <v>22704</v>
      </c>
    </row>
    <row r="1951" spans="1:5" x14ac:dyDescent="0.3">
      <c r="A1951" t="s">
        <v>24164</v>
      </c>
      <c r="B1951" t="s">
        <v>3409</v>
      </c>
      <c r="C1951" t="s">
        <v>10413</v>
      </c>
    </row>
    <row r="1952" spans="1:5" x14ac:dyDescent="0.3">
      <c r="A1952" t="s">
        <v>24164</v>
      </c>
      <c r="B1952" t="s">
        <v>3409</v>
      </c>
      <c r="C1952" t="s">
        <v>24162</v>
      </c>
      <c r="D1952" t="s">
        <v>10413</v>
      </c>
    </row>
    <row r="1953" spans="1:6" x14ac:dyDescent="0.3">
      <c r="A1953" t="s">
        <v>953</v>
      </c>
      <c r="B1953" t="s">
        <v>1671</v>
      </c>
    </row>
    <row r="1954" spans="1:6" x14ac:dyDescent="0.3">
      <c r="A1954" t="s">
        <v>24164</v>
      </c>
      <c r="B1954" t="s">
        <v>3409</v>
      </c>
      <c r="C1954" t="s">
        <v>10413</v>
      </c>
    </row>
    <row r="1955" spans="1:6" x14ac:dyDescent="0.3">
      <c r="A1955" t="s">
        <v>1671</v>
      </c>
      <c r="B1955" t="s">
        <v>19711</v>
      </c>
    </row>
    <row r="1956" spans="1:6" x14ac:dyDescent="0.3">
      <c r="A1956" t="s">
        <v>1325</v>
      </c>
      <c r="B1956" t="s">
        <v>953</v>
      </c>
      <c r="C1956" t="s">
        <v>10413</v>
      </c>
    </row>
    <row r="1957" spans="1:6" x14ac:dyDescent="0.3">
      <c r="A1957" t="s">
        <v>11526</v>
      </c>
      <c r="B1957" t="s">
        <v>1671</v>
      </c>
      <c r="C1957" t="s">
        <v>1266</v>
      </c>
      <c r="D1957" t="s">
        <v>17378</v>
      </c>
    </row>
    <row r="1958" spans="1:6" x14ac:dyDescent="0.3">
      <c r="A1958" t="s">
        <v>1671</v>
      </c>
    </row>
    <row r="1959" spans="1:6" x14ac:dyDescent="0.3">
      <c r="A1959" t="s">
        <v>1325</v>
      </c>
      <c r="B1959" t="s">
        <v>953</v>
      </c>
      <c r="C1959" t="s">
        <v>1671</v>
      </c>
      <c r="D1959" t="s">
        <v>18089</v>
      </c>
      <c r="E1959" t="s">
        <v>1266</v>
      </c>
      <c r="F1959" t="s">
        <v>12332</v>
      </c>
    </row>
    <row r="1960" spans="1:6" x14ac:dyDescent="0.3">
      <c r="A1960" t="s">
        <v>3409</v>
      </c>
      <c r="B1960" t="s">
        <v>24163</v>
      </c>
    </row>
    <row r="1961" spans="1:6" x14ac:dyDescent="0.3">
      <c r="A1961" t="s">
        <v>1671</v>
      </c>
      <c r="B1961" t="s">
        <v>3409</v>
      </c>
      <c r="C1961" t="s">
        <v>19711</v>
      </c>
    </row>
    <row r="1962" spans="1:6" x14ac:dyDescent="0.3">
      <c r="A1962" t="s">
        <v>13307</v>
      </c>
      <c r="B1962" t="s">
        <v>24164</v>
      </c>
      <c r="C1962" t="s">
        <v>3409</v>
      </c>
    </row>
    <row r="1963" spans="1:6" x14ac:dyDescent="0.3">
      <c r="A1963" t="s">
        <v>1325</v>
      </c>
      <c r="B1963" t="s">
        <v>24164</v>
      </c>
      <c r="C1963" t="s">
        <v>10413</v>
      </c>
    </row>
    <row r="1964" spans="1:6" x14ac:dyDescent="0.3">
      <c r="A1964" t="s">
        <v>1325</v>
      </c>
      <c r="B1964" t="s">
        <v>3409</v>
      </c>
      <c r="C1964" t="s">
        <v>24163</v>
      </c>
    </row>
    <row r="1965" spans="1:6" x14ac:dyDescent="0.3">
      <c r="A1965" t="s">
        <v>6403</v>
      </c>
      <c r="B1965" t="s">
        <v>12332</v>
      </c>
      <c r="C1965" t="s">
        <v>10413</v>
      </c>
    </row>
    <row r="1966" spans="1:6" x14ac:dyDescent="0.3">
      <c r="A1966" t="s">
        <v>1671</v>
      </c>
      <c r="B1966" t="s">
        <v>3409</v>
      </c>
      <c r="C1966" t="s">
        <v>19711</v>
      </c>
    </row>
    <row r="1967" spans="1:6" x14ac:dyDescent="0.3">
      <c r="A1967" t="s">
        <v>1671</v>
      </c>
      <c r="B1967" t="s">
        <v>3409</v>
      </c>
    </row>
    <row r="1968" spans="1:6" x14ac:dyDescent="0.3">
      <c r="A1968" t="s">
        <v>3409</v>
      </c>
      <c r="B1968" t="s">
        <v>19711</v>
      </c>
    </row>
    <row r="1969" spans="1:5" x14ac:dyDescent="0.3">
      <c r="A1969" t="s">
        <v>3409</v>
      </c>
      <c r="B1969" t="s">
        <v>24162</v>
      </c>
      <c r="C1969" t="s">
        <v>10413</v>
      </c>
    </row>
    <row r="1970" spans="1:5" x14ac:dyDescent="0.3">
      <c r="A1970" t="s">
        <v>1671</v>
      </c>
      <c r="B1970" t="s">
        <v>3409</v>
      </c>
      <c r="C1970" t="s">
        <v>19711</v>
      </c>
    </row>
    <row r="1971" spans="1:5" x14ac:dyDescent="0.3">
      <c r="A1971" t="s">
        <v>3409</v>
      </c>
    </row>
    <row r="1972" spans="1:5" x14ac:dyDescent="0.3">
      <c r="A1972" t="s">
        <v>1671</v>
      </c>
      <c r="B1972" t="s">
        <v>17378</v>
      </c>
    </row>
    <row r="1973" spans="1:5" x14ac:dyDescent="0.3">
      <c r="A1973" t="s">
        <v>6403</v>
      </c>
      <c r="B1973" t="s">
        <v>12332</v>
      </c>
      <c r="C1973" t="s">
        <v>10413</v>
      </c>
    </row>
    <row r="1974" spans="1:5" x14ac:dyDescent="0.3">
      <c r="A1974" t="s">
        <v>1325</v>
      </c>
      <c r="B1974" t="s">
        <v>953</v>
      </c>
    </row>
    <row r="1975" spans="1:5" x14ac:dyDescent="0.3">
      <c r="A1975" t="s">
        <v>953</v>
      </c>
      <c r="B1975" t="s">
        <v>1671</v>
      </c>
      <c r="C1975" t="s">
        <v>18089</v>
      </c>
    </row>
    <row r="1976" spans="1:5" x14ac:dyDescent="0.3">
      <c r="A1976" t="s">
        <v>3409</v>
      </c>
      <c r="B1976" t="s">
        <v>12332</v>
      </c>
    </row>
    <row r="1977" spans="1:5" x14ac:dyDescent="0.3">
      <c r="A1977" t="s">
        <v>3409</v>
      </c>
      <c r="B1977" t="s">
        <v>6403</v>
      </c>
      <c r="C1977" t="s">
        <v>12332</v>
      </c>
      <c r="D1977" t="s">
        <v>10413</v>
      </c>
    </row>
    <row r="1978" spans="1:5" x14ac:dyDescent="0.3">
      <c r="A1978" t="s">
        <v>1325</v>
      </c>
      <c r="B1978" t="s">
        <v>1671</v>
      </c>
      <c r="C1978" t="s">
        <v>24164</v>
      </c>
      <c r="D1978" t="s">
        <v>10413</v>
      </c>
    </row>
    <row r="1979" spans="1:5" x14ac:dyDescent="0.3">
      <c r="A1979" t="s">
        <v>1671</v>
      </c>
    </row>
    <row r="1980" spans="1:5" x14ac:dyDescent="0.3">
      <c r="A1980" t="s">
        <v>24164</v>
      </c>
      <c r="B1980" t="s">
        <v>3409</v>
      </c>
      <c r="C1980" t="s">
        <v>6403</v>
      </c>
      <c r="D1980" t="s">
        <v>10413</v>
      </c>
    </row>
    <row r="1981" spans="1:5" x14ac:dyDescent="0.3">
      <c r="A1981" t="s">
        <v>1671</v>
      </c>
      <c r="B1981" t="s">
        <v>12038</v>
      </c>
    </row>
    <row r="1982" spans="1:5" x14ac:dyDescent="0.3">
      <c r="A1982" t="s">
        <v>1325</v>
      </c>
      <c r="B1982" t="s">
        <v>1671</v>
      </c>
      <c r="C1982" t="s">
        <v>67</v>
      </c>
    </row>
    <row r="1983" spans="1:5" x14ac:dyDescent="0.3">
      <c r="A1983" t="s">
        <v>953</v>
      </c>
      <c r="B1983" t="s">
        <v>6403</v>
      </c>
      <c r="C1983" t="s">
        <v>10413</v>
      </c>
    </row>
    <row r="1984" spans="1:5" x14ac:dyDescent="0.3">
      <c r="A1984" t="s">
        <v>953</v>
      </c>
      <c r="B1984" t="s">
        <v>1671</v>
      </c>
      <c r="C1984" t="s">
        <v>3409</v>
      </c>
      <c r="D1984" t="s">
        <v>18089</v>
      </c>
      <c r="E1984" t="s">
        <v>19711</v>
      </c>
    </row>
    <row r="1985" spans="1:5" x14ac:dyDescent="0.3">
      <c r="A1985" t="s">
        <v>6403</v>
      </c>
      <c r="B1985" t="s">
        <v>24162</v>
      </c>
      <c r="C1985" t="s">
        <v>10413</v>
      </c>
    </row>
    <row r="1986" spans="1:5" x14ac:dyDescent="0.3">
      <c r="A1986" t="s">
        <v>953</v>
      </c>
      <c r="B1986" t="s">
        <v>1671</v>
      </c>
      <c r="C1986" t="s">
        <v>18089</v>
      </c>
      <c r="D1986" t="s">
        <v>19711</v>
      </c>
    </row>
    <row r="1987" spans="1:5" x14ac:dyDescent="0.3">
      <c r="A1987" t="s">
        <v>1671</v>
      </c>
    </row>
    <row r="1988" spans="1:5" x14ac:dyDescent="0.3">
      <c r="A1988" t="s">
        <v>1671</v>
      </c>
      <c r="B1988" t="s">
        <v>12038</v>
      </c>
    </row>
    <row r="1989" spans="1:5" x14ac:dyDescent="0.3">
      <c r="A1989" t="s">
        <v>1325</v>
      </c>
      <c r="B1989" t="s">
        <v>953</v>
      </c>
      <c r="C1989" t="s">
        <v>1266</v>
      </c>
      <c r="D1989" t="s">
        <v>12332</v>
      </c>
      <c r="E1989" t="s">
        <v>10413</v>
      </c>
    </row>
    <row r="1990" spans="1:5" x14ac:dyDescent="0.3">
      <c r="A1990" t="s">
        <v>1671</v>
      </c>
      <c r="B1990" t="s">
        <v>24164</v>
      </c>
    </row>
    <row r="1991" spans="1:5" x14ac:dyDescent="0.3">
      <c r="A1991" t="s">
        <v>1671</v>
      </c>
      <c r="B1991" t="s">
        <v>3409</v>
      </c>
    </row>
    <row r="1992" spans="1:5" x14ac:dyDescent="0.3">
      <c r="A1992" t="s">
        <v>953</v>
      </c>
      <c r="B1992" t="s">
        <v>1671</v>
      </c>
      <c r="C1992" t="s">
        <v>3409</v>
      </c>
      <c r="D1992" t="s">
        <v>18089</v>
      </c>
      <c r="E1992" t="s">
        <v>24162</v>
      </c>
    </row>
    <row r="1993" spans="1:5" x14ac:dyDescent="0.3">
      <c r="A1993" t="s">
        <v>3409</v>
      </c>
      <c r="B1993" t="s">
        <v>18089</v>
      </c>
      <c r="C1993" t="s">
        <v>12038</v>
      </c>
      <c r="D1993" t="s">
        <v>19711</v>
      </c>
    </row>
    <row r="1994" spans="1:5" x14ac:dyDescent="0.3">
      <c r="A1994" t="s">
        <v>13307</v>
      </c>
      <c r="B1994" t="s">
        <v>3409</v>
      </c>
      <c r="C1994" t="s">
        <v>22704</v>
      </c>
    </row>
    <row r="1995" spans="1:5" x14ac:dyDescent="0.3">
      <c r="A1995" t="s">
        <v>1671</v>
      </c>
      <c r="B1995" t="s">
        <v>3409</v>
      </c>
      <c r="C1995" t="s">
        <v>12038</v>
      </c>
      <c r="D1995" t="s">
        <v>19711</v>
      </c>
    </row>
    <row r="1996" spans="1:5" x14ac:dyDescent="0.3">
      <c r="A1996" t="s">
        <v>1671</v>
      </c>
      <c r="B1996" t="s">
        <v>3409</v>
      </c>
      <c r="C1996" t="s">
        <v>19711</v>
      </c>
    </row>
    <row r="1997" spans="1:5" x14ac:dyDescent="0.3">
      <c r="A1997" t="s">
        <v>1266</v>
      </c>
      <c r="B1997" t="s">
        <v>19711</v>
      </c>
    </row>
    <row r="1998" spans="1:5" x14ac:dyDescent="0.3">
      <c r="A1998" t="s">
        <v>3409</v>
      </c>
      <c r="B1998" t="s">
        <v>19711</v>
      </c>
    </row>
    <row r="1999" spans="1:5" x14ac:dyDescent="0.3">
      <c r="A1999" t="s">
        <v>1671</v>
      </c>
      <c r="B1999" t="s">
        <v>24164</v>
      </c>
      <c r="C1999" t="s">
        <v>3409</v>
      </c>
    </row>
    <row r="2000" spans="1:5" x14ac:dyDescent="0.3">
      <c r="A2000" t="s">
        <v>1671</v>
      </c>
    </row>
    <row r="2001" spans="1:5" x14ac:dyDescent="0.3">
      <c r="A2001" t="s">
        <v>1671</v>
      </c>
      <c r="B2001" t="s">
        <v>19711</v>
      </c>
    </row>
    <row r="2002" spans="1:5" x14ac:dyDescent="0.3">
      <c r="A2002" t="s">
        <v>953</v>
      </c>
      <c r="B2002" t="s">
        <v>11526</v>
      </c>
      <c r="C2002" t="s">
        <v>18089</v>
      </c>
      <c r="D2002" t="s">
        <v>1266</v>
      </c>
    </row>
    <row r="2003" spans="1:5" x14ac:dyDescent="0.3">
      <c r="A2003" t="s">
        <v>13307</v>
      </c>
      <c r="B2003" t="s">
        <v>3409</v>
      </c>
      <c r="C2003" t="s">
        <v>22704</v>
      </c>
    </row>
    <row r="2004" spans="1:5" x14ac:dyDescent="0.3">
      <c r="A2004" t="s">
        <v>953</v>
      </c>
      <c r="B2004" t="s">
        <v>11526</v>
      </c>
      <c r="C2004" t="s">
        <v>18089</v>
      </c>
      <c r="D2004" t="s">
        <v>17378</v>
      </c>
    </row>
    <row r="2005" spans="1:5" x14ac:dyDescent="0.3">
      <c r="A2005" t="s">
        <v>3409</v>
      </c>
      <c r="B2005" t="s">
        <v>6403</v>
      </c>
      <c r="C2005" t="s">
        <v>24162</v>
      </c>
      <c r="D2005" t="s">
        <v>10413</v>
      </c>
    </row>
    <row r="2006" spans="1:5" x14ac:dyDescent="0.3">
      <c r="A2006" t="s">
        <v>3409</v>
      </c>
      <c r="B2006" t="s">
        <v>24162</v>
      </c>
      <c r="C2006" t="s">
        <v>10413</v>
      </c>
    </row>
    <row r="2007" spans="1:5" x14ac:dyDescent="0.3">
      <c r="A2007" t="s">
        <v>11526</v>
      </c>
      <c r="B2007" t="s">
        <v>1671</v>
      </c>
      <c r="C2007" t="s">
        <v>3409</v>
      </c>
      <c r="D2007" t="s">
        <v>18089</v>
      </c>
      <c r="E2007" t="s">
        <v>17378</v>
      </c>
    </row>
    <row r="2008" spans="1:5" x14ac:dyDescent="0.3">
      <c r="A2008" t="s">
        <v>953</v>
      </c>
      <c r="B2008" t="s">
        <v>18089</v>
      </c>
    </row>
    <row r="2009" spans="1:5" x14ac:dyDescent="0.3">
      <c r="A2009" t="s">
        <v>953</v>
      </c>
      <c r="B2009" t="s">
        <v>1671</v>
      </c>
    </row>
    <row r="2010" spans="1:5" x14ac:dyDescent="0.3">
      <c r="A2010" t="s">
        <v>13307</v>
      </c>
      <c r="B2010" t="s">
        <v>24164</v>
      </c>
      <c r="C2010" t="s">
        <v>3409</v>
      </c>
      <c r="D2010" t="s">
        <v>22704</v>
      </c>
    </row>
    <row r="2011" spans="1:5" x14ac:dyDescent="0.3">
      <c r="A2011" t="s">
        <v>24164</v>
      </c>
      <c r="B2011" t="s">
        <v>3409</v>
      </c>
      <c r="C2011" t="s">
        <v>10413</v>
      </c>
    </row>
    <row r="2012" spans="1:5" x14ac:dyDescent="0.3">
      <c r="A2012" t="s">
        <v>6403</v>
      </c>
      <c r="B2012" t="s">
        <v>10413</v>
      </c>
    </row>
    <row r="2013" spans="1:5" x14ac:dyDescent="0.3">
      <c r="A2013" t="s">
        <v>1671</v>
      </c>
      <c r="B2013" t="s">
        <v>3409</v>
      </c>
      <c r="C2013" t="s">
        <v>19711</v>
      </c>
    </row>
    <row r="2014" spans="1:5" x14ac:dyDescent="0.3">
      <c r="A2014" t="s">
        <v>953</v>
      </c>
      <c r="B2014" t="s">
        <v>1671</v>
      </c>
      <c r="C2014" t="s">
        <v>1266</v>
      </c>
      <c r="D2014" t="s">
        <v>12038</v>
      </c>
      <c r="E2014" t="s">
        <v>12332</v>
      </c>
    </row>
    <row r="2015" spans="1:5" x14ac:dyDescent="0.3">
      <c r="A2015" t="s">
        <v>1671</v>
      </c>
      <c r="B2015" t="s">
        <v>3409</v>
      </c>
      <c r="C2015" t="s">
        <v>19711</v>
      </c>
      <c r="D2015" t="s">
        <v>10413</v>
      </c>
    </row>
    <row r="2016" spans="1:5" x14ac:dyDescent="0.3">
      <c r="A2016" t="s">
        <v>24164</v>
      </c>
      <c r="B2016" t="s">
        <v>3409</v>
      </c>
      <c r="C2016" t="s">
        <v>10413</v>
      </c>
    </row>
    <row r="2017" spans="1:4" x14ac:dyDescent="0.3">
      <c r="A2017" t="s">
        <v>13307</v>
      </c>
      <c r="B2017" t="s">
        <v>3409</v>
      </c>
      <c r="C2017" t="s">
        <v>12038</v>
      </c>
    </row>
    <row r="2018" spans="1:4" x14ac:dyDescent="0.3">
      <c r="A2018" t="s">
        <v>1671</v>
      </c>
    </row>
    <row r="2019" spans="1:4" x14ac:dyDescent="0.3">
      <c r="A2019" t="s">
        <v>3409</v>
      </c>
    </row>
    <row r="2020" spans="1:4" x14ac:dyDescent="0.3">
      <c r="A2020" t="s">
        <v>1671</v>
      </c>
      <c r="B2020" t="s">
        <v>3409</v>
      </c>
    </row>
    <row r="2021" spans="1:4" x14ac:dyDescent="0.3">
      <c r="A2021" t="s">
        <v>3409</v>
      </c>
      <c r="B2021" t="s">
        <v>24162</v>
      </c>
    </row>
    <row r="2022" spans="1:4" x14ac:dyDescent="0.3">
      <c r="A2022" t="s">
        <v>1325</v>
      </c>
      <c r="B2022" t="s">
        <v>1671</v>
      </c>
    </row>
    <row r="2023" spans="1:4" x14ac:dyDescent="0.3">
      <c r="A2023" t="s">
        <v>6403</v>
      </c>
      <c r="B2023" t="s">
        <v>10413</v>
      </c>
    </row>
    <row r="2024" spans="1:4" x14ac:dyDescent="0.3">
      <c r="A2024" t="s">
        <v>24164</v>
      </c>
      <c r="B2024" t="s">
        <v>3409</v>
      </c>
      <c r="C2024" t="s">
        <v>24162</v>
      </c>
      <c r="D2024" t="s">
        <v>10413</v>
      </c>
    </row>
    <row r="2025" spans="1:4" x14ac:dyDescent="0.3">
      <c r="A2025" t="s">
        <v>1671</v>
      </c>
    </row>
    <row r="2026" spans="1:4" x14ac:dyDescent="0.3">
      <c r="A2026" t="s">
        <v>13307</v>
      </c>
      <c r="B2026" t="s">
        <v>3409</v>
      </c>
      <c r="C2026" t="s">
        <v>22704</v>
      </c>
    </row>
    <row r="2027" spans="1:4" x14ac:dyDescent="0.3">
      <c r="A2027" t="s">
        <v>1325</v>
      </c>
      <c r="B2027" t="s">
        <v>953</v>
      </c>
      <c r="C2027" t="s">
        <v>3409</v>
      </c>
      <c r="D2027" t="s">
        <v>24162</v>
      </c>
    </row>
    <row r="2028" spans="1:4" x14ac:dyDescent="0.3">
      <c r="A2028" t="s">
        <v>6403</v>
      </c>
    </row>
    <row r="2029" spans="1:4" x14ac:dyDescent="0.3">
      <c r="A2029" t="s">
        <v>953</v>
      </c>
      <c r="B2029" t="s">
        <v>1671</v>
      </c>
    </row>
    <row r="2030" spans="1:4" x14ac:dyDescent="0.3">
      <c r="A2030" t="s">
        <v>24164</v>
      </c>
      <c r="B2030" t="s">
        <v>3409</v>
      </c>
      <c r="C2030" t="s">
        <v>24162</v>
      </c>
      <c r="D2030" t="s">
        <v>10413</v>
      </c>
    </row>
    <row r="2031" spans="1:4" x14ac:dyDescent="0.3">
      <c r="A2031" t="s">
        <v>3409</v>
      </c>
      <c r="B2031" t="s">
        <v>10413</v>
      </c>
    </row>
    <row r="2032" spans="1:4" x14ac:dyDescent="0.3">
      <c r="A2032" t="s">
        <v>1671</v>
      </c>
      <c r="B2032" t="s">
        <v>3409</v>
      </c>
      <c r="C2032" t="s">
        <v>12038</v>
      </c>
      <c r="D2032" t="s">
        <v>19711</v>
      </c>
    </row>
    <row r="2033" spans="1:6" x14ac:dyDescent="0.3">
      <c r="A2033" t="s">
        <v>6403</v>
      </c>
      <c r="B2033" t="s">
        <v>24162</v>
      </c>
    </row>
    <row r="2034" spans="1:6" x14ac:dyDescent="0.3">
      <c r="A2034" t="s">
        <v>24164</v>
      </c>
      <c r="B2034" t="s">
        <v>3409</v>
      </c>
      <c r="C2034" t="s">
        <v>10413</v>
      </c>
    </row>
    <row r="2035" spans="1:6" x14ac:dyDescent="0.3">
      <c r="A2035" t="s">
        <v>24164</v>
      </c>
      <c r="B2035" t="s">
        <v>3409</v>
      </c>
      <c r="C2035" t="s">
        <v>19711</v>
      </c>
      <c r="D2035" t="s">
        <v>10413</v>
      </c>
    </row>
    <row r="2036" spans="1:6" x14ac:dyDescent="0.3">
      <c r="A2036" t="s">
        <v>3409</v>
      </c>
      <c r="B2036" t="s">
        <v>1266</v>
      </c>
      <c r="C2036" t="s">
        <v>19711</v>
      </c>
      <c r="D2036" t="s">
        <v>12332</v>
      </c>
    </row>
    <row r="2037" spans="1:6" x14ac:dyDescent="0.3">
      <c r="A2037" t="s">
        <v>1671</v>
      </c>
      <c r="B2037" t="s">
        <v>18089</v>
      </c>
      <c r="C2037" t="s">
        <v>19711</v>
      </c>
    </row>
    <row r="2038" spans="1:6" x14ac:dyDescent="0.3">
      <c r="A2038" t="s">
        <v>1325</v>
      </c>
      <c r="B2038" t="s">
        <v>24164</v>
      </c>
      <c r="C2038" t="s">
        <v>3409</v>
      </c>
      <c r="D2038" t="s">
        <v>10413</v>
      </c>
    </row>
    <row r="2039" spans="1:6" x14ac:dyDescent="0.3">
      <c r="A2039" t="s">
        <v>1325</v>
      </c>
      <c r="B2039" t="s">
        <v>1671</v>
      </c>
      <c r="C2039" t="s">
        <v>12332</v>
      </c>
    </row>
    <row r="2040" spans="1:6" x14ac:dyDescent="0.3">
      <c r="A2040" t="s">
        <v>1671</v>
      </c>
      <c r="B2040" t="s">
        <v>24164</v>
      </c>
      <c r="C2040" t="s">
        <v>18089</v>
      </c>
      <c r="D2040" t="s">
        <v>24162</v>
      </c>
      <c r="E2040" t="s">
        <v>19711</v>
      </c>
      <c r="F2040" t="s">
        <v>10413</v>
      </c>
    </row>
    <row r="2041" spans="1:6" x14ac:dyDescent="0.3">
      <c r="A2041" t="s">
        <v>1325</v>
      </c>
      <c r="B2041" t="s">
        <v>6403</v>
      </c>
      <c r="C2041" t="s">
        <v>12332</v>
      </c>
      <c r="D2041" t="s">
        <v>10413</v>
      </c>
    </row>
    <row r="2042" spans="1:6" x14ac:dyDescent="0.3">
      <c r="A2042" t="s">
        <v>1671</v>
      </c>
      <c r="B2042" t="s">
        <v>19711</v>
      </c>
    </row>
    <row r="2043" spans="1:6" x14ac:dyDescent="0.3">
      <c r="A2043" t="s">
        <v>953</v>
      </c>
      <c r="B2043" t="s">
        <v>1671</v>
      </c>
      <c r="C2043" t="s">
        <v>18089</v>
      </c>
      <c r="D2043" t="s">
        <v>19711</v>
      </c>
    </row>
    <row r="2044" spans="1:6" x14ac:dyDescent="0.3">
      <c r="A2044" t="s">
        <v>6403</v>
      </c>
      <c r="B2044" t="s">
        <v>10413</v>
      </c>
    </row>
    <row r="2045" spans="1:6" x14ac:dyDescent="0.3">
      <c r="A2045" t="s">
        <v>1325</v>
      </c>
      <c r="B2045" t="s">
        <v>953</v>
      </c>
      <c r="C2045" t="s">
        <v>3409</v>
      </c>
      <c r="D2045" t="s">
        <v>19711</v>
      </c>
      <c r="E2045" t="s">
        <v>15011</v>
      </c>
    </row>
    <row r="2046" spans="1:6" x14ac:dyDescent="0.3">
      <c r="A2046" t="s">
        <v>953</v>
      </c>
      <c r="B2046" t="s">
        <v>11526</v>
      </c>
      <c r="C2046" t="s">
        <v>1671</v>
      </c>
      <c r="D2046" t="s">
        <v>18089</v>
      </c>
      <c r="E2046" t="s">
        <v>19711</v>
      </c>
    </row>
    <row r="2047" spans="1:6" x14ac:dyDescent="0.3">
      <c r="A2047" t="s">
        <v>1325</v>
      </c>
      <c r="B2047" t="s">
        <v>1266</v>
      </c>
      <c r="C2047" t="s">
        <v>6403</v>
      </c>
      <c r="D2047" t="s">
        <v>10413</v>
      </c>
    </row>
    <row r="2048" spans="1:6" x14ac:dyDescent="0.3">
      <c r="A2048" t="s">
        <v>1671</v>
      </c>
      <c r="B2048" t="s">
        <v>18089</v>
      </c>
      <c r="C2048" t="s">
        <v>1266</v>
      </c>
    </row>
    <row r="2049" spans="1:5" x14ac:dyDescent="0.3">
      <c r="A2049" t="s">
        <v>1671</v>
      </c>
      <c r="B2049" t="s">
        <v>24164</v>
      </c>
      <c r="C2049" t="s">
        <v>3409</v>
      </c>
    </row>
    <row r="2050" spans="1:5" x14ac:dyDescent="0.3">
      <c r="A2050" t="s">
        <v>953</v>
      </c>
      <c r="B2050" t="s">
        <v>24164</v>
      </c>
      <c r="C2050" t="s">
        <v>24162</v>
      </c>
      <c r="D2050" t="s">
        <v>12332</v>
      </c>
      <c r="E2050" t="s">
        <v>10413</v>
      </c>
    </row>
    <row r="2051" spans="1:5" x14ac:dyDescent="0.3">
      <c r="A2051" t="s">
        <v>1325</v>
      </c>
      <c r="B2051" t="s">
        <v>6403</v>
      </c>
      <c r="C2051" t="s">
        <v>10413</v>
      </c>
    </row>
    <row r="2052" spans="1:5" x14ac:dyDescent="0.3">
      <c r="A2052" t="s">
        <v>6403</v>
      </c>
      <c r="B2052" t="s">
        <v>24162</v>
      </c>
      <c r="C2052" t="s">
        <v>10413</v>
      </c>
    </row>
    <row r="2053" spans="1:5" x14ac:dyDescent="0.3">
      <c r="A2053" t="s">
        <v>1671</v>
      </c>
      <c r="B2053" t="s">
        <v>19711</v>
      </c>
    </row>
    <row r="2054" spans="1:5" x14ac:dyDescent="0.3">
      <c r="A2054" t="s">
        <v>3409</v>
      </c>
      <c r="B2054" t="s">
        <v>19711</v>
      </c>
    </row>
    <row r="2055" spans="1:5" x14ac:dyDescent="0.3">
      <c r="A2055" t="s">
        <v>1671</v>
      </c>
      <c r="B2055" t="s">
        <v>3409</v>
      </c>
    </row>
    <row r="2056" spans="1:5" x14ac:dyDescent="0.3">
      <c r="A2056" t="s">
        <v>1671</v>
      </c>
    </row>
    <row r="2057" spans="1:5" x14ac:dyDescent="0.3">
      <c r="A2057" t="s">
        <v>1671</v>
      </c>
      <c r="B2057" t="s">
        <v>3409</v>
      </c>
      <c r="C2057" t="s">
        <v>18089</v>
      </c>
    </row>
    <row r="2058" spans="1:5" x14ac:dyDescent="0.3">
      <c r="A2058" t="s">
        <v>3409</v>
      </c>
    </row>
    <row r="2059" spans="1:5" x14ac:dyDescent="0.3">
      <c r="A2059" t="s">
        <v>953</v>
      </c>
      <c r="B2059" t="s">
        <v>13307</v>
      </c>
      <c r="C2059" t="s">
        <v>3409</v>
      </c>
    </row>
    <row r="2060" spans="1:5" x14ac:dyDescent="0.3">
      <c r="A2060" t="s">
        <v>1671</v>
      </c>
    </row>
    <row r="2061" spans="1:5" x14ac:dyDescent="0.3">
      <c r="A2061" t="s">
        <v>953</v>
      </c>
      <c r="B2061" t="s">
        <v>3409</v>
      </c>
      <c r="C2061" t="s">
        <v>6403</v>
      </c>
      <c r="D2061" t="s">
        <v>24162</v>
      </c>
      <c r="E2061" t="s">
        <v>10413</v>
      </c>
    </row>
    <row r="2062" spans="1:5" x14ac:dyDescent="0.3">
      <c r="A2062" t="s">
        <v>24164</v>
      </c>
      <c r="B2062" t="s">
        <v>1266</v>
      </c>
      <c r="C2062" t="s">
        <v>6403</v>
      </c>
    </row>
    <row r="2063" spans="1:5" x14ac:dyDescent="0.3">
      <c r="A2063" t="s">
        <v>11526</v>
      </c>
      <c r="B2063" t="s">
        <v>18089</v>
      </c>
      <c r="C2063" t="s">
        <v>1266</v>
      </c>
      <c r="D2063" t="s">
        <v>24162</v>
      </c>
    </row>
    <row r="2064" spans="1:5" x14ac:dyDescent="0.3">
      <c r="A2064" t="s">
        <v>1671</v>
      </c>
      <c r="B2064" t="s">
        <v>3409</v>
      </c>
      <c r="C2064" t="s">
        <v>19711</v>
      </c>
    </row>
    <row r="2065" spans="1:4" x14ac:dyDescent="0.3">
      <c r="A2065" t="s">
        <v>1325</v>
      </c>
      <c r="B2065" t="s">
        <v>1671</v>
      </c>
      <c r="C2065" t="s">
        <v>24164</v>
      </c>
      <c r="D2065" t="s">
        <v>1266</v>
      </c>
    </row>
    <row r="2066" spans="1:4" x14ac:dyDescent="0.3">
      <c r="A2066" t="s">
        <v>1671</v>
      </c>
      <c r="B2066" t="s">
        <v>18089</v>
      </c>
      <c r="C2066" t="s">
        <v>12038</v>
      </c>
      <c r="D2066" t="s">
        <v>17378</v>
      </c>
    </row>
    <row r="2067" spans="1:4" x14ac:dyDescent="0.3">
      <c r="A2067" t="s">
        <v>3409</v>
      </c>
    </row>
    <row r="2068" spans="1:4" x14ac:dyDescent="0.3">
      <c r="A2068" t="s">
        <v>3409</v>
      </c>
    </row>
    <row r="2069" spans="1:4" x14ac:dyDescent="0.3">
      <c r="A2069" t="s">
        <v>1325</v>
      </c>
      <c r="B2069" t="s">
        <v>24164</v>
      </c>
      <c r="C2069" t="s">
        <v>3409</v>
      </c>
      <c r="D2069" t="s">
        <v>10413</v>
      </c>
    </row>
    <row r="2070" spans="1:4" x14ac:dyDescent="0.3">
      <c r="A2070" t="s">
        <v>1671</v>
      </c>
      <c r="B2070" t="s">
        <v>19711</v>
      </c>
    </row>
    <row r="2071" spans="1:4" x14ac:dyDescent="0.3">
      <c r="A2071" t="s">
        <v>1671</v>
      </c>
      <c r="B2071" t="s">
        <v>19711</v>
      </c>
    </row>
    <row r="2072" spans="1:4" x14ac:dyDescent="0.3">
      <c r="A2072" t="s">
        <v>13307</v>
      </c>
      <c r="B2072" t="s">
        <v>3409</v>
      </c>
      <c r="C2072" t="s">
        <v>22704</v>
      </c>
    </row>
    <row r="2073" spans="1:4" x14ac:dyDescent="0.3">
      <c r="A2073" t="s">
        <v>1671</v>
      </c>
    </row>
    <row r="2074" spans="1:4" x14ac:dyDescent="0.3">
      <c r="A2074" t="s">
        <v>1325</v>
      </c>
      <c r="B2074" t="s">
        <v>24164</v>
      </c>
      <c r="C2074" t="s">
        <v>10413</v>
      </c>
    </row>
    <row r="2075" spans="1:4" x14ac:dyDescent="0.3">
      <c r="A2075" t="s">
        <v>1325</v>
      </c>
      <c r="B2075" t="s">
        <v>1671</v>
      </c>
      <c r="C2075" t="s">
        <v>24164</v>
      </c>
      <c r="D2075" t="s">
        <v>10413</v>
      </c>
    </row>
    <row r="2076" spans="1:4" x14ac:dyDescent="0.3">
      <c r="A2076" t="s">
        <v>1671</v>
      </c>
      <c r="B2076" t="s">
        <v>19711</v>
      </c>
    </row>
    <row r="2077" spans="1:4" x14ac:dyDescent="0.3">
      <c r="A2077" t="s">
        <v>1325</v>
      </c>
      <c r="B2077" t="s">
        <v>953</v>
      </c>
      <c r="C2077" t="s">
        <v>12332</v>
      </c>
      <c r="D2077" t="s">
        <v>10413</v>
      </c>
    </row>
    <row r="2078" spans="1:4" x14ac:dyDescent="0.3">
      <c r="A2078" t="s">
        <v>1671</v>
      </c>
    </row>
    <row r="2079" spans="1:4" x14ac:dyDescent="0.3">
      <c r="A2079" t="s">
        <v>1325</v>
      </c>
      <c r="B2079" t="s">
        <v>24164</v>
      </c>
      <c r="C2079" t="s">
        <v>12332</v>
      </c>
      <c r="D2079" t="s">
        <v>10413</v>
      </c>
    </row>
    <row r="2080" spans="1:4" x14ac:dyDescent="0.3">
      <c r="A2080" t="s">
        <v>1671</v>
      </c>
      <c r="B2080" t="s">
        <v>24164</v>
      </c>
    </row>
    <row r="2081" spans="1:5" x14ac:dyDescent="0.3">
      <c r="A2081" t="s">
        <v>13307</v>
      </c>
      <c r="B2081" t="s">
        <v>3409</v>
      </c>
      <c r="C2081" t="s">
        <v>22704</v>
      </c>
    </row>
    <row r="2082" spans="1:5" x14ac:dyDescent="0.3">
      <c r="A2082" t="s">
        <v>3409</v>
      </c>
      <c r="B2082" t="s">
        <v>24162</v>
      </c>
      <c r="C2082" t="s">
        <v>19711</v>
      </c>
      <c r="D2082" t="s">
        <v>10413</v>
      </c>
      <c r="E2082" t="s">
        <v>24165</v>
      </c>
    </row>
    <row r="2083" spans="1:5" x14ac:dyDescent="0.3">
      <c r="A2083" t="s">
        <v>1671</v>
      </c>
      <c r="B2083" t="s">
        <v>3409</v>
      </c>
    </row>
    <row r="2084" spans="1:5" x14ac:dyDescent="0.3">
      <c r="A2084" t="s">
        <v>1325</v>
      </c>
      <c r="B2084" t="s">
        <v>24164</v>
      </c>
      <c r="C2084" t="s">
        <v>3409</v>
      </c>
      <c r="D2084" t="s">
        <v>24163</v>
      </c>
    </row>
    <row r="2085" spans="1:5" x14ac:dyDescent="0.3">
      <c r="A2085" t="s">
        <v>1671</v>
      </c>
      <c r="B2085" t="s">
        <v>3409</v>
      </c>
      <c r="C2085" t="s">
        <v>1266</v>
      </c>
      <c r="D2085" t="s">
        <v>19711</v>
      </c>
    </row>
    <row r="2086" spans="1:5" x14ac:dyDescent="0.3">
      <c r="A2086" t="s">
        <v>1325</v>
      </c>
      <c r="B2086" t="s">
        <v>24164</v>
      </c>
      <c r="C2086" t="s">
        <v>10413</v>
      </c>
    </row>
    <row r="2087" spans="1:5" x14ac:dyDescent="0.3">
      <c r="A2087" t="s">
        <v>3409</v>
      </c>
      <c r="B2087" t="s">
        <v>1266</v>
      </c>
      <c r="C2087" t="s">
        <v>6403</v>
      </c>
      <c r="D2087" t="s">
        <v>24162</v>
      </c>
    </row>
    <row r="2088" spans="1:5" x14ac:dyDescent="0.3">
      <c r="A2088" t="s">
        <v>1325</v>
      </c>
      <c r="B2088" t="s">
        <v>1671</v>
      </c>
      <c r="C2088" t="s">
        <v>18089</v>
      </c>
    </row>
    <row r="2089" spans="1:5" x14ac:dyDescent="0.3">
      <c r="A2089" t="s">
        <v>1671</v>
      </c>
    </row>
    <row r="2090" spans="1:5" x14ac:dyDescent="0.3">
      <c r="A2090" t="s">
        <v>1671</v>
      </c>
      <c r="B2090" t="s">
        <v>3409</v>
      </c>
      <c r="C2090" t="s">
        <v>12038</v>
      </c>
      <c r="D2090" t="s">
        <v>24165</v>
      </c>
    </row>
    <row r="2091" spans="1:5" x14ac:dyDescent="0.3">
      <c r="A2091" t="s">
        <v>1325</v>
      </c>
      <c r="B2091" t="s">
        <v>24164</v>
      </c>
      <c r="C2091" t="s">
        <v>3409</v>
      </c>
      <c r="D2091" t="s">
        <v>10413</v>
      </c>
    </row>
    <row r="2092" spans="1:5" x14ac:dyDescent="0.3">
      <c r="A2092" t="s">
        <v>1671</v>
      </c>
    </row>
    <row r="2093" spans="1:5" x14ac:dyDescent="0.3">
      <c r="A2093" t="s">
        <v>1671</v>
      </c>
      <c r="B2093" t="s">
        <v>19711</v>
      </c>
    </row>
    <row r="2094" spans="1:5" x14ac:dyDescent="0.3">
      <c r="A2094" t="s">
        <v>1671</v>
      </c>
      <c r="B2094" t="s">
        <v>3409</v>
      </c>
    </row>
    <row r="2095" spans="1:5" x14ac:dyDescent="0.3">
      <c r="A2095" t="s">
        <v>1671</v>
      </c>
      <c r="B2095" t="s">
        <v>24164</v>
      </c>
    </row>
    <row r="2096" spans="1:5" x14ac:dyDescent="0.3">
      <c r="A2096" t="s">
        <v>1671</v>
      </c>
      <c r="B2096" t="s">
        <v>17378</v>
      </c>
      <c r="C2096" t="s">
        <v>19711</v>
      </c>
    </row>
    <row r="2097" spans="1:6" x14ac:dyDescent="0.3">
      <c r="A2097" t="s">
        <v>1325</v>
      </c>
      <c r="B2097" t="s">
        <v>24164</v>
      </c>
      <c r="C2097" t="s">
        <v>10413</v>
      </c>
    </row>
    <row r="2098" spans="1:6" x14ac:dyDescent="0.3">
      <c r="A2098" t="s">
        <v>953</v>
      </c>
      <c r="B2098" t="s">
        <v>3409</v>
      </c>
    </row>
    <row r="2099" spans="1:6" x14ac:dyDescent="0.3">
      <c r="A2099" t="s">
        <v>1671</v>
      </c>
      <c r="B2099" t="s">
        <v>18089</v>
      </c>
      <c r="C2099" t="s">
        <v>12332</v>
      </c>
    </row>
    <row r="2100" spans="1:6" x14ac:dyDescent="0.3">
      <c r="A2100" t="s">
        <v>1325</v>
      </c>
      <c r="B2100" t="s">
        <v>1671</v>
      </c>
      <c r="C2100" t="s">
        <v>24164</v>
      </c>
    </row>
    <row r="2101" spans="1:6" x14ac:dyDescent="0.3">
      <c r="A2101" t="s">
        <v>1325</v>
      </c>
      <c r="B2101" t="s">
        <v>1671</v>
      </c>
      <c r="C2101" t="s">
        <v>24164</v>
      </c>
    </row>
    <row r="2102" spans="1:6" x14ac:dyDescent="0.3">
      <c r="A2102" t="s">
        <v>1671</v>
      </c>
      <c r="B2102" t="s">
        <v>24164</v>
      </c>
      <c r="C2102" t="s">
        <v>12038</v>
      </c>
    </row>
    <row r="2103" spans="1:6" x14ac:dyDescent="0.3">
      <c r="A2103" t="s">
        <v>1671</v>
      </c>
      <c r="B2103" t="s">
        <v>24164</v>
      </c>
      <c r="C2103" t="s">
        <v>3409</v>
      </c>
      <c r="D2103" t="s">
        <v>24162</v>
      </c>
      <c r="E2103" t="s">
        <v>19711</v>
      </c>
    </row>
    <row r="2104" spans="1:6" x14ac:dyDescent="0.3">
      <c r="A2104" t="s">
        <v>953</v>
      </c>
      <c r="B2104" t="s">
        <v>11526</v>
      </c>
      <c r="C2104" t="s">
        <v>1671</v>
      </c>
      <c r="D2104" t="s">
        <v>18089</v>
      </c>
      <c r="E2104" t="s">
        <v>1266</v>
      </c>
    </row>
    <row r="2105" spans="1:6" x14ac:dyDescent="0.3">
      <c r="A2105" t="s">
        <v>3409</v>
      </c>
      <c r="B2105" t="s">
        <v>12038</v>
      </c>
    </row>
    <row r="2106" spans="1:6" x14ac:dyDescent="0.3">
      <c r="A2106" t="s">
        <v>1671</v>
      </c>
      <c r="B2106" t="s">
        <v>1266</v>
      </c>
    </row>
    <row r="2107" spans="1:6" x14ac:dyDescent="0.3">
      <c r="A2107" t="s">
        <v>1325</v>
      </c>
      <c r="B2107" t="s">
        <v>1671</v>
      </c>
      <c r="C2107" t="s">
        <v>24164</v>
      </c>
      <c r="D2107" t="s">
        <v>10413</v>
      </c>
    </row>
    <row r="2108" spans="1:6" x14ac:dyDescent="0.3">
      <c r="A2108" t="s">
        <v>3409</v>
      </c>
      <c r="B2108" t="s">
        <v>6403</v>
      </c>
      <c r="C2108" t="s">
        <v>12332</v>
      </c>
      <c r="D2108" t="s">
        <v>10413</v>
      </c>
    </row>
    <row r="2109" spans="1:6" x14ac:dyDescent="0.3">
      <c r="A2109" t="s">
        <v>953</v>
      </c>
      <c r="B2109" t="s">
        <v>1671</v>
      </c>
    </row>
    <row r="2110" spans="1:6" x14ac:dyDescent="0.3">
      <c r="A2110" t="s">
        <v>13307</v>
      </c>
      <c r="B2110" t="s">
        <v>1671</v>
      </c>
      <c r="C2110" t="s">
        <v>3409</v>
      </c>
      <c r="D2110" t="s">
        <v>22704</v>
      </c>
      <c r="E2110" t="s">
        <v>12038</v>
      </c>
      <c r="F2110" t="s">
        <v>17378</v>
      </c>
    </row>
    <row r="2111" spans="1:6" x14ac:dyDescent="0.3">
      <c r="A2111" t="s">
        <v>3409</v>
      </c>
      <c r="B2111" t="s">
        <v>24165</v>
      </c>
    </row>
    <row r="2112" spans="1:6" x14ac:dyDescent="0.3">
      <c r="A2112" t="s">
        <v>13307</v>
      </c>
      <c r="B2112" t="s">
        <v>3409</v>
      </c>
      <c r="C2112" t="s">
        <v>10413</v>
      </c>
    </row>
    <row r="2113" spans="1:6" x14ac:dyDescent="0.3">
      <c r="A2113" t="s">
        <v>11526</v>
      </c>
      <c r="B2113" t="s">
        <v>3409</v>
      </c>
      <c r="C2113" t="s">
        <v>24162</v>
      </c>
      <c r="D2113" t="s">
        <v>12332</v>
      </c>
      <c r="E2113" t="s">
        <v>10413</v>
      </c>
    </row>
    <row r="2114" spans="1:6" x14ac:dyDescent="0.3">
      <c r="A2114" t="s">
        <v>13307</v>
      </c>
      <c r="B2114" t="s">
        <v>3409</v>
      </c>
      <c r="C2114" t="s">
        <v>24163</v>
      </c>
    </row>
    <row r="2115" spans="1:6" x14ac:dyDescent="0.3">
      <c r="A2115" t="s">
        <v>6403</v>
      </c>
      <c r="B2115" t="s">
        <v>12332</v>
      </c>
    </row>
    <row r="2116" spans="1:6" x14ac:dyDescent="0.3">
      <c r="A2116" t="s">
        <v>1671</v>
      </c>
      <c r="B2116" t="s">
        <v>3409</v>
      </c>
      <c r="C2116" t="s">
        <v>18089</v>
      </c>
      <c r="D2116" t="s">
        <v>12038</v>
      </c>
      <c r="E2116" t="s">
        <v>19711</v>
      </c>
    </row>
    <row r="2117" spans="1:6" x14ac:dyDescent="0.3">
      <c r="A2117" t="s">
        <v>3409</v>
      </c>
      <c r="B2117" t="s">
        <v>24162</v>
      </c>
      <c r="C2117" t="s">
        <v>19711</v>
      </c>
      <c r="D2117" t="s">
        <v>10413</v>
      </c>
    </row>
    <row r="2118" spans="1:6" x14ac:dyDescent="0.3">
      <c r="A2118" t="s">
        <v>1325</v>
      </c>
      <c r="B2118" t="s">
        <v>24164</v>
      </c>
      <c r="C2118" t="s">
        <v>3409</v>
      </c>
      <c r="D2118" t="s">
        <v>10413</v>
      </c>
    </row>
    <row r="2119" spans="1:6" x14ac:dyDescent="0.3">
      <c r="A2119" t="s">
        <v>13307</v>
      </c>
      <c r="B2119" t="s">
        <v>3409</v>
      </c>
    </row>
    <row r="2120" spans="1:6" x14ac:dyDescent="0.3">
      <c r="A2120" t="s">
        <v>13307</v>
      </c>
      <c r="B2120" t="s">
        <v>3409</v>
      </c>
      <c r="C2120" t="s">
        <v>12038</v>
      </c>
    </row>
    <row r="2121" spans="1:6" x14ac:dyDescent="0.3">
      <c r="A2121" t="s">
        <v>1325</v>
      </c>
      <c r="B2121" t="s">
        <v>10413</v>
      </c>
    </row>
    <row r="2122" spans="1:6" x14ac:dyDescent="0.3">
      <c r="A2122" t="s">
        <v>953</v>
      </c>
      <c r="B2122" t="s">
        <v>1671</v>
      </c>
      <c r="C2122" t="s">
        <v>3409</v>
      </c>
      <c r="D2122" t="s">
        <v>19711</v>
      </c>
    </row>
    <row r="2123" spans="1:6" x14ac:dyDescent="0.3">
      <c r="A2123" t="s">
        <v>1671</v>
      </c>
      <c r="B2123" t="s">
        <v>3409</v>
      </c>
      <c r="C2123" t="s">
        <v>19711</v>
      </c>
    </row>
    <row r="2124" spans="1:6" x14ac:dyDescent="0.3">
      <c r="A2124" t="s">
        <v>953</v>
      </c>
      <c r="B2124" t="s">
        <v>11526</v>
      </c>
      <c r="C2124" t="s">
        <v>1266</v>
      </c>
    </row>
    <row r="2125" spans="1:6" x14ac:dyDescent="0.3">
      <c r="A2125" t="s">
        <v>1671</v>
      </c>
      <c r="B2125" t="s">
        <v>3409</v>
      </c>
      <c r="C2125" t="s">
        <v>24162</v>
      </c>
      <c r="D2125" t="s">
        <v>19711</v>
      </c>
      <c r="E2125" t="s">
        <v>10413</v>
      </c>
      <c r="F2125" t="s">
        <v>24165</v>
      </c>
    </row>
    <row r="2126" spans="1:6" x14ac:dyDescent="0.3">
      <c r="A2126" t="s">
        <v>13307</v>
      </c>
      <c r="B2126" t="s">
        <v>1671</v>
      </c>
      <c r="C2126" t="s">
        <v>17378</v>
      </c>
    </row>
    <row r="2127" spans="1:6" x14ac:dyDescent="0.3">
      <c r="A2127" t="s">
        <v>24164</v>
      </c>
      <c r="B2127" t="s">
        <v>3409</v>
      </c>
      <c r="C2127" t="s">
        <v>15011</v>
      </c>
    </row>
    <row r="2128" spans="1:6" x14ac:dyDescent="0.3">
      <c r="A2128" t="s">
        <v>13307</v>
      </c>
      <c r="B2128" t="s">
        <v>3409</v>
      </c>
      <c r="C2128" t="s">
        <v>24163</v>
      </c>
    </row>
    <row r="2129" spans="1:8" x14ac:dyDescent="0.3">
      <c r="A2129" t="s">
        <v>1671</v>
      </c>
      <c r="B2129" t="s">
        <v>12038</v>
      </c>
    </row>
    <row r="2130" spans="1:8" x14ac:dyDescent="0.3">
      <c r="A2130" t="s">
        <v>1325</v>
      </c>
      <c r="B2130" t="s">
        <v>3409</v>
      </c>
      <c r="C2130" t="s">
        <v>12332</v>
      </c>
      <c r="D2130" t="s">
        <v>10413</v>
      </c>
    </row>
    <row r="2131" spans="1:8" x14ac:dyDescent="0.3">
      <c r="A2131" t="s">
        <v>3409</v>
      </c>
      <c r="B2131" t="s">
        <v>24165</v>
      </c>
    </row>
    <row r="2132" spans="1:8" x14ac:dyDescent="0.3">
      <c r="A2132" t="s">
        <v>24164</v>
      </c>
      <c r="B2132" t="s">
        <v>3409</v>
      </c>
      <c r="C2132" t="s">
        <v>19711</v>
      </c>
      <c r="D2132" t="s">
        <v>10413</v>
      </c>
    </row>
    <row r="2133" spans="1:8" x14ac:dyDescent="0.3">
      <c r="A2133" t="s">
        <v>953</v>
      </c>
      <c r="B2133" t="s">
        <v>18089</v>
      </c>
      <c r="C2133" t="s">
        <v>1266</v>
      </c>
      <c r="D2133" t="s">
        <v>17378</v>
      </c>
    </row>
    <row r="2134" spans="1:8" x14ac:dyDescent="0.3">
      <c r="A2134" t="s">
        <v>3409</v>
      </c>
      <c r="B2134" t="s">
        <v>19711</v>
      </c>
    </row>
    <row r="2135" spans="1:8" x14ac:dyDescent="0.3">
      <c r="A2135" t="s">
        <v>1325</v>
      </c>
      <c r="B2135" t="s">
        <v>953</v>
      </c>
      <c r="C2135" t="s">
        <v>11526</v>
      </c>
      <c r="D2135" t="s">
        <v>18089</v>
      </c>
      <c r="E2135" t="s">
        <v>12332</v>
      </c>
      <c r="F2135" t="s">
        <v>10413</v>
      </c>
    </row>
    <row r="2136" spans="1:8" x14ac:dyDescent="0.3">
      <c r="A2136" t="s">
        <v>3409</v>
      </c>
      <c r="B2136" t="s">
        <v>22704</v>
      </c>
      <c r="C2136" t="s">
        <v>24163</v>
      </c>
    </row>
    <row r="2137" spans="1:8" x14ac:dyDescent="0.3">
      <c r="A2137" t="s">
        <v>1325</v>
      </c>
      <c r="B2137" t="s">
        <v>953</v>
      </c>
      <c r="C2137" t="s">
        <v>3409</v>
      </c>
      <c r="D2137" t="s">
        <v>22704</v>
      </c>
      <c r="E2137" t="s">
        <v>19711</v>
      </c>
    </row>
    <row r="2138" spans="1:8" x14ac:dyDescent="0.3">
      <c r="A2138" t="s">
        <v>1671</v>
      </c>
      <c r="B2138" t="s">
        <v>18089</v>
      </c>
      <c r="C2138" t="s">
        <v>1266</v>
      </c>
      <c r="D2138" t="s">
        <v>12332</v>
      </c>
    </row>
    <row r="2139" spans="1:8" x14ac:dyDescent="0.3">
      <c r="A2139" t="s">
        <v>1325</v>
      </c>
      <c r="B2139" t="s">
        <v>1671</v>
      </c>
      <c r="C2139" t="s">
        <v>24164</v>
      </c>
      <c r="D2139" t="s">
        <v>1266</v>
      </c>
      <c r="E2139" t="s">
        <v>6403</v>
      </c>
      <c r="F2139" t="s">
        <v>24162</v>
      </c>
      <c r="G2139" t="s">
        <v>12332</v>
      </c>
      <c r="H2139" t="s">
        <v>10413</v>
      </c>
    </row>
    <row r="2140" spans="1:8" x14ac:dyDescent="0.3">
      <c r="A2140" t="s">
        <v>24164</v>
      </c>
      <c r="B2140" t="s">
        <v>3409</v>
      </c>
      <c r="C2140" t="s">
        <v>24162</v>
      </c>
    </row>
    <row r="2141" spans="1:8" x14ac:dyDescent="0.3">
      <c r="A2141" t="s">
        <v>1671</v>
      </c>
      <c r="B2141" t="s">
        <v>3409</v>
      </c>
      <c r="C2141" t="s">
        <v>1266</v>
      </c>
      <c r="D2141" t="s">
        <v>19711</v>
      </c>
    </row>
    <row r="2142" spans="1:8" x14ac:dyDescent="0.3">
      <c r="A2142" t="s">
        <v>3409</v>
      </c>
      <c r="B2142" t="s">
        <v>19711</v>
      </c>
    </row>
    <row r="2143" spans="1:8" x14ac:dyDescent="0.3">
      <c r="A2143" t="s">
        <v>1325</v>
      </c>
      <c r="B2143" t="s">
        <v>13307</v>
      </c>
      <c r="C2143" t="s">
        <v>24164</v>
      </c>
      <c r="D2143" t="s">
        <v>3409</v>
      </c>
    </row>
    <row r="2144" spans="1:8" x14ac:dyDescent="0.3">
      <c r="A2144" t="s">
        <v>953</v>
      </c>
      <c r="B2144" t="s">
        <v>3409</v>
      </c>
      <c r="C2144" t="s">
        <v>15011</v>
      </c>
    </row>
    <row r="2145" spans="1:5" x14ac:dyDescent="0.3">
      <c r="A2145" t="s">
        <v>1671</v>
      </c>
    </row>
    <row r="2146" spans="1:5" x14ac:dyDescent="0.3">
      <c r="A2146" t="s">
        <v>24164</v>
      </c>
      <c r="B2146" t="s">
        <v>3409</v>
      </c>
      <c r="C2146" t="s">
        <v>24162</v>
      </c>
      <c r="D2146" t="s">
        <v>10413</v>
      </c>
    </row>
    <row r="2147" spans="1:5" x14ac:dyDescent="0.3">
      <c r="A2147" t="s">
        <v>1671</v>
      </c>
      <c r="B2147" t="s">
        <v>18089</v>
      </c>
      <c r="C2147" t="s">
        <v>19711</v>
      </c>
    </row>
    <row r="2148" spans="1:5" x14ac:dyDescent="0.3">
      <c r="A2148" t="s">
        <v>6403</v>
      </c>
      <c r="B2148" t="s">
        <v>24162</v>
      </c>
    </row>
    <row r="2149" spans="1:5" x14ac:dyDescent="0.3">
      <c r="A2149" t="s">
        <v>6403</v>
      </c>
    </row>
    <row r="2150" spans="1:5" x14ac:dyDescent="0.3">
      <c r="A2150" t="s">
        <v>953</v>
      </c>
      <c r="B2150" t="s">
        <v>1671</v>
      </c>
      <c r="C2150" t="s">
        <v>12332</v>
      </c>
    </row>
    <row r="2151" spans="1:5" x14ac:dyDescent="0.3">
      <c r="A2151" t="s">
        <v>6403</v>
      </c>
      <c r="B2151" t="s">
        <v>24162</v>
      </c>
      <c r="C2151" t="s">
        <v>10413</v>
      </c>
    </row>
    <row r="2152" spans="1:5" x14ac:dyDescent="0.3">
      <c r="A2152" t="s">
        <v>1671</v>
      </c>
      <c r="B2152" t="s">
        <v>3409</v>
      </c>
    </row>
    <row r="2153" spans="1:5" x14ac:dyDescent="0.3">
      <c r="A2153" t="s">
        <v>1671</v>
      </c>
      <c r="B2153" t="s">
        <v>3409</v>
      </c>
      <c r="C2153" t="s">
        <v>19711</v>
      </c>
    </row>
    <row r="2154" spans="1:5" x14ac:dyDescent="0.3">
      <c r="A2154" t="s">
        <v>1671</v>
      </c>
      <c r="B2154" t="s">
        <v>19711</v>
      </c>
    </row>
    <row r="2155" spans="1:5" x14ac:dyDescent="0.3">
      <c r="A2155" t="s">
        <v>13307</v>
      </c>
      <c r="B2155" t="s">
        <v>3409</v>
      </c>
      <c r="C2155" t="s">
        <v>10413</v>
      </c>
    </row>
    <row r="2156" spans="1:5" x14ac:dyDescent="0.3">
      <c r="A2156" t="s">
        <v>953</v>
      </c>
      <c r="B2156" t="s">
        <v>1671</v>
      </c>
      <c r="C2156" t="s">
        <v>3409</v>
      </c>
      <c r="D2156" t="s">
        <v>18089</v>
      </c>
      <c r="E2156" t="s">
        <v>1266</v>
      </c>
    </row>
    <row r="2157" spans="1:5" x14ac:dyDescent="0.3">
      <c r="A2157" t="s">
        <v>6403</v>
      </c>
      <c r="B2157" t="s">
        <v>10413</v>
      </c>
    </row>
    <row r="2158" spans="1:5" x14ac:dyDescent="0.3">
      <c r="A2158" t="s">
        <v>953</v>
      </c>
      <c r="B2158" t="s">
        <v>11526</v>
      </c>
      <c r="C2158" t="s">
        <v>18089</v>
      </c>
      <c r="D2158" t="s">
        <v>1266</v>
      </c>
    </row>
    <row r="2159" spans="1:5" x14ac:dyDescent="0.3">
      <c r="A2159" t="s">
        <v>1325</v>
      </c>
      <c r="B2159" t="s">
        <v>953</v>
      </c>
      <c r="C2159" t="s">
        <v>3409</v>
      </c>
      <c r="D2159" t="s">
        <v>22704</v>
      </c>
      <c r="E2159" t="s">
        <v>19711</v>
      </c>
    </row>
    <row r="2160" spans="1:5" x14ac:dyDescent="0.3">
      <c r="A2160" t="s">
        <v>3409</v>
      </c>
      <c r="B2160" t="s">
        <v>24165</v>
      </c>
    </row>
    <row r="2161" spans="1:5" x14ac:dyDescent="0.3">
      <c r="A2161" t="s">
        <v>953</v>
      </c>
      <c r="B2161" t="s">
        <v>1671</v>
      </c>
      <c r="C2161" t="s">
        <v>19711</v>
      </c>
    </row>
    <row r="2162" spans="1:5" x14ac:dyDescent="0.3">
      <c r="A2162" t="s">
        <v>1671</v>
      </c>
      <c r="B2162" t="s">
        <v>19711</v>
      </c>
    </row>
    <row r="2163" spans="1:5" x14ac:dyDescent="0.3">
      <c r="A2163" t="s">
        <v>1671</v>
      </c>
      <c r="B2163" t="s">
        <v>3409</v>
      </c>
      <c r="C2163" t="s">
        <v>19711</v>
      </c>
    </row>
    <row r="2164" spans="1:5" x14ac:dyDescent="0.3">
      <c r="A2164" t="s">
        <v>18089</v>
      </c>
      <c r="B2164" t="s">
        <v>1266</v>
      </c>
      <c r="C2164" t="s">
        <v>12038</v>
      </c>
    </row>
    <row r="2165" spans="1:5" x14ac:dyDescent="0.3">
      <c r="A2165" t="s">
        <v>24164</v>
      </c>
      <c r="B2165" t="s">
        <v>3409</v>
      </c>
      <c r="C2165" t="s">
        <v>12038</v>
      </c>
      <c r="D2165" t="s">
        <v>10413</v>
      </c>
    </row>
    <row r="2166" spans="1:5" x14ac:dyDescent="0.3">
      <c r="A2166" t="s">
        <v>3409</v>
      </c>
      <c r="B2166" t="s">
        <v>6403</v>
      </c>
      <c r="C2166" t="s">
        <v>24162</v>
      </c>
      <c r="D2166" t="s">
        <v>10413</v>
      </c>
    </row>
    <row r="2167" spans="1:5" x14ac:dyDescent="0.3">
      <c r="A2167" t="s">
        <v>1671</v>
      </c>
      <c r="B2167" t="s">
        <v>3409</v>
      </c>
    </row>
    <row r="2168" spans="1:5" x14ac:dyDescent="0.3">
      <c r="A2168" t="s">
        <v>6403</v>
      </c>
    </row>
    <row r="2169" spans="1:5" x14ac:dyDescent="0.3">
      <c r="A2169" t="s">
        <v>953</v>
      </c>
      <c r="B2169" t="s">
        <v>1671</v>
      </c>
      <c r="C2169" t="s">
        <v>3409</v>
      </c>
    </row>
    <row r="2170" spans="1:5" x14ac:dyDescent="0.3">
      <c r="A2170" t="s">
        <v>1671</v>
      </c>
      <c r="B2170" t="s">
        <v>1266</v>
      </c>
      <c r="C2170" t="s">
        <v>19711</v>
      </c>
    </row>
    <row r="2171" spans="1:5" x14ac:dyDescent="0.3">
      <c r="A2171" t="s">
        <v>1671</v>
      </c>
    </row>
    <row r="2172" spans="1:5" x14ac:dyDescent="0.3">
      <c r="A2172" t="s">
        <v>1325</v>
      </c>
      <c r="B2172" t="s">
        <v>1671</v>
      </c>
      <c r="C2172" t="s">
        <v>24164</v>
      </c>
      <c r="D2172" t="s">
        <v>1266</v>
      </c>
    </row>
    <row r="2173" spans="1:5" x14ac:dyDescent="0.3">
      <c r="A2173" t="s">
        <v>1671</v>
      </c>
      <c r="B2173" t="s">
        <v>3409</v>
      </c>
      <c r="C2173" t="s">
        <v>18089</v>
      </c>
      <c r="D2173" t="s">
        <v>1266</v>
      </c>
      <c r="E2173" t="s">
        <v>19711</v>
      </c>
    </row>
    <row r="2174" spans="1:5" x14ac:dyDescent="0.3">
      <c r="A2174" t="s">
        <v>1671</v>
      </c>
    </row>
    <row r="2175" spans="1:5" x14ac:dyDescent="0.3">
      <c r="A2175" t="s">
        <v>1671</v>
      </c>
      <c r="B2175" t="s">
        <v>19711</v>
      </c>
    </row>
    <row r="2176" spans="1:5" x14ac:dyDescent="0.3">
      <c r="A2176" t="s">
        <v>1325</v>
      </c>
      <c r="B2176" t="s">
        <v>953</v>
      </c>
      <c r="C2176" t="s">
        <v>12332</v>
      </c>
    </row>
    <row r="2177" spans="1:5" x14ac:dyDescent="0.3">
      <c r="A2177" t="s">
        <v>3409</v>
      </c>
      <c r="B2177" t="s">
        <v>6403</v>
      </c>
      <c r="C2177" t="s">
        <v>10413</v>
      </c>
    </row>
    <row r="2178" spans="1:5" x14ac:dyDescent="0.3">
      <c r="A2178" t="s">
        <v>1671</v>
      </c>
      <c r="B2178" t="s">
        <v>19711</v>
      </c>
    </row>
    <row r="2179" spans="1:5" x14ac:dyDescent="0.3">
      <c r="A2179" t="s">
        <v>1325</v>
      </c>
      <c r="B2179" t="s">
        <v>3409</v>
      </c>
      <c r="C2179" t="s">
        <v>1266</v>
      </c>
      <c r="D2179" t="s">
        <v>24162</v>
      </c>
      <c r="E2179" t="s">
        <v>10413</v>
      </c>
    </row>
    <row r="2180" spans="1:5" x14ac:dyDescent="0.3">
      <c r="A2180" t="s">
        <v>1671</v>
      </c>
      <c r="B2180" t="s">
        <v>3409</v>
      </c>
      <c r="C2180" t="s">
        <v>19711</v>
      </c>
    </row>
    <row r="2181" spans="1:5" x14ac:dyDescent="0.3">
      <c r="A2181" t="s">
        <v>1671</v>
      </c>
      <c r="B2181" t="s">
        <v>3409</v>
      </c>
    </row>
    <row r="2182" spans="1:5" x14ac:dyDescent="0.3">
      <c r="A2182" t="s">
        <v>1671</v>
      </c>
      <c r="B2182" t="s">
        <v>24164</v>
      </c>
      <c r="C2182" t="s">
        <v>3409</v>
      </c>
    </row>
    <row r="2183" spans="1:5" x14ac:dyDescent="0.3">
      <c r="A2183" t="s">
        <v>1671</v>
      </c>
      <c r="B2183" t="s">
        <v>24164</v>
      </c>
    </row>
    <row r="2184" spans="1:5" x14ac:dyDescent="0.3">
      <c r="A2184" t="s">
        <v>1671</v>
      </c>
      <c r="B2184" t="s">
        <v>18089</v>
      </c>
      <c r="C2184" t="s">
        <v>19711</v>
      </c>
    </row>
    <row r="2185" spans="1:5" x14ac:dyDescent="0.3">
      <c r="A2185" t="s">
        <v>1671</v>
      </c>
      <c r="B2185" t="s">
        <v>18089</v>
      </c>
    </row>
    <row r="2186" spans="1:5" x14ac:dyDescent="0.3">
      <c r="A2186" t="s">
        <v>1325</v>
      </c>
      <c r="B2186" t="s">
        <v>6403</v>
      </c>
      <c r="C2186" t="s">
        <v>12332</v>
      </c>
    </row>
    <row r="2187" spans="1:5" x14ac:dyDescent="0.3">
      <c r="A2187" t="s">
        <v>13307</v>
      </c>
      <c r="B2187" t="s">
        <v>3409</v>
      </c>
      <c r="C2187" t="s">
        <v>22704</v>
      </c>
      <c r="D2187" t="s">
        <v>12038</v>
      </c>
    </row>
    <row r="2188" spans="1:5" x14ac:dyDescent="0.3">
      <c r="A2188" t="s">
        <v>6403</v>
      </c>
      <c r="B2188" t="s">
        <v>24162</v>
      </c>
    </row>
    <row r="2189" spans="1:5" x14ac:dyDescent="0.3">
      <c r="A2189" t="s">
        <v>1671</v>
      </c>
    </row>
    <row r="2190" spans="1:5" x14ac:dyDescent="0.3">
      <c r="A2190" t="s">
        <v>1671</v>
      </c>
      <c r="B2190" t="s">
        <v>3409</v>
      </c>
      <c r="C2190" t="s">
        <v>19711</v>
      </c>
    </row>
    <row r="2191" spans="1:5" x14ac:dyDescent="0.3">
      <c r="A2191" t="s">
        <v>3409</v>
      </c>
      <c r="B2191" t="s">
        <v>24162</v>
      </c>
    </row>
    <row r="2192" spans="1:5" x14ac:dyDescent="0.3">
      <c r="A2192" t="s">
        <v>1671</v>
      </c>
      <c r="B2192" t="s">
        <v>3409</v>
      </c>
      <c r="C2192" t="s">
        <v>1266</v>
      </c>
      <c r="D2192" t="s">
        <v>19711</v>
      </c>
    </row>
    <row r="2193" spans="1:4" x14ac:dyDescent="0.3">
      <c r="A2193" t="s">
        <v>1671</v>
      </c>
      <c r="B2193" t="s">
        <v>3409</v>
      </c>
      <c r="C2193" t="s">
        <v>19711</v>
      </c>
    </row>
    <row r="2194" spans="1:4" x14ac:dyDescent="0.3">
      <c r="A2194" t="s">
        <v>3409</v>
      </c>
    </row>
    <row r="2195" spans="1:4" x14ac:dyDescent="0.3">
      <c r="A2195" t="s">
        <v>3409</v>
      </c>
      <c r="B2195" t="s">
        <v>22704</v>
      </c>
      <c r="C2195" t="s">
        <v>10413</v>
      </c>
    </row>
    <row r="2196" spans="1:4" x14ac:dyDescent="0.3">
      <c r="A2196" t="s">
        <v>3409</v>
      </c>
      <c r="B2196" t="s">
        <v>12038</v>
      </c>
      <c r="C2196" t="s">
        <v>19711</v>
      </c>
    </row>
    <row r="2197" spans="1:4" x14ac:dyDescent="0.3">
      <c r="A2197" t="s">
        <v>1325</v>
      </c>
      <c r="B2197" t="s">
        <v>1671</v>
      </c>
    </row>
    <row r="2198" spans="1:4" x14ac:dyDescent="0.3">
      <c r="A2198" t="s">
        <v>1266</v>
      </c>
      <c r="B2198" t="s">
        <v>6403</v>
      </c>
    </row>
    <row r="2199" spans="1:4" x14ac:dyDescent="0.3">
      <c r="A2199" t="s">
        <v>13307</v>
      </c>
      <c r="B2199" t="s">
        <v>3409</v>
      </c>
      <c r="C2199" t="s">
        <v>18089</v>
      </c>
      <c r="D2199" t="s">
        <v>24163</v>
      </c>
    </row>
    <row r="2200" spans="1:4" x14ac:dyDescent="0.3">
      <c r="A2200" t="s">
        <v>1671</v>
      </c>
      <c r="B2200" t="s">
        <v>24164</v>
      </c>
      <c r="C2200" t="s">
        <v>3409</v>
      </c>
    </row>
    <row r="2201" spans="1:4" x14ac:dyDescent="0.3">
      <c r="A2201" t="s">
        <v>1325</v>
      </c>
      <c r="B2201" t="s">
        <v>953</v>
      </c>
      <c r="C2201" t="s">
        <v>1266</v>
      </c>
    </row>
    <row r="2202" spans="1:4" x14ac:dyDescent="0.3">
      <c r="A2202" t="s">
        <v>13307</v>
      </c>
      <c r="B2202" t="s">
        <v>3409</v>
      </c>
      <c r="C2202" t="s">
        <v>24163</v>
      </c>
    </row>
    <row r="2203" spans="1:4" x14ac:dyDescent="0.3">
      <c r="A2203" t="s">
        <v>3409</v>
      </c>
      <c r="B2203" t="s">
        <v>19711</v>
      </c>
    </row>
    <row r="2204" spans="1:4" x14ac:dyDescent="0.3">
      <c r="A2204" t="s">
        <v>953</v>
      </c>
      <c r="B2204" t="s">
        <v>1266</v>
      </c>
      <c r="C2204" t="s">
        <v>24162</v>
      </c>
      <c r="D2204" t="s">
        <v>10413</v>
      </c>
    </row>
    <row r="2205" spans="1:4" x14ac:dyDescent="0.3">
      <c r="A2205" t="s">
        <v>1671</v>
      </c>
      <c r="B2205" t="s">
        <v>3409</v>
      </c>
      <c r="C2205" t="s">
        <v>17378</v>
      </c>
      <c r="D2205" t="s">
        <v>19711</v>
      </c>
    </row>
    <row r="2206" spans="1:4" x14ac:dyDescent="0.3">
      <c r="A2206" t="s">
        <v>953</v>
      </c>
      <c r="B2206" t="s">
        <v>13307</v>
      </c>
      <c r="C2206" t="s">
        <v>3409</v>
      </c>
      <c r="D2206" t="s">
        <v>10413</v>
      </c>
    </row>
    <row r="2207" spans="1:4" x14ac:dyDescent="0.3">
      <c r="A2207" t="s">
        <v>1671</v>
      </c>
      <c r="B2207" t="s">
        <v>24164</v>
      </c>
    </row>
    <row r="2208" spans="1:4" x14ac:dyDescent="0.3">
      <c r="A2208" t="s">
        <v>3409</v>
      </c>
      <c r="B2208" t="s">
        <v>12038</v>
      </c>
      <c r="C2208" t="s">
        <v>19711</v>
      </c>
    </row>
    <row r="2209" spans="1:3" x14ac:dyDescent="0.3">
      <c r="A2209" t="s">
        <v>1671</v>
      </c>
    </row>
    <row r="2210" spans="1:3" x14ac:dyDescent="0.3">
      <c r="A2210" t="s">
        <v>1671</v>
      </c>
      <c r="B2210" t="s">
        <v>24164</v>
      </c>
    </row>
    <row r="2211" spans="1:3" x14ac:dyDescent="0.3">
      <c r="A2211" t="s">
        <v>3409</v>
      </c>
    </row>
    <row r="2212" spans="1:3" x14ac:dyDescent="0.3">
      <c r="A2212" t="s">
        <v>13307</v>
      </c>
      <c r="B2212" t="s">
        <v>3409</v>
      </c>
    </row>
    <row r="2213" spans="1:3" x14ac:dyDescent="0.3">
      <c r="A2213" t="s">
        <v>1671</v>
      </c>
      <c r="B2213" t="s">
        <v>19711</v>
      </c>
    </row>
    <row r="2214" spans="1:3" x14ac:dyDescent="0.3">
      <c r="A2214" t="s">
        <v>1671</v>
      </c>
      <c r="B2214" t="s">
        <v>3409</v>
      </c>
      <c r="C2214" t="s">
        <v>19711</v>
      </c>
    </row>
    <row r="2215" spans="1:3" x14ac:dyDescent="0.3">
      <c r="A2215" t="s">
        <v>1325</v>
      </c>
      <c r="B2215" t="s">
        <v>953</v>
      </c>
      <c r="C2215" t="s">
        <v>15011</v>
      </c>
    </row>
    <row r="2216" spans="1:3" x14ac:dyDescent="0.3">
      <c r="A2216" t="s">
        <v>3409</v>
      </c>
      <c r="B2216" t="s">
        <v>10413</v>
      </c>
    </row>
    <row r="2217" spans="1:3" x14ac:dyDescent="0.3">
      <c r="A2217" t="s">
        <v>1325</v>
      </c>
      <c r="B2217" t="s">
        <v>24164</v>
      </c>
      <c r="C2217" t="s">
        <v>10413</v>
      </c>
    </row>
    <row r="2218" spans="1:3" x14ac:dyDescent="0.3">
      <c r="A2218" t="s">
        <v>3409</v>
      </c>
    </row>
    <row r="2219" spans="1:3" x14ac:dyDescent="0.3">
      <c r="A2219" t="s">
        <v>1671</v>
      </c>
      <c r="B2219" t="s">
        <v>3409</v>
      </c>
      <c r="C2219" t="s">
        <v>19711</v>
      </c>
    </row>
    <row r="2220" spans="1:3" x14ac:dyDescent="0.3">
      <c r="A2220" t="s">
        <v>953</v>
      </c>
      <c r="B2220" t="s">
        <v>1671</v>
      </c>
    </row>
    <row r="2221" spans="1:3" x14ac:dyDescent="0.3">
      <c r="A2221" t="s">
        <v>1671</v>
      </c>
      <c r="B2221" t="s">
        <v>3409</v>
      </c>
      <c r="C2221" t="s">
        <v>19711</v>
      </c>
    </row>
    <row r="2222" spans="1:3" x14ac:dyDescent="0.3">
      <c r="A2222" t="s">
        <v>3409</v>
      </c>
      <c r="B2222" t="s">
        <v>19711</v>
      </c>
    </row>
    <row r="2223" spans="1:3" x14ac:dyDescent="0.3">
      <c r="A2223" t="s">
        <v>1325</v>
      </c>
      <c r="B2223" t="s">
        <v>953</v>
      </c>
      <c r="C2223" t="s">
        <v>1266</v>
      </c>
    </row>
    <row r="2224" spans="1:3" x14ac:dyDescent="0.3">
      <c r="A2224" t="s">
        <v>13307</v>
      </c>
      <c r="B2224" t="s">
        <v>3409</v>
      </c>
      <c r="C2224" t="s">
        <v>19711</v>
      </c>
    </row>
    <row r="2225" spans="1:6" x14ac:dyDescent="0.3">
      <c r="A2225" t="s">
        <v>13307</v>
      </c>
      <c r="B2225" t="s">
        <v>1671</v>
      </c>
      <c r="C2225" t="s">
        <v>3409</v>
      </c>
    </row>
    <row r="2226" spans="1:6" x14ac:dyDescent="0.3">
      <c r="A2226" t="s">
        <v>3409</v>
      </c>
    </row>
    <row r="2227" spans="1:6" x14ac:dyDescent="0.3">
      <c r="A2227" t="s">
        <v>953</v>
      </c>
      <c r="B2227" t="s">
        <v>13307</v>
      </c>
      <c r="C2227" t="s">
        <v>3409</v>
      </c>
      <c r="D2227" t="s">
        <v>22704</v>
      </c>
      <c r="E2227" t="s">
        <v>24165</v>
      </c>
    </row>
    <row r="2228" spans="1:6" x14ac:dyDescent="0.3">
      <c r="A2228" t="s">
        <v>1325</v>
      </c>
      <c r="B2228" t="s">
        <v>24164</v>
      </c>
      <c r="C2228" t="s">
        <v>10413</v>
      </c>
    </row>
    <row r="2229" spans="1:6" x14ac:dyDescent="0.3">
      <c r="A2229" t="s">
        <v>1325</v>
      </c>
      <c r="B2229" t="s">
        <v>12332</v>
      </c>
    </row>
    <row r="2230" spans="1:6" x14ac:dyDescent="0.3">
      <c r="A2230" t="s">
        <v>3409</v>
      </c>
    </row>
    <row r="2231" spans="1:6" x14ac:dyDescent="0.3">
      <c r="A2231" t="s">
        <v>953</v>
      </c>
      <c r="B2231" t="s">
        <v>3409</v>
      </c>
      <c r="C2231" t="s">
        <v>12332</v>
      </c>
      <c r="D2231" t="s">
        <v>10413</v>
      </c>
    </row>
    <row r="2232" spans="1:6" x14ac:dyDescent="0.3">
      <c r="A2232" t="s">
        <v>1671</v>
      </c>
      <c r="B2232" t="s">
        <v>19711</v>
      </c>
    </row>
    <row r="2233" spans="1:6" x14ac:dyDescent="0.3">
      <c r="A2233" t="s">
        <v>13307</v>
      </c>
      <c r="B2233" t="s">
        <v>3409</v>
      </c>
      <c r="C2233" t="s">
        <v>19711</v>
      </c>
      <c r="D2233" t="s">
        <v>24165</v>
      </c>
    </row>
    <row r="2234" spans="1:6" x14ac:dyDescent="0.3">
      <c r="A2234" t="s">
        <v>3409</v>
      </c>
      <c r="B2234" t="s">
        <v>24162</v>
      </c>
    </row>
    <row r="2235" spans="1:6" x14ac:dyDescent="0.3">
      <c r="A2235" t="s">
        <v>1325</v>
      </c>
      <c r="B2235" t="s">
        <v>6403</v>
      </c>
      <c r="C2235" t="s">
        <v>19711</v>
      </c>
      <c r="D2235" t="s">
        <v>12332</v>
      </c>
      <c r="E2235" t="s">
        <v>10413</v>
      </c>
    </row>
    <row r="2236" spans="1:6" x14ac:dyDescent="0.3">
      <c r="A2236" t="s">
        <v>24164</v>
      </c>
      <c r="B2236" t="s">
        <v>3409</v>
      </c>
      <c r="C2236" t="s">
        <v>24162</v>
      </c>
      <c r="D2236" t="s">
        <v>10413</v>
      </c>
    </row>
    <row r="2237" spans="1:6" x14ac:dyDescent="0.3">
      <c r="A2237" t="s">
        <v>1325</v>
      </c>
      <c r="B2237" t="s">
        <v>3409</v>
      </c>
      <c r="C2237" t="s">
        <v>22704</v>
      </c>
      <c r="D2237" t="s">
        <v>19711</v>
      </c>
      <c r="E2237" t="s">
        <v>24165</v>
      </c>
      <c r="F2237" t="s">
        <v>15011</v>
      </c>
    </row>
    <row r="2238" spans="1:6" x14ac:dyDescent="0.3">
      <c r="A2238" t="s">
        <v>1325</v>
      </c>
      <c r="B2238" t="s">
        <v>11526</v>
      </c>
      <c r="C2238" t="s">
        <v>12332</v>
      </c>
      <c r="D2238" t="s">
        <v>10413</v>
      </c>
    </row>
    <row r="2239" spans="1:6" x14ac:dyDescent="0.3">
      <c r="A2239" t="s">
        <v>1671</v>
      </c>
    </row>
    <row r="2240" spans="1:6" x14ac:dyDescent="0.3">
      <c r="A2240" t="s">
        <v>3409</v>
      </c>
      <c r="B2240" t="s">
        <v>12038</v>
      </c>
      <c r="C2240" t="s">
        <v>17378</v>
      </c>
      <c r="D2240" t="s">
        <v>19711</v>
      </c>
    </row>
    <row r="2241" spans="1:5" x14ac:dyDescent="0.3">
      <c r="A2241" t="s">
        <v>1325</v>
      </c>
      <c r="B2241" t="s">
        <v>11526</v>
      </c>
      <c r="C2241" t="s">
        <v>1671</v>
      </c>
      <c r="D2241" t="s">
        <v>24164</v>
      </c>
      <c r="E2241" t="s">
        <v>18089</v>
      </c>
    </row>
    <row r="2242" spans="1:5" x14ac:dyDescent="0.3">
      <c r="A2242" t="s">
        <v>3409</v>
      </c>
      <c r="B2242" t="s">
        <v>22704</v>
      </c>
      <c r="C2242" t="s">
        <v>24165</v>
      </c>
    </row>
    <row r="2243" spans="1:5" x14ac:dyDescent="0.3">
      <c r="A2243" t="s">
        <v>1325</v>
      </c>
      <c r="B2243" t="s">
        <v>24164</v>
      </c>
      <c r="C2243" t="s">
        <v>3409</v>
      </c>
      <c r="D2243" t="s">
        <v>10413</v>
      </c>
    </row>
    <row r="2244" spans="1:5" x14ac:dyDescent="0.3">
      <c r="A2244" t="s">
        <v>3409</v>
      </c>
      <c r="B2244" t="s">
        <v>18089</v>
      </c>
      <c r="C2244" t="s">
        <v>12038</v>
      </c>
      <c r="D2244" t="s">
        <v>17378</v>
      </c>
    </row>
    <row r="2245" spans="1:5" x14ac:dyDescent="0.3">
      <c r="A2245" t="s">
        <v>24164</v>
      </c>
      <c r="B2245" t="s">
        <v>3409</v>
      </c>
      <c r="C2245" t="s">
        <v>10413</v>
      </c>
    </row>
    <row r="2246" spans="1:5" x14ac:dyDescent="0.3">
      <c r="A2246" t="s">
        <v>1266</v>
      </c>
      <c r="B2246" t="s">
        <v>6403</v>
      </c>
      <c r="C2246" t="s">
        <v>10413</v>
      </c>
    </row>
    <row r="2247" spans="1:5" x14ac:dyDescent="0.3">
      <c r="A2247" t="s">
        <v>1325</v>
      </c>
      <c r="B2247" t="s">
        <v>953</v>
      </c>
      <c r="C2247" t="s">
        <v>12332</v>
      </c>
    </row>
    <row r="2248" spans="1:5" x14ac:dyDescent="0.3">
      <c r="A2248" t="s">
        <v>3409</v>
      </c>
      <c r="B2248" t="s">
        <v>18089</v>
      </c>
      <c r="C2248" t="s">
        <v>17378</v>
      </c>
      <c r="D2248" t="s">
        <v>19711</v>
      </c>
    </row>
    <row r="2249" spans="1:5" x14ac:dyDescent="0.3">
      <c r="A2249" t="s">
        <v>6403</v>
      </c>
      <c r="B2249" t="s">
        <v>24162</v>
      </c>
      <c r="C2249" t="s">
        <v>10413</v>
      </c>
    </row>
    <row r="2250" spans="1:5" x14ac:dyDescent="0.3">
      <c r="A2250" t="s">
        <v>1671</v>
      </c>
    </row>
    <row r="2251" spans="1:5" x14ac:dyDescent="0.3">
      <c r="A2251" t="s">
        <v>953</v>
      </c>
      <c r="B2251" t="s">
        <v>1671</v>
      </c>
      <c r="C2251" t="s">
        <v>3409</v>
      </c>
      <c r="D2251" t="s">
        <v>19711</v>
      </c>
    </row>
    <row r="2252" spans="1:5" x14ac:dyDescent="0.3">
      <c r="A2252" t="s">
        <v>1671</v>
      </c>
    </row>
    <row r="2253" spans="1:5" x14ac:dyDescent="0.3">
      <c r="A2253" t="s">
        <v>6403</v>
      </c>
      <c r="B2253" t="s">
        <v>10413</v>
      </c>
    </row>
    <row r="2254" spans="1:5" x14ac:dyDescent="0.3">
      <c r="A2254" t="s">
        <v>1671</v>
      </c>
      <c r="B2254" t="s">
        <v>3409</v>
      </c>
      <c r="C2254" t="s">
        <v>18089</v>
      </c>
      <c r="D2254" t="s">
        <v>1266</v>
      </c>
      <c r="E2254" t="s">
        <v>12332</v>
      </c>
    </row>
    <row r="2255" spans="1:5" x14ac:dyDescent="0.3">
      <c r="A2255" t="s">
        <v>1671</v>
      </c>
      <c r="B2255" t="s">
        <v>3409</v>
      </c>
    </row>
    <row r="2256" spans="1:5" x14ac:dyDescent="0.3">
      <c r="A2256" t="s">
        <v>1325</v>
      </c>
      <c r="B2256" t="s">
        <v>24164</v>
      </c>
      <c r="C2256" t="s">
        <v>3409</v>
      </c>
      <c r="D2256" t="s">
        <v>10413</v>
      </c>
    </row>
    <row r="2257" spans="1:5" x14ac:dyDescent="0.3">
      <c r="A2257" t="s">
        <v>6403</v>
      </c>
      <c r="B2257" t="s">
        <v>24162</v>
      </c>
    </row>
    <row r="2258" spans="1:5" x14ac:dyDescent="0.3">
      <c r="A2258" t="s">
        <v>1671</v>
      </c>
      <c r="B2258" t="s">
        <v>19711</v>
      </c>
    </row>
    <row r="2259" spans="1:5" x14ac:dyDescent="0.3">
      <c r="A2259" t="s">
        <v>1671</v>
      </c>
      <c r="B2259" t="s">
        <v>12038</v>
      </c>
      <c r="C2259" t="s">
        <v>19711</v>
      </c>
    </row>
    <row r="2260" spans="1:5" x14ac:dyDescent="0.3">
      <c r="A2260" t="s">
        <v>3409</v>
      </c>
      <c r="B2260" t="s">
        <v>1266</v>
      </c>
      <c r="C2260" t="s">
        <v>19711</v>
      </c>
    </row>
    <row r="2261" spans="1:5" x14ac:dyDescent="0.3">
      <c r="A2261" t="s">
        <v>6403</v>
      </c>
    </row>
    <row r="2262" spans="1:5" x14ac:dyDescent="0.3">
      <c r="A2262" t="s">
        <v>1671</v>
      </c>
    </row>
    <row r="2263" spans="1:5" x14ac:dyDescent="0.3">
      <c r="A2263" t="s">
        <v>13307</v>
      </c>
      <c r="B2263" t="s">
        <v>3409</v>
      </c>
      <c r="C2263" t="s">
        <v>24163</v>
      </c>
    </row>
    <row r="2264" spans="1:5" x14ac:dyDescent="0.3">
      <c r="A2264" t="s">
        <v>1671</v>
      </c>
      <c r="B2264" t="s">
        <v>12038</v>
      </c>
      <c r="C2264" t="s">
        <v>19711</v>
      </c>
    </row>
    <row r="2265" spans="1:5" x14ac:dyDescent="0.3">
      <c r="A2265" t="s">
        <v>1671</v>
      </c>
      <c r="B2265" t="s">
        <v>3409</v>
      </c>
      <c r="C2265" t="s">
        <v>19711</v>
      </c>
      <c r="D2265" t="s">
        <v>24163</v>
      </c>
    </row>
    <row r="2266" spans="1:5" x14ac:dyDescent="0.3">
      <c r="A2266" t="s">
        <v>24164</v>
      </c>
      <c r="B2266" t="s">
        <v>3409</v>
      </c>
      <c r="C2266" t="s">
        <v>10413</v>
      </c>
    </row>
    <row r="2267" spans="1:5" x14ac:dyDescent="0.3">
      <c r="A2267" t="s">
        <v>6403</v>
      </c>
      <c r="B2267" t="s">
        <v>24162</v>
      </c>
      <c r="C2267" t="s">
        <v>10413</v>
      </c>
    </row>
    <row r="2268" spans="1:5" x14ac:dyDescent="0.3">
      <c r="A2268" t="s">
        <v>1671</v>
      </c>
      <c r="B2268" t="s">
        <v>19711</v>
      </c>
    </row>
    <row r="2269" spans="1:5" x14ac:dyDescent="0.3">
      <c r="A2269" t="s">
        <v>953</v>
      </c>
      <c r="B2269" t="s">
        <v>1671</v>
      </c>
      <c r="C2269" t="s">
        <v>18089</v>
      </c>
      <c r="D2269" t="s">
        <v>1266</v>
      </c>
      <c r="E2269" t="s">
        <v>17378</v>
      </c>
    </row>
    <row r="2270" spans="1:5" x14ac:dyDescent="0.3">
      <c r="A2270" t="s">
        <v>24164</v>
      </c>
      <c r="B2270" t="s">
        <v>3409</v>
      </c>
      <c r="C2270" t="s">
        <v>10413</v>
      </c>
    </row>
    <row r="2271" spans="1:5" x14ac:dyDescent="0.3">
      <c r="A2271" t="s">
        <v>6403</v>
      </c>
    </row>
    <row r="2272" spans="1:5" x14ac:dyDescent="0.3">
      <c r="A2272" t="s">
        <v>1671</v>
      </c>
      <c r="B2272" t="s">
        <v>19711</v>
      </c>
    </row>
    <row r="2273" spans="1:4" x14ac:dyDescent="0.3">
      <c r="A2273" t="s">
        <v>1671</v>
      </c>
      <c r="B2273" t="s">
        <v>12038</v>
      </c>
    </row>
    <row r="2274" spans="1:4" x14ac:dyDescent="0.3">
      <c r="A2274" t="s">
        <v>1325</v>
      </c>
      <c r="B2274" t="s">
        <v>953</v>
      </c>
      <c r="C2274" t="s">
        <v>18089</v>
      </c>
      <c r="D2274" t="s">
        <v>12332</v>
      </c>
    </row>
    <row r="2275" spans="1:4" x14ac:dyDescent="0.3">
      <c r="A2275" t="s">
        <v>1325</v>
      </c>
      <c r="B2275" t="s">
        <v>24164</v>
      </c>
      <c r="C2275" t="s">
        <v>3409</v>
      </c>
      <c r="D2275" t="s">
        <v>10413</v>
      </c>
    </row>
    <row r="2276" spans="1:4" x14ac:dyDescent="0.3">
      <c r="A2276" t="s">
        <v>953</v>
      </c>
      <c r="B2276" t="s">
        <v>24164</v>
      </c>
      <c r="C2276" t="s">
        <v>3409</v>
      </c>
      <c r="D2276" t="s">
        <v>19711</v>
      </c>
    </row>
    <row r="2277" spans="1:4" x14ac:dyDescent="0.3">
      <c r="A2277" t="s">
        <v>3409</v>
      </c>
      <c r="B2277" t="s">
        <v>24162</v>
      </c>
      <c r="C2277" t="s">
        <v>19711</v>
      </c>
      <c r="D2277" t="s">
        <v>10413</v>
      </c>
    </row>
    <row r="2278" spans="1:4" x14ac:dyDescent="0.3">
      <c r="A2278" t="s">
        <v>953</v>
      </c>
      <c r="B2278" t="s">
        <v>6403</v>
      </c>
      <c r="C2278" t="s">
        <v>10413</v>
      </c>
    </row>
    <row r="2279" spans="1:4" x14ac:dyDescent="0.3">
      <c r="A2279" t="s">
        <v>13307</v>
      </c>
      <c r="B2279" t="s">
        <v>24164</v>
      </c>
      <c r="C2279" t="s">
        <v>3409</v>
      </c>
      <c r="D2279" t="s">
        <v>10413</v>
      </c>
    </row>
    <row r="2280" spans="1:4" x14ac:dyDescent="0.3">
      <c r="A2280" t="s">
        <v>24164</v>
      </c>
      <c r="B2280" t="s">
        <v>3409</v>
      </c>
      <c r="C2280" t="s">
        <v>19711</v>
      </c>
      <c r="D2280" t="s">
        <v>10413</v>
      </c>
    </row>
    <row r="2281" spans="1:4" x14ac:dyDescent="0.3">
      <c r="A2281" t="s">
        <v>1671</v>
      </c>
      <c r="B2281" t="s">
        <v>24162</v>
      </c>
      <c r="C2281" t="s">
        <v>12332</v>
      </c>
      <c r="D2281" t="s">
        <v>10413</v>
      </c>
    </row>
    <row r="2282" spans="1:4" x14ac:dyDescent="0.3">
      <c r="A2282" t="s">
        <v>6403</v>
      </c>
      <c r="B2282" t="s">
        <v>10413</v>
      </c>
    </row>
    <row r="2283" spans="1:4" x14ac:dyDescent="0.3">
      <c r="A2283" t="s">
        <v>1671</v>
      </c>
      <c r="B2283" t="s">
        <v>3409</v>
      </c>
      <c r="C2283" t="s">
        <v>18089</v>
      </c>
      <c r="D2283" t="s">
        <v>19711</v>
      </c>
    </row>
    <row r="2284" spans="1:4" x14ac:dyDescent="0.3">
      <c r="A2284" t="s">
        <v>13307</v>
      </c>
      <c r="B2284" t="s">
        <v>3409</v>
      </c>
      <c r="C2284" t="s">
        <v>19711</v>
      </c>
    </row>
    <row r="2285" spans="1:4" x14ac:dyDescent="0.3">
      <c r="A2285" t="s">
        <v>24164</v>
      </c>
      <c r="B2285" t="s">
        <v>3409</v>
      </c>
    </row>
    <row r="2286" spans="1:4" x14ac:dyDescent="0.3">
      <c r="A2286" t="s">
        <v>3409</v>
      </c>
      <c r="B2286" t="s">
        <v>19711</v>
      </c>
    </row>
    <row r="2287" spans="1:4" x14ac:dyDescent="0.3">
      <c r="A2287" t="s">
        <v>13307</v>
      </c>
      <c r="B2287" t="s">
        <v>3409</v>
      </c>
      <c r="C2287" t="s">
        <v>19711</v>
      </c>
    </row>
    <row r="2288" spans="1:4" x14ac:dyDescent="0.3">
      <c r="A2288" t="s">
        <v>1671</v>
      </c>
      <c r="B2288" t="s">
        <v>19711</v>
      </c>
    </row>
    <row r="2289" spans="1:5" x14ac:dyDescent="0.3">
      <c r="A2289" t="s">
        <v>3409</v>
      </c>
    </row>
    <row r="2290" spans="1:5" x14ac:dyDescent="0.3">
      <c r="A2290" t="s">
        <v>1671</v>
      </c>
      <c r="B2290" t="s">
        <v>3409</v>
      </c>
    </row>
    <row r="2291" spans="1:5" x14ac:dyDescent="0.3">
      <c r="A2291" t="s">
        <v>1671</v>
      </c>
    </row>
    <row r="2292" spans="1:5" x14ac:dyDescent="0.3">
      <c r="A2292" t="s">
        <v>1671</v>
      </c>
      <c r="B2292" t="s">
        <v>3409</v>
      </c>
      <c r="C2292" t="s">
        <v>19711</v>
      </c>
    </row>
    <row r="2293" spans="1:5" x14ac:dyDescent="0.3">
      <c r="A2293" t="s">
        <v>3409</v>
      </c>
    </row>
    <row r="2294" spans="1:5" x14ac:dyDescent="0.3">
      <c r="A2294" t="s">
        <v>1671</v>
      </c>
    </row>
    <row r="2295" spans="1:5" x14ac:dyDescent="0.3">
      <c r="A2295" t="s">
        <v>1671</v>
      </c>
      <c r="B2295" t="s">
        <v>3409</v>
      </c>
      <c r="C2295" t="s">
        <v>19711</v>
      </c>
      <c r="D2295" t="s">
        <v>24163</v>
      </c>
    </row>
    <row r="2296" spans="1:5" x14ac:dyDescent="0.3">
      <c r="A2296" t="s">
        <v>1671</v>
      </c>
      <c r="B2296" t="s">
        <v>3409</v>
      </c>
      <c r="C2296" t="s">
        <v>19711</v>
      </c>
    </row>
    <row r="2297" spans="1:5" x14ac:dyDescent="0.3">
      <c r="A2297" t="s">
        <v>3409</v>
      </c>
      <c r="B2297" t="s">
        <v>1266</v>
      </c>
      <c r="C2297" t="s">
        <v>6403</v>
      </c>
      <c r="D2297" t="s">
        <v>24162</v>
      </c>
      <c r="E2297" t="s">
        <v>10413</v>
      </c>
    </row>
    <row r="2298" spans="1:5" x14ac:dyDescent="0.3">
      <c r="A2298" t="s">
        <v>953</v>
      </c>
      <c r="B2298" t="s">
        <v>1671</v>
      </c>
      <c r="C2298" t="s">
        <v>3409</v>
      </c>
      <c r="D2298" t="s">
        <v>19711</v>
      </c>
    </row>
    <row r="2299" spans="1:5" x14ac:dyDescent="0.3">
      <c r="A2299" t="s">
        <v>6403</v>
      </c>
    </row>
    <row r="2300" spans="1:5" x14ac:dyDescent="0.3">
      <c r="A2300" t="s">
        <v>3409</v>
      </c>
    </row>
    <row r="2301" spans="1:5" x14ac:dyDescent="0.3">
      <c r="A2301" t="s">
        <v>1671</v>
      </c>
      <c r="B2301" t="s">
        <v>18089</v>
      </c>
    </row>
    <row r="2302" spans="1:5" x14ac:dyDescent="0.3">
      <c r="A2302" t="s">
        <v>3409</v>
      </c>
      <c r="B2302" t="s">
        <v>1266</v>
      </c>
      <c r="C2302" t="s">
        <v>24165</v>
      </c>
    </row>
    <row r="2303" spans="1:5" x14ac:dyDescent="0.3">
      <c r="A2303" t="s">
        <v>1325</v>
      </c>
      <c r="B2303" t="s">
        <v>1671</v>
      </c>
      <c r="C2303" t="s">
        <v>24164</v>
      </c>
      <c r="D2303" t="s">
        <v>18089</v>
      </c>
    </row>
    <row r="2304" spans="1:5" x14ac:dyDescent="0.3">
      <c r="A2304" t="s">
        <v>24164</v>
      </c>
      <c r="B2304" t="s">
        <v>3409</v>
      </c>
      <c r="C2304" t="s">
        <v>19711</v>
      </c>
      <c r="D2304" t="s">
        <v>10413</v>
      </c>
    </row>
    <row r="2305" spans="1:3" x14ac:dyDescent="0.3">
      <c r="A2305" t="s">
        <v>3409</v>
      </c>
      <c r="B2305" t="s">
        <v>6403</v>
      </c>
      <c r="C2305" t="s">
        <v>10413</v>
      </c>
    </row>
    <row r="2306" spans="1:3" x14ac:dyDescent="0.3">
      <c r="A2306" t="s">
        <v>953</v>
      </c>
      <c r="B2306" t="s">
        <v>1671</v>
      </c>
      <c r="C2306" t="s">
        <v>3409</v>
      </c>
    </row>
    <row r="2307" spans="1:3" x14ac:dyDescent="0.3">
      <c r="A2307" t="s">
        <v>1325</v>
      </c>
      <c r="B2307" t="s">
        <v>24164</v>
      </c>
    </row>
    <row r="2308" spans="1:3" x14ac:dyDescent="0.3">
      <c r="A2308" t="s">
        <v>1325</v>
      </c>
      <c r="B2308" t="s">
        <v>1671</v>
      </c>
      <c r="C2308" t="s">
        <v>24162</v>
      </c>
    </row>
    <row r="2309" spans="1:3" x14ac:dyDescent="0.3">
      <c r="A2309" t="s">
        <v>1671</v>
      </c>
      <c r="B2309" t="s">
        <v>3409</v>
      </c>
    </row>
    <row r="2310" spans="1:3" x14ac:dyDescent="0.3">
      <c r="A2310" t="s">
        <v>3409</v>
      </c>
      <c r="B2310" t="s">
        <v>19711</v>
      </c>
    </row>
    <row r="2311" spans="1:3" x14ac:dyDescent="0.3">
      <c r="A2311" t="s">
        <v>1671</v>
      </c>
      <c r="B2311" t="s">
        <v>3409</v>
      </c>
      <c r="C2311" t="s">
        <v>19711</v>
      </c>
    </row>
    <row r="2312" spans="1:3" x14ac:dyDescent="0.3">
      <c r="A2312" t="s">
        <v>3409</v>
      </c>
    </row>
    <row r="2313" spans="1:3" x14ac:dyDescent="0.3">
      <c r="A2313" t="s">
        <v>1671</v>
      </c>
      <c r="B2313" t="s">
        <v>1266</v>
      </c>
      <c r="C2313" t="s">
        <v>6403</v>
      </c>
    </row>
    <row r="2314" spans="1:3" x14ac:dyDescent="0.3">
      <c r="A2314" t="s">
        <v>1671</v>
      </c>
      <c r="B2314" t="s">
        <v>24164</v>
      </c>
      <c r="C2314" t="s">
        <v>24162</v>
      </c>
    </row>
    <row r="2315" spans="1:3" x14ac:dyDescent="0.3">
      <c r="A2315" t="s">
        <v>1671</v>
      </c>
    </row>
    <row r="2316" spans="1:3" x14ac:dyDescent="0.3">
      <c r="A2316" t="s">
        <v>3409</v>
      </c>
      <c r="B2316" t="s">
        <v>19711</v>
      </c>
    </row>
    <row r="2317" spans="1:3" x14ac:dyDescent="0.3">
      <c r="A2317" t="s">
        <v>1671</v>
      </c>
      <c r="B2317" t="s">
        <v>3409</v>
      </c>
      <c r="C2317" t="s">
        <v>19711</v>
      </c>
    </row>
    <row r="2318" spans="1:3" x14ac:dyDescent="0.3">
      <c r="A2318" t="s">
        <v>1671</v>
      </c>
      <c r="B2318" t="s">
        <v>19711</v>
      </c>
      <c r="C2318" t="s">
        <v>12332</v>
      </c>
    </row>
    <row r="2319" spans="1:3" x14ac:dyDescent="0.3">
      <c r="A2319" t="s">
        <v>3409</v>
      </c>
    </row>
    <row r="2320" spans="1:3" x14ac:dyDescent="0.3">
      <c r="A2320" t="s">
        <v>24162</v>
      </c>
      <c r="B2320" t="s">
        <v>12332</v>
      </c>
      <c r="C2320" t="s">
        <v>10413</v>
      </c>
    </row>
    <row r="2321" spans="1:4" x14ac:dyDescent="0.3">
      <c r="A2321" t="s">
        <v>1671</v>
      </c>
      <c r="B2321" t="s">
        <v>3409</v>
      </c>
      <c r="C2321" t="s">
        <v>12038</v>
      </c>
    </row>
    <row r="2322" spans="1:4" x14ac:dyDescent="0.3">
      <c r="A2322" t="s">
        <v>1671</v>
      </c>
      <c r="B2322" t="s">
        <v>19711</v>
      </c>
    </row>
    <row r="2323" spans="1:4" x14ac:dyDescent="0.3">
      <c r="A2323" t="s">
        <v>1671</v>
      </c>
      <c r="B2323" t="s">
        <v>12038</v>
      </c>
    </row>
    <row r="2324" spans="1:4" x14ac:dyDescent="0.3">
      <c r="A2324" t="s">
        <v>1325</v>
      </c>
      <c r="B2324" t="s">
        <v>953</v>
      </c>
      <c r="C2324" t="s">
        <v>1266</v>
      </c>
    </row>
    <row r="2325" spans="1:4" x14ac:dyDescent="0.3">
      <c r="A2325" t="s">
        <v>3409</v>
      </c>
    </row>
    <row r="2326" spans="1:4" x14ac:dyDescent="0.3">
      <c r="A2326" t="s">
        <v>1325</v>
      </c>
      <c r="B2326" t="s">
        <v>24164</v>
      </c>
      <c r="C2326" t="s">
        <v>12332</v>
      </c>
    </row>
    <row r="2327" spans="1:4" x14ac:dyDescent="0.3">
      <c r="A2327" t="s">
        <v>3409</v>
      </c>
      <c r="B2327" t="s">
        <v>19711</v>
      </c>
    </row>
    <row r="2328" spans="1:4" x14ac:dyDescent="0.3">
      <c r="A2328" t="s">
        <v>3409</v>
      </c>
      <c r="B2328" t="s">
        <v>22704</v>
      </c>
      <c r="C2328" t="s">
        <v>19711</v>
      </c>
      <c r="D2328" t="s">
        <v>24165</v>
      </c>
    </row>
    <row r="2329" spans="1:4" x14ac:dyDescent="0.3">
      <c r="A2329" t="s">
        <v>24164</v>
      </c>
      <c r="B2329" t="s">
        <v>3409</v>
      </c>
      <c r="C2329" t="s">
        <v>24162</v>
      </c>
      <c r="D2329" t="s">
        <v>10413</v>
      </c>
    </row>
    <row r="2330" spans="1:4" x14ac:dyDescent="0.3">
      <c r="A2330" t="s">
        <v>1671</v>
      </c>
    </row>
    <row r="2331" spans="1:4" x14ac:dyDescent="0.3">
      <c r="A2331" t="s">
        <v>3409</v>
      </c>
      <c r="B2331" t="s">
        <v>19711</v>
      </c>
      <c r="C2331" t="s">
        <v>24165</v>
      </c>
    </row>
    <row r="2332" spans="1:4" x14ac:dyDescent="0.3">
      <c r="A2332" t="s">
        <v>3409</v>
      </c>
      <c r="B2332" t="s">
        <v>1266</v>
      </c>
    </row>
    <row r="2333" spans="1:4" x14ac:dyDescent="0.3">
      <c r="A2333" t="s">
        <v>1671</v>
      </c>
      <c r="B2333" t="s">
        <v>6403</v>
      </c>
      <c r="C2333" t="s">
        <v>19711</v>
      </c>
    </row>
    <row r="2334" spans="1:4" x14ac:dyDescent="0.3">
      <c r="A2334" t="s">
        <v>3409</v>
      </c>
      <c r="B2334" t="s">
        <v>15011</v>
      </c>
    </row>
    <row r="2335" spans="1:4" x14ac:dyDescent="0.3">
      <c r="A2335" t="s">
        <v>1671</v>
      </c>
      <c r="B2335" t="s">
        <v>3409</v>
      </c>
      <c r="C2335" t="s">
        <v>19711</v>
      </c>
      <c r="D2335" t="s">
        <v>24163</v>
      </c>
    </row>
    <row r="2336" spans="1:4" x14ac:dyDescent="0.3">
      <c r="A2336" t="s">
        <v>3409</v>
      </c>
      <c r="B2336" t="s">
        <v>24162</v>
      </c>
      <c r="C2336" t="s">
        <v>10413</v>
      </c>
    </row>
    <row r="2337" spans="1:5" x14ac:dyDescent="0.3">
      <c r="A2337" t="s">
        <v>1325</v>
      </c>
      <c r="B2337" t="s">
        <v>1671</v>
      </c>
      <c r="C2337" t="s">
        <v>24164</v>
      </c>
      <c r="D2337" t="s">
        <v>3409</v>
      </c>
      <c r="E2337" t="s">
        <v>10413</v>
      </c>
    </row>
    <row r="2338" spans="1:5" x14ac:dyDescent="0.3">
      <c r="A2338" t="s">
        <v>1671</v>
      </c>
      <c r="B2338" t="s">
        <v>6403</v>
      </c>
      <c r="C2338" t="s">
        <v>12332</v>
      </c>
    </row>
    <row r="2339" spans="1:5" x14ac:dyDescent="0.3">
      <c r="A2339" t="s">
        <v>1325</v>
      </c>
      <c r="B2339" t="s">
        <v>1671</v>
      </c>
      <c r="C2339" t="s">
        <v>24164</v>
      </c>
    </row>
    <row r="2340" spans="1:5" x14ac:dyDescent="0.3">
      <c r="A2340" t="s">
        <v>1671</v>
      </c>
      <c r="B2340" t="s">
        <v>18089</v>
      </c>
    </row>
    <row r="2341" spans="1:5" x14ac:dyDescent="0.3">
      <c r="A2341" t="s">
        <v>1671</v>
      </c>
      <c r="B2341" t="s">
        <v>3409</v>
      </c>
      <c r="C2341" t="s">
        <v>18089</v>
      </c>
    </row>
    <row r="2342" spans="1:5" x14ac:dyDescent="0.3">
      <c r="A2342" t="s">
        <v>1671</v>
      </c>
      <c r="B2342" t="s">
        <v>3409</v>
      </c>
      <c r="C2342" t="s">
        <v>19711</v>
      </c>
    </row>
    <row r="2343" spans="1:5" x14ac:dyDescent="0.3">
      <c r="A2343" t="s">
        <v>1325</v>
      </c>
      <c r="B2343" t="s">
        <v>3409</v>
      </c>
      <c r="C2343" t="s">
        <v>19711</v>
      </c>
    </row>
    <row r="2344" spans="1:5" x14ac:dyDescent="0.3">
      <c r="A2344" t="s">
        <v>1325</v>
      </c>
      <c r="B2344" t="s">
        <v>3409</v>
      </c>
      <c r="C2344" t="s">
        <v>19711</v>
      </c>
    </row>
    <row r="2345" spans="1:5" x14ac:dyDescent="0.3">
      <c r="A2345" t="s">
        <v>3409</v>
      </c>
    </row>
    <row r="2346" spans="1:5" x14ac:dyDescent="0.3">
      <c r="A2346" t="s">
        <v>13307</v>
      </c>
      <c r="B2346" t="s">
        <v>3409</v>
      </c>
      <c r="C2346" t="s">
        <v>22704</v>
      </c>
      <c r="D2346" t="s">
        <v>19711</v>
      </c>
    </row>
    <row r="2347" spans="1:5" x14ac:dyDescent="0.3">
      <c r="A2347" t="s">
        <v>1671</v>
      </c>
      <c r="B2347" t="s">
        <v>24164</v>
      </c>
    </row>
    <row r="2348" spans="1:5" x14ac:dyDescent="0.3">
      <c r="A2348" t="s">
        <v>3409</v>
      </c>
      <c r="B2348" t="s">
        <v>19711</v>
      </c>
    </row>
    <row r="2349" spans="1:5" x14ac:dyDescent="0.3">
      <c r="A2349" t="s">
        <v>3409</v>
      </c>
    </row>
    <row r="2350" spans="1:5" x14ac:dyDescent="0.3">
      <c r="A2350" t="s">
        <v>13307</v>
      </c>
      <c r="B2350" t="s">
        <v>3409</v>
      </c>
      <c r="C2350" t="s">
        <v>10413</v>
      </c>
      <c r="D2350" t="s">
        <v>24165</v>
      </c>
    </row>
    <row r="2351" spans="1:5" x14ac:dyDescent="0.3">
      <c r="A2351" t="s">
        <v>1671</v>
      </c>
      <c r="B2351" t="s">
        <v>24165</v>
      </c>
    </row>
    <row r="2352" spans="1:5" x14ac:dyDescent="0.3">
      <c r="A2352" t="s">
        <v>1671</v>
      </c>
      <c r="B2352" t="s">
        <v>18089</v>
      </c>
    </row>
    <row r="2353" spans="1:5" x14ac:dyDescent="0.3">
      <c r="A2353" t="s">
        <v>1266</v>
      </c>
      <c r="B2353" t="s">
        <v>6403</v>
      </c>
    </row>
    <row r="2354" spans="1:5" x14ac:dyDescent="0.3">
      <c r="A2354" t="s">
        <v>953</v>
      </c>
      <c r="B2354" t="s">
        <v>1671</v>
      </c>
    </row>
    <row r="2355" spans="1:5" x14ac:dyDescent="0.3">
      <c r="A2355" t="s">
        <v>1671</v>
      </c>
    </row>
    <row r="2356" spans="1:5" x14ac:dyDescent="0.3">
      <c r="A2356" t="s">
        <v>13307</v>
      </c>
      <c r="B2356" t="s">
        <v>3409</v>
      </c>
    </row>
    <row r="2357" spans="1:5" x14ac:dyDescent="0.3">
      <c r="A2357" t="s">
        <v>1671</v>
      </c>
      <c r="B2357" t="s">
        <v>1266</v>
      </c>
    </row>
    <row r="2358" spans="1:5" x14ac:dyDescent="0.3">
      <c r="A2358" t="s">
        <v>1671</v>
      </c>
      <c r="B2358" t="s">
        <v>3409</v>
      </c>
    </row>
    <row r="2359" spans="1:5" x14ac:dyDescent="0.3">
      <c r="A2359" t="s">
        <v>3409</v>
      </c>
      <c r="B2359" t="s">
        <v>18089</v>
      </c>
      <c r="C2359" t="s">
        <v>19711</v>
      </c>
    </row>
    <row r="2360" spans="1:5" x14ac:dyDescent="0.3">
      <c r="A2360" t="s">
        <v>3409</v>
      </c>
      <c r="B2360" t="s">
        <v>1266</v>
      </c>
      <c r="C2360" t="s">
        <v>6403</v>
      </c>
      <c r="D2360" t="s">
        <v>10413</v>
      </c>
    </row>
    <row r="2361" spans="1:5" x14ac:dyDescent="0.3">
      <c r="A2361" t="s">
        <v>6403</v>
      </c>
      <c r="B2361" t="s">
        <v>10413</v>
      </c>
    </row>
    <row r="2362" spans="1:5" x14ac:dyDescent="0.3">
      <c r="A2362" t="s">
        <v>953</v>
      </c>
      <c r="B2362" t="s">
        <v>1671</v>
      </c>
      <c r="C2362" t="s">
        <v>18089</v>
      </c>
    </row>
    <row r="2363" spans="1:5" x14ac:dyDescent="0.3">
      <c r="A2363" t="s">
        <v>1671</v>
      </c>
      <c r="B2363" t="s">
        <v>3409</v>
      </c>
    </row>
    <row r="2364" spans="1:5" x14ac:dyDescent="0.3">
      <c r="A2364" t="s">
        <v>953</v>
      </c>
      <c r="B2364" t="s">
        <v>1671</v>
      </c>
      <c r="C2364" t="s">
        <v>18089</v>
      </c>
      <c r="D2364" t="s">
        <v>12038</v>
      </c>
      <c r="E2364" t="s">
        <v>19711</v>
      </c>
    </row>
    <row r="2365" spans="1:5" x14ac:dyDescent="0.3">
      <c r="A2365" t="s">
        <v>1325</v>
      </c>
      <c r="B2365" t="s">
        <v>3409</v>
      </c>
      <c r="C2365" t="s">
        <v>10413</v>
      </c>
    </row>
    <row r="2366" spans="1:5" x14ac:dyDescent="0.3">
      <c r="A2366" t="s">
        <v>1671</v>
      </c>
      <c r="B2366" t="s">
        <v>1266</v>
      </c>
      <c r="C2366" t="s">
        <v>6403</v>
      </c>
    </row>
    <row r="2367" spans="1:5" x14ac:dyDescent="0.3">
      <c r="A2367" t="s">
        <v>6403</v>
      </c>
      <c r="B2367" t="s">
        <v>24162</v>
      </c>
      <c r="C2367" t="s">
        <v>12332</v>
      </c>
    </row>
    <row r="2368" spans="1:5" x14ac:dyDescent="0.3">
      <c r="A2368" t="s">
        <v>24164</v>
      </c>
      <c r="B2368" t="s">
        <v>3409</v>
      </c>
      <c r="C2368" t="s">
        <v>10413</v>
      </c>
    </row>
    <row r="2369" spans="1:5" x14ac:dyDescent="0.3">
      <c r="A2369" t="s">
        <v>1671</v>
      </c>
    </row>
    <row r="2370" spans="1:5" x14ac:dyDescent="0.3">
      <c r="A2370" t="s">
        <v>24164</v>
      </c>
      <c r="B2370" t="s">
        <v>3409</v>
      </c>
      <c r="C2370" t="s">
        <v>10413</v>
      </c>
    </row>
    <row r="2371" spans="1:5" x14ac:dyDescent="0.3">
      <c r="A2371" t="s">
        <v>1325</v>
      </c>
      <c r="B2371" t="s">
        <v>24164</v>
      </c>
      <c r="C2371" t="s">
        <v>3409</v>
      </c>
      <c r="D2371" t="s">
        <v>10413</v>
      </c>
    </row>
    <row r="2372" spans="1:5" x14ac:dyDescent="0.3">
      <c r="A2372" t="s">
        <v>13307</v>
      </c>
      <c r="B2372" t="s">
        <v>3409</v>
      </c>
      <c r="C2372" t="s">
        <v>19711</v>
      </c>
    </row>
    <row r="2373" spans="1:5" x14ac:dyDescent="0.3">
      <c r="A2373" t="s">
        <v>1671</v>
      </c>
      <c r="B2373" t="s">
        <v>24164</v>
      </c>
    </row>
    <row r="2374" spans="1:5" x14ac:dyDescent="0.3">
      <c r="A2374" t="s">
        <v>1671</v>
      </c>
      <c r="B2374" t="s">
        <v>3409</v>
      </c>
      <c r="C2374" t="s">
        <v>19711</v>
      </c>
    </row>
    <row r="2375" spans="1:5" x14ac:dyDescent="0.3">
      <c r="A2375" t="s">
        <v>953</v>
      </c>
      <c r="B2375" t="s">
        <v>13307</v>
      </c>
      <c r="C2375" t="s">
        <v>3409</v>
      </c>
      <c r="D2375" t="s">
        <v>22704</v>
      </c>
      <c r="E2375" t="s">
        <v>24165</v>
      </c>
    </row>
    <row r="2376" spans="1:5" x14ac:dyDescent="0.3">
      <c r="A2376" t="s">
        <v>6403</v>
      </c>
    </row>
    <row r="2377" spans="1:5" x14ac:dyDescent="0.3">
      <c r="A2377" t="s">
        <v>953</v>
      </c>
      <c r="B2377" t="s">
        <v>13307</v>
      </c>
      <c r="C2377" t="s">
        <v>3409</v>
      </c>
    </row>
    <row r="2378" spans="1:5" x14ac:dyDescent="0.3">
      <c r="A2378" t="s">
        <v>24164</v>
      </c>
      <c r="B2378" t="s">
        <v>6403</v>
      </c>
      <c r="C2378" t="s">
        <v>10413</v>
      </c>
    </row>
    <row r="2379" spans="1:5" x14ac:dyDescent="0.3">
      <c r="A2379" t="s">
        <v>1671</v>
      </c>
      <c r="B2379" t="s">
        <v>19711</v>
      </c>
    </row>
    <row r="2380" spans="1:5" x14ac:dyDescent="0.3">
      <c r="A2380" t="s">
        <v>1671</v>
      </c>
      <c r="B2380" t="s">
        <v>6403</v>
      </c>
      <c r="C2380" t="s">
        <v>10413</v>
      </c>
    </row>
    <row r="2381" spans="1:5" x14ac:dyDescent="0.3">
      <c r="A2381" t="s">
        <v>953</v>
      </c>
      <c r="B2381" t="s">
        <v>18089</v>
      </c>
      <c r="C2381" t="s">
        <v>1266</v>
      </c>
      <c r="D2381" t="s">
        <v>19711</v>
      </c>
    </row>
    <row r="2382" spans="1:5" x14ac:dyDescent="0.3">
      <c r="A2382" t="s">
        <v>13307</v>
      </c>
      <c r="B2382" t="s">
        <v>3409</v>
      </c>
    </row>
    <row r="2383" spans="1:5" x14ac:dyDescent="0.3">
      <c r="A2383" t="s">
        <v>24164</v>
      </c>
      <c r="B2383" t="s">
        <v>3409</v>
      </c>
    </row>
    <row r="2384" spans="1:5" x14ac:dyDescent="0.3">
      <c r="A2384" t="s">
        <v>1671</v>
      </c>
      <c r="B2384" t="s">
        <v>18089</v>
      </c>
      <c r="C2384" t="s">
        <v>12038</v>
      </c>
      <c r="D2384" t="s">
        <v>19711</v>
      </c>
    </row>
    <row r="2385" spans="1:5" x14ac:dyDescent="0.3">
      <c r="A2385" t="s">
        <v>1671</v>
      </c>
      <c r="B2385" t="s">
        <v>3409</v>
      </c>
      <c r="C2385" t="s">
        <v>19711</v>
      </c>
    </row>
    <row r="2386" spans="1:5" x14ac:dyDescent="0.3">
      <c r="A2386" t="s">
        <v>3409</v>
      </c>
      <c r="B2386" t="s">
        <v>6403</v>
      </c>
      <c r="C2386" t="s">
        <v>12332</v>
      </c>
    </row>
    <row r="2387" spans="1:5" x14ac:dyDescent="0.3">
      <c r="A2387" t="s">
        <v>3409</v>
      </c>
      <c r="B2387" t="s">
        <v>18089</v>
      </c>
      <c r="C2387" t="s">
        <v>24163</v>
      </c>
    </row>
    <row r="2388" spans="1:5" x14ac:dyDescent="0.3">
      <c r="A2388" t="s">
        <v>1671</v>
      </c>
      <c r="B2388" t="s">
        <v>3409</v>
      </c>
      <c r="C2388" t="s">
        <v>18089</v>
      </c>
    </row>
    <row r="2389" spans="1:5" x14ac:dyDescent="0.3">
      <c r="A2389" t="s">
        <v>3409</v>
      </c>
      <c r="B2389" t="s">
        <v>19711</v>
      </c>
      <c r="C2389" t="s">
        <v>24163</v>
      </c>
    </row>
    <row r="2390" spans="1:5" x14ac:dyDescent="0.3">
      <c r="A2390" t="s">
        <v>1325</v>
      </c>
      <c r="B2390" t="s">
        <v>1671</v>
      </c>
      <c r="C2390" t="s">
        <v>24164</v>
      </c>
      <c r="D2390" t="s">
        <v>19711</v>
      </c>
      <c r="E2390" t="s">
        <v>10413</v>
      </c>
    </row>
    <row r="2391" spans="1:5" x14ac:dyDescent="0.3">
      <c r="A2391" t="s">
        <v>1671</v>
      </c>
      <c r="B2391" t="s">
        <v>19711</v>
      </c>
    </row>
    <row r="2392" spans="1:5" x14ac:dyDescent="0.3">
      <c r="A2392" t="s">
        <v>953</v>
      </c>
      <c r="B2392" t="s">
        <v>1266</v>
      </c>
      <c r="C2392" t="s">
        <v>6403</v>
      </c>
      <c r="D2392" t="s">
        <v>24162</v>
      </c>
      <c r="E2392" t="s">
        <v>10413</v>
      </c>
    </row>
    <row r="2393" spans="1:5" x14ac:dyDescent="0.3">
      <c r="A2393" t="s">
        <v>3409</v>
      </c>
      <c r="B2393" t="s">
        <v>1266</v>
      </c>
      <c r="C2393" t="s">
        <v>6403</v>
      </c>
      <c r="D2393" t="s">
        <v>10413</v>
      </c>
    </row>
    <row r="2394" spans="1:5" x14ac:dyDescent="0.3">
      <c r="A2394" t="s">
        <v>3409</v>
      </c>
      <c r="B2394" t="s">
        <v>19711</v>
      </c>
      <c r="C2394" t="s">
        <v>10413</v>
      </c>
    </row>
    <row r="2395" spans="1:5" x14ac:dyDescent="0.3">
      <c r="A2395" t="s">
        <v>953</v>
      </c>
      <c r="B2395" t="s">
        <v>1671</v>
      </c>
      <c r="C2395" t="s">
        <v>18089</v>
      </c>
      <c r="D2395" t="s">
        <v>1266</v>
      </c>
    </row>
    <row r="2396" spans="1:5" x14ac:dyDescent="0.3">
      <c r="A2396" t="s">
        <v>3409</v>
      </c>
      <c r="B2396" t="s">
        <v>19711</v>
      </c>
    </row>
    <row r="2397" spans="1:5" x14ac:dyDescent="0.3">
      <c r="A2397" t="s">
        <v>3409</v>
      </c>
    </row>
    <row r="2398" spans="1:5" x14ac:dyDescent="0.3">
      <c r="A2398" t="s">
        <v>1325</v>
      </c>
      <c r="B2398" t="s">
        <v>24164</v>
      </c>
      <c r="C2398" t="s">
        <v>3409</v>
      </c>
      <c r="D2398" t="s">
        <v>19711</v>
      </c>
      <c r="E2398" t="s">
        <v>10413</v>
      </c>
    </row>
    <row r="2399" spans="1:5" x14ac:dyDescent="0.3">
      <c r="A2399" t="s">
        <v>953</v>
      </c>
      <c r="B2399" t="s">
        <v>3409</v>
      </c>
      <c r="C2399" t="s">
        <v>18089</v>
      </c>
    </row>
    <row r="2400" spans="1:5" x14ac:dyDescent="0.3">
      <c r="A2400" t="s">
        <v>6403</v>
      </c>
    </row>
    <row r="2401" spans="1:4" x14ac:dyDescent="0.3">
      <c r="A2401" t="s">
        <v>6403</v>
      </c>
      <c r="B2401" t="s">
        <v>24162</v>
      </c>
      <c r="C2401" t="s">
        <v>10413</v>
      </c>
    </row>
    <row r="2402" spans="1:4" x14ac:dyDescent="0.3">
      <c r="A2402" t="s">
        <v>3409</v>
      </c>
      <c r="B2402" t="s">
        <v>18089</v>
      </c>
      <c r="C2402" t="s">
        <v>1266</v>
      </c>
      <c r="D2402" t="s">
        <v>19711</v>
      </c>
    </row>
    <row r="2403" spans="1:4" x14ac:dyDescent="0.3">
      <c r="A2403" t="s">
        <v>1325</v>
      </c>
      <c r="B2403" t="s">
        <v>3409</v>
      </c>
      <c r="C2403" t="s">
        <v>10413</v>
      </c>
    </row>
    <row r="2404" spans="1:4" x14ac:dyDescent="0.3">
      <c r="A2404" t="s">
        <v>1325</v>
      </c>
      <c r="B2404" t="s">
        <v>1671</v>
      </c>
    </row>
    <row r="2405" spans="1:4" x14ac:dyDescent="0.3">
      <c r="A2405" t="s">
        <v>3409</v>
      </c>
      <c r="B2405" t="s">
        <v>12038</v>
      </c>
    </row>
    <row r="2406" spans="1:4" x14ac:dyDescent="0.3">
      <c r="A2406" t="s">
        <v>6403</v>
      </c>
      <c r="B2406" t="s">
        <v>24162</v>
      </c>
      <c r="C2406" t="s">
        <v>12332</v>
      </c>
      <c r="D2406" t="s">
        <v>10413</v>
      </c>
    </row>
    <row r="2407" spans="1:4" x14ac:dyDescent="0.3">
      <c r="A2407" t="s">
        <v>24164</v>
      </c>
      <c r="B2407" t="s">
        <v>3409</v>
      </c>
      <c r="C2407" t="s">
        <v>10413</v>
      </c>
    </row>
    <row r="2408" spans="1:4" x14ac:dyDescent="0.3">
      <c r="A2408" t="s">
        <v>1325</v>
      </c>
      <c r="B2408" t="s">
        <v>24164</v>
      </c>
      <c r="C2408" t="s">
        <v>10413</v>
      </c>
    </row>
    <row r="2409" spans="1:4" x14ac:dyDescent="0.3">
      <c r="A2409" t="s">
        <v>3409</v>
      </c>
      <c r="B2409" t="s">
        <v>24162</v>
      </c>
      <c r="C2409" t="s">
        <v>10413</v>
      </c>
    </row>
    <row r="2410" spans="1:4" x14ac:dyDescent="0.3">
      <c r="A2410" t="s">
        <v>3409</v>
      </c>
      <c r="B2410" t="s">
        <v>22704</v>
      </c>
      <c r="C2410" t="s">
        <v>10413</v>
      </c>
      <c r="D2410" t="s">
        <v>24165</v>
      </c>
    </row>
    <row r="2411" spans="1:4" x14ac:dyDescent="0.3">
      <c r="A2411" t="s">
        <v>1325</v>
      </c>
      <c r="B2411" t="s">
        <v>6403</v>
      </c>
      <c r="C2411" t="s">
        <v>12332</v>
      </c>
      <c r="D2411" t="s">
        <v>10413</v>
      </c>
    </row>
    <row r="2412" spans="1:4" x14ac:dyDescent="0.3">
      <c r="A2412" t="s">
        <v>24164</v>
      </c>
      <c r="B2412" t="s">
        <v>10413</v>
      </c>
    </row>
    <row r="2413" spans="1:4" x14ac:dyDescent="0.3">
      <c r="A2413" t="s">
        <v>24164</v>
      </c>
      <c r="B2413" t="s">
        <v>3409</v>
      </c>
      <c r="C2413" t="s">
        <v>10413</v>
      </c>
    </row>
    <row r="2414" spans="1:4" x14ac:dyDescent="0.3">
      <c r="A2414" t="s">
        <v>1671</v>
      </c>
    </row>
    <row r="2415" spans="1:4" x14ac:dyDescent="0.3">
      <c r="A2415" t="s">
        <v>953</v>
      </c>
      <c r="B2415" t="s">
        <v>11526</v>
      </c>
      <c r="C2415" t="s">
        <v>1671</v>
      </c>
      <c r="D2415" t="s">
        <v>18089</v>
      </c>
    </row>
    <row r="2416" spans="1:4" x14ac:dyDescent="0.3">
      <c r="A2416" t="s">
        <v>1325</v>
      </c>
      <c r="B2416" t="s">
        <v>953</v>
      </c>
      <c r="C2416" t="s">
        <v>1266</v>
      </c>
      <c r="D2416" t="s">
        <v>12332</v>
      </c>
    </row>
    <row r="2417" spans="1:4" x14ac:dyDescent="0.3">
      <c r="A2417" t="s">
        <v>24164</v>
      </c>
      <c r="B2417" t="s">
        <v>3409</v>
      </c>
      <c r="C2417" t="s">
        <v>17378</v>
      </c>
      <c r="D2417" t="s">
        <v>19711</v>
      </c>
    </row>
    <row r="2418" spans="1:4" x14ac:dyDescent="0.3">
      <c r="A2418" t="s">
        <v>3409</v>
      </c>
      <c r="B2418" t="s">
        <v>19711</v>
      </c>
    </row>
    <row r="2419" spans="1:4" x14ac:dyDescent="0.3">
      <c r="A2419" t="s">
        <v>3409</v>
      </c>
      <c r="B2419" t="s">
        <v>24163</v>
      </c>
    </row>
    <row r="2420" spans="1:4" x14ac:dyDescent="0.3">
      <c r="A2420" t="s">
        <v>24164</v>
      </c>
      <c r="B2420" t="s">
        <v>10413</v>
      </c>
    </row>
    <row r="2421" spans="1:4" x14ac:dyDescent="0.3">
      <c r="A2421" t="s">
        <v>1671</v>
      </c>
    </row>
    <row r="2422" spans="1:4" x14ac:dyDescent="0.3">
      <c r="A2422" t="s">
        <v>13307</v>
      </c>
      <c r="B2422" t="s">
        <v>3409</v>
      </c>
      <c r="C2422" t="s">
        <v>12038</v>
      </c>
      <c r="D2422" t="s">
        <v>17378</v>
      </c>
    </row>
    <row r="2423" spans="1:4" x14ac:dyDescent="0.3">
      <c r="A2423" t="s">
        <v>1671</v>
      </c>
      <c r="B2423" t="s">
        <v>3409</v>
      </c>
      <c r="C2423" t="s">
        <v>19711</v>
      </c>
    </row>
    <row r="2424" spans="1:4" x14ac:dyDescent="0.3">
      <c r="A2424" t="s">
        <v>953</v>
      </c>
      <c r="B2424" t="s">
        <v>18089</v>
      </c>
    </row>
    <row r="2425" spans="1:4" x14ac:dyDescent="0.3">
      <c r="A2425" t="s">
        <v>1325</v>
      </c>
    </row>
    <row r="2426" spans="1:4" x14ac:dyDescent="0.3">
      <c r="A2426" t="s">
        <v>1671</v>
      </c>
      <c r="B2426" t="s">
        <v>3409</v>
      </c>
      <c r="C2426" t="s">
        <v>19711</v>
      </c>
    </row>
    <row r="2427" spans="1:4" x14ac:dyDescent="0.3">
      <c r="A2427" t="s">
        <v>3409</v>
      </c>
      <c r="B2427" t="s">
        <v>19711</v>
      </c>
    </row>
    <row r="2428" spans="1:4" x14ac:dyDescent="0.3">
      <c r="A2428" t="s">
        <v>3409</v>
      </c>
      <c r="B2428" t="s">
        <v>12332</v>
      </c>
    </row>
    <row r="2429" spans="1:4" x14ac:dyDescent="0.3">
      <c r="A2429" t="s">
        <v>18089</v>
      </c>
      <c r="B2429" t="s">
        <v>12038</v>
      </c>
      <c r="C2429" t="s">
        <v>19711</v>
      </c>
    </row>
    <row r="2430" spans="1:4" x14ac:dyDescent="0.3">
      <c r="A2430" t="s">
        <v>1671</v>
      </c>
      <c r="B2430" t="s">
        <v>24164</v>
      </c>
    </row>
    <row r="2431" spans="1:4" x14ac:dyDescent="0.3">
      <c r="A2431" t="s">
        <v>3409</v>
      </c>
      <c r="B2431" t="s">
        <v>12038</v>
      </c>
    </row>
    <row r="2432" spans="1:4" x14ac:dyDescent="0.3">
      <c r="A2432" t="s">
        <v>24164</v>
      </c>
      <c r="B2432" t="s">
        <v>3409</v>
      </c>
      <c r="C2432" t="s">
        <v>19711</v>
      </c>
      <c r="D2432" t="s">
        <v>10413</v>
      </c>
    </row>
    <row r="2433" spans="1:5" x14ac:dyDescent="0.3">
      <c r="A2433" t="s">
        <v>13307</v>
      </c>
      <c r="B2433" t="s">
        <v>3409</v>
      </c>
      <c r="C2433" t="s">
        <v>22704</v>
      </c>
      <c r="D2433" t="s">
        <v>10413</v>
      </c>
      <c r="E2433" t="s">
        <v>24165</v>
      </c>
    </row>
    <row r="2434" spans="1:5" x14ac:dyDescent="0.3">
      <c r="A2434" t="s">
        <v>1671</v>
      </c>
      <c r="B2434" t="s">
        <v>3409</v>
      </c>
      <c r="C2434" t="s">
        <v>19711</v>
      </c>
    </row>
    <row r="2435" spans="1:5" x14ac:dyDescent="0.3">
      <c r="A2435" t="s">
        <v>1671</v>
      </c>
    </row>
    <row r="2436" spans="1:5" x14ac:dyDescent="0.3">
      <c r="A2436" t="s">
        <v>1671</v>
      </c>
      <c r="B2436" t="s">
        <v>3409</v>
      </c>
      <c r="C2436" t="s">
        <v>19711</v>
      </c>
    </row>
    <row r="2437" spans="1:5" x14ac:dyDescent="0.3">
      <c r="A2437" t="s">
        <v>953</v>
      </c>
      <c r="B2437" t="s">
        <v>1671</v>
      </c>
      <c r="C2437" t="s">
        <v>18089</v>
      </c>
    </row>
    <row r="2438" spans="1:5" x14ac:dyDescent="0.3">
      <c r="A2438" t="s">
        <v>1671</v>
      </c>
      <c r="B2438" t="s">
        <v>24164</v>
      </c>
      <c r="C2438" t="s">
        <v>3409</v>
      </c>
    </row>
    <row r="2439" spans="1:5" x14ac:dyDescent="0.3">
      <c r="A2439" t="s">
        <v>1671</v>
      </c>
      <c r="B2439" t="s">
        <v>19711</v>
      </c>
    </row>
    <row r="2440" spans="1:5" x14ac:dyDescent="0.3">
      <c r="A2440" t="s">
        <v>1671</v>
      </c>
      <c r="B2440" t="s">
        <v>12038</v>
      </c>
    </row>
    <row r="2441" spans="1:5" x14ac:dyDescent="0.3">
      <c r="A2441" t="s">
        <v>1671</v>
      </c>
      <c r="B2441" t="s">
        <v>19711</v>
      </c>
    </row>
    <row r="2442" spans="1:5" x14ac:dyDescent="0.3">
      <c r="A2442" t="s">
        <v>3409</v>
      </c>
    </row>
    <row r="2443" spans="1:5" x14ac:dyDescent="0.3">
      <c r="A2443" t="s">
        <v>1671</v>
      </c>
      <c r="B2443" t="s">
        <v>19711</v>
      </c>
    </row>
    <row r="2444" spans="1:5" x14ac:dyDescent="0.3">
      <c r="A2444" t="s">
        <v>3409</v>
      </c>
      <c r="B2444" t="s">
        <v>24162</v>
      </c>
      <c r="C2444" t="s">
        <v>10413</v>
      </c>
    </row>
    <row r="2445" spans="1:5" x14ac:dyDescent="0.3">
      <c r="A2445" t="s">
        <v>953</v>
      </c>
      <c r="B2445" t="s">
        <v>24164</v>
      </c>
      <c r="C2445" t="s">
        <v>3409</v>
      </c>
      <c r="D2445" t="s">
        <v>24162</v>
      </c>
      <c r="E2445" t="s">
        <v>15011</v>
      </c>
    </row>
    <row r="2446" spans="1:5" x14ac:dyDescent="0.3">
      <c r="A2446" t="s">
        <v>3409</v>
      </c>
      <c r="B2446" t="s">
        <v>24165</v>
      </c>
    </row>
    <row r="2447" spans="1:5" x14ac:dyDescent="0.3">
      <c r="A2447" t="s">
        <v>1671</v>
      </c>
      <c r="B2447" t="s">
        <v>24164</v>
      </c>
      <c r="C2447" t="s">
        <v>24162</v>
      </c>
    </row>
    <row r="2448" spans="1:5" x14ac:dyDescent="0.3">
      <c r="A2448" t="s">
        <v>1671</v>
      </c>
      <c r="B2448" t="s">
        <v>1266</v>
      </c>
      <c r="C2448" t="s">
        <v>6403</v>
      </c>
      <c r="D2448" t="s">
        <v>10413</v>
      </c>
    </row>
    <row r="2449" spans="1:5" x14ac:dyDescent="0.3">
      <c r="A2449" t="s">
        <v>3409</v>
      </c>
      <c r="B2449" t="s">
        <v>24162</v>
      </c>
      <c r="C2449" t="s">
        <v>10413</v>
      </c>
    </row>
    <row r="2450" spans="1:5" x14ac:dyDescent="0.3">
      <c r="A2450" t="s">
        <v>1671</v>
      </c>
      <c r="B2450" t="s">
        <v>3409</v>
      </c>
      <c r="C2450" t="s">
        <v>19711</v>
      </c>
    </row>
    <row r="2451" spans="1:5" x14ac:dyDescent="0.3">
      <c r="A2451" t="s">
        <v>3409</v>
      </c>
      <c r="B2451" t="s">
        <v>19711</v>
      </c>
      <c r="C2451" t="s">
        <v>12332</v>
      </c>
    </row>
    <row r="2452" spans="1:5" x14ac:dyDescent="0.3">
      <c r="A2452" t="s">
        <v>24164</v>
      </c>
      <c r="B2452" t="s">
        <v>3409</v>
      </c>
      <c r="C2452" t="s">
        <v>24162</v>
      </c>
      <c r="D2452" t="s">
        <v>10413</v>
      </c>
    </row>
    <row r="2453" spans="1:5" x14ac:dyDescent="0.3">
      <c r="A2453" t="s">
        <v>953</v>
      </c>
      <c r="B2453" t="s">
        <v>3409</v>
      </c>
      <c r="C2453" t="s">
        <v>1266</v>
      </c>
    </row>
    <row r="2454" spans="1:5" x14ac:dyDescent="0.3">
      <c r="A2454" t="s">
        <v>1671</v>
      </c>
      <c r="B2454" t="s">
        <v>24164</v>
      </c>
      <c r="C2454" t="s">
        <v>3409</v>
      </c>
    </row>
    <row r="2455" spans="1:5" x14ac:dyDescent="0.3">
      <c r="A2455" t="s">
        <v>24164</v>
      </c>
      <c r="B2455" t="s">
        <v>3409</v>
      </c>
      <c r="C2455" t="s">
        <v>6403</v>
      </c>
      <c r="D2455" t="s">
        <v>10413</v>
      </c>
    </row>
    <row r="2456" spans="1:5" x14ac:dyDescent="0.3">
      <c r="A2456" t="s">
        <v>3409</v>
      </c>
      <c r="B2456" t="s">
        <v>12332</v>
      </c>
    </row>
    <row r="2457" spans="1:5" x14ac:dyDescent="0.3">
      <c r="A2457" t="s">
        <v>1325</v>
      </c>
      <c r="B2457" t="s">
        <v>24164</v>
      </c>
      <c r="C2457" t="s">
        <v>10413</v>
      </c>
    </row>
    <row r="2458" spans="1:5" x14ac:dyDescent="0.3">
      <c r="A2458" t="s">
        <v>24164</v>
      </c>
      <c r="B2458" t="s">
        <v>3409</v>
      </c>
    </row>
    <row r="2459" spans="1:5" x14ac:dyDescent="0.3">
      <c r="A2459" t="s">
        <v>1325</v>
      </c>
      <c r="B2459" t="s">
        <v>3409</v>
      </c>
    </row>
    <row r="2460" spans="1:5" x14ac:dyDescent="0.3">
      <c r="A2460" t="s">
        <v>1671</v>
      </c>
      <c r="B2460" t="s">
        <v>24164</v>
      </c>
      <c r="C2460" t="s">
        <v>3409</v>
      </c>
      <c r="D2460" t="s">
        <v>10413</v>
      </c>
      <c r="E2460" t="s">
        <v>24165</v>
      </c>
    </row>
    <row r="2461" spans="1:5" x14ac:dyDescent="0.3">
      <c r="A2461" t="s">
        <v>1325</v>
      </c>
    </row>
    <row r="2462" spans="1:5" x14ac:dyDescent="0.3">
      <c r="A2462" t="s">
        <v>1266</v>
      </c>
      <c r="B2462" t="s">
        <v>6403</v>
      </c>
      <c r="C2462" t="s">
        <v>24162</v>
      </c>
    </row>
    <row r="2463" spans="1:5" x14ac:dyDescent="0.3">
      <c r="A2463" t="s">
        <v>24164</v>
      </c>
      <c r="B2463" t="s">
        <v>3409</v>
      </c>
      <c r="C2463" t="s">
        <v>10413</v>
      </c>
    </row>
    <row r="2464" spans="1:5" x14ac:dyDescent="0.3">
      <c r="A2464" t="s">
        <v>1325</v>
      </c>
      <c r="B2464" t="s">
        <v>1671</v>
      </c>
      <c r="C2464" t="s">
        <v>3409</v>
      </c>
      <c r="D2464" t="s">
        <v>24165</v>
      </c>
    </row>
    <row r="2465" spans="1:5" x14ac:dyDescent="0.3">
      <c r="A2465" t="s">
        <v>1671</v>
      </c>
      <c r="B2465" t="s">
        <v>3409</v>
      </c>
      <c r="C2465" t="s">
        <v>1266</v>
      </c>
      <c r="D2465" t="s">
        <v>12038</v>
      </c>
      <c r="E2465" t="s">
        <v>19711</v>
      </c>
    </row>
    <row r="2466" spans="1:5" x14ac:dyDescent="0.3">
      <c r="A2466" t="s">
        <v>1671</v>
      </c>
      <c r="B2466" t="s">
        <v>1266</v>
      </c>
      <c r="C2466" t="s">
        <v>19711</v>
      </c>
    </row>
    <row r="2467" spans="1:5" x14ac:dyDescent="0.3">
      <c r="A2467" t="s">
        <v>1671</v>
      </c>
      <c r="B2467" t="s">
        <v>3409</v>
      </c>
      <c r="C2467" t="s">
        <v>12038</v>
      </c>
    </row>
    <row r="2468" spans="1:5" x14ac:dyDescent="0.3">
      <c r="A2468" t="s">
        <v>3409</v>
      </c>
      <c r="B2468" t="s">
        <v>19711</v>
      </c>
    </row>
    <row r="2469" spans="1:5" x14ac:dyDescent="0.3">
      <c r="A2469" t="s">
        <v>3409</v>
      </c>
      <c r="B2469" t="s">
        <v>24165</v>
      </c>
    </row>
    <row r="2470" spans="1:5" x14ac:dyDescent="0.3">
      <c r="A2470" t="s">
        <v>3409</v>
      </c>
      <c r="B2470" t="s">
        <v>15011</v>
      </c>
    </row>
    <row r="2471" spans="1:5" x14ac:dyDescent="0.3">
      <c r="A2471" t="s">
        <v>3409</v>
      </c>
    </row>
    <row r="2472" spans="1:5" x14ac:dyDescent="0.3">
      <c r="A2472" t="s">
        <v>3409</v>
      </c>
      <c r="B2472" t="s">
        <v>19711</v>
      </c>
    </row>
    <row r="2473" spans="1:5" x14ac:dyDescent="0.3">
      <c r="A2473" t="s">
        <v>3409</v>
      </c>
      <c r="B2473" t="s">
        <v>19711</v>
      </c>
      <c r="C2473" t="s">
        <v>10413</v>
      </c>
    </row>
    <row r="2474" spans="1:5" x14ac:dyDescent="0.3">
      <c r="A2474" t="s">
        <v>1671</v>
      </c>
      <c r="B2474" t="s">
        <v>19711</v>
      </c>
    </row>
    <row r="2475" spans="1:5" x14ac:dyDescent="0.3">
      <c r="A2475" t="s">
        <v>1325</v>
      </c>
      <c r="B2475" t="s">
        <v>953</v>
      </c>
      <c r="C2475" t="s">
        <v>1671</v>
      </c>
    </row>
    <row r="2476" spans="1:5" x14ac:dyDescent="0.3">
      <c r="A2476" t="s">
        <v>13307</v>
      </c>
      <c r="B2476" t="s">
        <v>3409</v>
      </c>
      <c r="C2476" t="s">
        <v>24165</v>
      </c>
    </row>
    <row r="2477" spans="1:5" x14ac:dyDescent="0.3">
      <c r="A2477" t="s">
        <v>953</v>
      </c>
      <c r="B2477" t="s">
        <v>1671</v>
      </c>
      <c r="C2477" t="s">
        <v>18089</v>
      </c>
      <c r="D2477" t="s">
        <v>24163</v>
      </c>
    </row>
    <row r="2478" spans="1:5" x14ac:dyDescent="0.3">
      <c r="A2478" t="s">
        <v>6403</v>
      </c>
      <c r="B2478" t="s">
        <v>10413</v>
      </c>
    </row>
    <row r="2479" spans="1:5" x14ac:dyDescent="0.3">
      <c r="A2479" t="s">
        <v>3409</v>
      </c>
      <c r="B2479" t="s">
        <v>12038</v>
      </c>
      <c r="C2479" t="s">
        <v>19711</v>
      </c>
    </row>
    <row r="2480" spans="1:5" x14ac:dyDescent="0.3">
      <c r="A2480" t="s">
        <v>1325</v>
      </c>
      <c r="B2480" t="s">
        <v>953</v>
      </c>
      <c r="C2480" t="s">
        <v>12332</v>
      </c>
      <c r="D2480" t="s">
        <v>10413</v>
      </c>
    </row>
    <row r="2481" spans="1:6" x14ac:dyDescent="0.3">
      <c r="A2481" t="s">
        <v>6403</v>
      </c>
      <c r="B2481" t="s">
        <v>24162</v>
      </c>
      <c r="C2481" t="s">
        <v>10413</v>
      </c>
    </row>
    <row r="2482" spans="1:6" x14ac:dyDescent="0.3">
      <c r="A2482" t="s">
        <v>953</v>
      </c>
      <c r="B2482" t="s">
        <v>3409</v>
      </c>
    </row>
    <row r="2483" spans="1:6" x14ac:dyDescent="0.3">
      <c r="A2483" t="s">
        <v>1671</v>
      </c>
      <c r="B2483" t="s">
        <v>19711</v>
      </c>
    </row>
    <row r="2484" spans="1:6" x14ac:dyDescent="0.3">
      <c r="A2484" t="s">
        <v>13307</v>
      </c>
      <c r="B2484" t="s">
        <v>3409</v>
      </c>
      <c r="C2484" t="s">
        <v>22704</v>
      </c>
    </row>
    <row r="2485" spans="1:6" x14ac:dyDescent="0.3">
      <c r="A2485" t="s">
        <v>953</v>
      </c>
      <c r="B2485" t="s">
        <v>11526</v>
      </c>
      <c r="C2485" t="s">
        <v>1671</v>
      </c>
      <c r="D2485" t="s">
        <v>3409</v>
      </c>
      <c r="E2485" t="s">
        <v>18089</v>
      </c>
      <c r="F2485" t="s">
        <v>17378</v>
      </c>
    </row>
    <row r="2486" spans="1:6" x14ac:dyDescent="0.3">
      <c r="A2486" t="s">
        <v>3409</v>
      </c>
      <c r="B2486" t="s">
        <v>19711</v>
      </c>
    </row>
    <row r="2487" spans="1:6" x14ac:dyDescent="0.3">
      <c r="A2487" t="s">
        <v>1325</v>
      </c>
      <c r="B2487" t="s">
        <v>1671</v>
      </c>
      <c r="C2487" t="s">
        <v>24164</v>
      </c>
      <c r="D2487" t="s">
        <v>10413</v>
      </c>
    </row>
    <row r="2488" spans="1:6" x14ac:dyDescent="0.3">
      <c r="A2488" t="s">
        <v>1671</v>
      </c>
      <c r="B2488" t="s">
        <v>1266</v>
      </c>
      <c r="C2488" t="s">
        <v>6403</v>
      </c>
      <c r="D2488" t="s">
        <v>19711</v>
      </c>
    </row>
    <row r="2489" spans="1:6" x14ac:dyDescent="0.3">
      <c r="A2489" t="s">
        <v>6403</v>
      </c>
      <c r="B2489" t="s">
        <v>24162</v>
      </c>
      <c r="C2489" t="s">
        <v>10413</v>
      </c>
    </row>
    <row r="2490" spans="1:6" x14ac:dyDescent="0.3">
      <c r="A2490" t="s">
        <v>1671</v>
      </c>
      <c r="B2490" t="s">
        <v>19711</v>
      </c>
    </row>
    <row r="2491" spans="1:6" x14ac:dyDescent="0.3">
      <c r="A2491" t="s">
        <v>953</v>
      </c>
      <c r="B2491" t="s">
        <v>24162</v>
      </c>
      <c r="C2491" t="s">
        <v>10413</v>
      </c>
    </row>
    <row r="2492" spans="1:6" x14ac:dyDescent="0.3">
      <c r="A2492" t="s">
        <v>1671</v>
      </c>
      <c r="B2492" t="s">
        <v>19711</v>
      </c>
    </row>
    <row r="2493" spans="1:6" x14ac:dyDescent="0.3">
      <c r="A2493" t="s">
        <v>1671</v>
      </c>
    </row>
    <row r="2494" spans="1:6" x14ac:dyDescent="0.3">
      <c r="A2494" t="s">
        <v>1671</v>
      </c>
      <c r="B2494" t="s">
        <v>3409</v>
      </c>
      <c r="C2494" t="s">
        <v>24165</v>
      </c>
    </row>
    <row r="2495" spans="1:6" x14ac:dyDescent="0.3">
      <c r="A2495" t="s">
        <v>1266</v>
      </c>
      <c r="B2495" t="s">
        <v>6403</v>
      </c>
    </row>
    <row r="2496" spans="1:6" x14ac:dyDescent="0.3">
      <c r="A2496" t="s">
        <v>1671</v>
      </c>
      <c r="B2496" t="s">
        <v>3409</v>
      </c>
    </row>
    <row r="2497" spans="1:4" x14ac:dyDescent="0.3">
      <c r="A2497" t="s">
        <v>1325</v>
      </c>
      <c r="B2497" t="s">
        <v>6403</v>
      </c>
      <c r="C2497" t="s">
        <v>12332</v>
      </c>
      <c r="D2497" t="s">
        <v>10413</v>
      </c>
    </row>
    <row r="2498" spans="1:4" x14ac:dyDescent="0.3">
      <c r="A2498" t="s">
        <v>3409</v>
      </c>
      <c r="B2498" t="s">
        <v>22704</v>
      </c>
    </row>
    <row r="2499" spans="1:4" x14ac:dyDescent="0.3">
      <c r="A2499" t="s">
        <v>1671</v>
      </c>
      <c r="B2499" t="s">
        <v>24162</v>
      </c>
      <c r="C2499" t="s">
        <v>19711</v>
      </c>
    </row>
    <row r="2500" spans="1:4" x14ac:dyDescent="0.3">
      <c r="A2500" t="s">
        <v>953</v>
      </c>
      <c r="B2500" t="s">
        <v>1671</v>
      </c>
    </row>
    <row r="2501" spans="1:4" x14ac:dyDescent="0.3">
      <c r="A2501" t="s">
        <v>3409</v>
      </c>
      <c r="B2501" t="s">
        <v>19711</v>
      </c>
    </row>
    <row r="2502" spans="1:4" x14ac:dyDescent="0.3">
      <c r="A2502" t="s">
        <v>3409</v>
      </c>
      <c r="B2502" t="s">
        <v>24162</v>
      </c>
      <c r="C2502" t="s">
        <v>10413</v>
      </c>
    </row>
    <row r="2503" spans="1:4" x14ac:dyDescent="0.3">
      <c r="A2503" t="s">
        <v>3409</v>
      </c>
    </row>
    <row r="2504" spans="1:4" x14ac:dyDescent="0.3">
      <c r="A2504" t="s">
        <v>13307</v>
      </c>
      <c r="B2504" t="s">
        <v>3409</v>
      </c>
      <c r="C2504" t="s">
        <v>22704</v>
      </c>
    </row>
    <row r="2505" spans="1:4" x14ac:dyDescent="0.3">
      <c r="A2505" t="s">
        <v>3409</v>
      </c>
      <c r="B2505" t="s">
        <v>6403</v>
      </c>
      <c r="C2505" t="s">
        <v>24162</v>
      </c>
      <c r="D2505" t="s">
        <v>10413</v>
      </c>
    </row>
    <row r="2506" spans="1:4" x14ac:dyDescent="0.3">
      <c r="A2506" t="s">
        <v>13307</v>
      </c>
      <c r="B2506" t="s">
        <v>3409</v>
      </c>
      <c r="C2506" t="s">
        <v>22704</v>
      </c>
      <c r="D2506" t="s">
        <v>19711</v>
      </c>
    </row>
    <row r="2507" spans="1:4" x14ac:dyDescent="0.3">
      <c r="A2507" t="s">
        <v>1325</v>
      </c>
      <c r="B2507" t="s">
        <v>953</v>
      </c>
      <c r="C2507" t="s">
        <v>22704</v>
      </c>
    </row>
    <row r="2508" spans="1:4" x14ac:dyDescent="0.3">
      <c r="A2508" t="s">
        <v>13307</v>
      </c>
      <c r="B2508" t="s">
        <v>3409</v>
      </c>
      <c r="C2508" t="s">
        <v>22704</v>
      </c>
    </row>
    <row r="2509" spans="1:4" x14ac:dyDescent="0.3">
      <c r="A2509" t="s">
        <v>13307</v>
      </c>
      <c r="B2509" t="s">
        <v>24164</v>
      </c>
      <c r="C2509" t="s">
        <v>3409</v>
      </c>
      <c r="D2509" t="s">
        <v>24165</v>
      </c>
    </row>
    <row r="2510" spans="1:4" x14ac:dyDescent="0.3">
      <c r="A2510" t="s">
        <v>1671</v>
      </c>
      <c r="B2510" t="s">
        <v>3409</v>
      </c>
      <c r="C2510" t="s">
        <v>24165</v>
      </c>
    </row>
    <row r="2511" spans="1:4" x14ac:dyDescent="0.3">
      <c r="A2511" t="s">
        <v>3409</v>
      </c>
    </row>
    <row r="2512" spans="1:4" x14ac:dyDescent="0.3">
      <c r="A2512" t="s">
        <v>1671</v>
      </c>
      <c r="B2512" t="s">
        <v>3409</v>
      </c>
      <c r="C2512" t="s">
        <v>19711</v>
      </c>
    </row>
    <row r="2513" spans="1:4" x14ac:dyDescent="0.3">
      <c r="A2513" t="s">
        <v>3409</v>
      </c>
      <c r="B2513" t="s">
        <v>19711</v>
      </c>
    </row>
    <row r="2514" spans="1:4" x14ac:dyDescent="0.3">
      <c r="A2514" t="s">
        <v>1671</v>
      </c>
      <c r="B2514" t="s">
        <v>19711</v>
      </c>
    </row>
    <row r="2515" spans="1:4" x14ac:dyDescent="0.3">
      <c r="A2515" t="s">
        <v>3409</v>
      </c>
      <c r="B2515" t="s">
        <v>19711</v>
      </c>
    </row>
    <row r="2516" spans="1:4" x14ac:dyDescent="0.3">
      <c r="A2516" t="s">
        <v>1671</v>
      </c>
      <c r="B2516" t="s">
        <v>12332</v>
      </c>
    </row>
    <row r="2517" spans="1:4" x14ac:dyDescent="0.3">
      <c r="A2517" t="s">
        <v>13307</v>
      </c>
      <c r="B2517" t="s">
        <v>3409</v>
      </c>
    </row>
    <row r="2518" spans="1:4" x14ac:dyDescent="0.3">
      <c r="A2518" t="s">
        <v>1671</v>
      </c>
      <c r="B2518" t="s">
        <v>24164</v>
      </c>
    </row>
    <row r="2519" spans="1:4" x14ac:dyDescent="0.3">
      <c r="A2519" t="s">
        <v>13307</v>
      </c>
      <c r="B2519" t="s">
        <v>3409</v>
      </c>
      <c r="C2519" t="s">
        <v>22704</v>
      </c>
      <c r="D2519" t="s">
        <v>24165</v>
      </c>
    </row>
    <row r="2520" spans="1:4" x14ac:dyDescent="0.3">
      <c r="A2520" t="s">
        <v>13307</v>
      </c>
      <c r="B2520" t="s">
        <v>3409</v>
      </c>
      <c r="C2520" t="s">
        <v>19711</v>
      </c>
    </row>
    <row r="2521" spans="1:4" x14ac:dyDescent="0.3">
      <c r="A2521" t="s">
        <v>13307</v>
      </c>
      <c r="B2521" t="s">
        <v>1671</v>
      </c>
      <c r="C2521" t="s">
        <v>3409</v>
      </c>
      <c r="D2521" t="s">
        <v>24165</v>
      </c>
    </row>
    <row r="2522" spans="1:4" x14ac:dyDescent="0.3">
      <c r="A2522" t="s">
        <v>1671</v>
      </c>
    </row>
    <row r="2523" spans="1:4" x14ac:dyDescent="0.3">
      <c r="A2523" t="s">
        <v>67</v>
      </c>
      <c r="B2523" t="s">
        <v>12038</v>
      </c>
    </row>
    <row r="2524" spans="1:4" x14ac:dyDescent="0.3">
      <c r="A2524" t="s">
        <v>3409</v>
      </c>
      <c r="B2524" t="s">
        <v>10413</v>
      </c>
    </row>
    <row r="2525" spans="1:4" x14ac:dyDescent="0.3">
      <c r="A2525" t="s">
        <v>24164</v>
      </c>
      <c r="B2525" t="s">
        <v>3409</v>
      </c>
    </row>
    <row r="2526" spans="1:4" x14ac:dyDescent="0.3">
      <c r="A2526" t="s">
        <v>3409</v>
      </c>
      <c r="B2526" t="s">
        <v>12038</v>
      </c>
      <c r="C2526" t="s">
        <v>19711</v>
      </c>
    </row>
    <row r="2527" spans="1:4" x14ac:dyDescent="0.3">
      <c r="A2527" t="s">
        <v>1266</v>
      </c>
      <c r="B2527" t="s">
        <v>6403</v>
      </c>
      <c r="C2527" t="s">
        <v>10413</v>
      </c>
    </row>
    <row r="2528" spans="1:4" x14ac:dyDescent="0.3">
      <c r="A2528" t="s">
        <v>3409</v>
      </c>
    </row>
    <row r="2529" spans="1:5" x14ac:dyDescent="0.3">
      <c r="A2529" t="s">
        <v>1671</v>
      </c>
      <c r="B2529" t="s">
        <v>24162</v>
      </c>
    </row>
    <row r="2530" spans="1:5" x14ac:dyDescent="0.3">
      <c r="A2530" t="s">
        <v>1325</v>
      </c>
      <c r="B2530" t="s">
        <v>24164</v>
      </c>
      <c r="C2530" t="s">
        <v>3409</v>
      </c>
      <c r="D2530" t="s">
        <v>10413</v>
      </c>
      <c r="E2530" t="s">
        <v>15011</v>
      </c>
    </row>
    <row r="2531" spans="1:5" x14ac:dyDescent="0.3">
      <c r="A2531" t="s">
        <v>1671</v>
      </c>
      <c r="B2531" t="s">
        <v>3409</v>
      </c>
    </row>
    <row r="2532" spans="1:5" x14ac:dyDescent="0.3">
      <c r="A2532" t="s">
        <v>1671</v>
      </c>
      <c r="B2532" t="s">
        <v>19711</v>
      </c>
    </row>
    <row r="2533" spans="1:5" x14ac:dyDescent="0.3">
      <c r="A2533" t="s">
        <v>1671</v>
      </c>
      <c r="B2533" t="s">
        <v>3409</v>
      </c>
      <c r="C2533" t="s">
        <v>19711</v>
      </c>
    </row>
    <row r="2534" spans="1:5" x14ac:dyDescent="0.3">
      <c r="A2534" t="s">
        <v>1671</v>
      </c>
    </row>
    <row r="2535" spans="1:5" x14ac:dyDescent="0.3">
      <c r="A2535" t="s">
        <v>1325</v>
      </c>
      <c r="B2535" t="s">
        <v>1671</v>
      </c>
      <c r="C2535" t="s">
        <v>24164</v>
      </c>
    </row>
    <row r="2536" spans="1:5" x14ac:dyDescent="0.3">
      <c r="A2536" t="s">
        <v>3409</v>
      </c>
      <c r="B2536" t="s">
        <v>6403</v>
      </c>
      <c r="C2536" t="s">
        <v>10413</v>
      </c>
    </row>
    <row r="2537" spans="1:5" x14ac:dyDescent="0.3">
      <c r="A2537" t="s">
        <v>12332</v>
      </c>
      <c r="B2537" t="s">
        <v>10413</v>
      </c>
    </row>
    <row r="2538" spans="1:5" x14ac:dyDescent="0.3">
      <c r="A2538" t="s">
        <v>953</v>
      </c>
      <c r="B2538" t="s">
        <v>1671</v>
      </c>
      <c r="C2538" t="s">
        <v>18089</v>
      </c>
    </row>
    <row r="2539" spans="1:5" x14ac:dyDescent="0.3">
      <c r="A2539" t="s">
        <v>1671</v>
      </c>
      <c r="B2539" t="s">
        <v>3409</v>
      </c>
      <c r="C2539" t="s">
        <v>19711</v>
      </c>
    </row>
    <row r="2540" spans="1:5" x14ac:dyDescent="0.3">
      <c r="A2540" t="s">
        <v>1671</v>
      </c>
      <c r="B2540" t="s">
        <v>24164</v>
      </c>
      <c r="C2540" t="s">
        <v>18089</v>
      </c>
      <c r="D2540" t="s">
        <v>12332</v>
      </c>
    </row>
    <row r="2541" spans="1:5" x14ac:dyDescent="0.3">
      <c r="A2541" t="s">
        <v>1325</v>
      </c>
      <c r="B2541" t="s">
        <v>1671</v>
      </c>
      <c r="C2541" t="s">
        <v>24164</v>
      </c>
      <c r="D2541" t="s">
        <v>10413</v>
      </c>
    </row>
    <row r="2542" spans="1:5" x14ac:dyDescent="0.3">
      <c r="A2542" t="s">
        <v>1671</v>
      </c>
      <c r="B2542" t="s">
        <v>3409</v>
      </c>
      <c r="C2542" t="s">
        <v>18089</v>
      </c>
    </row>
    <row r="2543" spans="1:5" x14ac:dyDescent="0.3">
      <c r="A2543" t="s">
        <v>1266</v>
      </c>
      <c r="B2543" t="s">
        <v>6403</v>
      </c>
    </row>
    <row r="2544" spans="1:5" x14ac:dyDescent="0.3">
      <c r="A2544" t="s">
        <v>24164</v>
      </c>
      <c r="B2544" t="s">
        <v>10413</v>
      </c>
    </row>
    <row r="2545" spans="1:4" x14ac:dyDescent="0.3">
      <c r="A2545" t="s">
        <v>6403</v>
      </c>
    </row>
    <row r="2546" spans="1:4" x14ac:dyDescent="0.3">
      <c r="A2546" t="s">
        <v>3409</v>
      </c>
      <c r="B2546" t="s">
        <v>24162</v>
      </c>
      <c r="C2546" t="s">
        <v>12332</v>
      </c>
      <c r="D2546" t="s">
        <v>10413</v>
      </c>
    </row>
    <row r="2547" spans="1:4" x14ac:dyDescent="0.3">
      <c r="A2547" t="s">
        <v>1671</v>
      </c>
      <c r="B2547" t="s">
        <v>3409</v>
      </c>
      <c r="C2547" t="s">
        <v>1266</v>
      </c>
    </row>
    <row r="2548" spans="1:4" x14ac:dyDescent="0.3">
      <c r="A2548" t="s">
        <v>1671</v>
      </c>
      <c r="B2548" t="s">
        <v>19711</v>
      </c>
    </row>
    <row r="2549" spans="1:4" x14ac:dyDescent="0.3">
      <c r="A2549" t="s">
        <v>953</v>
      </c>
      <c r="B2549" t="s">
        <v>18089</v>
      </c>
      <c r="C2549" t="s">
        <v>12332</v>
      </c>
    </row>
    <row r="2550" spans="1:4" x14ac:dyDescent="0.3">
      <c r="A2550" t="s">
        <v>3409</v>
      </c>
      <c r="B2550" t="s">
        <v>19711</v>
      </c>
    </row>
    <row r="2551" spans="1:4" x14ac:dyDescent="0.3">
      <c r="A2551" t="s">
        <v>3409</v>
      </c>
      <c r="B2551" t="s">
        <v>22704</v>
      </c>
      <c r="C2551" t="s">
        <v>24165</v>
      </c>
    </row>
    <row r="2552" spans="1:4" x14ac:dyDescent="0.3">
      <c r="A2552" t="s">
        <v>953</v>
      </c>
      <c r="B2552" t="s">
        <v>3409</v>
      </c>
      <c r="C2552" t="s">
        <v>12332</v>
      </c>
    </row>
    <row r="2553" spans="1:4" x14ac:dyDescent="0.3">
      <c r="A2553" t="s">
        <v>1671</v>
      </c>
      <c r="B2553" t="s">
        <v>19711</v>
      </c>
    </row>
    <row r="2554" spans="1:4" x14ac:dyDescent="0.3">
      <c r="A2554" t="s">
        <v>3409</v>
      </c>
    </row>
    <row r="2555" spans="1:4" x14ac:dyDescent="0.3">
      <c r="A2555" t="s">
        <v>1671</v>
      </c>
    </row>
    <row r="2556" spans="1:4" x14ac:dyDescent="0.3">
      <c r="A2556" t="s">
        <v>1671</v>
      </c>
      <c r="B2556" t="s">
        <v>24164</v>
      </c>
      <c r="C2556" t="s">
        <v>10413</v>
      </c>
    </row>
    <row r="2557" spans="1:4" x14ac:dyDescent="0.3">
      <c r="A2557" t="s">
        <v>1671</v>
      </c>
    </row>
    <row r="2558" spans="1:4" x14ac:dyDescent="0.3">
      <c r="A2558" t="s">
        <v>3409</v>
      </c>
      <c r="B2558" t="s">
        <v>10413</v>
      </c>
    </row>
    <row r="2559" spans="1:4" x14ac:dyDescent="0.3">
      <c r="A2559" t="s">
        <v>3409</v>
      </c>
      <c r="B2559" t="s">
        <v>12038</v>
      </c>
    </row>
    <row r="2560" spans="1:4" x14ac:dyDescent="0.3">
      <c r="A2560" t="s">
        <v>953</v>
      </c>
      <c r="B2560" t="s">
        <v>1671</v>
      </c>
      <c r="C2560" t="s">
        <v>19711</v>
      </c>
      <c r="D2560" t="s">
        <v>12332</v>
      </c>
    </row>
    <row r="2561" spans="1:4" x14ac:dyDescent="0.3">
      <c r="A2561" t="s">
        <v>1671</v>
      </c>
      <c r="B2561" t="s">
        <v>24164</v>
      </c>
      <c r="C2561" t="s">
        <v>10413</v>
      </c>
    </row>
    <row r="2562" spans="1:4" x14ac:dyDescent="0.3">
      <c r="A2562" t="s">
        <v>1671</v>
      </c>
    </row>
    <row r="2563" spans="1:4" x14ac:dyDescent="0.3">
      <c r="A2563" t="s">
        <v>1671</v>
      </c>
      <c r="B2563" t="s">
        <v>3409</v>
      </c>
      <c r="C2563" t="s">
        <v>19711</v>
      </c>
    </row>
    <row r="2564" spans="1:4" x14ac:dyDescent="0.3">
      <c r="A2564" t="s">
        <v>3409</v>
      </c>
      <c r="B2564" t="s">
        <v>24163</v>
      </c>
    </row>
    <row r="2565" spans="1:4" x14ac:dyDescent="0.3">
      <c r="A2565" t="s">
        <v>1671</v>
      </c>
      <c r="B2565" t="s">
        <v>3409</v>
      </c>
      <c r="C2565" t="s">
        <v>19711</v>
      </c>
    </row>
    <row r="2566" spans="1:4" x14ac:dyDescent="0.3">
      <c r="A2566" t="s">
        <v>3409</v>
      </c>
      <c r="B2566" t="s">
        <v>19711</v>
      </c>
    </row>
    <row r="2567" spans="1:4" x14ac:dyDescent="0.3">
      <c r="A2567" t="s">
        <v>3409</v>
      </c>
      <c r="B2567" t="s">
        <v>24162</v>
      </c>
      <c r="C2567" t="s">
        <v>19711</v>
      </c>
      <c r="D2567" t="s">
        <v>10413</v>
      </c>
    </row>
    <row r="2568" spans="1:4" x14ac:dyDescent="0.3">
      <c r="A2568" t="s">
        <v>1671</v>
      </c>
      <c r="B2568" t="s">
        <v>24164</v>
      </c>
      <c r="C2568" t="s">
        <v>3409</v>
      </c>
    </row>
    <row r="2569" spans="1:4" x14ac:dyDescent="0.3">
      <c r="A2569" t="s">
        <v>3409</v>
      </c>
      <c r="B2569" t="s">
        <v>10413</v>
      </c>
    </row>
    <row r="2570" spans="1:4" x14ac:dyDescent="0.3">
      <c r="A2570" t="s">
        <v>13307</v>
      </c>
      <c r="B2570" t="s">
        <v>1671</v>
      </c>
      <c r="C2570" t="s">
        <v>24164</v>
      </c>
      <c r="D2570" t="s">
        <v>3409</v>
      </c>
    </row>
    <row r="2571" spans="1:4" x14ac:dyDescent="0.3">
      <c r="A2571" t="s">
        <v>3409</v>
      </c>
      <c r="B2571" t="s">
        <v>19711</v>
      </c>
    </row>
    <row r="2572" spans="1:4" x14ac:dyDescent="0.3">
      <c r="A2572" t="s">
        <v>1325</v>
      </c>
    </row>
    <row r="2573" spans="1:4" x14ac:dyDescent="0.3">
      <c r="A2573" t="s">
        <v>13307</v>
      </c>
      <c r="B2573" t="s">
        <v>24164</v>
      </c>
      <c r="C2573" t="s">
        <v>3409</v>
      </c>
    </row>
    <row r="2574" spans="1:4" x14ac:dyDescent="0.3">
      <c r="A2574" t="s">
        <v>3409</v>
      </c>
      <c r="B2574" t="s">
        <v>19711</v>
      </c>
      <c r="C2574" t="s">
        <v>15011</v>
      </c>
    </row>
    <row r="2575" spans="1:4" x14ac:dyDescent="0.3">
      <c r="A2575" t="s">
        <v>6403</v>
      </c>
      <c r="B2575" t="s">
        <v>10413</v>
      </c>
    </row>
    <row r="2576" spans="1:4" x14ac:dyDescent="0.3">
      <c r="A2576" t="s">
        <v>1325</v>
      </c>
      <c r="B2576" t="s">
        <v>1671</v>
      </c>
      <c r="C2576" t="s">
        <v>12332</v>
      </c>
      <c r="D2576" t="s">
        <v>10413</v>
      </c>
    </row>
    <row r="2577" spans="1:5" x14ac:dyDescent="0.3">
      <c r="A2577" t="s">
        <v>3409</v>
      </c>
      <c r="B2577" t="s">
        <v>19711</v>
      </c>
      <c r="C2577" t="s">
        <v>24165</v>
      </c>
    </row>
    <row r="2578" spans="1:5" x14ac:dyDescent="0.3">
      <c r="A2578" t="s">
        <v>24164</v>
      </c>
      <c r="B2578" t="s">
        <v>10413</v>
      </c>
    </row>
    <row r="2579" spans="1:5" x14ac:dyDescent="0.3">
      <c r="A2579" t="s">
        <v>1325</v>
      </c>
      <c r="B2579" t="s">
        <v>3409</v>
      </c>
      <c r="C2579" t="s">
        <v>22704</v>
      </c>
      <c r="D2579" t="s">
        <v>24165</v>
      </c>
    </row>
    <row r="2580" spans="1:5" x14ac:dyDescent="0.3">
      <c r="A2580" t="s">
        <v>1325</v>
      </c>
      <c r="B2580" t="s">
        <v>953</v>
      </c>
      <c r="C2580" t="s">
        <v>1671</v>
      </c>
      <c r="D2580" t="s">
        <v>18089</v>
      </c>
    </row>
    <row r="2581" spans="1:5" x14ac:dyDescent="0.3">
      <c r="A2581" t="s">
        <v>13307</v>
      </c>
      <c r="B2581" t="s">
        <v>1671</v>
      </c>
      <c r="C2581" t="s">
        <v>24164</v>
      </c>
      <c r="D2581" t="s">
        <v>3409</v>
      </c>
      <c r="E2581" t="s">
        <v>19711</v>
      </c>
    </row>
    <row r="2582" spans="1:5" x14ac:dyDescent="0.3">
      <c r="A2582" t="s">
        <v>13307</v>
      </c>
      <c r="B2582" t="s">
        <v>3409</v>
      </c>
    </row>
    <row r="2583" spans="1:5" x14ac:dyDescent="0.3">
      <c r="A2583" t="s">
        <v>3409</v>
      </c>
    </row>
    <row r="2584" spans="1:5" x14ac:dyDescent="0.3">
      <c r="A2584" t="s">
        <v>1325</v>
      </c>
      <c r="B2584" t="s">
        <v>24164</v>
      </c>
      <c r="C2584" t="s">
        <v>3409</v>
      </c>
      <c r="D2584" t="s">
        <v>19711</v>
      </c>
      <c r="E2584" t="s">
        <v>10413</v>
      </c>
    </row>
    <row r="2585" spans="1:5" x14ac:dyDescent="0.3">
      <c r="A2585" t="s">
        <v>24164</v>
      </c>
      <c r="B2585" t="s">
        <v>3409</v>
      </c>
      <c r="C2585" t="s">
        <v>24162</v>
      </c>
    </row>
    <row r="2586" spans="1:5" x14ac:dyDescent="0.3">
      <c r="A2586" t="s">
        <v>24164</v>
      </c>
      <c r="B2586" t="s">
        <v>3409</v>
      </c>
      <c r="C2586" t="s">
        <v>10413</v>
      </c>
    </row>
    <row r="2587" spans="1:5" x14ac:dyDescent="0.3">
      <c r="A2587" t="s">
        <v>6403</v>
      </c>
      <c r="B2587" t="s">
        <v>24162</v>
      </c>
    </row>
    <row r="2588" spans="1:5" x14ac:dyDescent="0.3">
      <c r="A2588" t="s">
        <v>1671</v>
      </c>
      <c r="B2588" t="s">
        <v>3409</v>
      </c>
      <c r="C2588" t="s">
        <v>19711</v>
      </c>
    </row>
    <row r="2589" spans="1:5" x14ac:dyDescent="0.3">
      <c r="A2589" t="s">
        <v>3409</v>
      </c>
      <c r="B2589" t="s">
        <v>24165</v>
      </c>
    </row>
    <row r="2590" spans="1:5" x14ac:dyDescent="0.3">
      <c r="A2590" t="s">
        <v>24164</v>
      </c>
      <c r="B2590" t="s">
        <v>3409</v>
      </c>
      <c r="C2590" t="s">
        <v>17378</v>
      </c>
    </row>
    <row r="2591" spans="1:5" x14ac:dyDescent="0.3">
      <c r="A2591" t="s">
        <v>3409</v>
      </c>
      <c r="B2591" t="s">
        <v>19711</v>
      </c>
    </row>
    <row r="2592" spans="1:5" x14ac:dyDescent="0.3">
      <c r="A2592" t="s">
        <v>24164</v>
      </c>
      <c r="B2592" t="s">
        <v>3409</v>
      </c>
    </row>
    <row r="2593" spans="1:5" x14ac:dyDescent="0.3">
      <c r="A2593" t="s">
        <v>1671</v>
      </c>
      <c r="B2593" t="s">
        <v>3409</v>
      </c>
      <c r="C2593" t="s">
        <v>19711</v>
      </c>
    </row>
    <row r="2594" spans="1:5" x14ac:dyDescent="0.3">
      <c r="A2594" t="s">
        <v>1325</v>
      </c>
      <c r="B2594" t="s">
        <v>24164</v>
      </c>
      <c r="C2594" t="s">
        <v>10413</v>
      </c>
    </row>
    <row r="2595" spans="1:5" x14ac:dyDescent="0.3">
      <c r="A2595" t="s">
        <v>13307</v>
      </c>
      <c r="B2595" t="s">
        <v>1671</v>
      </c>
      <c r="C2595" t="s">
        <v>24164</v>
      </c>
      <c r="D2595" t="s">
        <v>3409</v>
      </c>
    </row>
    <row r="2596" spans="1:5" x14ac:dyDescent="0.3">
      <c r="A2596" t="s">
        <v>953</v>
      </c>
      <c r="B2596" t="s">
        <v>11526</v>
      </c>
      <c r="C2596" t="s">
        <v>18089</v>
      </c>
    </row>
    <row r="2597" spans="1:5" x14ac:dyDescent="0.3">
      <c r="A2597" t="s">
        <v>1325</v>
      </c>
      <c r="B2597" t="s">
        <v>3409</v>
      </c>
      <c r="C2597" t="s">
        <v>24165</v>
      </c>
    </row>
    <row r="2598" spans="1:5" x14ac:dyDescent="0.3">
      <c r="A2598" t="s">
        <v>1671</v>
      </c>
      <c r="B2598" t="s">
        <v>3409</v>
      </c>
      <c r="C2598" t="s">
        <v>18089</v>
      </c>
      <c r="D2598" t="s">
        <v>24163</v>
      </c>
    </row>
    <row r="2599" spans="1:5" x14ac:dyDescent="0.3">
      <c r="A2599" t="s">
        <v>6403</v>
      </c>
    </row>
    <row r="2600" spans="1:5" x14ac:dyDescent="0.3">
      <c r="A2600" t="s">
        <v>953</v>
      </c>
      <c r="B2600" t="s">
        <v>3409</v>
      </c>
      <c r="C2600" t="s">
        <v>10413</v>
      </c>
    </row>
    <row r="2601" spans="1:5" x14ac:dyDescent="0.3">
      <c r="A2601" t="s">
        <v>1671</v>
      </c>
    </row>
    <row r="2602" spans="1:5" x14ac:dyDescent="0.3">
      <c r="A2602" t="s">
        <v>11526</v>
      </c>
      <c r="B2602" t="s">
        <v>1671</v>
      </c>
      <c r="C2602" t="s">
        <v>24164</v>
      </c>
      <c r="D2602" t="s">
        <v>3409</v>
      </c>
      <c r="E2602" t="s">
        <v>18089</v>
      </c>
    </row>
    <row r="2603" spans="1:5" x14ac:dyDescent="0.3">
      <c r="A2603" t="s">
        <v>1325</v>
      </c>
      <c r="B2603" t="s">
        <v>953</v>
      </c>
      <c r="C2603" t="s">
        <v>1671</v>
      </c>
      <c r="D2603" t="s">
        <v>1266</v>
      </c>
      <c r="E2603" t="s">
        <v>24162</v>
      </c>
    </row>
    <row r="2604" spans="1:5" x14ac:dyDescent="0.3">
      <c r="A2604" t="s">
        <v>1671</v>
      </c>
      <c r="B2604" t="s">
        <v>19711</v>
      </c>
    </row>
    <row r="2605" spans="1:5" x14ac:dyDescent="0.3">
      <c r="A2605" t="s">
        <v>1671</v>
      </c>
      <c r="B2605" t="s">
        <v>3409</v>
      </c>
    </row>
    <row r="2606" spans="1:5" x14ac:dyDescent="0.3">
      <c r="A2606" t="s">
        <v>1325</v>
      </c>
      <c r="B2606" t="s">
        <v>953</v>
      </c>
      <c r="C2606" t="s">
        <v>12332</v>
      </c>
    </row>
    <row r="2607" spans="1:5" x14ac:dyDescent="0.3">
      <c r="A2607" t="s">
        <v>1671</v>
      </c>
    </row>
    <row r="2608" spans="1:5" x14ac:dyDescent="0.3">
      <c r="A2608" t="s">
        <v>12332</v>
      </c>
      <c r="B2608" t="s">
        <v>10413</v>
      </c>
    </row>
    <row r="2609" spans="1:5" x14ac:dyDescent="0.3">
      <c r="A2609" t="s">
        <v>24164</v>
      </c>
      <c r="B2609" t="s">
        <v>3409</v>
      </c>
      <c r="C2609" t="s">
        <v>19711</v>
      </c>
      <c r="D2609" t="s">
        <v>10413</v>
      </c>
    </row>
    <row r="2610" spans="1:5" x14ac:dyDescent="0.3">
      <c r="A2610" t="s">
        <v>1325</v>
      </c>
      <c r="B2610" t="s">
        <v>953</v>
      </c>
      <c r="C2610" t="s">
        <v>3409</v>
      </c>
      <c r="D2610" t="s">
        <v>10413</v>
      </c>
      <c r="E2610" t="s">
        <v>24165</v>
      </c>
    </row>
    <row r="2611" spans="1:5" x14ac:dyDescent="0.3">
      <c r="A2611" t="s">
        <v>24164</v>
      </c>
      <c r="B2611" t="s">
        <v>3409</v>
      </c>
      <c r="C2611" t="s">
        <v>12038</v>
      </c>
      <c r="D2611" t="s">
        <v>19711</v>
      </c>
    </row>
    <row r="2612" spans="1:5" x14ac:dyDescent="0.3">
      <c r="A2612" t="s">
        <v>953</v>
      </c>
      <c r="B2612" t="s">
        <v>11526</v>
      </c>
      <c r="C2612" t="s">
        <v>1671</v>
      </c>
      <c r="D2612" t="s">
        <v>24164</v>
      </c>
    </row>
    <row r="2613" spans="1:5" x14ac:dyDescent="0.3">
      <c r="A2613" t="s">
        <v>24164</v>
      </c>
      <c r="B2613" t="s">
        <v>10413</v>
      </c>
    </row>
    <row r="2614" spans="1:5" x14ac:dyDescent="0.3">
      <c r="A2614" t="s">
        <v>953</v>
      </c>
      <c r="B2614" t="s">
        <v>1671</v>
      </c>
    </row>
    <row r="2615" spans="1:5" x14ac:dyDescent="0.3">
      <c r="A2615" t="s">
        <v>3409</v>
      </c>
      <c r="B2615" t="s">
        <v>12332</v>
      </c>
      <c r="C2615" t="s">
        <v>10413</v>
      </c>
    </row>
    <row r="2616" spans="1:5" x14ac:dyDescent="0.3">
      <c r="A2616" t="s">
        <v>3409</v>
      </c>
      <c r="B2616" t="s">
        <v>17378</v>
      </c>
      <c r="C2616" t="s">
        <v>19711</v>
      </c>
    </row>
    <row r="2617" spans="1:5" x14ac:dyDescent="0.3">
      <c r="A2617" t="s">
        <v>953</v>
      </c>
      <c r="B2617" t="s">
        <v>1671</v>
      </c>
      <c r="C2617" t="s">
        <v>1266</v>
      </c>
      <c r="D2617" t="s">
        <v>12332</v>
      </c>
    </row>
    <row r="2618" spans="1:5" x14ac:dyDescent="0.3">
      <c r="A2618" t="s">
        <v>1671</v>
      </c>
      <c r="B2618" t="s">
        <v>3409</v>
      </c>
    </row>
    <row r="2619" spans="1:5" x14ac:dyDescent="0.3">
      <c r="A2619" t="s">
        <v>1671</v>
      </c>
      <c r="B2619" t="s">
        <v>24164</v>
      </c>
    </row>
    <row r="2620" spans="1:5" x14ac:dyDescent="0.3">
      <c r="A2620" t="s">
        <v>3409</v>
      </c>
      <c r="B2620" t="s">
        <v>10413</v>
      </c>
    </row>
    <row r="2621" spans="1:5" x14ac:dyDescent="0.3">
      <c r="A2621" t="s">
        <v>6403</v>
      </c>
      <c r="B2621" t="s">
        <v>12332</v>
      </c>
      <c r="C2621" t="s">
        <v>10413</v>
      </c>
    </row>
    <row r="2622" spans="1:5" x14ac:dyDescent="0.3">
      <c r="A2622" t="s">
        <v>6403</v>
      </c>
      <c r="B2622" t="s">
        <v>24162</v>
      </c>
    </row>
    <row r="2623" spans="1:5" x14ac:dyDescent="0.3">
      <c r="A2623" t="s">
        <v>1671</v>
      </c>
    </row>
    <row r="2624" spans="1:5" x14ac:dyDescent="0.3">
      <c r="A2624" t="s">
        <v>1671</v>
      </c>
      <c r="B2624" t="s">
        <v>1266</v>
      </c>
    </row>
    <row r="2625" spans="1:5" x14ac:dyDescent="0.3">
      <c r="A2625" t="s">
        <v>1671</v>
      </c>
      <c r="B2625" t="s">
        <v>3409</v>
      </c>
      <c r="C2625" t="s">
        <v>18089</v>
      </c>
      <c r="D2625" t="s">
        <v>1266</v>
      </c>
      <c r="E2625" t="s">
        <v>17378</v>
      </c>
    </row>
    <row r="2626" spans="1:5" x14ac:dyDescent="0.3">
      <c r="A2626" t="s">
        <v>13307</v>
      </c>
      <c r="B2626" t="s">
        <v>3409</v>
      </c>
      <c r="C2626" t="s">
        <v>19711</v>
      </c>
    </row>
    <row r="2627" spans="1:5" x14ac:dyDescent="0.3">
      <c r="A2627" t="s">
        <v>67</v>
      </c>
      <c r="B2627" t="s">
        <v>12038</v>
      </c>
    </row>
    <row r="2628" spans="1:5" x14ac:dyDescent="0.3">
      <c r="A2628" t="s">
        <v>3409</v>
      </c>
      <c r="B2628" t="s">
        <v>19711</v>
      </c>
    </row>
    <row r="2629" spans="1:5" x14ac:dyDescent="0.3">
      <c r="A2629" t="s">
        <v>24164</v>
      </c>
      <c r="B2629" t="s">
        <v>3409</v>
      </c>
    </row>
    <row r="2630" spans="1:5" x14ac:dyDescent="0.3">
      <c r="A2630" t="s">
        <v>1671</v>
      </c>
      <c r="B2630" t="s">
        <v>19711</v>
      </c>
    </row>
    <row r="2631" spans="1:5" x14ac:dyDescent="0.3">
      <c r="A2631" t="s">
        <v>6403</v>
      </c>
      <c r="B2631" t="s">
        <v>24162</v>
      </c>
      <c r="C2631" t="s">
        <v>10413</v>
      </c>
    </row>
    <row r="2632" spans="1:5" x14ac:dyDescent="0.3">
      <c r="A2632" t="s">
        <v>13307</v>
      </c>
      <c r="B2632" t="s">
        <v>3409</v>
      </c>
    </row>
    <row r="2633" spans="1:5" x14ac:dyDescent="0.3">
      <c r="A2633" t="s">
        <v>1671</v>
      </c>
      <c r="B2633" t="s">
        <v>3409</v>
      </c>
    </row>
    <row r="2634" spans="1:5" x14ac:dyDescent="0.3">
      <c r="A2634" t="s">
        <v>1671</v>
      </c>
      <c r="B2634" t="s">
        <v>18089</v>
      </c>
      <c r="C2634" t="s">
        <v>1266</v>
      </c>
      <c r="D2634" t="s">
        <v>19711</v>
      </c>
    </row>
    <row r="2635" spans="1:5" x14ac:dyDescent="0.3">
      <c r="A2635" t="s">
        <v>3409</v>
      </c>
      <c r="B2635" t="s">
        <v>24162</v>
      </c>
      <c r="C2635" t="s">
        <v>19711</v>
      </c>
    </row>
    <row r="2636" spans="1:5" x14ac:dyDescent="0.3">
      <c r="A2636" t="s">
        <v>953</v>
      </c>
      <c r="B2636" t="s">
        <v>1671</v>
      </c>
      <c r="C2636" t="s">
        <v>3409</v>
      </c>
    </row>
    <row r="2637" spans="1:5" x14ac:dyDescent="0.3">
      <c r="A2637" t="s">
        <v>1325</v>
      </c>
      <c r="B2637" t="s">
        <v>1266</v>
      </c>
      <c r="C2637" t="s">
        <v>6403</v>
      </c>
      <c r="D2637" t="s">
        <v>10413</v>
      </c>
    </row>
    <row r="2638" spans="1:5" x14ac:dyDescent="0.3">
      <c r="A2638" t="s">
        <v>1671</v>
      </c>
      <c r="B2638" t="s">
        <v>24164</v>
      </c>
      <c r="C2638" t="s">
        <v>18089</v>
      </c>
    </row>
    <row r="2639" spans="1:5" x14ac:dyDescent="0.3">
      <c r="A2639" t="s">
        <v>1671</v>
      </c>
      <c r="B2639" t="s">
        <v>3409</v>
      </c>
    </row>
    <row r="2640" spans="1:5" x14ac:dyDescent="0.3">
      <c r="A2640" t="s">
        <v>1325</v>
      </c>
      <c r="B2640" t="s">
        <v>24164</v>
      </c>
      <c r="C2640" t="s">
        <v>10413</v>
      </c>
    </row>
    <row r="2641" spans="1:4" x14ac:dyDescent="0.3">
      <c r="A2641" t="s">
        <v>1671</v>
      </c>
      <c r="B2641" t="s">
        <v>3409</v>
      </c>
      <c r="C2641" t="s">
        <v>19711</v>
      </c>
    </row>
    <row r="2642" spans="1:4" x14ac:dyDescent="0.3">
      <c r="A2642" t="s">
        <v>953</v>
      </c>
      <c r="B2642" t="s">
        <v>3409</v>
      </c>
      <c r="C2642" t="s">
        <v>10413</v>
      </c>
      <c r="D2642" t="s">
        <v>24165</v>
      </c>
    </row>
    <row r="2643" spans="1:4" x14ac:dyDescent="0.3">
      <c r="A2643" t="s">
        <v>1671</v>
      </c>
    </row>
    <row r="2644" spans="1:4" x14ac:dyDescent="0.3">
      <c r="A2644" t="s">
        <v>3409</v>
      </c>
      <c r="B2644" t="s">
        <v>1266</v>
      </c>
      <c r="C2644" t="s">
        <v>19711</v>
      </c>
    </row>
    <row r="2645" spans="1:4" x14ac:dyDescent="0.3">
      <c r="A2645" t="s">
        <v>1325</v>
      </c>
      <c r="B2645" t="s">
        <v>953</v>
      </c>
      <c r="C2645" t="s">
        <v>3409</v>
      </c>
      <c r="D2645" t="s">
        <v>19711</v>
      </c>
    </row>
    <row r="2646" spans="1:4" x14ac:dyDescent="0.3">
      <c r="A2646" t="s">
        <v>3409</v>
      </c>
      <c r="B2646" t="s">
        <v>10413</v>
      </c>
    </row>
    <row r="2647" spans="1:4" x14ac:dyDescent="0.3">
      <c r="A2647" t="s">
        <v>12332</v>
      </c>
      <c r="B2647" t="s">
        <v>10413</v>
      </c>
    </row>
    <row r="2648" spans="1:4" x14ac:dyDescent="0.3">
      <c r="A2648" t="s">
        <v>13307</v>
      </c>
      <c r="B2648" t="s">
        <v>3409</v>
      </c>
      <c r="C2648" t="s">
        <v>12038</v>
      </c>
    </row>
    <row r="2649" spans="1:4" x14ac:dyDescent="0.3">
      <c r="A2649" t="s">
        <v>1671</v>
      </c>
      <c r="B2649" t="s">
        <v>24164</v>
      </c>
    </row>
    <row r="2650" spans="1:4" x14ac:dyDescent="0.3">
      <c r="A2650" t="s">
        <v>1325</v>
      </c>
      <c r="B2650" t="s">
        <v>24164</v>
      </c>
      <c r="C2650" t="s">
        <v>12332</v>
      </c>
      <c r="D2650" t="s">
        <v>10413</v>
      </c>
    </row>
    <row r="2651" spans="1:4" x14ac:dyDescent="0.3">
      <c r="A2651" t="s">
        <v>1671</v>
      </c>
    </row>
    <row r="2652" spans="1:4" x14ac:dyDescent="0.3">
      <c r="A2652" t="s">
        <v>1671</v>
      </c>
      <c r="B2652" t="s">
        <v>3409</v>
      </c>
    </row>
    <row r="2653" spans="1:4" x14ac:dyDescent="0.3">
      <c r="A2653" t="s">
        <v>1671</v>
      </c>
      <c r="B2653" t="s">
        <v>3409</v>
      </c>
    </row>
    <row r="2654" spans="1:4" x14ac:dyDescent="0.3">
      <c r="A2654" t="s">
        <v>1671</v>
      </c>
      <c r="B2654" t="s">
        <v>17378</v>
      </c>
      <c r="C2654" t="s">
        <v>19711</v>
      </c>
    </row>
    <row r="2655" spans="1:4" x14ac:dyDescent="0.3">
      <c r="A2655" t="s">
        <v>1671</v>
      </c>
      <c r="B2655" t="s">
        <v>3409</v>
      </c>
    </row>
    <row r="2656" spans="1:4" x14ac:dyDescent="0.3">
      <c r="A2656" t="s">
        <v>24162</v>
      </c>
      <c r="B2656" t="s">
        <v>10413</v>
      </c>
    </row>
    <row r="2657" spans="1:4" x14ac:dyDescent="0.3">
      <c r="A2657" t="s">
        <v>3409</v>
      </c>
      <c r="B2657" t="s">
        <v>19711</v>
      </c>
    </row>
    <row r="2658" spans="1:4" x14ac:dyDescent="0.3">
      <c r="A2658" t="s">
        <v>3409</v>
      </c>
    </row>
    <row r="2659" spans="1:4" x14ac:dyDescent="0.3">
      <c r="A2659" t="s">
        <v>1671</v>
      </c>
      <c r="B2659" t="s">
        <v>3409</v>
      </c>
      <c r="C2659" t="s">
        <v>6403</v>
      </c>
      <c r="D2659" t="s">
        <v>12332</v>
      </c>
    </row>
    <row r="2660" spans="1:4" x14ac:dyDescent="0.3">
      <c r="A2660" t="s">
        <v>1266</v>
      </c>
      <c r="B2660" t="s">
        <v>6403</v>
      </c>
      <c r="C2660" t="s">
        <v>10413</v>
      </c>
    </row>
    <row r="2661" spans="1:4" x14ac:dyDescent="0.3">
      <c r="A2661" t="s">
        <v>1671</v>
      </c>
      <c r="B2661" t="s">
        <v>3409</v>
      </c>
      <c r="C2661" t="s">
        <v>19711</v>
      </c>
    </row>
    <row r="2662" spans="1:4" x14ac:dyDescent="0.3">
      <c r="A2662" t="s">
        <v>3409</v>
      </c>
    </row>
    <row r="2663" spans="1:4" x14ac:dyDescent="0.3">
      <c r="A2663" t="s">
        <v>1671</v>
      </c>
      <c r="B2663" t="s">
        <v>3409</v>
      </c>
    </row>
    <row r="2664" spans="1:4" x14ac:dyDescent="0.3">
      <c r="A2664" t="s">
        <v>3409</v>
      </c>
      <c r="B2664" t="s">
        <v>10413</v>
      </c>
    </row>
    <row r="2665" spans="1:4" x14ac:dyDescent="0.3">
      <c r="A2665" t="s">
        <v>3409</v>
      </c>
      <c r="B2665" t="s">
        <v>19711</v>
      </c>
      <c r="C2665" t="s">
        <v>12332</v>
      </c>
    </row>
    <row r="2666" spans="1:4" x14ac:dyDescent="0.3">
      <c r="A2666" t="s">
        <v>24164</v>
      </c>
      <c r="B2666" t="s">
        <v>3409</v>
      </c>
      <c r="C2666" t="s">
        <v>19711</v>
      </c>
    </row>
    <row r="2667" spans="1:4" x14ac:dyDescent="0.3">
      <c r="A2667" t="s">
        <v>953</v>
      </c>
      <c r="B2667" t="s">
        <v>3409</v>
      </c>
      <c r="C2667" t="s">
        <v>18089</v>
      </c>
    </row>
    <row r="2668" spans="1:4" x14ac:dyDescent="0.3">
      <c r="A2668" t="s">
        <v>3409</v>
      </c>
      <c r="B2668" t="s">
        <v>24162</v>
      </c>
      <c r="C2668" t="s">
        <v>19711</v>
      </c>
    </row>
    <row r="2669" spans="1:4" x14ac:dyDescent="0.3">
      <c r="A2669" t="s">
        <v>24164</v>
      </c>
      <c r="B2669" t="s">
        <v>3409</v>
      </c>
      <c r="C2669" t="s">
        <v>10413</v>
      </c>
    </row>
    <row r="2670" spans="1:4" x14ac:dyDescent="0.3">
      <c r="A2670" t="s">
        <v>1671</v>
      </c>
      <c r="B2670" t="s">
        <v>24164</v>
      </c>
    </row>
    <row r="2671" spans="1:4" x14ac:dyDescent="0.3">
      <c r="A2671" t="s">
        <v>1671</v>
      </c>
      <c r="B2671" t="s">
        <v>3409</v>
      </c>
    </row>
    <row r="2672" spans="1:4" x14ac:dyDescent="0.3">
      <c r="A2672" t="s">
        <v>3409</v>
      </c>
      <c r="B2672" t="s">
        <v>24162</v>
      </c>
      <c r="C2672" t="s">
        <v>10413</v>
      </c>
    </row>
    <row r="2673" spans="1:6" x14ac:dyDescent="0.3">
      <c r="A2673" t="s">
        <v>24164</v>
      </c>
      <c r="B2673" t="s">
        <v>3409</v>
      </c>
      <c r="C2673" t="s">
        <v>10413</v>
      </c>
    </row>
    <row r="2674" spans="1:6" x14ac:dyDescent="0.3">
      <c r="A2674" t="s">
        <v>3409</v>
      </c>
      <c r="B2674" t="s">
        <v>19711</v>
      </c>
      <c r="C2674" t="s">
        <v>24165</v>
      </c>
    </row>
    <row r="2675" spans="1:6" x14ac:dyDescent="0.3">
      <c r="A2675" t="s">
        <v>1671</v>
      </c>
    </row>
    <row r="2676" spans="1:6" x14ac:dyDescent="0.3">
      <c r="A2676" t="s">
        <v>3409</v>
      </c>
      <c r="B2676" t="s">
        <v>22704</v>
      </c>
      <c r="C2676" t="s">
        <v>24165</v>
      </c>
    </row>
    <row r="2677" spans="1:6" x14ac:dyDescent="0.3">
      <c r="A2677" t="s">
        <v>1325</v>
      </c>
      <c r="B2677" t="s">
        <v>3409</v>
      </c>
      <c r="C2677" t="s">
        <v>24165</v>
      </c>
    </row>
    <row r="2678" spans="1:6" x14ac:dyDescent="0.3">
      <c r="A2678" t="s">
        <v>3409</v>
      </c>
    </row>
    <row r="2679" spans="1:6" x14ac:dyDescent="0.3">
      <c r="A2679" t="s">
        <v>13307</v>
      </c>
      <c r="B2679" t="s">
        <v>3409</v>
      </c>
    </row>
    <row r="2680" spans="1:6" x14ac:dyDescent="0.3">
      <c r="A2680" t="s">
        <v>1671</v>
      </c>
      <c r="B2680" t="s">
        <v>24164</v>
      </c>
    </row>
    <row r="2681" spans="1:6" x14ac:dyDescent="0.3">
      <c r="A2681" t="s">
        <v>1266</v>
      </c>
      <c r="B2681" t="s">
        <v>6403</v>
      </c>
    </row>
    <row r="2682" spans="1:6" x14ac:dyDescent="0.3">
      <c r="A2682" t="s">
        <v>3409</v>
      </c>
    </row>
    <row r="2683" spans="1:6" x14ac:dyDescent="0.3">
      <c r="A2683" t="s">
        <v>1671</v>
      </c>
      <c r="B2683" t="s">
        <v>1266</v>
      </c>
      <c r="C2683" t="s">
        <v>6403</v>
      </c>
    </row>
    <row r="2684" spans="1:6" x14ac:dyDescent="0.3">
      <c r="A2684" t="s">
        <v>1325</v>
      </c>
      <c r="B2684" t="s">
        <v>953</v>
      </c>
      <c r="C2684" t="s">
        <v>1266</v>
      </c>
      <c r="D2684" t="s">
        <v>12332</v>
      </c>
    </row>
    <row r="2685" spans="1:6" x14ac:dyDescent="0.3">
      <c r="A2685" t="s">
        <v>1671</v>
      </c>
    </row>
    <row r="2686" spans="1:6" x14ac:dyDescent="0.3">
      <c r="A2686" t="s">
        <v>3409</v>
      </c>
      <c r="B2686" t="s">
        <v>19711</v>
      </c>
      <c r="C2686" t="s">
        <v>24165</v>
      </c>
    </row>
    <row r="2687" spans="1:6" x14ac:dyDescent="0.3">
      <c r="A2687" t="s">
        <v>1671</v>
      </c>
      <c r="B2687" t="s">
        <v>3409</v>
      </c>
      <c r="C2687" t="s">
        <v>18089</v>
      </c>
      <c r="D2687" t="s">
        <v>12038</v>
      </c>
      <c r="E2687" t="s">
        <v>17378</v>
      </c>
      <c r="F2687" t="s">
        <v>19711</v>
      </c>
    </row>
    <row r="2688" spans="1:6" x14ac:dyDescent="0.3">
      <c r="A2688" t="s">
        <v>13307</v>
      </c>
      <c r="B2688" t="s">
        <v>3409</v>
      </c>
      <c r="C2688" t="s">
        <v>24163</v>
      </c>
    </row>
    <row r="2689" spans="1:4" x14ac:dyDescent="0.3">
      <c r="A2689" t="s">
        <v>1671</v>
      </c>
      <c r="B2689" t="s">
        <v>24164</v>
      </c>
    </row>
    <row r="2690" spans="1:4" x14ac:dyDescent="0.3">
      <c r="A2690" t="s">
        <v>3409</v>
      </c>
      <c r="B2690" t="s">
        <v>1266</v>
      </c>
      <c r="C2690" t="s">
        <v>12038</v>
      </c>
      <c r="D2690" t="s">
        <v>19711</v>
      </c>
    </row>
    <row r="2691" spans="1:4" x14ac:dyDescent="0.3">
      <c r="A2691" t="s">
        <v>1671</v>
      </c>
      <c r="B2691" t="s">
        <v>24163</v>
      </c>
    </row>
    <row r="2692" spans="1:4" x14ac:dyDescent="0.3">
      <c r="A2692" t="s">
        <v>24164</v>
      </c>
      <c r="B2692" t="s">
        <v>10413</v>
      </c>
    </row>
    <row r="2693" spans="1:4" x14ac:dyDescent="0.3">
      <c r="A2693" t="s">
        <v>3409</v>
      </c>
      <c r="B2693" t="s">
        <v>19711</v>
      </c>
    </row>
    <row r="2694" spans="1:4" x14ac:dyDescent="0.3">
      <c r="A2694" t="s">
        <v>24164</v>
      </c>
      <c r="B2694" t="s">
        <v>3409</v>
      </c>
    </row>
    <row r="2695" spans="1:4" x14ac:dyDescent="0.3">
      <c r="A2695" t="s">
        <v>3409</v>
      </c>
      <c r="B2695" t="s">
        <v>19711</v>
      </c>
    </row>
    <row r="2696" spans="1:4" x14ac:dyDescent="0.3">
      <c r="A2696" t="s">
        <v>6403</v>
      </c>
      <c r="B2696" t="s">
        <v>24162</v>
      </c>
    </row>
    <row r="2697" spans="1:4" x14ac:dyDescent="0.3">
      <c r="A2697" t="s">
        <v>3409</v>
      </c>
    </row>
    <row r="2698" spans="1:4" x14ac:dyDescent="0.3">
      <c r="A2698" t="s">
        <v>1671</v>
      </c>
      <c r="B2698" t="s">
        <v>24164</v>
      </c>
    </row>
    <row r="2699" spans="1:4" x14ac:dyDescent="0.3">
      <c r="A2699" t="s">
        <v>24164</v>
      </c>
      <c r="B2699" t="s">
        <v>3409</v>
      </c>
      <c r="C2699" t="s">
        <v>10413</v>
      </c>
    </row>
    <row r="2700" spans="1:4" x14ac:dyDescent="0.3">
      <c r="A2700" t="s">
        <v>6403</v>
      </c>
      <c r="B2700" t="s">
        <v>12332</v>
      </c>
    </row>
    <row r="2701" spans="1:4" x14ac:dyDescent="0.3">
      <c r="A2701" t="s">
        <v>3409</v>
      </c>
      <c r="B2701" t="s">
        <v>19711</v>
      </c>
    </row>
    <row r="2702" spans="1:4" x14ac:dyDescent="0.3">
      <c r="A2702" t="s">
        <v>1671</v>
      </c>
      <c r="B2702" t="s">
        <v>24163</v>
      </c>
    </row>
    <row r="2703" spans="1:4" x14ac:dyDescent="0.3">
      <c r="A2703" t="s">
        <v>1671</v>
      </c>
    </row>
    <row r="2704" spans="1:4" x14ac:dyDescent="0.3">
      <c r="A2704" t="s">
        <v>1671</v>
      </c>
      <c r="B2704" t="s">
        <v>3409</v>
      </c>
    </row>
    <row r="2705" spans="1:3" x14ac:dyDescent="0.3">
      <c r="A2705" t="s">
        <v>1671</v>
      </c>
    </row>
    <row r="2706" spans="1:3" x14ac:dyDescent="0.3">
      <c r="A2706" t="s">
        <v>24164</v>
      </c>
      <c r="B2706" t="s">
        <v>3409</v>
      </c>
      <c r="C2706" t="s">
        <v>10413</v>
      </c>
    </row>
    <row r="2707" spans="1:3" x14ac:dyDescent="0.3">
      <c r="A2707" t="s">
        <v>13307</v>
      </c>
      <c r="B2707" t="s">
        <v>3409</v>
      </c>
      <c r="C2707" t="s">
        <v>22704</v>
      </c>
    </row>
    <row r="2708" spans="1:3" x14ac:dyDescent="0.3">
      <c r="A2708" t="s">
        <v>13307</v>
      </c>
      <c r="B2708" t="s">
        <v>3409</v>
      </c>
    </row>
    <row r="2709" spans="1:3" x14ac:dyDescent="0.3">
      <c r="A2709" t="s">
        <v>1671</v>
      </c>
      <c r="B2709" t="s">
        <v>1266</v>
      </c>
      <c r="C2709" t="s">
        <v>6403</v>
      </c>
    </row>
    <row r="2710" spans="1:3" x14ac:dyDescent="0.3">
      <c r="A2710" t="s">
        <v>1671</v>
      </c>
      <c r="B2710" t="s">
        <v>19711</v>
      </c>
    </row>
    <row r="2711" spans="1:3" x14ac:dyDescent="0.3">
      <c r="A2711" t="s">
        <v>3409</v>
      </c>
      <c r="B2711" t="s">
        <v>19711</v>
      </c>
    </row>
    <row r="2712" spans="1:3" x14ac:dyDescent="0.3">
      <c r="A2712" t="s">
        <v>13307</v>
      </c>
      <c r="B2712" t="s">
        <v>3409</v>
      </c>
      <c r="C2712" t="s">
        <v>22704</v>
      </c>
    </row>
    <row r="2713" spans="1:3" x14ac:dyDescent="0.3">
      <c r="A2713" t="s">
        <v>24164</v>
      </c>
      <c r="B2713" t="s">
        <v>3409</v>
      </c>
    </row>
    <row r="2714" spans="1:3" x14ac:dyDescent="0.3">
      <c r="A2714" t="s">
        <v>1671</v>
      </c>
      <c r="B2714" t="s">
        <v>12038</v>
      </c>
      <c r="C2714" t="s">
        <v>19711</v>
      </c>
    </row>
    <row r="2715" spans="1:3" x14ac:dyDescent="0.3">
      <c r="A2715" t="s">
        <v>1671</v>
      </c>
      <c r="B2715" t="s">
        <v>3409</v>
      </c>
      <c r="C2715" t="s">
        <v>19711</v>
      </c>
    </row>
    <row r="2716" spans="1:3" x14ac:dyDescent="0.3">
      <c r="A2716" t="s">
        <v>3409</v>
      </c>
      <c r="B2716" t="s">
        <v>12038</v>
      </c>
    </row>
    <row r="2717" spans="1:3" x14ac:dyDescent="0.3">
      <c r="A2717" t="s">
        <v>3409</v>
      </c>
      <c r="B2717" t="s">
        <v>19711</v>
      </c>
      <c r="C2717" t="s">
        <v>10413</v>
      </c>
    </row>
    <row r="2718" spans="1:3" x14ac:dyDescent="0.3">
      <c r="A2718" t="s">
        <v>953</v>
      </c>
      <c r="B2718" t="s">
        <v>3409</v>
      </c>
      <c r="C2718" t="s">
        <v>19711</v>
      </c>
    </row>
    <row r="2719" spans="1:3" x14ac:dyDescent="0.3">
      <c r="A2719" t="s">
        <v>13307</v>
      </c>
      <c r="B2719" t="s">
        <v>3409</v>
      </c>
      <c r="C2719" t="s">
        <v>12038</v>
      </c>
    </row>
    <row r="2720" spans="1:3" x14ac:dyDescent="0.3">
      <c r="A2720" t="s">
        <v>6403</v>
      </c>
      <c r="B2720" t="s">
        <v>24162</v>
      </c>
    </row>
    <row r="2721" spans="1:4" x14ac:dyDescent="0.3">
      <c r="A2721" t="s">
        <v>24164</v>
      </c>
      <c r="B2721" t="s">
        <v>3409</v>
      </c>
      <c r="C2721" t="s">
        <v>24162</v>
      </c>
      <c r="D2721" t="s">
        <v>10413</v>
      </c>
    </row>
    <row r="2722" spans="1:4" x14ac:dyDescent="0.3">
      <c r="A2722" t="s">
        <v>3409</v>
      </c>
    </row>
    <row r="2723" spans="1:4" x14ac:dyDescent="0.3">
      <c r="A2723" t="s">
        <v>1671</v>
      </c>
      <c r="B2723" t="s">
        <v>19711</v>
      </c>
    </row>
    <row r="2724" spans="1:4" x14ac:dyDescent="0.3">
      <c r="A2724" t="s">
        <v>6403</v>
      </c>
      <c r="B2724" t="s">
        <v>12332</v>
      </c>
      <c r="C2724" t="s">
        <v>10413</v>
      </c>
    </row>
    <row r="2725" spans="1:4" x14ac:dyDescent="0.3">
      <c r="A2725" t="s">
        <v>6403</v>
      </c>
    </row>
    <row r="2726" spans="1:4" x14ac:dyDescent="0.3">
      <c r="A2726" t="s">
        <v>953</v>
      </c>
      <c r="B2726" t="s">
        <v>24162</v>
      </c>
      <c r="C2726" t="s">
        <v>12332</v>
      </c>
    </row>
    <row r="2727" spans="1:4" x14ac:dyDescent="0.3">
      <c r="A2727" t="s">
        <v>18089</v>
      </c>
      <c r="B2727" t="s">
        <v>12332</v>
      </c>
    </row>
    <row r="2728" spans="1:4" x14ac:dyDescent="0.3">
      <c r="A2728" t="s">
        <v>1671</v>
      </c>
      <c r="B2728" t="s">
        <v>3409</v>
      </c>
      <c r="C2728" t="s">
        <v>19711</v>
      </c>
    </row>
    <row r="2729" spans="1:4" x14ac:dyDescent="0.3">
      <c r="A2729" t="s">
        <v>1671</v>
      </c>
      <c r="B2729" t="s">
        <v>3409</v>
      </c>
    </row>
    <row r="2730" spans="1:4" x14ac:dyDescent="0.3">
      <c r="A2730" t="s">
        <v>3409</v>
      </c>
      <c r="B2730" t="s">
        <v>22704</v>
      </c>
      <c r="C2730" t="s">
        <v>19711</v>
      </c>
      <c r="D2730" t="s">
        <v>15011</v>
      </c>
    </row>
    <row r="2731" spans="1:4" x14ac:dyDescent="0.3">
      <c r="A2731" t="s">
        <v>3409</v>
      </c>
      <c r="B2731" t="s">
        <v>22704</v>
      </c>
      <c r="C2731" t="s">
        <v>24165</v>
      </c>
    </row>
    <row r="2732" spans="1:4" x14ac:dyDescent="0.3">
      <c r="A2732" t="s">
        <v>3409</v>
      </c>
    </row>
    <row r="2733" spans="1:4" x14ac:dyDescent="0.3">
      <c r="A2733" t="s">
        <v>6403</v>
      </c>
      <c r="B2733" t="s">
        <v>24162</v>
      </c>
    </row>
    <row r="2734" spans="1:4" x14ac:dyDescent="0.3">
      <c r="A2734" t="s">
        <v>1325</v>
      </c>
      <c r="B2734" t="s">
        <v>1671</v>
      </c>
      <c r="C2734" t="s">
        <v>24165</v>
      </c>
    </row>
    <row r="2735" spans="1:4" x14ac:dyDescent="0.3">
      <c r="A2735" t="s">
        <v>1671</v>
      </c>
      <c r="B2735" t="s">
        <v>24163</v>
      </c>
    </row>
    <row r="2736" spans="1:4" x14ac:dyDescent="0.3">
      <c r="A2736" t="s">
        <v>1325</v>
      </c>
      <c r="B2736" t="s">
        <v>6403</v>
      </c>
      <c r="C2736" t="s">
        <v>12332</v>
      </c>
      <c r="D2736" t="s">
        <v>10413</v>
      </c>
    </row>
    <row r="2737" spans="1:5" x14ac:dyDescent="0.3">
      <c r="A2737" t="s">
        <v>1671</v>
      </c>
      <c r="B2737" t="s">
        <v>19711</v>
      </c>
    </row>
    <row r="2738" spans="1:5" x14ac:dyDescent="0.3">
      <c r="A2738" t="s">
        <v>6403</v>
      </c>
      <c r="B2738" t="s">
        <v>24162</v>
      </c>
    </row>
    <row r="2739" spans="1:5" x14ac:dyDescent="0.3">
      <c r="A2739" t="s">
        <v>3409</v>
      </c>
      <c r="B2739" t="s">
        <v>6403</v>
      </c>
      <c r="C2739" t="s">
        <v>24162</v>
      </c>
      <c r="D2739" t="s">
        <v>10413</v>
      </c>
    </row>
    <row r="2740" spans="1:5" x14ac:dyDescent="0.3">
      <c r="A2740" t="s">
        <v>1671</v>
      </c>
      <c r="B2740" t="s">
        <v>3409</v>
      </c>
      <c r="C2740" t="s">
        <v>19711</v>
      </c>
    </row>
    <row r="2741" spans="1:5" x14ac:dyDescent="0.3">
      <c r="A2741" t="s">
        <v>3409</v>
      </c>
      <c r="B2741" t="s">
        <v>24163</v>
      </c>
    </row>
    <row r="2742" spans="1:5" x14ac:dyDescent="0.3">
      <c r="A2742" t="s">
        <v>1671</v>
      </c>
      <c r="B2742" t="s">
        <v>3409</v>
      </c>
      <c r="C2742" t="s">
        <v>18089</v>
      </c>
      <c r="D2742" t="s">
        <v>24163</v>
      </c>
    </row>
    <row r="2743" spans="1:5" x14ac:dyDescent="0.3">
      <c r="A2743" t="s">
        <v>6403</v>
      </c>
      <c r="B2743" t="s">
        <v>24162</v>
      </c>
      <c r="C2743" t="s">
        <v>10413</v>
      </c>
    </row>
    <row r="2744" spans="1:5" x14ac:dyDescent="0.3">
      <c r="A2744" t="s">
        <v>1671</v>
      </c>
      <c r="B2744" t="s">
        <v>24163</v>
      </c>
    </row>
    <row r="2745" spans="1:5" x14ac:dyDescent="0.3">
      <c r="A2745" t="s">
        <v>6403</v>
      </c>
      <c r="B2745" t="s">
        <v>24162</v>
      </c>
    </row>
    <row r="2746" spans="1:5" x14ac:dyDescent="0.3">
      <c r="A2746" t="s">
        <v>953</v>
      </c>
      <c r="B2746" t="s">
        <v>1671</v>
      </c>
      <c r="C2746" t="s">
        <v>12038</v>
      </c>
      <c r="D2746" t="s">
        <v>12332</v>
      </c>
    </row>
    <row r="2747" spans="1:5" x14ac:dyDescent="0.3">
      <c r="A2747" t="s">
        <v>3409</v>
      </c>
      <c r="B2747" t="s">
        <v>18089</v>
      </c>
      <c r="C2747" t="s">
        <v>17378</v>
      </c>
    </row>
    <row r="2748" spans="1:5" x14ac:dyDescent="0.3">
      <c r="A2748" t="s">
        <v>1671</v>
      </c>
      <c r="B2748" t="s">
        <v>3409</v>
      </c>
    </row>
    <row r="2749" spans="1:5" x14ac:dyDescent="0.3">
      <c r="A2749" t="s">
        <v>11526</v>
      </c>
      <c r="B2749" t="s">
        <v>1671</v>
      </c>
      <c r="C2749" t="s">
        <v>18089</v>
      </c>
      <c r="D2749" t="s">
        <v>24162</v>
      </c>
      <c r="E2749" t="s">
        <v>12332</v>
      </c>
    </row>
    <row r="2750" spans="1:5" x14ac:dyDescent="0.3">
      <c r="A2750" t="s">
        <v>1325</v>
      </c>
      <c r="B2750" t="s">
        <v>953</v>
      </c>
      <c r="C2750" t="s">
        <v>12332</v>
      </c>
      <c r="D2750" t="s">
        <v>10413</v>
      </c>
    </row>
    <row r="2751" spans="1:5" x14ac:dyDescent="0.3">
      <c r="A2751" t="s">
        <v>6403</v>
      </c>
      <c r="B2751" t="s">
        <v>24162</v>
      </c>
      <c r="C2751" t="s">
        <v>10413</v>
      </c>
    </row>
    <row r="2752" spans="1:5" x14ac:dyDescent="0.3">
      <c r="A2752" t="s">
        <v>6403</v>
      </c>
      <c r="B2752" t="s">
        <v>24162</v>
      </c>
      <c r="C2752" t="s">
        <v>10413</v>
      </c>
    </row>
    <row r="2753" spans="1:4" x14ac:dyDescent="0.3">
      <c r="A2753" t="s">
        <v>1671</v>
      </c>
      <c r="B2753" t="s">
        <v>3409</v>
      </c>
    </row>
    <row r="2754" spans="1:4" x14ac:dyDescent="0.3">
      <c r="A2754" t="s">
        <v>1266</v>
      </c>
      <c r="B2754" t="s">
        <v>6403</v>
      </c>
      <c r="C2754" t="s">
        <v>10413</v>
      </c>
    </row>
    <row r="2755" spans="1:4" x14ac:dyDescent="0.3">
      <c r="A2755" t="s">
        <v>1325</v>
      </c>
      <c r="B2755" t="s">
        <v>1671</v>
      </c>
      <c r="C2755" t="s">
        <v>3409</v>
      </c>
      <c r="D2755" t="s">
        <v>12038</v>
      </c>
    </row>
    <row r="2756" spans="1:4" x14ac:dyDescent="0.3">
      <c r="A2756" t="s">
        <v>6403</v>
      </c>
      <c r="B2756" t="s">
        <v>12332</v>
      </c>
    </row>
    <row r="2757" spans="1:4" x14ac:dyDescent="0.3">
      <c r="A2757" t="s">
        <v>1671</v>
      </c>
      <c r="B2757" t="s">
        <v>3409</v>
      </c>
      <c r="C2757" t="s">
        <v>12038</v>
      </c>
      <c r="D2757" t="s">
        <v>19711</v>
      </c>
    </row>
    <row r="2758" spans="1:4" x14ac:dyDescent="0.3">
      <c r="A2758" t="s">
        <v>953</v>
      </c>
      <c r="B2758" t="s">
        <v>1671</v>
      </c>
      <c r="C2758" t="s">
        <v>3409</v>
      </c>
      <c r="D2758" t="s">
        <v>1266</v>
      </c>
    </row>
    <row r="2759" spans="1:4" x14ac:dyDescent="0.3">
      <c r="A2759" t="s">
        <v>1671</v>
      </c>
      <c r="B2759" t="s">
        <v>3409</v>
      </c>
    </row>
    <row r="2760" spans="1:4" x14ac:dyDescent="0.3">
      <c r="A2760" t="s">
        <v>1266</v>
      </c>
      <c r="B2760" t="s">
        <v>6403</v>
      </c>
      <c r="C2760" t="s">
        <v>12332</v>
      </c>
    </row>
    <row r="2761" spans="1:4" x14ac:dyDescent="0.3">
      <c r="A2761" t="s">
        <v>1325</v>
      </c>
      <c r="B2761" t="s">
        <v>10413</v>
      </c>
    </row>
    <row r="2762" spans="1:4" x14ac:dyDescent="0.3">
      <c r="A2762" t="s">
        <v>1325</v>
      </c>
      <c r="B2762" t="s">
        <v>1671</v>
      </c>
      <c r="C2762" t="s">
        <v>24164</v>
      </c>
    </row>
    <row r="2763" spans="1:4" x14ac:dyDescent="0.3">
      <c r="A2763" t="s">
        <v>3409</v>
      </c>
      <c r="B2763" t="s">
        <v>10413</v>
      </c>
    </row>
    <row r="2764" spans="1:4" x14ac:dyDescent="0.3">
      <c r="A2764" t="s">
        <v>1671</v>
      </c>
      <c r="B2764" t="s">
        <v>19711</v>
      </c>
    </row>
    <row r="2765" spans="1:4" x14ac:dyDescent="0.3">
      <c r="A2765" t="s">
        <v>1671</v>
      </c>
      <c r="B2765" t="s">
        <v>19711</v>
      </c>
    </row>
    <row r="2766" spans="1:4" x14ac:dyDescent="0.3">
      <c r="A2766" t="s">
        <v>24164</v>
      </c>
      <c r="B2766" t="s">
        <v>3409</v>
      </c>
    </row>
    <row r="2767" spans="1:4" x14ac:dyDescent="0.3">
      <c r="A2767" t="s">
        <v>6403</v>
      </c>
      <c r="B2767" t="s">
        <v>24162</v>
      </c>
      <c r="C2767" t="s">
        <v>10413</v>
      </c>
    </row>
    <row r="2768" spans="1:4" x14ac:dyDescent="0.3">
      <c r="A2768" t="s">
        <v>3409</v>
      </c>
      <c r="B2768" t="s">
        <v>12038</v>
      </c>
    </row>
    <row r="2769" spans="1:5" x14ac:dyDescent="0.3">
      <c r="A2769" t="s">
        <v>6403</v>
      </c>
      <c r="B2769" t="s">
        <v>24162</v>
      </c>
      <c r="C2769" t="s">
        <v>10413</v>
      </c>
    </row>
    <row r="2770" spans="1:5" x14ac:dyDescent="0.3">
      <c r="A2770" t="s">
        <v>24162</v>
      </c>
      <c r="B2770" t="s">
        <v>12332</v>
      </c>
      <c r="C2770" t="s">
        <v>10413</v>
      </c>
    </row>
    <row r="2771" spans="1:5" x14ac:dyDescent="0.3">
      <c r="A2771" t="s">
        <v>1671</v>
      </c>
      <c r="B2771" t="s">
        <v>3409</v>
      </c>
      <c r="C2771" t="s">
        <v>12038</v>
      </c>
    </row>
    <row r="2772" spans="1:5" x14ac:dyDescent="0.3">
      <c r="A2772" t="s">
        <v>3409</v>
      </c>
      <c r="B2772" t="s">
        <v>10413</v>
      </c>
    </row>
    <row r="2773" spans="1:5" x14ac:dyDescent="0.3">
      <c r="A2773" t="s">
        <v>1671</v>
      </c>
      <c r="B2773" t="s">
        <v>3409</v>
      </c>
    </row>
    <row r="2774" spans="1:5" x14ac:dyDescent="0.3">
      <c r="A2774" t="s">
        <v>1325</v>
      </c>
      <c r="B2774" t="s">
        <v>12332</v>
      </c>
      <c r="C2774" t="s">
        <v>10413</v>
      </c>
    </row>
    <row r="2775" spans="1:5" x14ac:dyDescent="0.3">
      <c r="A2775" t="s">
        <v>1671</v>
      </c>
      <c r="B2775" t="s">
        <v>3409</v>
      </c>
    </row>
    <row r="2776" spans="1:5" x14ac:dyDescent="0.3">
      <c r="A2776" t="s">
        <v>3409</v>
      </c>
      <c r="B2776" t="s">
        <v>18089</v>
      </c>
    </row>
    <row r="2777" spans="1:5" x14ac:dyDescent="0.3">
      <c r="A2777" t="s">
        <v>1671</v>
      </c>
      <c r="B2777" t="s">
        <v>18089</v>
      </c>
      <c r="C2777" t="s">
        <v>19711</v>
      </c>
    </row>
    <row r="2778" spans="1:5" x14ac:dyDescent="0.3">
      <c r="A2778" t="s">
        <v>3409</v>
      </c>
      <c r="B2778" t="s">
        <v>12038</v>
      </c>
      <c r="C2778" t="s">
        <v>19711</v>
      </c>
    </row>
    <row r="2779" spans="1:5" x14ac:dyDescent="0.3">
      <c r="A2779" t="s">
        <v>1325</v>
      </c>
      <c r="B2779" t="s">
        <v>1671</v>
      </c>
    </row>
    <row r="2780" spans="1:5" x14ac:dyDescent="0.3">
      <c r="A2780" t="s">
        <v>1671</v>
      </c>
      <c r="B2780" t="s">
        <v>6403</v>
      </c>
      <c r="C2780" t="s">
        <v>12332</v>
      </c>
    </row>
    <row r="2781" spans="1:5" x14ac:dyDescent="0.3">
      <c r="A2781" t="s">
        <v>6403</v>
      </c>
      <c r="B2781" t="s">
        <v>10413</v>
      </c>
    </row>
    <row r="2782" spans="1:5" x14ac:dyDescent="0.3">
      <c r="A2782" t="s">
        <v>1325</v>
      </c>
      <c r="B2782" t="s">
        <v>24164</v>
      </c>
      <c r="C2782" t="s">
        <v>3409</v>
      </c>
      <c r="D2782" t="s">
        <v>24162</v>
      </c>
      <c r="E2782" t="s">
        <v>10413</v>
      </c>
    </row>
    <row r="2783" spans="1:5" x14ac:dyDescent="0.3">
      <c r="A2783" t="s">
        <v>3409</v>
      </c>
    </row>
    <row r="2784" spans="1:5" x14ac:dyDescent="0.3">
      <c r="A2784" t="s">
        <v>1671</v>
      </c>
      <c r="B2784" t="s">
        <v>24164</v>
      </c>
    </row>
    <row r="2785" spans="1:4" x14ac:dyDescent="0.3">
      <c r="A2785" t="s">
        <v>67</v>
      </c>
      <c r="B2785" t="s">
        <v>12038</v>
      </c>
    </row>
    <row r="2786" spans="1:4" x14ac:dyDescent="0.3">
      <c r="A2786" t="s">
        <v>953</v>
      </c>
      <c r="B2786" t="s">
        <v>11526</v>
      </c>
      <c r="C2786" t="s">
        <v>1671</v>
      </c>
      <c r="D2786" t="s">
        <v>18089</v>
      </c>
    </row>
    <row r="2787" spans="1:4" x14ac:dyDescent="0.3">
      <c r="A2787" t="s">
        <v>13307</v>
      </c>
      <c r="B2787" t="s">
        <v>3409</v>
      </c>
    </row>
    <row r="2788" spans="1:4" x14ac:dyDescent="0.3">
      <c r="A2788" t="s">
        <v>1671</v>
      </c>
      <c r="B2788" t="s">
        <v>24164</v>
      </c>
      <c r="C2788" t="s">
        <v>3409</v>
      </c>
      <c r="D2788" t="s">
        <v>10413</v>
      </c>
    </row>
    <row r="2789" spans="1:4" x14ac:dyDescent="0.3">
      <c r="A2789" t="s">
        <v>3409</v>
      </c>
      <c r="B2789" t="s">
        <v>19711</v>
      </c>
    </row>
    <row r="2790" spans="1:4" x14ac:dyDescent="0.3">
      <c r="A2790" t="s">
        <v>24162</v>
      </c>
      <c r="B2790" t="s">
        <v>10413</v>
      </c>
    </row>
    <row r="2791" spans="1:4" x14ac:dyDescent="0.3">
      <c r="A2791" t="s">
        <v>953</v>
      </c>
      <c r="B2791" t="s">
        <v>3409</v>
      </c>
    </row>
    <row r="2792" spans="1:4" x14ac:dyDescent="0.3">
      <c r="A2792" t="s">
        <v>1671</v>
      </c>
      <c r="B2792" t="s">
        <v>19711</v>
      </c>
    </row>
    <row r="2793" spans="1:4" x14ac:dyDescent="0.3">
      <c r="A2793" t="s">
        <v>1671</v>
      </c>
    </row>
    <row r="2794" spans="1:4" x14ac:dyDescent="0.3">
      <c r="A2794" t="s">
        <v>1671</v>
      </c>
      <c r="B2794" t="s">
        <v>19711</v>
      </c>
      <c r="C2794" t="s">
        <v>10413</v>
      </c>
    </row>
    <row r="2795" spans="1:4" x14ac:dyDescent="0.3">
      <c r="A2795" t="s">
        <v>13307</v>
      </c>
      <c r="B2795" t="s">
        <v>24164</v>
      </c>
      <c r="C2795" t="s">
        <v>3409</v>
      </c>
      <c r="D2795" t="s">
        <v>19711</v>
      </c>
    </row>
    <row r="2796" spans="1:4" x14ac:dyDescent="0.3">
      <c r="A2796" t="s">
        <v>1671</v>
      </c>
      <c r="B2796" t="s">
        <v>24164</v>
      </c>
      <c r="C2796" t="s">
        <v>10413</v>
      </c>
    </row>
    <row r="2797" spans="1:4" x14ac:dyDescent="0.3">
      <c r="A2797" t="s">
        <v>1671</v>
      </c>
      <c r="B2797" t="s">
        <v>19711</v>
      </c>
    </row>
    <row r="2798" spans="1:4" x14ac:dyDescent="0.3">
      <c r="A2798" t="s">
        <v>1325</v>
      </c>
      <c r="B2798" t="s">
        <v>1671</v>
      </c>
      <c r="C2798" t="s">
        <v>19711</v>
      </c>
    </row>
    <row r="2799" spans="1:4" x14ac:dyDescent="0.3">
      <c r="A2799" t="s">
        <v>24164</v>
      </c>
      <c r="B2799" t="s">
        <v>3409</v>
      </c>
      <c r="C2799" t="s">
        <v>10413</v>
      </c>
    </row>
    <row r="2800" spans="1:4" x14ac:dyDescent="0.3">
      <c r="A2800" t="s">
        <v>1671</v>
      </c>
    </row>
    <row r="2801" spans="1:5" x14ac:dyDescent="0.3">
      <c r="A2801" t="s">
        <v>1671</v>
      </c>
      <c r="B2801" t="s">
        <v>1266</v>
      </c>
      <c r="C2801" t="s">
        <v>19711</v>
      </c>
    </row>
    <row r="2802" spans="1:5" x14ac:dyDescent="0.3">
      <c r="A2802" t="s">
        <v>953</v>
      </c>
      <c r="B2802" t="s">
        <v>1671</v>
      </c>
      <c r="C2802" t="s">
        <v>3409</v>
      </c>
      <c r="D2802" t="s">
        <v>19711</v>
      </c>
      <c r="E2802" t="s">
        <v>12332</v>
      </c>
    </row>
    <row r="2803" spans="1:5" x14ac:dyDescent="0.3">
      <c r="A2803" t="s">
        <v>24164</v>
      </c>
      <c r="B2803" t="s">
        <v>3409</v>
      </c>
    </row>
    <row r="2804" spans="1:5" x14ac:dyDescent="0.3">
      <c r="A2804" t="s">
        <v>1325</v>
      </c>
      <c r="B2804" t="s">
        <v>6403</v>
      </c>
      <c r="C2804" t="s">
        <v>10413</v>
      </c>
    </row>
    <row r="2805" spans="1:5" x14ac:dyDescent="0.3">
      <c r="A2805" t="s">
        <v>11526</v>
      </c>
      <c r="B2805" t="s">
        <v>1671</v>
      </c>
      <c r="C2805" t="s">
        <v>18089</v>
      </c>
      <c r="D2805" t="s">
        <v>1266</v>
      </c>
      <c r="E2805" t="s">
        <v>17378</v>
      </c>
    </row>
    <row r="2806" spans="1:5" x14ac:dyDescent="0.3">
      <c r="A2806" t="s">
        <v>3409</v>
      </c>
      <c r="B2806" t="s">
        <v>12038</v>
      </c>
      <c r="C2806" t="s">
        <v>24162</v>
      </c>
      <c r="D2806" t="s">
        <v>19711</v>
      </c>
    </row>
    <row r="2807" spans="1:5" x14ac:dyDescent="0.3">
      <c r="A2807" t="s">
        <v>13307</v>
      </c>
      <c r="B2807" t="s">
        <v>3409</v>
      </c>
    </row>
    <row r="2808" spans="1:5" x14ac:dyDescent="0.3">
      <c r="A2808" t="s">
        <v>1325</v>
      </c>
      <c r="B2808" t="s">
        <v>24164</v>
      </c>
      <c r="C2808" t="s">
        <v>3409</v>
      </c>
    </row>
    <row r="2809" spans="1:5" x14ac:dyDescent="0.3">
      <c r="A2809" t="s">
        <v>1671</v>
      </c>
      <c r="B2809" t="s">
        <v>3409</v>
      </c>
    </row>
    <row r="2810" spans="1:5" x14ac:dyDescent="0.3">
      <c r="A2810" t="s">
        <v>3409</v>
      </c>
    </row>
    <row r="2811" spans="1:5" x14ac:dyDescent="0.3">
      <c r="A2811" t="s">
        <v>1671</v>
      </c>
      <c r="B2811" t="s">
        <v>18089</v>
      </c>
      <c r="C2811" t="s">
        <v>19711</v>
      </c>
    </row>
    <row r="2812" spans="1:5" x14ac:dyDescent="0.3">
      <c r="A2812" t="s">
        <v>953</v>
      </c>
      <c r="B2812" t="s">
        <v>13307</v>
      </c>
      <c r="C2812" t="s">
        <v>3409</v>
      </c>
      <c r="D2812" t="s">
        <v>24165</v>
      </c>
    </row>
    <row r="2813" spans="1:5" x14ac:dyDescent="0.3">
      <c r="A2813" t="s">
        <v>1671</v>
      </c>
      <c r="B2813" t="s">
        <v>3409</v>
      </c>
      <c r="C2813" t="s">
        <v>12038</v>
      </c>
    </row>
    <row r="2814" spans="1:5" x14ac:dyDescent="0.3">
      <c r="A2814" t="s">
        <v>1671</v>
      </c>
      <c r="B2814" t="s">
        <v>3409</v>
      </c>
    </row>
    <row r="2815" spans="1:5" x14ac:dyDescent="0.3">
      <c r="A2815" t="s">
        <v>3409</v>
      </c>
      <c r="B2815" t="s">
        <v>19711</v>
      </c>
    </row>
    <row r="2816" spans="1:5" x14ac:dyDescent="0.3">
      <c r="A2816" t="s">
        <v>3409</v>
      </c>
      <c r="B2816" t="s">
        <v>24162</v>
      </c>
      <c r="C2816" t="s">
        <v>12332</v>
      </c>
    </row>
    <row r="2817" spans="1:4" x14ac:dyDescent="0.3">
      <c r="A2817" t="s">
        <v>1325</v>
      </c>
      <c r="B2817" t="s">
        <v>24164</v>
      </c>
      <c r="C2817" t="s">
        <v>3409</v>
      </c>
      <c r="D2817" t="s">
        <v>10413</v>
      </c>
    </row>
    <row r="2818" spans="1:4" x14ac:dyDescent="0.3">
      <c r="A2818" t="s">
        <v>24164</v>
      </c>
      <c r="B2818" t="s">
        <v>3409</v>
      </c>
      <c r="C2818" t="s">
        <v>24162</v>
      </c>
      <c r="D2818" t="s">
        <v>10413</v>
      </c>
    </row>
    <row r="2819" spans="1:4" x14ac:dyDescent="0.3">
      <c r="A2819" t="s">
        <v>24164</v>
      </c>
      <c r="B2819" t="s">
        <v>3409</v>
      </c>
      <c r="C2819" t="s">
        <v>10413</v>
      </c>
    </row>
    <row r="2820" spans="1:4" x14ac:dyDescent="0.3">
      <c r="A2820" t="s">
        <v>3409</v>
      </c>
      <c r="B2820" t="s">
        <v>19711</v>
      </c>
    </row>
    <row r="2821" spans="1:4" x14ac:dyDescent="0.3">
      <c r="A2821" t="s">
        <v>1325</v>
      </c>
      <c r="B2821" t="s">
        <v>3409</v>
      </c>
      <c r="C2821" t="s">
        <v>10413</v>
      </c>
    </row>
    <row r="2822" spans="1:4" x14ac:dyDescent="0.3">
      <c r="A2822" t="s">
        <v>3409</v>
      </c>
      <c r="B2822" t="s">
        <v>19711</v>
      </c>
      <c r="C2822" t="s">
        <v>24163</v>
      </c>
    </row>
    <row r="2823" spans="1:4" x14ac:dyDescent="0.3">
      <c r="A2823" t="s">
        <v>1671</v>
      </c>
    </row>
    <row r="2824" spans="1:4" x14ac:dyDescent="0.3">
      <c r="A2824" t="s">
        <v>1671</v>
      </c>
      <c r="B2824" t="s">
        <v>3409</v>
      </c>
      <c r="C2824" t="s">
        <v>12038</v>
      </c>
    </row>
    <row r="2825" spans="1:4" x14ac:dyDescent="0.3">
      <c r="A2825" t="s">
        <v>6403</v>
      </c>
      <c r="B2825" t="s">
        <v>24162</v>
      </c>
      <c r="C2825" t="s">
        <v>10413</v>
      </c>
    </row>
    <row r="2826" spans="1:4" x14ac:dyDescent="0.3">
      <c r="A2826" t="s">
        <v>953</v>
      </c>
      <c r="B2826" t="s">
        <v>24162</v>
      </c>
      <c r="C2826" t="s">
        <v>10413</v>
      </c>
    </row>
    <row r="2827" spans="1:4" x14ac:dyDescent="0.3">
      <c r="A2827" t="s">
        <v>1671</v>
      </c>
      <c r="B2827" t="s">
        <v>3409</v>
      </c>
    </row>
    <row r="2828" spans="1:4" x14ac:dyDescent="0.3">
      <c r="A2828" t="s">
        <v>3409</v>
      </c>
      <c r="B2828" t="s">
        <v>19711</v>
      </c>
    </row>
    <row r="2829" spans="1:4" x14ac:dyDescent="0.3">
      <c r="A2829" t="s">
        <v>3409</v>
      </c>
      <c r="B2829" t="s">
        <v>24162</v>
      </c>
      <c r="C2829" t="s">
        <v>10413</v>
      </c>
    </row>
    <row r="2830" spans="1:4" x14ac:dyDescent="0.3">
      <c r="A2830" t="s">
        <v>1671</v>
      </c>
      <c r="B2830" t="s">
        <v>24164</v>
      </c>
      <c r="C2830" t="s">
        <v>19711</v>
      </c>
    </row>
    <row r="2831" spans="1:4" x14ac:dyDescent="0.3">
      <c r="A2831" t="s">
        <v>3409</v>
      </c>
      <c r="B2831" t="s">
        <v>19711</v>
      </c>
    </row>
    <row r="2832" spans="1:4" x14ac:dyDescent="0.3">
      <c r="A2832" t="s">
        <v>13307</v>
      </c>
      <c r="B2832" t="s">
        <v>24164</v>
      </c>
      <c r="C2832" t="s">
        <v>3409</v>
      </c>
    </row>
    <row r="2833" spans="1:4" x14ac:dyDescent="0.3">
      <c r="A2833" t="s">
        <v>1671</v>
      </c>
      <c r="B2833" t="s">
        <v>24164</v>
      </c>
      <c r="C2833" t="s">
        <v>10413</v>
      </c>
    </row>
    <row r="2834" spans="1:4" x14ac:dyDescent="0.3">
      <c r="A2834" t="s">
        <v>24164</v>
      </c>
      <c r="B2834" t="s">
        <v>3409</v>
      </c>
      <c r="C2834" t="s">
        <v>19711</v>
      </c>
      <c r="D2834" t="s">
        <v>10413</v>
      </c>
    </row>
    <row r="2835" spans="1:4" x14ac:dyDescent="0.3">
      <c r="A2835" t="s">
        <v>1671</v>
      </c>
      <c r="B2835" t="s">
        <v>3409</v>
      </c>
    </row>
    <row r="2836" spans="1:4" x14ac:dyDescent="0.3">
      <c r="A2836" t="s">
        <v>24164</v>
      </c>
      <c r="B2836" t="s">
        <v>3409</v>
      </c>
      <c r="C2836" t="s">
        <v>10413</v>
      </c>
    </row>
    <row r="2837" spans="1:4" x14ac:dyDescent="0.3">
      <c r="A2837" t="s">
        <v>1671</v>
      </c>
    </row>
    <row r="2838" spans="1:4" x14ac:dyDescent="0.3">
      <c r="A2838" t="s">
        <v>3409</v>
      </c>
      <c r="B2838" t="s">
        <v>19711</v>
      </c>
    </row>
    <row r="2839" spans="1:4" x14ac:dyDescent="0.3">
      <c r="A2839" t="s">
        <v>1671</v>
      </c>
      <c r="B2839" t="s">
        <v>19711</v>
      </c>
    </row>
    <row r="2840" spans="1:4" x14ac:dyDescent="0.3">
      <c r="A2840" t="s">
        <v>1325</v>
      </c>
      <c r="B2840" t="s">
        <v>1671</v>
      </c>
      <c r="C2840" t="s">
        <v>10413</v>
      </c>
    </row>
    <row r="2841" spans="1:4" x14ac:dyDescent="0.3">
      <c r="A2841" t="s">
        <v>1325</v>
      </c>
      <c r="B2841" t="s">
        <v>1671</v>
      </c>
      <c r="C2841" t="s">
        <v>24163</v>
      </c>
    </row>
    <row r="2842" spans="1:4" x14ac:dyDescent="0.3">
      <c r="A2842" t="s">
        <v>3409</v>
      </c>
    </row>
    <row r="2843" spans="1:4" x14ac:dyDescent="0.3">
      <c r="A2843" t="s">
        <v>1671</v>
      </c>
      <c r="B2843" t="s">
        <v>24164</v>
      </c>
      <c r="C2843" t="s">
        <v>10413</v>
      </c>
    </row>
    <row r="2844" spans="1:4" x14ac:dyDescent="0.3">
      <c r="A2844" t="s">
        <v>13307</v>
      </c>
      <c r="B2844" t="s">
        <v>3409</v>
      </c>
    </row>
    <row r="2845" spans="1:4" x14ac:dyDescent="0.3">
      <c r="A2845" t="s">
        <v>1671</v>
      </c>
      <c r="B2845" t="s">
        <v>3409</v>
      </c>
    </row>
    <row r="2846" spans="1:4" x14ac:dyDescent="0.3">
      <c r="A2846" t="s">
        <v>1325</v>
      </c>
      <c r="B2846" t="s">
        <v>1671</v>
      </c>
      <c r="C2846" t="s">
        <v>3409</v>
      </c>
    </row>
    <row r="2847" spans="1:4" x14ac:dyDescent="0.3">
      <c r="A2847" t="s">
        <v>1671</v>
      </c>
      <c r="B2847" t="s">
        <v>6403</v>
      </c>
      <c r="C2847" t="s">
        <v>10413</v>
      </c>
    </row>
    <row r="2848" spans="1:4" x14ac:dyDescent="0.3">
      <c r="A2848" t="s">
        <v>3409</v>
      </c>
      <c r="B2848" t="s">
        <v>10413</v>
      </c>
    </row>
    <row r="2849" spans="1:4" x14ac:dyDescent="0.3">
      <c r="A2849" t="s">
        <v>1671</v>
      </c>
      <c r="B2849" t="s">
        <v>24164</v>
      </c>
    </row>
    <row r="2850" spans="1:4" x14ac:dyDescent="0.3">
      <c r="A2850" t="s">
        <v>3409</v>
      </c>
      <c r="B2850" t="s">
        <v>22704</v>
      </c>
      <c r="C2850" t="s">
        <v>24165</v>
      </c>
    </row>
    <row r="2851" spans="1:4" x14ac:dyDescent="0.3">
      <c r="A2851" t="s">
        <v>1671</v>
      </c>
    </row>
    <row r="2852" spans="1:4" x14ac:dyDescent="0.3">
      <c r="A2852" t="s">
        <v>1671</v>
      </c>
      <c r="B2852" t="s">
        <v>3409</v>
      </c>
    </row>
    <row r="2853" spans="1:4" x14ac:dyDescent="0.3">
      <c r="A2853" t="s">
        <v>1671</v>
      </c>
      <c r="B2853" t="s">
        <v>19711</v>
      </c>
    </row>
    <row r="2854" spans="1:4" x14ac:dyDescent="0.3">
      <c r="A2854" t="s">
        <v>1671</v>
      </c>
      <c r="B2854" t="s">
        <v>3409</v>
      </c>
    </row>
    <row r="2855" spans="1:4" x14ac:dyDescent="0.3">
      <c r="A2855" t="s">
        <v>1671</v>
      </c>
      <c r="B2855" t="s">
        <v>19711</v>
      </c>
    </row>
    <row r="2856" spans="1:4" x14ac:dyDescent="0.3">
      <c r="A2856" t="s">
        <v>24164</v>
      </c>
      <c r="B2856" t="s">
        <v>24162</v>
      </c>
      <c r="C2856" t="s">
        <v>10413</v>
      </c>
    </row>
    <row r="2857" spans="1:4" x14ac:dyDescent="0.3">
      <c r="A2857" t="s">
        <v>1671</v>
      </c>
      <c r="B2857" t="s">
        <v>3409</v>
      </c>
    </row>
    <row r="2858" spans="1:4" x14ac:dyDescent="0.3">
      <c r="A2858" t="s">
        <v>1671</v>
      </c>
      <c r="B2858" t="s">
        <v>3409</v>
      </c>
      <c r="C2858" t="s">
        <v>19711</v>
      </c>
    </row>
    <row r="2859" spans="1:4" x14ac:dyDescent="0.3">
      <c r="A2859" t="s">
        <v>1325</v>
      </c>
      <c r="B2859" t="s">
        <v>953</v>
      </c>
      <c r="C2859" t="s">
        <v>1671</v>
      </c>
      <c r="D2859" t="s">
        <v>15011</v>
      </c>
    </row>
    <row r="2860" spans="1:4" x14ac:dyDescent="0.3">
      <c r="A2860" t="s">
        <v>3409</v>
      </c>
      <c r="B2860" t="s">
        <v>19711</v>
      </c>
    </row>
    <row r="2861" spans="1:4" x14ac:dyDescent="0.3">
      <c r="A2861" t="s">
        <v>1671</v>
      </c>
    </row>
    <row r="2862" spans="1:4" x14ac:dyDescent="0.3">
      <c r="A2862" t="s">
        <v>1325</v>
      </c>
      <c r="B2862" t="s">
        <v>953</v>
      </c>
      <c r="C2862" t="s">
        <v>10413</v>
      </c>
    </row>
    <row r="2863" spans="1:4" x14ac:dyDescent="0.3">
      <c r="A2863" t="s">
        <v>3409</v>
      </c>
      <c r="B2863" t="s">
        <v>19711</v>
      </c>
    </row>
    <row r="2864" spans="1:4" x14ac:dyDescent="0.3">
      <c r="A2864" t="s">
        <v>6403</v>
      </c>
      <c r="B2864" t="s">
        <v>10413</v>
      </c>
    </row>
    <row r="2865" spans="1:5" x14ac:dyDescent="0.3">
      <c r="A2865" t="s">
        <v>1325</v>
      </c>
      <c r="B2865" t="s">
        <v>953</v>
      </c>
      <c r="C2865" t="s">
        <v>1671</v>
      </c>
      <c r="D2865" t="s">
        <v>24164</v>
      </c>
    </row>
    <row r="2866" spans="1:5" x14ac:dyDescent="0.3">
      <c r="A2866" t="s">
        <v>3409</v>
      </c>
      <c r="B2866" t="s">
        <v>24165</v>
      </c>
    </row>
    <row r="2867" spans="1:5" x14ac:dyDescent="0.3">
      <c r="A2867" t="s">
        <v>1325</v>
      </c>
      <c r="B2867" t="s">
        <v>3409</v>
      </c>
      <c r="C2867" t="s">
        <v>19711</v>
      </c>
      <c r="D2867" t="s">
        <v>10413</v>
      </c>
    </row>
    <row r="2868" spans="1:5" x14ac:dyDescent="0.3">
      <c r="A2868" t="s">
        <v>3409</v>
      </c>
      <c r="B2868" t="s">
        <v>12332</v>
      </c>
    </row>
    <row r="2869" spans="1:5" x14ac:dyDescent="0.3">
      <c r="A2869" t="s">
        <v>3409</v>
      </c>
      <c r="B2869" t="s">
        <v>19711</v>
      </c>
    </row>
    <row r="2870" spans="1:5" x14ac:dyDescent="0.3">
      <c r="A2870" t="s">
        <v>6403</v>
      </c>
      <c r="B2870" t="s">
        <v>12332</v>
      </c>
    </row>
    <row r="2871" spans="1:5" x14ac:dyDescent="0.3">
      <c r="A2871" t="s">
        <v>6403</v>
      </c>
      <c r="B2871" t="s">
        <v>10413</v>
      </c>
    </row>
    <row r="2872" spans="1:5" x14ac:dyDescent="0.3">
      <c r="A2872" t="s">
        <v>13307</v>
      </c>
      <c r="B2872" t="s">
        <v>3409</v>
      </c>
      <c r="C2872" t="s">
        <v>12038</v>
      </c>
    </row>
    <row r="2873" spans="1:5" x14ac:dyDescent="0.3">
      <c r="A2873" t="s">
        <v>3409</v>
      </c>
      <c r="B2873" t="s">
        <v>18089</v>
      </c>
      <c r="C2873" t="s">
        <v>17378</v>
      </c>
      <c r="D2873" t="s">
        <v>19711</v>
      </c>
    </row>
    <row r="2874" spans="1:5" x14ac:dyDescent="0.3">
      <c r="A2874" t="s">
        <v>1325</v>
      </c>
      <c r="B2874" t="s">
        <v>953</v>
      </c>
      <c r="C2874" t="s">
        <v>10413</v>
      </c>
    </row>
    <row r="2875" spans="1:5" x14ac:dyDescent="0.3">
      <c r="A2875" t="s">
        <v>1325</v>
      </c>
      <c r="B2875" t="s">
        <v>24164</v>
      </c>
      <c r="C2875" t="s">
        <v>3409</v>
      </c>
      <c r="D2875" t="s">
        <v>19711</v>
      </c>
      <c r="E2875" t="s">
        <v>10413</v>
      </c>
    </row>
    <row r="2876" spans="1:5" x14ac:dyDescent="0.3">
      <c r="A2876" t="s">
        <v>1671</v>
      </c>
      <c r="B2876" t="s">
        <v>3409</v>
      </c>
    </row>
    <row r="2877" spans="1:5" x14ac:dyDescent="0.3">
      <c r="A2877" t="s">
        <v>1266</v>
      </c>
      <c r="B2877" t="s">
        <v>6403</v>
      </c>
    </row>
    <row r="2878" spans="1:5" x14ac:dyDescent="0.3">
      <c r="A2878" t="s">
        <v>67</v>
      </c>
      <c r="B2878" t="s">
        <v>3409</v>
      </c>
    </row>
    <row r="2879" spans="1:5" x14ac:dyDescent="0.3">
      <c r="A2879" t="s">
        <v>1325</v>
      </c>
      <c r="B2879" t="s">
        <v>6403</v>
      </c>
      <c r="C2879" t="s">
        <v>12332</v>
      </c>
      <c r="D2879" t="s">
        <v>10413</v>
      </c>
    </row>
    <row r="2880" spans="1:5" x14ac:dyDescent="0.3">
      <c r="A2880" t="s">
        <v>1671</v>
      </c>
      <c r="B2880" t="s">
        <v>3409</v>
      </c>
      <c r="C2880" t="s">
        <v>19711</v>
      </c>
    </row>
    <row r="2881" spans="1:6" x14ac:dyDescent="0.3">
      <c r="A2881" t="s">
        <v>953</v>
      </c>
      <c r="B2881" t="s">
        <v>1671</v>
      </c>
    </row>
    <row r="2882" spans="1:6" x14ac:dyDescent="0.3">
      <c r="A2882" t="s">
        <v>3409</v>
      </c>
      <c r="B2882" t="s">
        <v>10413</v>
      </c>
    </row>
    <row r="2883" spans="1:6" x14ac:dyDescent="0.3">
      <c r="A2883" t="s">
        <v>24164</v>
      </c>
      <c r="B2883" t="s">
        <v>3409</v>
      </c>
      <c r="C2883" t="s">
        <v>10413</v>
      </c>
    </row>
    <row r="2884" spans="1:6" x14ac:dyDescent="0.3">
      <c r="A2884" t="s">
        <v>6403</v>
      </c>
    </row>
    <row r="2885" spans="1:6" x14ac:dyDescent="0.3">
      <c r="A2885" t="s">
        <v>1325</v>
      </c>
      <c r="B2885" t="s">
        <v>13307</v>
      </c>
      <c r="C2885" t="s">
        <v>3409</v>
      </c>
      <c r="D2885" t="s">
        <v>22704</v>
      </c>
      <c r="E2885" t="s">
        <v>19711</v>
      </c>
      <c r="F2885" t="s">
        <v>24165</v>
      </c>
    </row>
    <row r="2886" spans="1:6" x14ac:dyDescent="0.3">
      <c r="A2886" t="s">
        <v>1325</v>
      </c>
      <c r="B2886" t="s">
        <v>24164</v>
      </c>
      <c r="C2886" t="s">
        <v>3409</v>
      </c>
      <c r="D2886" t="s">
        <v>10413</v>
      </c>
    </row>
    <row r="2887" spans="1:6" x14ac:dyDescent="0.3">
      <c r="A2887" t="s">
        <v>1671</v>
      </c>
      <c r="B2887" t="s">
        <v>3409</v>
      </c>
    </row>
    <row r="2888" spans="1:6" x14ac:dyDescent="0.3">
      <c r="A2888" t="s">
        <v>1671</v>
      </c>
    </row>
    <row r="2889" spans="1:6" x14ac:dyDescent="0.3">
      <c r="A2889" t="s">
        <v>13307</v>
      </c>
      <c r="B2889" t="s">
        <v>3409</v>
      </c>
      <c r="C2889" t="s">
        <v>24163</v>
      </c>
    </row>
    <row r="2890" spans="1:6" x14ac:dyDescent="0.3">
      <c r="A2890" t="s">
        <v>1671</v>
      </c>
      <c r="B2890" t="s">
        <v>3409</v>
      </c>
      <c r="C2890" t="s">
        <v>19711</v>
      </c>
    </row>
    <row r="2891" spans="1:6" x14ac:dyDescent="0.3">
      <c r="A2891" t="s">
        <v>1671</v>
      </c>
      <c r="B2891" t="s">
        <v>12038</v>
      </c>
    </row>
    <row r="2892" spans="1:6" x14ac:dyDescent="0.3">
      <c r="A2892" t="s">
        <v>67</v>
      </c>
      <c r="B2892" t="s">
        <v>12038</v>
      </c>
    </row>
    <row r="2893" spans="1:6" x14ac:dyDescent="0.3">
      <c r="A2893" t="s">
        <v>1325</v>
      </c>
      <c r="B2893" t="s">
        <v>953</v>
      </c>
      <c r="C2893" t="s">
        <v>3409</v>
      </c>
      <c r="D2893" t="s">
        <v>22704</v>
      </c>
      <c r="E2893" t="s">
        <v>24165</v>
      </c>
    </row>
    <row r="2894" spans="1:6" x14ac:dyDescent="0.3">
      <c r="A2894" t="s">
        <v>6403</v>
      </c>
    </row>
    <row r="2895" spans="1:6" x14ac:dyDescent="0.3">
      <c r="A2895" t="s">
        <v>3409</v>
      </c>
    </row>
    <row r="2896" spans="1:6" x14ac:dyDescent="0.3">
      <c r="A2896" t="s">
        <v>3409</v>
      </c>
    </row>
    <row r="2897" spans="1:4" x14ac:dyDescent="0.3">
      <c r="A2897" t="s">
        <v>3409</v>
      </c>
      <c r="B2897" t="s">
        <v>18089</v>
      </c>
    </row>
    <row r="2898" spans="1:4" x14ac:dyDescent="0.3">
      <c r="A2898" t="s">
        <v>3409</v>
      </c>
      <c r="B2898" t="s">
        <v>22704</v>
      </c>
      <c r="C2898" t="s">
        <v>10413</v>
      </c>
      <c r="D2898" t="s">
        <v>24165</v>
      </c>
    </row>
    <row r="2899" spans="1:4" x14ac:dyDescent="0.3">
      <c r="A2899" t="s">
        <v>1671</v>
      </c>
      <c r="B2899" t="s">
        <v>12038</v>
      </c>
      <c r="C2899" t="s">
        <v>19711</v>
      </c>
    </row>
    <row r="2900" spans="1:4" x14ac:dyDescent="0.3">
      <c r="A2900" t="s">
        <v>953</v>
      </c>
      <c r="B2900" t="s">
        <v>1671</v>
      </c>
    </row>
    <row r="2901" spans="1:4" x14ac:dyDescent="0.3">
      <c r="A2901" t="s">
        <v>24164</v>
      </c>
      <c r="B2901" t="s">
        <v>24162</v>
      </c>
      <c r="C2901" t="s">
        <v>10413</v>
      </c>
    </row>
    <row r="2902" spans="1:4" x14ac:dyDescent="0.3">
      <c r="A2902" t="s">
        <v>1325</v>
      </c>
      <c r="B2902" t="s">
        <v>24164</v>
      </c>
      <c r="C2902" t="s">
        <v>10413</v>
      </c>
    </row>
    <row r="2903" spans="1:4" x14ac:dyDescent="0.3">
      <c r="A2903" t="s">
        <v>3409</v>
      </c>
      <c r="B2903" t="s">
        <v>12038</v>
      </c>
      <c r="C2903" t="s">
        <v>19711</v>
      </c>
    </row>
    <row r="2904" spans="1:4" x14ac:dyDescent="0.3">
      <c r="A2904" t="s">
        <v>3409</v>
      </c>
      <c r="B2904" t="s">
        <v>12038</v>
      </c>
      <c r="C2904" t="s">
        <v>19711</v>
      </c>
    </row>
    <row r="2905" spans="1:4" x14ac:dyDescent="0.3">
      <c r="A2905" t="s">
        <v>1671</v>
      </c>
    </row>
    <row r="2906" spans="1:4" x14ac:dyDescent="0.3">
      <c r="A2906" t="s">
        <v>1671</v>
      </c>
      <c r="B2906" t="s">
        <v>3409</v>
      </c>
    </row>
    <row r="2907" spans="1:4" x14ac:dyDescent="0.3">
      <c r="A2907" t="s">
        <v>1671</v>
      </c>
    </row>
    <row r="2908" spans="1:4" x14ac:dyDescent="0.3">
      <c r="A2908" t="s">
        <v>3409</v>
      </c>
      <c r="B2908" t="s">
        <v>12038</v>
      </c>
      <c r="C2908" t="s">
        <v>19711</v>
      </c>
    </row>
    <row r="2909" spans="1:4" x14ac:dyDescent="0.3">
      <c r="A2909" t="s">
        <v>13307</v>
      </c>
      <c r="B2909" t="s">
        <v>3409</v>
      </c>
      <c r="C2909" t="s">
        <v>19711</v>
      </c>
    </row>
    <row r="2910" spans="1:4" x14ac:dyDescent="0.3">
      <c r="A2910" t="s">
        <v>953</v>
      </c>
      <c r="B2910" t="s">
        <v>3409</v>
      </c>
      <c r="C2910" t="s">
        <v>10413</v>
      </c>
    </row>
    <row r="2911" spans="1:4" x14ac:dyDescent="0.3">
      <c r="A2911" t="s">
        <v>1325</v>
      </c>
      <c r="B2911" t="s">
        <v>953</v>
      </c>
      <c r="C2911" t="s">
        <v>3409</v>
      </c>
    </row>
    <row r="2912" spans="1:4" x14ac:dyDescent="0.3">
      <c r="A2912" t="s">
        <v>953</v>
      </c>
      <c r="B2912" t="s">
        <v>3409</v>
      </c>
      <c r="C2912" t="s">
        <v>10413</v>
      </c>
    </row>
    <row r="2913" spans="1:5" x14ac:dyDescent="0.3">
      <c r="A2913" t="s">
        <v>6403</v>
      </c>
      <c r="B2913" t="s">
        <v>17378</v>
      </c>
      <c r="C2913" t="s">
        <v>12332</v>
      </c>
    </row>
    <row r="2914" spans="1:5" x14ac:dyDescent="0.3">
      <c r="A2914" t="s">
        <v>24164</v>
      </c>
      <c r="B2914" t="s">
        <v>3409</v>
      </c>
    </row>
    <row r="2915" spans="1:5" x14ac:dyDescent="0.3">
      <c r="A2915" t="s">
        <v>24164</v>
      </c>
      <c r="B2915" t="s">
        <v>3409</v>
      </c>
      <c r="C2915" t="s">
        <v>10413</v>
      </c>
    </row>
    <row r="2916" spans="1:5" x14ac:dyDescent="0.3">
      <c r="A2916" t="s">
        <v>1671</v>
      </c>
      <c r="B2916" t="s">
        <v>6403</v>
      </c>
      <c r="C2916" t="s">
        <v>10413</v>
      </c>
    </row>
    <row r="2917" spans="1:5" x14ac:dyDescent="0.3">
      <c r="A2917" t="s">
        <v>13307</v>
      </c>
      <c r="B2917" t="s">
        <v>3409</v>
      </c>
      <c r="C2917" t="s">
        <v>18089</v>
      </c>
      <c r="D2917" t="s">
        <v>17378</v>
      </c>
      <c r="E2917" t="s">
        <v>19711</v>
      </c>
    </row>
    <row r="2918" spans="1:5" x14ac:dyDescent="0.3">
      <c r="A2918" t="s">
        <v>1671</v>
      </c>
      <c r="B2918" t="s">
        <v>1266</v>
      </c>
      <c r="C2918" t="s">
        <v>19711</v>
      </c>
    </row>
    <row r="2919" spans="1:5" x14ac:dyDescent="0.3">
      <c r="A2919" t="s">
        <v>1671</v>
      </c>
      <c r="B2919" t="s">
        <v>3409</v>
      </c>
    </row>
    <row r="2920" spans="1:5" x14ac:dyDescent="0.3">
      <c r="A2920" t="s">
        <v>953</v>
      </c>
      <c r="B2920" t="s">
        <v>3409</v>
      </c>
    </row>
    <row r="2921" spans="1:5" x14ac:dyDescent="0.3">
      <c r="A2921" t="s">
        <v>3409</v>
      </c>
      <c r="B2921" t="s">
        <v>6403</v>
      </c>
      <c r="C2921" t="s">
        <v>12332</v>
      </c>
      <c r="D2921" t="s">
        <v>10413</v>
      </c>
    </row>
    <row r="2922" spans="1:5" x14ac:dyDescent="0.3">
      <c r="A2922" t="s">
        <v>3409</v>
      </c>
      <c r="B2922" t="s">
        <v>12038</v>
      </c>
    </row>
    <row r="2923" spans="1:5" x14ac:dyDescent="0.3">
      <c r="A2923" t="s">
        <v>13307</v>
      </c>
      <c r="B2923" t="s">
        <v>24164</v>
      </c>
      <c r="C2923" t="s">
        <v>3409</v>
      </c>
    </row>
    <row r="2924" spans="1:5" x14ac:dyDescent="0.3">
      <c r="A2924" t="s">
        <v>1671</v>
      </c>
      <c r="B2924" t="s">
        <v>3409</v>
      </c>
      <c r="C2924" t="s">
        <v>12038</v>
      </c>
      <c r="D2924" t="s">
        <v>19711</v>
      </c>
    </row>
    <row r="2925" spans="1:5" x14ac:dyDescent="0.3">
      <c r="A2925" t="s">
        <v>1671</v>
      </c>
      <c r="B2925" t="s">
        <v>24164</v>
      </c>
      <c r="C2925" t="s">
        <v>3409</v>
      </c>
      <c r="D2925" t="s">
        <v>19711</v>
      </c>
      <c r="E2925" t="s">
        <v>10413</v>
      </c>
    </row>
    <row r="2926" spans="1:5" x14ac:dyDescent="0.3">
      <c r="A2926" t="s">
        <v>1671</v>
      </c>
      <c r="B2926" t="s">
        <v>3409</v>
      </c>
      <c r="C2926" t="s">
        <v>19711</v>
      </c>
    </row>
    <row r="2927" spans="1:5" x14ac:dyDescent="0.3">
      <c r="A2927" t="s">
        <v>6403</v>
      </c>
      <c r="B2927" t="s">
        <v>24162</v>
      </c>
      <c r="C2927" t="s">
        <v>10413</v>
      </c>
    </row>
    <row r="2928" spans="1:5" x14ac:dyDescent="0.3">
      <c r="A2928" t="s">
        <v>1671</v>
      </c>
      <c r="B2928" t="s">
        <v>19711</v>
      </c>
    </row>
    <row r="2929" spans="1:4" x14ac:dyDescent="0.3">
      <c r="A2929" t="s">
        <v>1671</v>
      </c>
      <c r="B2929" t="s">
        <v>3409</v>
      </c>
      <c r="C2929" t="s">
        <v>19711</v>
      </c>
    </row>
    <row r="2930" spans="1:4" x14ac:dyDescent="0.3">
      <c r="A2930" t="s">
        <v>1325</v>
      </c>
      <c r="B2930" t="s">
        <v>953</v>
      </c>
      <c r="C2930" t="s">
        <v>10413</v>
      </c>
    </row>
    <row r="2931" spans="1:4" x14ac:dyDescent="0.3">
      <c r="A2931" t="s">
        <v>1266</v>
      </c>
      <c r="B2931" t="s">
        <v>6403</v>
      </c>
      <c r="C2931" t="s">
        <v>24162</v>
      </c>
      <c r="D2931" t="s">
        <v>10413</v>
      </c>
    </row>
    <row r="2932" spans="1:4" x14ac:dyDescent="0.3">
      <c r="A2932" t="s">
        <v>1671</v>
      </c>
      <c r="B2932" t="s">
        <v>3409</v>
      </c>
      <c r="C2932" t="s">
        <v>19711</v>
      </c>
    </row>
    <row r="2933" spans="1:4" x14ac:dyDescent="0.3">
      <c r="A2933" t="s">
        <v>1671</v>
      </c>
      <c r="B2933" t="s">
        <v>24164</v>
      </c>
    </row>
    <row r="2934" spans="1:4" x14ac:dyDescent="0.3">
      <c r="A2934" t="s">
        <v>1671</v>
      </c>
      <c r="B2934" t="s">
        <v>19711</v>
      </c>
    </row>
    <row r="2935" spans="1:4" x14ac:dyDescent="0.3">
      <c r="A2935" t="s">
        <v>24164</v>
      </c>
      <c r="B2935" t="s">
        <v>3409</v>
      </c>
    </row>
    <row r="2936" spans="1:4" x14ac:dyDescent="0.3">
      <c r="A2936" t="s">
        <v>3409</v>
      </c>
      <c r="B2936" t="s">
        <v>19711</v>
      </c>
    </row>
    <row r="2937" spans="1:4" x14ac:dyDescent="0.3">
      <c r="A2937" t="s">
        <v>1325</v>
      </c>
      <c r="B2937" t="s">
        <v>24164</v>
      </c>
      <c r="C2937" t="s">
        <v>10413</v>
      </c>
    </row>
    <row r="2938" spans="1:4" x14ac:dyDescent="0.3">
      <c r="A2938" t="s">
        <v>1671</v>
      </c>
      <c r="B2938" t="s">
        <v>3409</v>
      </c>
      <c r="C2938" t="s">
        <v>19711</v>
      </c>
    </row>
    <row r="2939" spans="1:4" x14ac:dyDescent="0.3">
      <c r="A2939" t="s">
        <v>1671</v>
      </c>
      <c r="B2939" t="s">
        <v>19711</v>
      </c>
    </row>
    <row r="2940" spans="1:4" x14ac:dyDescent="0.3">
      <c r="A2940" t="s">
        <v>3409</v>
      </c>
      <c r="B2940" t="s">
        <v>6403</v>
      </c>
    </row>
    <row r="2941" spans="1:4" x14ac:dyDescent="0.3">
      <c r="A2941" t="s">
        <v>1671</v>
      </c>
      <c r="B2941" t="s">
        <v>3409</v>
      </c>
    </row>
    <row r="2942" spans="1:4" x14ac:dyDescent="0.3">
      <c r="A2942" t="s">
        <v>1671</v>
      </c>
    </row>
    <row r="2943" spans="1:4" x14ac:dyDescent="0.3">
      <c r="A2943" t="s">
        <v>1671</v>
      </c>
      <c r="B2943" t="s">
        <v>1266</v>
      </c>
      <c r="C2943" t="s">
        <v>19711</v>
      </c>
    </row>
    <row r="2944" spans="1:4" x14ac:dyDescent="0.3">
      <c r="A2944" t="s">
        <v>11526</v>
      </c>
      <c r="B2944" t="s">
        <v>1671</v>
      </c>
      <c r="C2944" t="s">
        <v>3409</v>
      </c>
      <c r="D2944" t="s">
        <v>19711</v>
      </c>
    </row>
    <row r="2945" spans="1:4" x14ac:dyDescent="0.3">
      <c r="A2945" t="s">
        <v>1671</v>
      </c>
      <c r="B2945" t="s">
        <v>3409</v>
      </c>
    </row>
    <row r="2946" spans="1:4" x14ac:dyDescent="0.3">
      <c r="A2946" t="s">
        <v>1671</v>
      </c>
      <c r="B2946" t="s">
        <v>24164</v>
      </c>
      <c r="C2946" t="s">
        <v>17378</v>
      </c>
      <c r="D2946" t="s">
        <v>19711</v>
      </c>
    </row>
    <row r="2947" spans="1:4" x14ac:dyDescent="0.3">
      <c r="A2947" t="s">
        <v>1325</v>
      </c>
      <c r="B2947" t="s">
        <v>1671</v>
      </c>
      <c r="C2947" t="s">
        <v>24164</v>
      </c>
      <c r="D2947" t="s">
        <v>10413</v>
      </c>
    </row>
    <row r="2948" spans="1:4" x14ac:dyDescent="0.3">
      <c r="A2948" t="s">
        <v>1671</v>
      </c>
      <c r="B2948" t="s">
        <v>24164</v>
      </c>
    </row>
    <row r="2949" spans="1:4" x14ac:dyDescent="0.3">
      <c r="A2949" t="s">
        <v>1671</v>
      </c>
      <c r="B2949" t="s">
        <v>3409</v>
      </c>
      <c r="C2949" t="s">
        <v>19711</v>
      </c>
    </row>
    <row r="2950" spans="1:4" x14ac:dyDescent="0.3">
      <c r="A2950" t="s">
        <v>13307</v>
      </c>
      <c r="B2950" t="s">
        <v>1671</v>
      </c>
      <c r="C2950" t="s">
        <v>3409</v>
      </c>
      <c r="D2950" t="s">
        <v>22704</v>
      </c>
    </row>
    <row r="2951" spans="1:4" x14ac:dyDescent="0.3">
      <c r="A2951" t="s">
        <v>13307</v>
      </c>
      <c r="B2951" t="s">
        <v>3409</v>
      </c>
    </row>
    <row r="2952" spans="1:4" x14ac:dyDescent="0.3">
      <c r="A2952" t="s">
        <v>13307</v>
      </c>
      <c r="B2952" t="s">
        <v>3409</v>
      </c>
      <c r="C2952" t="s">
        <v>19711</v>
      </c>
      <c r="D2952" t="s">
        <v>24163</v>
      </c>
    </row>
    <row r="2953" spans="1:4" x14ac:dyDescent="0.3">
      <c r="A2953" t="s">
        <v>953</v>
      </c>
      <c r="B2953" t="s">
        <v>11526</v>
      </c>
      <c r="C2953" t="s">
        <v>18089</v>
      </c>
      <c r="D2953" t="s">
        <v>1266</v>
      </c>
    </row>
    <row r="2954" spans="1:4" x14ac:dyDescent="0.3">
      <c r="A2954" t="s">
        <v>3409</v>
      </c>
      <c r="B2954" t="s">
        <v>12038</v>
      </c>
    </row>
    <row r="2955" spans="1:4" x14ac:dyDescent="0.3">
      <c r="A2955" t="s">
        <v>3409</v>
      </c>
      <c r="B2955" t="s">
        <v>19711</v>
      </c>
      <c r="C2955" t="s">
        <v>10413</v>
      </c>
    </row>
    <row r="2956" spans="1:4" x14ac:dyDescent="0.3">
      <c r="A2956" t="s">
        <v>24164</v>
      </c>
      <c r="B2956" t="s">
        <v>3409</v>
      </c>
    </row>
    <row r="2957" spans="1:4" x14ac:dyDescent="0.3">
      <c r="A2957" t="s">
        <v>1671</v>
      </c>
      <c r="B2957" t="s">
        <v>24164</v>
      </c>
      <c r="C2957" t="s">
        <v>17378</v>
      </c>
      <c r="D2957" t="s">
        <v>24162</v>
      </c>
    </row>
    <row r="2958" spans="1:4" x14ac:dyDescent="0.3">
      <c r="A2958" t="s">
        <v>1671</v>
      </c>
      <c r="B2958" t="s">
        <v>3409</v>
      </c>
      <c r="C2958" t="s">
        <v>6403</v>
      </c>
      <c r="D2958" t="s">
        <v>12332</v>
      </c>
    </row>
    <row r="2959" spans="1:4" x14ac:dyDescent="0.3">
      <c r="A2959" t="s">
        <v>1671</v>
      </c>
      <c r="B2959" t="s">
        <v>3409</v>
      </c>
      <c r="C2959" t="s">
        <v>19711</v>
      </c>
    </row>
    <row r="2960" spans="1:4" x14ac:dyDescent="0.3">
      <c r="A2960" t="s">
        <v>1325</v>
      </c>
      <c r="B2960" t="s">
        <v>1671</v>
      </c>
      <c r="C2960" t="s">
        <v>24164</v>
      </c>
    </row>
    <row r="2961" spans="1:4" x14ac:dyDescent="0.3">
      <c r="A2961" t="s">
        <v>24164</v>
      </c>
      <c r="B2961" t="s">
        <v>6403</v>
      </c>
      <c r="C2961" t="s">
        <v>10413</v>
      </c>
    </row>
    <row r="2962" spans="1:4" x14ac:dyDescent="0.3">
      <c r="A2962" t="s">
        <v>24164</v>
      </c>
      <c r="B2962" t="s">
        <v>3409</v>
      </c>
      <c r="C2962" t="s">
        <v>10413</v>
      </c>
    </row>
    <row r="2963" spans="1:4" x14ac:dyDescent="0.3">
      <c r="A2963" t="s">
        <v>1671</v>
      </c>
      <c r="B2963" t="s">
        <v>24164</v>
      </c>
      <c r="C2963" t="s">
        <v>3409</v>
      </c>
      <c r="D2963" t="s">
        <v>19711</v>
      </c>
    </row>
    <row r="2964" spans="1:4" x14ac:dyDescent="0.3">
      <c r="A2964" t="s">
        <v>3409</v>
      </c>
    </row>
    <row r="2965" spans="1:4" x14ac:dyDescent="0.3">
      <c r="A2965" t="s">
        <v>1325</v>
      </c>
      <c r="B2965" t="s">
        <v>11526</v>
      </c>
      <c r="C2965" t="s">
        <v>12332</v>
      </c>
    </row>
    <row r="2966" spans="1:4" x14ac:dyDescent="0.3">
      <c r="A2966" t="s">
        <v>1671</v>
      </c>
      <c r="B2966" t="s">
        <v>3409</v>
      </c>
      <c r="C2966" t="s">
        <v>19711</v>
      </c>
    </row>
    <row r="2967" spans="1:4" x14ac:dyDescent="0.3">
      <c r="A2967" t="s">
        <v>1325</v>
      </c>
      <c r="B2967" t="s">
        <v>12332</v>
      </c>
      <c r="C2967" t="s">
        <v>24163</v>
      </c>
    </row>
    <row r="2968" spans="1:4" x14ac:dyDescent="0.3">
      <c r="A2968" t="s">
        <v>1671</v>
      </c>
      <c r="B2968" t="s">
        <v>3409</v>
      </c>
      <c r="C2968" t="s">
        <v>18089</v>
      </c>
    </row>
    <row r="2969" spans="1:4" x14ac:dyDescent="0.3">
      <c r="A2969" t="s">
        <v>1671</v>
      </c>
      <c r="B2969" t="s">
        <v>3409</v>
      </c>
    </row>
    <row r="2970" spans="1:4" x14ac:dyDescent="0.3">
      <c r="A2970" t="s">
        <v>1325</v>
      </c>
      <c r="B2970" t="s">
        <v>1671</v>
      </c>
    </row>
    <row r="2971" spans="1:4" x14ac:dyDescent="0.3">
      <c r="A2971" t="s">
        <v>1671</v>
      </c>
      <c r="B2971" t="s">
        <v>3409</v>
      </c>
    </row>
    <row r="2972" spans="1:4" x14ac:dyDescent="0.3">
      <c r="A2972" t="s">
        <v>6403</v>
      </c>
    </row>
    <row r="2973" spans="1:4" x14ac:dyDescent="0.3">
      <c r="A2973" t="s">
        <v>3409</v>
      </c>
    </row>
    <row r="2974" spans="1:4" x14ac:dyDescent="0.3">
      <c r="A2974" t="s">
        <v>1671</v>
      </c>
      <c r="B2974" t="s">
        <v>3409</v>
      </c>
      <c r="C2974" t="s">
        <v>19711</v>
      </c>
    </row>
    <row r="2975" spans="1:4" x14ac:dyDescent="0.3">
      <c r="A2975" t="s">
        <v>24164</v>
      </c>
      <c r="B2975" t="s">
        <v>3409</v>
      </c>
      <c r="C2975" t="s">
        <v>24162</v>
      </c>
      <c r="D2975" t="s">
        <v>10413</v>
      </c>
    </row>
    <row r="2976" spans="1:4" x14ac:dyDescent="0.3">
      <c r="A2976" t="s">
        <v>1671</v>
      </c>
      <c r="B2976" t="s">
        <v>3409</v>
      </c>
      <c r="C2976" t="s">
        <v>19711</v>
      </c>
      <c r="D2976" t="s">
        <v>24163</v>
      </c>
    </row>
    <row r="2977" spans="1:5" x14ac:dyDescent="0.3">
      <c r="A2977" t="s">
        <v>1671</v>
      </c>
      <c r="B2977" t="s">
        <v>24164</v>
      </c>
    </row>
    <row r="2978" spans="1:5" x14ac:dyDescent="0.3">
      <c r="A2978" t="s">
        <v>3409</v>
      </c>
      <c r="B2978" t="s">
        <v>19711</v>
      </c>
    </row>
    <row r="2979" spans="1:5" x14ac:dyDescent="0.3">
      <c r="A2979" t="s">
        <v>1671</v>
      </c>
      <c r="B2979" t="s">
        <v>24164</v>
      </c>
      <c r="C2979" t="s">
        <v>19711</v>
      </c>
    </row>
    <row r="2980" spans="1:5" x14ac:dyDescent="0.3">
      <c r="A2980" t="s">
        <v>1671</v>
      </c>
      <c r="B2980" t="s">
        <v>24164</v>
      </c>
      <c r="C2980" t="s">
        <v>3409</v>
      </c>
      <c r="D2980" t="s">
        <v>19711</v>
      </c>
      <c r="E2980" t="s">
        <v>10413</v>
      </c>
    </row>
    <row r="2981" spans="1:5" x14ac:dyDescent="0.3">
      <c r="A2981" t="s">
        <v>3409</v>
      </c>
      <c r="B2981" t="s">
        <v>19711</v>
      </c>
      <c r="C2981" t="s">
        <v>12332</v>
      </c>
      <c r="D2981" t="s">
        <v>10413</v>
      </c>
    </row>
    <row r="2982" spans="1:5" x14ac:dyDescent="0.3">
      <c r="A2982" t="s">
        <v>3409</v>
      </c>
    </row>
    <row r="2983" spans="1:5" x14ac:dyDescent="0.3">
      <c r="A2983" t="s">
        <v>1671</v>
      </c>
      <c r="B2983" t="s">
        <v>18089</v>
      </c>
      <c r="C2983" t="s">
        <v>19711</v>
      </c>
    </row>
    <row r="2984" spans="1:5" x14ac:dyDescent="0.3">
      <c r="A2984" t="s">
        <v>11526</v>
      </c>
      <c r="B2984" t="s">
        <v>13307</v>
      </c>
      <c r="C2984" t="s">
        <v>3409</v>
      </c>
      <c r="D2984" t="s">
        <v>24165</v>
      </c>
    </row>
    <row r="2985" spans="1:5" x14ac:dyDescent="0.3">
      <c r="A2985" t="s">
        <v>6403</v>
      </c>
      <c r="B2985" t="s">
        <v>10413</v>
      </c>
    </row>
    <row r="2986" spans="1:5" x14ac:dyDescent="0.3">
      <c r="A2986" t="s">
        <v>1325</v>
      </c>
      <c r="B2986" t="s">
        <v>24164</v>
      </c>
      <c r="C2986" t="s">
        <v>3409</v>
      </c>
      <c r="D2986" t="s">
        <v>10413</v>
      </c>
    </row>
    <row r="2987" spans="1:5" x14ac:dyDescent="0.3">
      <c r="A2987" t="s">
        <v>1325</v>
      </c>
      <c r="B2987" t="s">
        <v>953</v>
      </c>
      <c r="C2987" t="s">
        <v>1266</v>
      </c>
      <c r="D2987" t="s">
        <v>12332</v>
      </c>
      <c r="E2987" t="s">
        <v>10413</v>
      </c>
    </row>
    <row r="2988" spans="1:5" x14ac:dyDescent="0.3">
      <c r="A2988" t="s">
        <v>1671</v>
      </c>
      <c r="B2988" t="s">
        <v>3409</v>
      </c>
      <c r="C2988" t="s">
        <v>19711</v>
      </c>
    </row>
    <row r="2989" spans="1:5" x14ac:dyDescent="0.3">
      <c r="A2989" t="s">
        <v>1325</v>
      </c>
      <c r="B2989" t="s">
        <v>953</v>
      </c>
      <c r="C2989" t="s">
        <v>10413</v>
      </c>
    </row>
    <row r="2990" spans="1:5" x14ac:dyDescent="0.3">
      <c r="A2990" t="s">
        <v>24164</v>
      </c>
      <c r="B2990" t="s">
        <v>3409</v>
      </c>
    </row>
    <row r="2991" spans="1:5" x14ac:dyDescent="0.3">
      <c r="A2991" t="s">
        <v>3409</v>
      </c>
      <c r="B2991" t="s">
        <v>12038</v>
      </c>
      <c r="C2991" t="s">
        <v>19711</v>
      </c>
    </row>
    <row r="2992" spans="1:5" x14ac:dyDescent="0.3">
      <c r="A2992" t="s">
        <v>1671</v>
      </c>
      <c r="B2992" t="s">
        <v>3409</v>
      </c>
      <c r="C2992" t="s">
        <v>19711</v>
      </c>
    </row>
    <row r="2993" spans="1:4" x14ac:dyDescent="0.3">
      <c r="A2993" t="s">
        <v>3409</v>
      </c>
      <c r="B2993" t="s">
        <v>12038</v>
      </c>
      <c r="C2993" t="s">
        <v>19711</v>
      </c>
    </row>
    <row r="2994" spans="1:4" x14ac:dyDescent="0.3">
      <c r="A2994" t="s">
        <v>1671</v>
      </c>
      <c r="B2994" t="s">
        <v>3409</v>
      </c>
    </row>
    <row r="2995" spans="1:4" x14ac:dyDescent="0.3">
      <c r="A2995" t="s">
        <v>6403</v>
      </c>
      <c r="B2995" t="s">
        <v>24162</v>
      </c>
      <c r="C2995" t="s">
        <v>10413</v>
      </c>
    </row>
    <row r="2996" spans="1:4" x14ac:dyDescent="0.3">
      <c r="A2996" t="s">
        <v>1325</v>
      </c>
      <c r="B2996" t="s">
        <v>953</v>
      </c>
      <c r="C2996" t="s">
        <v>10413</v>
      </c>
    </row>
    <row r="2997" spans="1:4" x14ac:dyDescent="0.3">
      <c r="A2997" t="s">
        <v>3409</v>
      </c>
      <c r="B2997" t="s">
        <v>18089</v>
      </c>
      <c r="C2997" t="s">
        <v>24163</v>
      </c>
    </row>
    <row r="2998" spans="1:4" x14ac:dyDescent="0.3">
      <c r="A2998" t="s">
        <v>1671</v>
      </c>
      <c r="B2998" t="s">
        <v>3409</v>
      </c>
    </row>
    <row r="2999" spans="1:4" x14ac:dyDescent="0.3">
      <c r="A2999" t="s">
        <v>13307</v>
      </c>
      <c r="B2999" t="s">
        <v>3409</v>
      </c>
      <c r="C2999" t="s">
        <v>22704</v>
      </c>
    </row>
    <row r="3000" spans="1:4" x14ac:dyDescent="0.3">
      <c r="A3000" t="s">
        <v>13307</v>
      </c>
      <c r="B3000" t="s">
        <v>24164</v>
      </c>
      <c r="C3000" t="s">
        <v>3409</v>
      </c>
    </row>
    <row r="3001" spans="1:4" x14ac:dyDescent="0.3">
      <c r="A3001" t="s">
        <v>1325</v>
      </c>
      <c r="B3001" t="s">
        <v>24164</v>
      </c>
      <c r="C3001" t="s">
        <v>10413</v>
      </c>
    </row>
    <row r="3002" spans="1:4" x14ac:dyDescent="0.3">
      <c r="A3002" t="s">
        <v>1325</v>
      </c>
      <c r="B3002" t="s">
        <v>953</v>
      </c>
      <c r="C3002" t="s">
        <v>12332</v>
      </c>
    </row>
    <row r="3003" spans="1:4" x14ac:dyDescent="0.3">
      <c r="A3003" t="s">
        <v>1325</v>
      </c>
      <c r="B3003" t="s">
        <v>953</v>
      </c>
      <c r="C3003" t="s">
        <v>10413</v>
      </c>
    </row>
    <row r="3004" spans="1:4" x14ac:dyDescent="0.3">
      <c r="A3004" t="s">
        <v>1325</v>
      </c>
      <c r="B3004" t="s">
        <v>1671</v>
      </c>
      <c r="C3004" t="s">
        <v>24164</v>
      </c>
      <c r="D3004" t="s">
        <v>10413</v>
      </c>
    </row>
    <row r="3005" spans="1:4" x14ac:dyDescent="0.3">
      <c r="A3005" t="s">
        <v>953</v>
      </c>
      <c r="B3005" t="s">
        <v>6403</v>
      </c>
      <c r="C3005" t="s">
        <v>10413</v>
      </c>
    </row>
    <row r="3006" spans="1:4" x14ac:dyDescent="0.3">
      <c r="A3006" t="s">
        <v>6403</v>
      </c>
      <c r="B3006" t="s">
        <v>24162</v>
      </c>
    </row>
    <row r="3007" spans="1:4" x14ac:dyDescent="0.3">
      <c r="A3007" t="s">
        <v>1671</v>
      </c>
    </row>
    <row r="3008" spans="1:4" x14ac:dyDescent="0.3">
      <c r="A3008" t="s">
        <v>24164</v>
      </c>
      <c r="B3008" t="s">
        <v>6403</v>
      </c>
    </row>
    <row r="3009" spans="1:5" x14ac:dyDescent="0.3">
      <c r="A3009" t="s">
        <v>1671</v>
      </c>
      <c r="B3009" t="s">
        <v>24164</v>
      </c>
      <c r="C3009" t="s">
        <v>3409</v>
      </c>
    </row>
    <row r="3010" spans="1:5" x14ac:dyDescent="0.3">
      <c r="A3010" t="s">
        <v>24164</v>
      </c>
      <c r="B3010" t="s">
        <v>3409</v>
      </c>
      <c r="C3010" t="s">
        <v>10413</v>
      </c>
    </row>
    <row r="3011" spans="1:5" x14ac:dyDescent="0.3">
      <c r="A3011" t="s">
        <v>6403</v>
      </c>
    </row>
    <row r="3012" spans="1:5" x14ac:dyDescent="0.3">
      <c r="A3012" t="s">
        <v>1671</v>
      </c>
      <c r="B3012" t="s">
        <v>3409</v>
      </c>
    </row>
    <row r="3013" spans="1:5" x14ac:dyDescent="0.3">
      <c r="A3013" t="s">
        <v>3409</v>
      </c>
      <c r="B3013" t="s">
        <v>24162</v>
      </c>
    </row>
    <row r="3014" spans="1:5" x14ac:dyDescent="0.3">
      <c r="A3014" t="s">
        <v>1325</v>
      </c>
      <c r="B3014" t="s">
        <v>1266</v>
      </c>
      <c r="C3014" t="s">
        <v>6403</v>
      </c>
      <c r="D3014" t="s">
        <v>10413</v>
      </c>
    </row>
    <row r="3015" spans="1:5" x14ac:dyDescent="0.3">
      <c r="A3015" t="s">
        <v>3409</v>
      </c>
      <c r="B3015" t="s">
        <v>12038</v>
      </c>
    </row>
    <row r="3016" spans="1:5" x14ac:dyDescent="0.3">
      <c r="A3016" t="s">
        <v>3409</v>
      </c>
      <c r="B3016" t="s">
        <v>19711</v>
      </c>
    </row>
    <row r="3017" spans="1:5" x14ac:dyDescent="0.3">
      <c r="A3017" t="s">
        <v>3409</v>
      </c>
    </row>
    <row r="3018" spans="1:5" x14ac:dyDescent="0.3">
      <c r="A3018" t="s">
        <v>1671</v>
      </c>
      <c r="B3018" t="s">
        <v>3409</v>
      </c>
      <c r="C3018" t="s">
        <v>19711</v>
      </c>
    </row>
    <row r="3019" spans="1:5" x14ac:dyDescent="0.3">
      <c r="A3019" t="s">
        <v>1671</v>
      </c>
      <c r="B3019" t="s">
        <v>3409</v>
      </c>
      <c r="C3019" t="s">
        <v>17378</v>
      </c>
      <c r="D3019" t="s">
        <v>19711</v>
      </c>
    </row>
    <row r="3020" spans="1:5" x14ac:dyDescent="0.3">
      <c r="A3020" t="s">
        <v>953</v>
      </c>
      <c r="B3020" t="s">
        <v>13307</v>
      </c>
      <c r="C3020" t="s">
        <v>3409</v>
      </c>
      <c r="D3020" t="s">
        <v>22704</v>
      </c>
    </row>
    <row r="3021" spans="1:5" x14ac:dyDescent="0.3">
      <c r="A3021" t="s">
        <v>1671</v>
      </c>
      <c r="B3021" t="s">
        <v>24163</v>
      </c>
    </row>
    <row r="3022" spans="1:5" x14ac:dyDescent="0.3">
      <c r="A3022" t="s">
        <v>1325</v>
      </c>
      <c r="B3022" t="s">
        <v>24164</v>
      </c>
      <c r="C3022" t="s">
        <v>6403</v>
      </c>
      <c r="D3022" t="s">
        <v>12332</v>
      </c>
      <c r="E3022" t="s">
        <v>10413</v>
      </c>
    </row>
    <row r="3023" spans="1:5" x14ac:dyDescent="0.3">
      <c r="A3023" t="s">
        <v>953</v>
      </c>
      <c r="B3023" t="s">
        <v>13307</v>
      </c>
      <c r="C3023" t="s">
        <v>3409</v>
      </c>
    </row>
    <row r="3024" spans="1:5" x14ac:dyDescent="0.3">
      <c r="A3024" t="s">
        <v>3409</v>
      </c>
      <c r="B3024" t="s">
        <v>17378</v>
      </c>
      <c r="C3024" t="s">
        <v>19711</v>
      </c>
    </row>
    <row r="3025" spans="1:4" x14ac:dyDescent="0.3">
      <c r="A3025" t="s">
        <v>3409</v>
      </c>
      <c r="B3025" t="s">
        <v>24163</v>
      </c>
    </row>
    <row r="3026" spans="1:4" x14ac:dyDescent="0.3">
      <c r="A3026" t="s">
        <v>1671</v>
      </c>
      <c r="B3026" t="s">
        <v>3409</v>
      </c>
      <c r="C3026" t="s">
        <v>19711</v>
      </c>
    </row>
    <row r="3027" spans="1:4" x14ac:dyDescent="0.3">
      <c r="A3027" t="s">
        <v>3409</v>
      </c>
      <c r="B3027" t="s">
        <v>18089</v>
      </c>
    </row>
    <row r="3028" spans="1:4" x14ac:dyDescent="0.3">
      <c r="A3028" t="s">
        <v>13307</v>
      </c>
      <c r="B3028" t="s">
        <v>24164</v>
      </c>
      <c r="C3028" t="s">
        <v>3409</v>
      </c>
    </row>
    <row r="3029" spans="1:4" x14ac:dyDescent="0.3">
      <c r="A3029" t="s">
        <v>13307</v>
      </c>
      <c r="B3029" t="s">
        <v>3409</v>
      </c>
    </row>
    <row r="3030" spans="1:4" x14ac:dyDescent="0.3">
      <c r="A3030" t="s">
        <v>3409</v>
      </c>
      <c r="B3030" t="s">
        <v>10413</v>
      </c>
    </row>
    <row r="3031" spans="1:4" x14ac:dyDescent="0.3">
      <c r="A3031" t="s">
        <v>3409</v>
      </c>
      <c r="B3031" t="s">
        <v>24163</v>
      </c>
    </row>
    <row r="3032" spans="1:4" x14ac:dyDescent="0.3">
      <c r="A3032" t="s">
        <v>3409</v>
      </c>
      <c r="B3032" t="s">
        <v>19711</v>
      </c>
    </row>
    <row r="3033" spans="1:4" x14ac:dyDescent="0.3">
      <c r="A3033" t="s">
        <v>953</v>
      </c>
      <c r="B3033" t="s">
        <v>3409</v>
      </c>
      <c r="C3033" t="s">
        <v>19711</v>
      </c>
      <c r="D3033" t="s">
        <v>24165</v>
      </c>
    </row>
    <row r="3034" spans="1:4" x14ac:dyDescent="0.3">
      <c r="A3034" t="s">
        <v>1671</v>
      </c>
      <c r="B3034" t="s">
        <v>1266</v>
      </c>
      <c r="C3034" t="s">
        <v>12332</v>
      </c>
    </row>
    <row r="3035" spans="1:4" x14ac:dyDescent="0.3">
      <c r="A3035" t="s">
        <v>1671</v>
      </c>
      <c r="B3035" t="s">
        <v>3409</v>
      </c>
    </row>
    <row r="3036" spans="1:4" x14ac:dyDescent="0.3">
      <c r="A3036" t="s">
        <v>1671</v>
      </c>
    </row>
    <row r="3037" spans="1:4" x14ac:dyDescent="0.3">
      <c r="A3037" t="s">
        <v>3409</v>
      </c>
    </row>
    <row r="3038" spans="1:4" x14ac:dyDescent="0.3">
      <c r="A3038" t="s">
        <v>953</v>
      </c>
      <c r="B3038" t="s">
        <v>3409</v>
      </c>
      <c r="C3038" t="s">
        <v>24162</v>
      </c>
    </row>
    <row r="3039" spans="1:4" x14ac:dyDescent="0.3">
      <c r="A3039" t="s">
        <v>3409</v>
      </c>
      <c r="B3039" t="s">
        <v>19711</v>
      </c>
    </row>
    <row r="3040" spans="1:4" x14ac:dyDescent="0.3">
      <c r="A3040" t="s">
        <v>13307</v>
      </c>
      <c r="B3040" t="s">
        <v>3409</v>
      </c>
      <c r="C3040" t="s">
        <v>19711</v>
      </c>
    </row>
    <row r="3041" spans="1:4" x14ac:dyDescent="0.3">
      <c r="A3041" t="s">
        <v>1671</v>
      </c>
    </row>
    <row r="3042" spans="1:4" x14ac:dyDescent="0.3">
      <c r="A3042" t="s">
        <v>1671</v>
      </c>
      <c r="B3042" t="s">
        <v>24164</v>
      </c>
      <c r="C3042" t="s">
        <v>10413</v>
      </c>
    </row>
    <row r="3043" spans="1:4" x14ac:dyDescent="0.3">
      <c r="A3043" t="s">
        <v>3409</v>
      </c>
    </row>
    <row r="3044" spans="1:4" x14ac:dyDescent="0.3">
      <c r="A3044" t="s">
        <v>15011</v>
      </c>
    </row>
    <row r="3045" spans="1:4" x14ac:dyDescent="0.3">
      <c r="A3045" t="s">
        <v>1671</v>
      </c>
    </row>
    <row r="3046" spans="1:4" x14ac:dyDescent="0.3">
      <c r="A3046" t="s">
        <v>13307</v>
      </c>
      <c r="B3046" t="s">
        <v>3409</v>
      </c>
      <c r="C3046" t="s">
        <v>19711</v>
      </c>
      <c r="D3046" t="s">
        <v>24165</v>
      </c>
    </row>
    <row r="3047" spans="1:4" x14ac:dyDescent="0.3">
      <c r="A3047" t="s">
        <v>1671</v>
      </c>
      <c r="B3047" t="s">
        <v>3409</v>
      </c>
    </row>
    <row r="3048" spans="1:4" x14ac:dyDescent="0.3">
      <c r="A3048" t="s">
        <v>24164</v>
      </c>
      <c r="B3048" t="s">
        <v>10413</v>
      </c>
    </row>
    <row r="3049" spans="1:4" x14ac:dyDescent="0.3">
      <c r="A3049" t="s">
        <v>3409</v>
      </c>
      <c r="B3049" t="s">
        <v>6403</v>
      </c>
      <c r="C3049" t="s">
        <v>10413</v>
      </c>
    </row>
    <row r="3050" spans="1:4" x14ac:dyDescent="0.3">
      <c r="A3050" t="s">
        <v>3409</v>
      </c>
      <c r="B3050" t="s">
        <v>24162</v>
      </c>
      <c r="C3050" t="s">
        <v>24165</v>
      </c>
    </row>
    <row r="3051" spans="1:4" x14ac:dyDescent="0.3">
      <c r="A3051" t="s">
        <v>1671</v>
      </c>
      <c r="B3051" t="s">
        <v>3409</v>
      </c>
      <c r="C3051" t="s">
        <v>19711</v>
      </c>
    </row>
    <row r="3052" spans="1:4" x14ac:dyDescent="0.3">
      <c r="A3052" t="s">
        <v>1325</v>
      </c>
      <c r="B3052" t="s">
        <v>24164</v>
      </c>
      <c r="C3052" t="s">
        <v>3409</v>
      </c>
      <c r="D3052" t="s">
        <v>10413</v>
      </c>
    </row>
    <row r="3053" spans="1:4" x14ac:dyDescent="0.3">
      <c r="A3053" t="s">
        <v>6403</v>
      </c>
      <c r="B3053" t="s">
        <v>24162</v>
      </c>
    </row>
    <row r="3054" spans="1:4" x14ac:dyDescent="0.3">
      <c r="A3054" t="s">
        <v>1671</v>
      </c>
      <c r="B3054" t="s">
        <v>3409</v>
      </c>
      <c r="C3054" t="s">
        <v>17378</v>
      </c>
    </row>
    <row r="3055" spans="1:4" x14ac:dyDescent="0.3">
      <c r="A3055" t="s">
        <v>24164</v>
      </c>
      <c r="B3055" t="s">
        <v>3409</v>
      </c>
    </row>
    <row r="3056" spans="1:4" x14ac:dyDescent="0.3">
      <c r="A3056" t="s">
        <v>13307</v>
      </c>
      <c r="B3056" t="s">
        <v>3409</v>
      </c>
      <c r="C3056" t="s">
        <v>12038</v>
      </c>
    </row>
    <row r="3057" spans="1:4" x14ac:dyDescent="0.3">
      <c r="A3057" t="s">
        <v>24162</v>
      </c>
      <c r="B3057" t="s">
        <v>19711</v>
      </c>
      <c r="C3057" t="s">
        <v>10413</v>
      </c>
    </row>
    <row r="3058" spans="1:4" x14ac:dyDescent="0.3">
      <c r="A3058" t="s">
        <v>953</v>
      </c>
      <c r="B3058" t="s">
        <v>1671</v>
      </c>
      <c r="C3058" t="s">
        <v>3409</v>
      </c>
      <c r="D3058" t="s">
        <v>18089</v>
      </c>
    </row>
    <row r="3059" spans="1:4" x14ac:dyDescent="0.3">
      <c r="A3059" t="s">
        <v>1671</v>
      </c>
      <c r="B3059" t="s">
        <v>24164</v>
      </c>
    </row>
    <row r="3060" spans="1:4" x14ac:dyDescent="0.3">
      <c r="A3060" t="s">
        <v>1671</v>
      </c>
      <c r="B3060" t="s">
        <v>3409</v>
      </c>
      <c r="C3060" t="s">
        <v>19711</v>
      </c>
    </row>
    <row r="3061" spans="1:4" x14ac:dyDescent="0.3">
      <c r="A3061" t="s">
        <v>6403</v>
      </c>
      <c r="B3061" t="s">
        <v>12332</v>
      </c>
      <c r="C3061" t="s">
        <v>10413</v>
      </c>
    </row>
    <row r="3062" spans="1:4" x14ac:dyDescent="0.3">
      <c r="A3062" t="s">
        <v>13307</v>
      </c>
      <c r="B3062" t="s">
        <v>3409</v>
      </c>
    </row>
    <row r="3063" spans="1:4" x14ac:dyDescent="0.3">
      <c r="A3063" t="s">
        <v>3409</v>
      </c>
    </row>
    <row r="3064" spans="1:4" x14ac:dyDescent="0.3">
      <c r="A3064" t="s">
        <v>24164</v>
      </c>
      <c r="B3064" t="s">
        <v>3409</v>
      </c>
      <c r="C3064" t="s">
        <v>10413</v>
      </c>
    </row>
    <row r="3065" spans="1:4" x14ac:dyDescent="0.3">
      <c r="A3065" t="s">
        <v>3409</v>
      </c>
      <c r="B3065" t="s">
        <v>15011</v>
      </c>
    </row>
    <row r="3066" spans="1:4" x14ac:dyDescent="0.3">
      <c r="A3066" t="s">
        <v>3409</v>
      </c>
      <c r="B3066" t="s">
        <v>10413</v>
      </c>
    </row>
    <row r="3067" spans="1:4" x14ac:dyDescent="0.3">
      <c r="A3067" t="s">
        <v>3409</v>
      </c>
      <c r="B3067" t="s">
        <v>19711</v>
      </c>
    </row>
    <row r="3068" spans="1:4" x14ac:dyDescent="0.3">
      <c r="A3068" t="s">
        <v>3409</v>
      </c>
    </row>
    <row r="3069" spans="1:4" x14ac:dyDescent="0.3">
      <c r="A3069" t="s">
        <v>3409</v>
      </c>
      <c r="B3069" t="s">
        <v>19711</v>
      </c>
      <c r="C3069" t="s">
        <v>24165</v>
      </c>
    </row>
    <row r="3070" spans="1:4" x14ac:dyDescent="0.3">
      <c r="A3070" t="s">
        <v>13307</v>
      </c>
      <c r="B3070" t="s">
        <v>3409</v>
      </c>
      <c r="C3070" t="s">
        <v>12038</v>
      </c>
    </row>
    <row r="3071" spans="1:4" x14ac:dyDescent="0.3">
      <c r="A3071" t="s">
        <v>1325</v>
      </c>
      <c r="B3071" t="s">
        <v>12332</v>
      </c>
    </row>
    <row r="3072" spans="1:4" x14ac:dyDescent="0.3">
      <c r="A3072" t="s">
        <v>3409</v>
      </c>
      <c r="B3072" t="s">
        <v>19711</v>
      </c>
    </row>
    <row r="3073" spans="1:5" x14ac:dyDescent="0.3">
      <c r="A3073" t="s">
        <v>13307</v>
      </c>
      <c r="B3073" t="s">
        <v>3409</v>
      </c>
      <c r="C3073" t="s">
        <v>24163</v>
      </c>
    </row>
    <row r="3074" spans="1:5" x14ac:dyDescent="0.3">
      <c r="A3074" t="s">
        <v>1671</v>
      </c>
      <c r="B3074" t="s">
        <v>19711</v>
      </c>
    </row>
    <row r="3075" spans="1:5" x14ac:dyDescent="0.3">
      <c r="A3075" t="s">
        <v>17378</v>
      </c>
      <c r="B3075" t="s">
        <v>19711</v>
      </c>
    </row>
    <row r="3076" spans="1:5" x14ac:dyDescent="0.3">
      <c r="A3076" t="s">
        <v>3409</v>
      </c>
      <c r="B3076" t="s">
        <v>24165</v>
      </c>
    </row>
    <row r="3077" spans="1:5" x14ac:dyDescent="0.3">
      <c r="A3077" t="s">
        <v>67</v>
      </c>
      <c r="B3077" t="s">
        <v>3409</v>
      </c>
      <c r="C3077" t="s">
        <v>24165</v>
      </c>
    </row>
    <row r="3078" spans="1:5" x14ac:dyDescent="0.3">
      <c r="A3078" t="s">
        <v>13307</v>
      </c>
      <c r="B3078" t="s">
        <v>24164</v>
      </c>
      <c r="C3078" t="s">
        <v>3409</v>
      </c>
      <c r="D3078" t="s">
        <v>15011</v>
      </c>
    </row>
    <row r="3079" spans="1:5" x14ac:dyDescent="0.3">
      <c r="A3079" t="s">
        <v>1671</v>
      </c>
      <c r="B3079" t="s">
        <v>18089</v>
      </c>
      <c r="C3079" t="s">
        <v>1266</v>
      </c>
      <c r="D3079" t="s">
        <v>17378</v>
      </c>
    </row>
    <row r="3080" spans="1:5" x14ac:dyDescent="0.3">
      <c r="A3080" t="s">
        <v>3409</v>
      </c>
    </row>
    <row r="3081" spans="1:5" x14ac:dyDescent="0.3">
      <c r="A3081" t="s">
        <v>24164</v>
      </c>
      <c r="B3081" t="s">
        <v>3409</v>
      </c>
      <c r="C3081" t="s">
        <v>17378</v>
      </c>
      <c r="D3081" t="s">
        <v>19711</v>
      </c>
      <c r="E3081" t="s">
        <v>10413</v>
      </c>
    </row>
    <row r="3082" spans="1:5" x14ac:dyDescent="0.3">
      <c r="A3082" t="s">
        <v>1671</v>
      </c>
      <c r="B3082" t="s">
        <v>24163</v>
      </c>
    </row>
    <row r="3083" spans="1:5" x14ac:dyDescent="0.3">
      <c r="A3083" t="s">
        <v>1671</v>
      </c>
      <c r="B3083" t="s">
        <v>3409</v>
      </c>
    </row>
    <row r="3084" spans="1:5" x14ac:dyDescent="0.3">
      <c r="A3084" t="s">
        <v>1671</v>
      </c>
      <c r="B3084" t="s">
        <v>3409</v>
      </c>
      <c r="C3084" t="s">
        <v>19711</v>
      </c>
    </row>
    <row r="3085" spans="1:5" x14ac:dyDescent="0.3">
      <c r="A3085" t="s">
        <v>24164</v>
      </c>
      <c r="B3085" t="s">
        <v>3409</v>
      </c>
      <c r="C3085" t="s">
        <v>24162</v>
      </c>
      <c r="D3085" t="s">
        <v>10413</v>
      </c>
    </row>
    <row r="3086" spans="1:5" x14ac:dyDescent="0.3">
      <c r="A3086" t="s">
        <v>1266</v>
      </c>
      <c r="B3086" t="s">
        <v>6403</v>
      </c>
      <c r="C3086" t="s">
        <v>19711</v>
      </c>
      <c r="D3086" t="s">
        <v>10413</v>
      </c>
    </row>
    <row r="3087" spans="1:5" x14ac:dyDescent="0.3">
      <c r="A3087" t="s">
        <v>1671</v>
      </c>
      <c r="B3087" t="s">
        <v>19711</v>
      </c>
    </row>
    <row r="3088" spans="1:5" x14ac:dyDescent="0.3">
      <c r="A3088" t="s">
        <v>3409</v>
      </c>
      <c r="B3088" t="s">
        <v>24163</v>
      </c>
    </row>
    <row r="3089" spans="1:4" x14ac:dyDescent="0.3">
      <c r="A3089" t="s">
        <v>3409</v>
      </c>
      <c r="B3089" t="s">
        <v>19711</v>
      </c>
      <c r="C3089" t="s">
        <v>15011</v>
      </c>
    </row>
    <row r="3090" spans="1:4" x14ac:dyDescent="0.3">
      <c r="A3090" t="s">
        <v>1671</v>
      </c>
    </row>
    <row r="3091" spans="1:4" x14ac:dyDescent="0.3">
      <c r="A3091" t="s">
        <v>1325</v>
      </c>
      <c r="B3091" t="s">
        <v>12332</v>
      </c>
    </row>
    <row r="3092" spans="1:4" x14ac:dyDescent="0.3">
      <c r="A3092" t="s">
        <v>1671</v>
      </c>
      <c r="B3092" t="s">
        <v>3409</v>
      </c>
      <c r="C3092" t="s">
        <v>17378</v>
      </c>
    </row>
    <row r="3093" spans="1:4" x14ac:dyDescent="0.3">
      <c r="A3093" t="s">
        <v>1671</v>
      </c>
      <c r="B3093" t="s">
        <v>18089</v>
      </c>
    </row>
    <row r="3094" spans="1:4" x14ac:dyDescent="0.3">
      <c r="A3094" t="s">
        <v>1671</v>
      </c>
      <c r="B3094" t="s">
        <v>3409</v>
      </c>
      <c r="C3094" t="s">
        <v>19711</v>
      </c>
    </row>
    <row r="3095" spans="1:4" x14ac:dyDescent="0.3">
      <c r="A3095" t="s">
        <v>1671</v>
      </c>
      <c r="B3095" t="s">
        <v>3409</v>
      </c>
      <c r="C3095" t="s">
        <v>1266</v>
      </c>
      <c r="D3095" t="s">
        <v>19711</v>
      </c>
    </row>
    <row r="3096" spans="1:4" x14ac:dyDescent="0.3">
      <c r="A3096" t="s">
        <v>1671</v>
      </c>
      <c r="B3096" t="s">
        <v>6403</v>
      </c>
      <c r="C3096" t="s">
        <v>10413</v>
      </c>
    </row>
    <row r="3097" spans="1:4" x14ac:dyDescent="0.3">
      <c r="A3097" t="s">
        <v>13307</v>
      </c>
      <c r="B3097" t="s">
        <v>3409</v>
      </c>
      <c r="C3097" t="s">
        <v>22704</v>
      </c>
      <c r="D3097" t="s">
        <v>10413</v>
      </c>
    </row>
    <row r="3098" spans="1:4" x14ac:dyDescent="0.3">
      <c r="A3098" t="s">
        <v>6403</v>
      </c>
      <c r="B3098" t="s">
        <v>10413</v>
      </c>
    </row>
    <row r="3099" spans="1:4" x14ac:dyDescent="0.3">
      <c r="A3099" t="s">
        <v>1671</v>
      </c>
      <c r="B3099" t="s">
        <v>24164</v>
      </c>
      <c r="C3099" t="s">
        <v>3409</v>
      </c>
    </row>
    <row r="3100" spans="1:4" x14ac:dyDescent="0.3">
      <c r="A3100" t="s">
        <v>953</v>
      </c>
      <c r="B3100" t="s">
        <v>67</v>
      </c>
      <c r="C3100" t="s">
        <v>24166</v>
      </c>
    </row>
    <row r="3101" spans="1:4" x14ac:dyDescent="0.3">
      <c r="A3101" t="s">
        <v>13307</v>
      </c>
      <c r="B3101" t="s">
        <v>3409</v>
      </c>
    </row>
    <row r="3102" spans="1:4" x14ac:dyDescent="0.3">
      <c r="A3102" t="s">
        <v>1671</v>
      </c>
      <c r="B3102" t="s">
        <v>3409</v>
      </c>
      <c r="C3102" t="s">
        <v>19711</v>
      </c>
    </row>
    <row r="3103" spans="1:4" x14ac:dyDescent="0.3">
      <c r="A3103" t="s">
        <v>3409</v>
      </c>
      <c r="B3103" t="s">
        <v>24162</v>
      </c>
      <c r="C3103" t="s">
        <v>19711</v>
      </c>
      <c r="D3103" t="s">
        <v>10413</v>
      </c>
    </row>
    <row r="3104" spans="1:4" x14ac:dyDescent="0.3">
      <c r="A3104" t="s">
        <v>1671</v>
      </c>
      <c r="B3104" t="s">
        <v>15011</v>
      </c>
    </row>
    <row r="3105" spans="1:4" x14ac:dyDescent="0.3">
      <c r="A3105" t="s">
        <v>1671</v>
      </c>
      <c r="B3105" t="s">
        <v>3409</v>
      </c>
    </row>
    <row r="3106" spans="1:4" x14ac:dyDescent="0.3">
      <c r="A3106" t="s">
        <v>1671</v>
      </c>
      <c r="B3106" t="s">
        <v>24164</v>
      </c>
      <c r="C3106" t="s">
        <v>10413</v>
      </c>
    </row>
    <row r="3107" spans="1:4" x14ac:dyDescent="0.3">
      <c r="A3107" t="s">
        <v>1671</v>
      </c>
    </row>
    <row r="3108" spans="1:4" x14ac:dyDescent="0.3">
      <c r="A3108" t="s">
        <v>3409</v>
      </c>
      <c r="B3108" t="s">
        <v>19711</v>
      </c>
    </row>
    <row r="3109" spans="1:4" x14ac:dyDescent="0.3">
      <c r="A3109" t="s">
        <v>1671</v>
      </c>
      <c r="B3109" t="s">
        <v>19711</v>
      </c>
    </row>
    <row r="3110" spans="1:4" x14ac:dyDescent="0.3">
      <c r="A3110" t="s">
        <v>1671</v>
      </c>
      <c r="B3110" t="s">
        <v>3409</v>
      </c>
    </row>
    <row r="3111" spans="1:4" x14ac:dyDescent="0.3">
      <c r="A3111" t="s">
        <v>1671</v>
      </c>
      <c r="B3111" t="s">
        <v>3409</v>
      </c>
      <c r="C3111" t="s">
        <v>1266</v>
      </c>
      <c r="D3111" t="s">
        <v>19711</v>
      </c>
    </row>
    <row r="3112" spans="1:4" x14ac:dyDescent="0.3">
      <c r="A3112" t="s">
        <v>1671</v>
      </c>
      <c r="B3112" t="s">
        <v>3409</v>
      </c>
      <c r="C3112" t="s">
        <v>12038</v>
      </c>
      <c r="D3112" t="s">
        <v>17378</v>
      </c>
    </row>
    <row r="3113" spans="1:4" x14ac:dyDescent="0.3">
      <c r="A3113" t="s">
        <v>1325</v>
      </c>
      <c r="B3113" t="s">
        <v>3409</v>
      </c>
    </row>
    <row r="3114" spans="1:4" x14ac:dyDescent="0.3">
      <c r="A3114" t="s">
        <v>3409</v>
      </c>
      <c r="B3114" t="s">
        <v>22704</v>
      </c>
    </row>
    <row r="3115" spans="1:4" x14ac:dyDescent="0.3">
      <c r="A3115" t="s">
        <v>1671</v>
      </c>
      <c r="B3115" t="s">
        <v>24164</v>
      </c>
      <c r="C3115" t="s">
        <v>3409</v>
      </c>
      <c r="D3115" t="s">
        <v>10413</v>
      </c>
    </row>
    <row r="3116" spans="1:4" x14ac:dyDescent="0.3">
      <c r="A3116" t="s">
        <v>1671</v>
      </c>
      <c r="B3116" t="s">
        <v>3409</v>
      </c>
      <c r="C3116" t="s">
        <v>19711</v>
      </c>
    </row>
    <row r="3117" spans="1:4" x14ac:dyDescent="0.3">
      <c r="A3117" t="s">
        <v>1325</v>
      </c>
      <c r="B3117" t="s">
        <v>953</v>
      </c>
      <c r="C3117" t="s">
        <v>1266</v>
      </c>
      <c r="D3117" t="s">
        <v>12332</v>
      </c>
    </row>
    <row r="3118" spans="1:4" x14ac:dyDescent="0.3">
      <c r="A3118" t="s">
        <v>13307</v>
      </c>
      <c r="B3118" t="s">
        <v>3409</v>
      </c>
      <c r="C3118" t="s">
        <v>24163</v>
      </c>
    </row>
    <row r="3119" spans="1:4" x14ac:dyDescent="0.3">
      <c r="A3119" t="s">
        <v>3409</v>
      </c>
      <c r="B3119" t="s">
        <v>19711</v>
      </c>
    </row>
    <row r="3120" spans="1:4" x14ac:dyDescent="0.3">
      <c r="A3120" t="s">
        <v>3409</v>
      </c>
      <c r="B3120" t="s">
        <v>22704</v>
      </c>
    </row>
    <row r="3121" spans="1:4" x14ac:dyDescent="0.3">
      <c r="A3121" t="s">
        <v>3409</v>
      </c>
      <c r="B3121" t="s">
        <v>19711</v>
      </c>
    </row>
    <row r="3122" spans="1:4" x14ac:dyDescent="0.3">
      <c r="A3122" t="s">
        <v>1671</v>
      </c>
      <c r="B3122" t="s">
        <v>24164</v>
      </c>
      <c r="C3122" t="s">
        <v>19711</v>
      </c>
    </row>
    <row r="3123" spans="1:4" x14ac:dyDescent="0.3">
      <c r="A3123" t="s">
        <v>1671</v>
      </c>
    </row>
    <row r="3124" spans="1:4" x14ac:dyDescent="0.3">
      <c r="A3124" t="s">
        <v>24164</v>
      </c>
      <c r="B3124" t="s">
        <v>3409</v>
      </c>
      <c r="C3124" t="s">
        <v>10413</v>
      </c>
    </row>
    <row r="3125" spans="1:4" x14ac:dyDescent="0.3">
      <c r="A3125" t="s">
        <v>1671</v>
      </c>
      <c r="B3125" t="s">
        <v>3409</v>
      </c>
    </row>
    <row r="3126" spans="1:4" x14ac:dyDescent="0.3">
      <c r="A3126" t="s">
        <v>3409</v>
      </c>
      <c r="B3126" t="s">
        <v>12038</v>
      </c>
    </row>
    <row r="3127" spans="1:4" x14ac:dyDescent="0.3">
      <c r="A3127" t="s">
        <v>3409</v>
      </c>
      <c r="B3127" t="s">
        <v>22704</v>
      </c>
      <c r="C3127" t="s">
        <v>24165</v>
      </c>
    </row>
    <row r="3128" spans="1:4" x14ac:dyDescent="0.3">
      <c r="A3128" t="s">
        <v>1325</v>
      </c>
      <c r="B3128" t="s">
        <v>24164</v>
      </c>
      <c r="C3128" t="s">
        <v>3409</v>
      </c>
      <c r="D3128" t="s">
        <v>10413</v>
      </c>
    </row>
    <row r="3129" spans="1:4" x14ac:dyDescent="0.3">
      <c r="A3129" t="s">
        <v>1671</v>
      </c>
      <c r="B3129" t="s">
        <v>3409</v>
      </c>
      <c r="C3129" t="s">
        <v>19711</v>
      </c>
      <c r="D3129" t="s">
        <v>24163</v>
      </c>
    </row>
    <row r="3130" spans="1:4" x14ac:dyDescent="0.3">
      <c r="A3130" t="s">
        <v>3409</v>
      </c>
      <c r="B3130" t="s">
        <v>19711</v>
      </c>
    </row>
    <row r="3131" spans="1:4" x14ac:dyDescent="0.3">
      <c r="A3131" t="s">
        <v>1325</v>
      </c>
      <c r="B3131" t="s">
        <v>24163</v>
      </c>
    </row>
    <row r="3132" spans="1:4" x14ac:dyDescent="0.3">
      <c r="A3132" t="s">
        <v>6403</v>
      </c>
    </row>
    <row r="3133" spans="1:4" x14ac:dyDescent="0.3">
      <c r="A3133" t="s">
        <v>1671</v>
      </c>
      <c r="B3133" t="s">
        <v>24164</v>
      </c>
      <c r="C3133" t="s">
        <v>3409</v>
      </c>
    </row>
    <row r="3134" spans="1:4" x14ac:dyDescent="0.3">
      <c r="A3134" t="s">
        <v>13307</v>
      </c>
      <c r="B3134" t="s">
        <v>3409</v>
      </c>
      <c r="C3134" t="s">
        <v>24163</v>
      </c>
    </row>
    <row r="3135" spans="1:4" x14ac:dyDescent="0.3">
      <c r="A3135" t="s">
        <v>1671</v>
      </c>
      <c r="B3135" t="s">
        <v>3409</v>
      </c>
      <c r="C3135" t="s">
        <v>19711</v>
      </c>
    </row>
    <row r="3136" spans="1:4" x14ac:dyDescent="0.3">
      <c r="A3136" t="s">
        <v>13307</v>
      </c>
      <c r="B3136" t="s">
        <v>3409</v>
      </c>
      <c r="C3136" t="s">
        <v>12038</v>
      </c>
      <c r="D3136" t="s">
        <v>19711</v>
      </c>
    </row>
    <row r="3137" spans="1:5" x14ac:dyDescent="0.3">
      <c r="A3137" t="s">
        <v>1671</v>
      </c>
      <c r="B3137" t="s">
        <v>3409</v>
      </c>
      <c r="C3137" t="s">
        <v>19711</v>
      </c>
    </row>
    <row r="3138" spans="1:5" x14ac:dyDescent="0.3">
      <c r="A3138" t="s">
        <v>1671</v>
      </c>
      <c r="B3138" t="s">
        <v>3409</v>
      </c>
    </row>
    <row r="3139" spans="1:5" x14ac:dyDescent="0.3">
      <c r="A3139" t="s">
        <v>13307</v>
      </c>
      <c r="B3139" t="s">
        <v>3409</v>
      </c>
      <c r="C3139" t="s">
        <v>19711</v>
      </c>
    </row>
    <row r="3140" spans="1:5" x14ac:dyDescent="0.3">
      <c r="A3140" t="s">
        <v>3409</v>
      </c>
      <c r="B3140" t="s">
        <v>12038</v>
      </c>
    </row>
    <row r="3141" spans="1:5" x14ac:dyDescent="0.3">
      <c r="A3141" t="s">
        <v>1671</v>
      </c>
      <c r="B3141" t="s">
        <v>3409</v>
      </c>
    </row>
    <row r="3142" spans="1:5" x14ac:dyDescent="0.3">
      <c r="A3142" t="s">
        <v>24164</v>
      </c>
      <c r="B3142" t="s">
        <v>3409</v>
      </c>
      <c r="C3142" t="s">
        <v>24162</v>
      </c>
      <c r="D3142" t="s">
        <v>10413</v>
      </c>
    </row>
    <row r="3143" spans="1:5" x14ac:dyDescent="0.3">
      <c r="A3143" t="s">
        <v>3409</v>
      </c>
    </row>
    <row r="3144" spans="1:5" x14ac:dyDescent="0.3">
      <c r="A3144" t="s">
        <v>1671</v>
      </c>
      <c r="B3144" t="s">
        <v>24164</v>
      </c>
      <c r="C3144" t="s">
        <v>3409</v>
      </c>
      <c r="D3144" t="s">
        <v>19711</v>
      </c>
      <c r="E3144" t="s">
        <v>10413</v>
      </c>
    </row>
    <row r="3145" spans="1:5" x14ac:dyDescent="0.3">
      <c r="A3145" t="s">
        <v>1671</v>
      </c>
      <c r="B3145" t="s">
        <v>3409</v>
      </c>
    </row>
    <row r="3146" spans="1:5" x14ac:dyDescent="0.3">
      <c r="A3146" t="s">
        <v>1671</v>
      </c>
      <c r="B3146" t="s">
        <v>3409</v>
      </c>
    </row>
    <row r="3147" spans="1:5" x14ac:dyDescent="0.3">
      <c r="A3147" t="s">
        <v>1325</v>
      </c>
      <c r="B3147" t="s">
        <v>1671</v>
      </c>
      <c r="C3147" t="s">
        <v>3409</v>
      </c>
      <c r="D3147" t="s">
        <v>10413</v>
      </c>
    </row>
    <row r="3148" spans="1:5" x14ac:dyDescent="0.3">
      <c r="A3148" t="s">
        <v>1671</v>
      </c>
      <c r="B3148" t="s">
        <v>19711</v>
      </c>
    </row>
    <row r="3149" spans="1:5" x14ac:dyDescent="0.3">
      <c r="A3149" t="s">
        <v>24164</v>
      </c>
      <c r="B3149" t="s">
        <v>3409</v>
      </c>
      <c r="C3149" t="s">
        <v>10413</v>
      </c>
    </row>
    <row r="3150" spans="1:5" x14ac:dyDescent="0.3">
      <c r="A3150" t="s">
        <v>1671</v>
      </c>
      <c r="B3150" t="s">
        <v>3409</v>
      </c>
      <c r="C3150" t="s">
        <v>24163</v>
      </c>
    </row>
    <row r="3151" spans="1:5" x14ac:dyDescent="0.3">
      <c r="A3151" t="s">
        <v>1266</v>
      </c>
      <c r="B3151" t="s">
        <v>6403</v>
      </c>
      <c r="C3151" t="s">
        <v>10413</v>
      </c>
    </row>
    <row r="3152" spans="1:5" x14ac:dyDescent="0.3">
      <c r="A3152" t="s">
        <v>6403</v>
      </c>
      <c r="B3152" t="s">
        <v>24162</v>
      </c>
    </row>
    <row r="3153" spans="1:5" x14ac:dyDescent="0.3">
      <c r="A3153" t="s">
        <v>3409</v>
      </c>
      <c r="B3153" t="s">
        <v>6403</v>
      </c>
      <c r="C3153" t="s">
        <v>24162</v>
      </c>
      <c r="D3153" t="s">
        <v>12332</v>
      </c>
      <c r="E3153" t="s">
        <v>10413</v>
      </c>
    </row>
    <row r="3154" spans="1:5" x14ac:dyDescent="0.3">
      <c r="A3154" t="s">
        <v>1671</v>
      </c>
      <c r="B3154" t="s">
        <v>67</v>
      </c>
    </row>
    <row r="3155" spans="1:5" x14ac:dyDescent="0.3">
      <c r="A3155" t="s">
        <v>6403</v>
      </c>
    </row>
    <row r="3156" spans="1:5" x14ac:dyDescent="0.3">
      <c r="A3156" t="s">
        <v>6403</v>
      </c>
    </row>
    <row r="3157" spans="1:5" x14ac:dyDescent="0.3">
      <c r="A3157" t="s">
        <v>1266</v>
      </c>
      <c r="B3157" t="s">
        <v>6403</v>
      </c>
    </row>
    <row r="3158" spans="1:5" x14ac:dyDescent="0.3">
      <c r="A3158" t="s">
        <v>1325</v>
      </c>
      <c r="B3158" t="s">
        <v>1266</v>
      </c>
      <c r="C3158" t="s">
        <v>6403</v>
      </c>
      <c r="D3158" t="s">
        <v>10413</v>
      </c>
    </row>
    <row r="3159" spans="1:5" x14ac:dyDescent="0.3">
      <c r="A3159" t="s">
        <v>1671</v>
      </c>
      <c r="B3159" t="s">
        <v>3409</v>
      </c>
    </row>
    <row r="3160" spans="1:5" x14ac:dyDescent="0.3">
      <c r="A3160" t="s">
        <v>6403</v>
      </c>
    </row>
    <row r="3161" spans="1:5" x14ac:dyDescent="0.3">
      <c r="A3161" t="s">
        <v>3409</v>
      </c>
      <c r="B3161" t="s">
        <v>22704</v>
      </c>
    </row>
    <row r="3162" spans="1:5" x14ac:dyDescent="0.3">
      <c r="A3162" t="s">
        <v>1671</v>
      </c>
      <c r="B3162" t="s">
        <v>1266</v>
      </c>
      <c r="C3162" t="s">
        <v>6403</v>
      </c>
      <c r="D3162" t="s">
        <v>10413</v>
      </c>
    </row>
    <row r="3163" spans="1:5" x14ac:dyDescent="0.3">
      <c r="A3163" t="s">
        <v>13307</v>
      </c>
      <c r="B3163" t="s">
        <v>24164</v>
      </c>
      <c r="C3163" t="s">
        <v>3409</v>
      </c>
      <c r="D3163" t="s">
        <v>10413</v>
      </c>
    </row>
    <row r="3164" spans="1:5" x14ac:dyDescent="0.3">
      <c r="A3164" t="s">
        <v>1266</v>
      </c>
      <c r="B3164" t="s">
        <v>6403</v>
      </c>
      <c r="C3164" t="s">
        <v>10413</v>
      </c>
    </row>
    <row r="3165" spans="1:5" x14ac:dyDescent="0.3">
      <c r="A3165" t="s">
        <v>13307</v>
      </c>
      <c r="B3165" t="s">
        <v>3409</v>
      </c>
    </row>
    <row r="3166" spans="1:5" x14ac:dyDescent="0.3">
      <c r="A3166" t="s">
        <v>6403</v>
      </c>
      <c r="B3166" t="s">
        <v>12332</v>
      </c>
      <c r="C3166" t="s">
        <v>10413</v>
      </c>
    </row>
    <row r="3167" spans="1:5" x14ac:dyDescent="0.3">
      <c r="A3167" t="s">
        <v>24162</v>
      </c>
      <c r="B3167" t="s">
        <v>10413</v>
      </c>
    </row>
    <row r="3168" spans="1:5" x14ac:dyDescent="0.3">
      <c r="A3168" t="s">
        <v>6403</v>
      </c>
      <c r="B3168" t="s">
        <v>24162</v>
      </c>
    </row>
    <row r="3169" spans="1:4" x14ac:dyDescent="0.3">
      <c r="A3169" t="s">
        <v>1671</v>
      </c>
    </row>
    <row r="3170" spans="1:4" x14ac:dyDescent="0.3">
      <c r="A3170" t="s">
        <v>3409</v>
      </c>
      <c r="B3170" t="s">
        <v>12038</v>
      </c>
    </row>
    <row r="3171" spans="1:4" x14ac:dyDescent="0.3">
      <c r="A3171" t="s">
        <v>1671</v>
      </c>
      <c r="B3171" t="s">
        <v>3409</v>
      </c>
    </row>
    <row r="3172" spans="1:4" x14ac:dyDescent="0.3">
      <c r="A3172" t="s">
        <v>1671</v>
      </c>
      <c r="B3172" t="s">
        <v>3409</v>
      </c>
      <c r="C3172" t="s">
        <v>12038</v>
      </c>
      <c r="D3172" t="s">
        <v>19711</v>
      </c>
    </row>
    <row r="3173" spans="1:4" x14ac:dyDescent="0.3">
      <c r="A3173" t="s">
        <v>11526</v>
      </c>
      <c r="B3173" t="s">
        <v>1671</v>
      </c>
      <c r="C3173" t="s">
        <v>18089</v>
      </c>
    </row>
    <row r="3174" spans="1:4" x14ac:dyDescent="0.3">
      <c r="A3174" t="s">
        <v>3409</v>
      </c>
    </row>
    <row r="3175" spans="1:4" x14ac:dyDescent="0.3">
      <c r="A3175" t="s">
        <v>1671</v>
      </c>
      <c r="B3175" t="s">
        <v>3409</v>
      </c>
    </row>
    <row r="3176" spans="1:4" x14ac:dyDescent="0.3">
      <c r="A3176" t="s">
        <v>1671</v>
      </c>
      <c r="B3176" t="s">
        <v>3409</v>
      </c>
    </row>
    <row r="3177" spans="1:4" x14ac:dyDescent="0.3">
      <c r="A3177" t="s">
        <v>6403</v>
      </c>
      <c r="B3177" t="s">
        <v>24162</v>
      </c>
      <c r="C3177" t="s">
        <v>10413</v>
      </c>
    </row>
    <row r="3178" spans="1:4" x14ac:dyDescent="0.3">
      <c r="A3178" t="s">
        <v>3409</v>
      </c>
      <c r="B3178" t="s">
        <v>10413</v>
      </c>
    </row>
    <row r="3179" spans="1:4" x14ac:dyDescent="0.3">
      <c r="A3179" t="s">
        <v>3409</v>
      </c>
    </row>
    <row r="3180" spans="1:4" x14ac:dyDescent="0.3">
      <c r="A3180" t="s">
        <v>3409</v>
      </c>
    </row>
    <row r="3181" spans="1:4" x14ac:dyDescent="0.3">
      <c r="A3181" t="s">
        <v>953</v>
      </c>
      <c r="B3181" t="s">
        <v>6403</v>
      </c>
    </row>
    <row r="3182" spans="1:4" x14ac:dyDescent="0.3">
      <c r="A3182" t="s">
        <v>1671</v>
      </c>
      <c r="B3182" t="s">
        <v>18089</v>
      </c>
      <c r="C3182" t="s">
        <v>19711</v>
      </c>
    </row>
    <row r="3183" spans="1:4" x14ac:dyDescent="0.3">
      <c r="A3183" t="s">
        <v>24164</v>
      </c>
      <c r="B3183" t="s">
        <v>3409</v>
      </c>
    </row>
    <row r="3184" spans="1:4" x14ac:dyDescent="0.3">
      <c r="A3184" t="s">
        <v>6403</v>
      </c>
      <c r="B3184" t="s">
        <v>10413</v>
      </c>
    </row>
    <row r="3185" spans="1:5" x14ac:dyDescent="0.3">
      <c r="A3185" t="s">
        <v>953</v>
      </c>
      <c r="B3185" t="s">
        <v>1671</v>
      </c>
      <c r="C3185" t="s">
        <v>3409</v>
      </c>
      <c r="D3185" t="s">
        <v>19711</v>
      </c>
    </row>
    <row r="3186" spans="1:5" x14ac:dyDescent="0.3">
      <c r="A3186" t="s">
        <v>1671</v>
      </c>
      <c r="B3186" t="s">
        <v>6403</v>
      </c>
    </row>
    <row r="3187" spans="1:5" x14ac:dyDescent="0.3">
      <c r="A3187" t="s">
        <v>3409</v>
      </c>
      <c r="B3187" t="s">
        <v>6403</v>
      </c>
      <c r="C3187" t="s">
        <v>10413</v>
      </c>
    </row>
    <row r="3188" spans="1:5" x14ac:dyDescent="0.3">
      <c r="A3188" t="s">
        <v>3409</v>
      </c>
      <c r="B3188" t="s">
        <v>24162</v>
      </c>
    </row>
    <row r="3189" spans="1:5" x14ac:dyDescent="0.3">
      <c r="A3189" t="s">
        <v>6403</v>
      </c>
      <c r="B3189" t="s">
        <v>10413</v>
      </c>
    </row>
    <row r="3190" spans="1:5" x14ac:dyDescent="0.3">
      <c r="A3190" t="s">
        <v>6403</v>
      </c>
      <c r="B3190" t="s">
        <v>24162</v>
      </c>
    </row>
    <row r="3191" spans="1:5" x14ac:dyDescent="0.3">
      <c r="A3191" t="s">
        <v>1671</v>
      </c>
      <c r="B3191" t="s">
        <v>3409</v>
      </c>
    </row>
    <row r="3192" spans="1:5" x14ac:dyDescent="0.3">
      <c r="A3192" t="s">
        <v>1325</v>
      </c>
      <c r="B3192" t="s">
        <v>24164</v>
      </c>
      <c r="C3192" t="s">
        <v>3409</v>
      </c>
      <c r="D3192" t="s">
        <v>10413</v>
      </c>
      <c r="E3192" t="s">
        <v>15011</v>
      </c>
    </row>
    <row r="3193" spans="1:5" x14ac:dyDescent="0.3">
      <c r="A3193" t="s">
        <v>6403</v>
      </c>
      <c r="B3193" t="s">
        <v>24162</v>
      </c>
      <c r="C3193" t="s">
        <v>12332</v>
      </c>
      <c r="D3193" t="s">
        <v>10413</v>
      </c>
    </row>
    <row r="3194" spans="1:5" x14ac:dyDescent="0.3">
      <c r="A3194" t="s">
        <v>1671</v>
      </c>
      <c r="B3194" t="s">
        <v>3409</v>
      </c>
    </row>
    <row r="3195" spans="1:5" x14ac:dyDescent="0.3">
      <c r="A3195" t="s">
        <v>1325</v>
      </c>
      <c r="B3195" t="s">
        <v>10413</v>
      </c>
    </row>
    <row r="3196" spans="1:5" x14ac:dyDescent="0.3">
      <c r="A3196" t="s">
        <v>1671</v>
      </c>
    </row>
    <row r="3197" spans="1:5" x14ac:dyDescent="0.3">
      <c r="A3197" t="s">
        <v>3409</v>
      </c>
      <c r="B3197" t="s">
        <v>19711</v>
      </c>
    </row>
    <row r="3198" spans="1:5" x14ac:dyDescent="0.3">
      <c r="A3198" t="s">
        <v>1671</v>
      </c>
      <c r="B3198" t="s">
        <v>19711</v>
      </c>
    </row>
    <row r="3199" spans="1:5" x14ac:dyDescent="0.3">
      <c r="A3199" t="s">
        <v>1325</v>
      </c>
      <c r="B3199" t="s">
        <v>953</v>
      </c>
      <c r="C3199" t="s">
        <v>11526</v>
      </c>
      <c r="D3199" t="s">
        <v>18089</v>
      </c>
      <c r="E3199" t="s">
        <v>12332</v>
      </c>
    </row>
    <row r="3200" spans="1:5" x14ac:dyDescent="0.3">
      <c r="A3200" t="s">
        <v>1671</v>
      </c>
      <c r="B3200" t="s">
        <v>3409</v>
      </c>
    </row>
    <row r="3201" spans="1:5" x14ac:dyDescent="0.3">
      <c r="A3201" t="s">
        <v>1671</v>
      </c>
      <c r="B3201" t="s">
        <v>24164</v>
      </c>
      <c r="C3201" t="s">
        <v>3409</v>
      </c>
      <c r="D3201" t="s">
        <v>24162</v>
      </c>
      <c r="E3201" t="s">
        <v>19711</v>
      </c>
    </row>
    <row r="3202" spans="1:5" x14ac:dyDescent="0.3">
      <c r="A3202" t="s">
        <v>6403</v>
      </c>
      <c r="B3202" t="s">
        <v>10413</v>
      </c>
    </row>
    <row r="3203" spans="1:5" x14ac:dyDescent="0.3">
      <c r="A3203" t="s">
        <v>1671</v>
      </c>
      <c r="B3203" t="s">
        <v>3409</v>
      </c>
    </row>
    <row r="3204" spans="1:5" x14ac:dyDescent="0.3">
      <c r="A3204" t="s">
        <v>1671</v>
      </c>
      <c r="B3204" t="s">
        <v>3409</v>
      </c>
    </row>
    <row r="3205" spans="1:5" x14ac:dyDescent="0.3">
      <c r="A3205" t="s">
        <v>1671</v>
      </c>
      <c r="B3205" t="s">
        <v>24164</v>
      </c>
      <c r="C3205" t="s">
        <v>3409</v>
      </c>
      <c r="D3205" t="s">
        <v>10413</v>
      </c>
    </row>
    <row r="3206" spans="1:5" x14ac:dyDescent="0.3">
      <c r="A3206" t="s">
        <v>3409</v>
      </c>
      <c r="B3206" t="s">
        <v>24162</v>
      </c>
      <c r="C3206" t="s">
        <v>12332</v>
      </c>
    </row>
    <row r="3207" spans="1:5" x14ac:dyDescent="0.3">
      <c r="A3207" t="s">
        <v>67</v>
      </c>
    </row>
    <row r="3208" spans="1:5" x14ac:dyDescent="0.3">
      <c r="A3208" t="s">
        <v>3409</v>
      </c>
    </row>
    <row r="3209" spans="1:5" x14ac:dyDescent="0.3">
      <c r="A3209" t="s">
        <v>3409</v>
      </c>
    </row>
    <row r="3210" spans="1:5" x14ac:dyDescent="0.3">
      <c r="A3210" t="s">
        <v>1671</v>
      </c>
      <c r="B3210" t="s">
        <v>3409</v>
      </c>
    </row>
    <row r="3211" spans="1:5" x14ac:dyDescent="0.3">
      <c r="A3211" t="s">
        <v>13307</v>
      </c>
      <c r="B3211" t="s">
        <v>24164</v>
      </c>
      <c r="C3211" t="s">
        <v>3409</v>
      </c>
      <c r="D3211" t="s">
        <v>19711</v>
      </c>
      <c r="E3211" t="s">
        <v>10413</v>
      </c>
    </row>
    <row r="3212" spans="1:5" x14ac:dyDescent="0.3">
      <c r="A3212" t="s">
        <v>3409</v>
      </c>
    </row>
    <row r="3213" spans="1:5" x14ac:dyDescent="0.3">
      <c r="A3213" t="s">
        <v>1671</v>
      </c>
      <c r="B3213" t="s">
        <v>3409</v>
      </c>
    </row>
    <row r="3214" spans="1:5" x14ac:dyDescent="0.3">
      <c r="A3214" t="s">
        <v>1671</v>
      </c>
      <c r="B3214" t="s">
        <v>24164</v>
      </c>
      <c r="C3214" t="s">
        <v>3409</v>
      </c>
      <c r="D3214" t="s">
        <v>24162</v>
      </c>
      <c r="E3214" t="s">
        <v>10413</v>
      </c>
    </row>
    <row r="3215" spans="1:5" x14ac:dyDescent="0.3">
      <c r="A3215" t="s">
        <v>3409</v>
      </c>
      <c r="B3215" t="s">
        <v>10413</v>
      </c>
    </row>
    <row r="3216" spans="1:5" x14ac:dyDescent="0.3">
      <c r="A3216" t="s">
        <v>24164</v>
      </c>
      <c r="B3216" t="s">
        <v>3409</v>
      </c>
    </row>
    <row r="3217" spans="1:5" x14ac:dyDescent="0.3">
      <c r="A3217" t="s">
        <v>13307</v>
      </c>
      <c r="B3217" t="s">
        <v>24164</v>
      </c>
      <c r="C3217" t="s">
        <v>3409</v>
      </c>
      <c r="D3217" t="s">
        <v>24162</v>
      </c>
      <c r="E3217" t="s">
        <v>10413</v>
      </c>
    </row>
    <row r="3218" spans="1:5" x14ac:dyDescent="0.3">
      <c r="A3218" t="s">
        <v>3409</v>
      </c>
    </row>
    <row r="3219" spans="1:5" x14ac:dyDescent="0.3">
      <c r="A3219" t="s">
        <v>13307</v>
      </c>
      <c r="B3219" t="s">
        <v>24164</v>
      </c>
      <c r="C3219" t="s">
        <v>3409</v>
      </c>
      <c r="D3219" t="s">
        <v>10413</v>
      </c>
    </row>
    <row r="3220" spans="1:5" x14ac:dyDescent="0.3">
      <c r="A3220" t="s">
        <v>24164</v>
      </c>
      <c r="B3220" t="s">
        <v>6403</v>
      </c>
      <c r="C3220" t="s">
        <v>12038</v>
      </c>
      <c r="D3220" t="s">
        <v>10413</v>
      </c>
    </row>
    <row r="3221" spans="1:5" x14ac:dyDescent="0.3">
      <c r="A3221" t="s">
        <v>3409</v>
      </c>
      <c r="B3221" t="s">
        <v>24162</v>
      </c>
      <c r="C3221" t="s">
        <v>12332</v>
      </c>
    </row>
    <row r="3222" spans="1:5" x14ac:dyDescent="0.3">
      <c r="A3222" t="s">
        <v>1671</v>
      </c>
      <c r="B3222" t="s">
        <v>24164</v>
      </c>
      <c r="C3222" t="s">
        <v>3409</v>
      </c>
    </row>
    <row r="3223" spans="1:5" x14ac:dyDescent="0.3">
      <c r="A3223" t="s">
        <v>24164</v>
      </c>
      <c r="B3223" t="s">
        <v>3409</v>
      </c>
      <c r="C3223" t="s">
        <v>10413</v>
      </c>
    </row>
    <row r="3224" spans="1:5" x14ac:dyDescent="0.3">
      <c r="A3224" t="s">
        <v>3409</v>
      </c>
      <c r="B3224" t="s">
        <v>19711</v>
      </c>
    </row>
    <row r="3225" spans="1:5" x14ac:dyDescent="0.3">
      <c r="A3225" t="s">
        <v>3409</v>
      </c>
    </row>
    <row r="3226" spans="1:5" x14ac:dyDescent="0.3">
      <c r="A3226" t="s">
        <v>6403</v>
      </c>
      <c r="B3226" t="s">
        <v>10413</v>
      </c>
    </row>
    <row r="3227" spans="1:5" x14ac:dyDescent="0.3">
      <c r="A3227" t="s">
        <v>24164</v>
      </c>
      <c r="B3227" t="s">
        <v>10413</v>
      </c>
      <c r="C3227" t="s">
        <v>24165</v>
      </c>
    </row>
    <row r="3228" spans="1:5" x14ac:dyDescent="0.3">
      <c r="A3228" t="s">
        <v>24162</v>
      </c>
      <c r="B3228" t="s">
        <v>19711</v>
      </c>
      <c r="C3228" t="s">
        <v>10413</v>
      </c>
    </row>
    <row r="3229" spans="1:5" x14ac:dyDescent="0.3">
      <c r="A3229" t="s">
        <v>1671</v>
      </c>
      <c r="B3229" t="s">
        <v>3409</v>
      </c>
      <c r="C3229" t="s">
        <v>12038</v>
      </c>
    </row>
    <row r="3230" spans="1:5" x14ac:dyDescent="0.3">
      <c r="A3230" t="s">
        <v>1671</v>
      </c>
      <c r="B3230" t="s">
        <v>3409</v>
      </c>
      <c r="C3230" t="s">
        <v>19711</v>
      </c>
      <c r="D3230" t="s">
        <v>24165</v>
      </c>
    </row>
    <row r="3231" spans="1:5" x14ac:dyDescent="0.3">
      <c r="A3231" t="s">
        <v>1671</v>
      </c>
      <c r="B3231" t="s">
        <v>3409</v>
      </c>
    </row>
    <row r="3232" spans="1:5" x14ac:dyDescent="0.3">
      <c r="A3232" t="s">
        <v>3409</v>
      </c>
    </row>
    <row r="3233" spans="1:4" x14ac:dyDescent="0.3">
      <c r="A3233" t="s">
        <v>6403</v>
      </c>
    </row>
    <row r="3234" spans="1:4" x14ac:dyDescent="0.3">
      <c r="A3234" t="s">
        <v>1671</v>
      </c>
      <c r="B3234" t="s">
        <v>3409</v>
      </c>
    </row>
    <row r="3235" spans="1:4" x14ac:dyDescent="0.3">
      <c r="A3235" t="s">
        <v>3409</v>
      </c>
      <c r="B3235" t="s">
        <v>10413</v>
      </c>
    </row>
    <row r="3236" spans="1:4" x14ac:dyDescent="0.3">
      <c r="A3236" t="s">
        <v>1266</v>
      </c>
      <c r="B3236" t="s">
        <v>6403</v>
      </c>
      <c r="C3236" t="s">
        <v>24162</v>
      </c>
      <c r="D3236" t="s">
        <v>10413</v>
      </c>
    </row>
    <row r="3237" spans="1:4" x14ac:dyDescent="0.3">
      <c r="A3237" t="s">
        <v>1671</v>
      </c>
      <c r="B3237" t="s">
        <v>6403</v>
      </c>
    </row>
    <row r="3238" spans="1:4" x14ac:dyDescent="0.3">
      <c r="A3238" t="s">
        <v>24164</v>
      </c>
      <c r="B3238" t="s">
        <v>3409</v>
      </c>
    </row>
    <row r="3239" spans="1:4" x14ac:dyDescent="0.3">
      <c r="A3239" t="s">
        <v>1671</v>
      </c>
      <c r="B3239" t="s">
        <v>3409</v>
      </c>
      <c r="C3239" t="s">
        <v>19711</v>
      </c>
    </row>
    <row r="3240" spans="1:4" x14ac:dyDescent="0.3">
      <c r="A3240" t="s">
        <v>3409</v>
      </c>
    </row>
    <row r="3241" spans="1:4" x14ac:dyDescent="0.3">
      <c r="A3241" t="s">
        <v>1671</v>
      </c>
    </row>
    <row r="3242" spans="1:4" x14ac:dyDescent="0.3">
      <c r="A3242" t="s">
        <v>1671</v>
      </c>
      <c r="B3242" t="s">
        <v>3409</v>
      </c>
      <c r="C3242" t="s">
        <v>19711</v>
      </c>
    </row>
    <row r="3243" spans="1:4" x14ac:dyDescent="0.3">
      <c r="A3243" t="s">
        <v>3409</v>
      </c>
    </row>
    <row r="3244" spans="1:4" x14ac:dyDescent="0.3">
      <c r="A3244" t="s">
        <v>24164</v>
      </c>
      <c r="B3244" t="s">
        <v>3409</v>
      </c>
      <c r="C3244" t="s">
        <v>19711</v>
      </c>
      <c r="D3244" t="s">
        <v>10413</v>
      </c>
    </row>
    <row r="3245" spans="1:4" x14ac:dyDescent="0.3">
      <c r="A3245" t="s">
        <v>3409</v>
      </c>
    </row>
    <row r="3246" spans="1:4" x14ac:dyDescent="0.3">
      <c r="A3246" t="s">
        <v>3409</v>
      </c>
      <c r="B3246" t="s">
        <v>17378</v>
      </c>
    </row>
    <row r="3247" spans="1:4" x14ac:dyDescent="0.3">
      <c r="A3247" t="s">
        <v>1671</v>
      </c>
    </row>
    <row r="3248" spans="1:4" x14ac:dyDescent="0.3">
      <c r="A3248" t="s">
        <v>3409</v>
      </c>
      <c r="B3248" t="s">
        <v>12332</v>
      </c>
      <c r="C3248" t="s">
        <v>10413</v>
      </c>
    </row>
    <row r="3249" spans="1:4" x14ac:dyDescent="0.3">
      <c r="A3249" t="s">
        <v>24164</v>
      </c>
      <c r="B3249" t="s">
        <v>3409</v>
      </c>
      <c r="C3249" t="s">
        <v>24162</v>
      </c>
    </row>
    <row r="3250" spans="1:4" x14ac:dyDescent="0.3">
      <c r="A3250" t="s">
        <v>1671</v>
      </c>
      <c r="B3250" t="s">
        <v>24164</v>
      </c>
      <c r="C3250" t="s">
        <v>3409</v>
      </c>
    </row>
    <row r="3251" spans="1:4" x14ac:dyDescent="0.3">
      <c r="A3251" t="s">
        <v>24164</v>
      </c>
      <c r="B3251" t="s">
        <v>3409</v>
      </c>
    </row>
    <row r="3252" spans="1:4" x14ac:dyDescent="0.3">
      <c r="A3252" t="s">
        <v>1671</v>
      </c>
      <c r="B3252" t="s">
        <v>3409</v>
      </c>
      <c r="C3252" t="s">
        <v>24163</v>
      </c>
    </row>
    <row r="3253" spans="1:4" x14ac:dyDescent="0.3">
      <c r="A3253" t="s">
        <v>1325</v>
      </c>
      <c r="B3253" t="s">
        <v>24164</v>
      </c>
      <c r="C3253" t="s">
        <v>10413</v>
      </c>
    </row>
    <row r="3254" spans="1:4" x14ac:dyDescent="0.3">
      <c r="A3254" t="s">
        <v>3409</v>
      </c>
      <c r="B3254" t="s">
        <v>6403</v>
      </c>
      <c r="C3254" t="s">
        <v>24162</v>
      </c>
      <c r="D3254" t="s">
        <v>10413</v>
      </c>
    </row>
    <row r="3255" spans="1:4" x14ac:dyDescent="0.3">
      <c r="A3255" t="s">
        <v>3409</v>
      </c>
    </row>
    <row r="3256" spans="1:4" x14ac:dyDescent="0.3">
      <c r="A3256" t="s">
        <v>1325</v>
      </c>
      <c r="B3256" t="s">
        <v>953</v>
      </c>
    </row>
    <row r="3257" spans="1:4" x14ac:dyDescent="0.3">
      <c r="A3257" t="s">
        <v>1325</v>
      </c>
      <c r="B3257" t="s">
        <v>24164</v>
      </c>
      <c r="C3257" t="s">
        <v>3409</v>
      </c>
    </row>
    <row r="3258" spans="1:4" x14ac:dyDescent="0.3">
      <c r="A3258" t="s">
        <v>3409</v>
      </c>
      <c r="B3258" t="s">
        <v>18089</v>
      </c>
    </row>
    <row r="3259" spans="1:4" x14ac:dyDescent="0.3">
      <c r="A3259" t="s">
        <v>1671</v>
      </c>
      <c r="B3259" t="s">
        <v>3409</v>
      </c>
    </row>
    <row r="3260" spans="1:4" x14ac:dyDescent="0.3">
      <c r="A3260" t="s">
        <v>1266</v>
      </c>
      <c r="B3260" t="s">
        <v>10413</v>
      </c>
    </row>
    <row r="3261" spans="1:4" x14ac:dyDescent="0.3">
      <c r="A3261" t="s">
        <v>24164</v>
      </c>
      <c r="B3261" t="s">
        <v>3409</v>
      </c>
      <c r="C3261" t="s">
        <v>19711</v>
      </c>
      <c r="D3261" t="s">
        <v>10413</v>
      </c>
    </row>
    <row r="3262" spans="1:4" x14ac:dyDescent="0.3">
      <c r="A3262" t="s">
        <v>1671</v>
      </c>
    </row>
    <row r="3263" spans="1:4" x14ac:dyDescent="0.3">
      <c r="A3263" t="s">
        <v>6403</v>
      </c>
    </row>
    <row r="3264" spans="1:4" x14ac:dyDescent="0.3">
      <c r="A3264" t="s">
        <v>3409</v>
      </c>
    </row>
    <row r="3265" spans="1:4" x14ac:dyDescent="0.3">
      <c r="A3265" t="s">
        <v>1671</v>
      </c>
      <c r="B3265" t="s">
        <v>19711</v>
      </c>
    </row>
    <row r="3266" spans="1:4" x14ac:dyDescent="0.3">
      <c r="A3266" t="s">
        <v>3409</v>
      </c>
      <c r="B3266" t="s">
        <v>18089</v>
      </c>
      <c r="C3266" t="s">
        <v>19711</v>
      </c>
    </row>
    <row r="3267" spans="1:4" x14ac:dyDescent="0.3">
      <c r="A3267" t="s">
        <v>3409</v>
      </c>
      <c r="B3267" t="s">
        <v>19711</v>
      </c>
    </row>
    <row r="3268" spans="1:4" x14ac:dyDescent="0.3">
      <c r="A3268" t="s">
        <v>3409</v>
      </c>
      <c r="B3268" t="s">
        <v>6403</v>
      </c>
    </row>
    <row r="3269" spans="1:4" x14ac:dyDescent="0.3">
      <c r="A3269" t="s">
        <v>3409</v>
      </c>
      <c r="B3269" t="s">
        <v>19711</v>
      </c>
    </row>
    <row r="3270" spans="1:4" x14ac:dyDescent="0.3">
      <c r="A3270" t="s">
        <v>24162</v>
      </c>
      <c r="B3270" t="s">
        <v>10413</v>
      </c>
    </row>
    <row r="3271" spans="1:4" x14ac:dyDescent="0.3">
      <c r="A3271" t="s">
        <v>1671</v>
      </c>
      <c r="B3271" t="s">
        <v>3409</v>
      </c>
    </row>
    <row r="3272" spans="1:4" x14ac:dyDescent="0.3">
      <c r="A3272" t="s">
        <v>6403</v>
      </c>
      <c r="B3272" t="s">
        <v>12332</v>
      </c>
      <c r="C3272" t="s">
        <v>10413</v>
      </c>
    </row>
    <row r="3273" spans="1:4" x14ac:dyDescent="0.3">
      <c r="A3273" t="s">
        <v>3409</v>
      </c>
      <c r="B3273" t="s">
        <v>6403</v>
      </c>
      <c r="C3273" t="s">
        <v>10413</v>
      </c>
    </row>
    <row r="3274" spans="1:4" x14ac:dyDescent="0.3">
      <c r="A3274" t="s">
        <v>3409</v>
      </c>
    </row>
    <row r="3275" spans="1:4" x14ac:dyDescent="0.3">
      <c r="A3275" t="s">
        <v>1671</v>
      </c>
      <c r="B3275" t="s">
        <v>24164</v>
      </c>
      <c r="C3275" t="s">
        <v>24162</v>
      </c>
    </row>
    <row r="3276" spans="1:4" x14ac:dyDescent="0.3">
      <c r="A3276" t="s">
        <v>1671</v>
      </c>
    </row>
    <row r="3277" spans="1:4" x14ac:dyDescent="0.3">
      <c r="A3277" t="s">
        <v>1671</v>
      </c>
    </row>
    <row r="3278" spans="1:4" x14ac:dyDescent="0.3">
      <c r="A3278" t="s">
        <v>24164</v>
      </c>
      <c r="B3278" t="s">
        <v>3409</v>
      </c>
      <c r="C3278" t="s">
        <v>1266</v>
      </c>
      <c r="D3278" t="s">
        <v>19711</v>
      </c>
    </row>
    <row r="3279" spans="1:4" x14ac:dyDescent="0.3">
      <c r="A3279" t="s">
        <v>24164</v>
      </c>
      <c r="B3279" t="s">
        <v>24162</v>
      </c>
      <c r="C3279" t="s">
        <v>10413</v>
      </c>
    </row>
    <row r="3280" spans="1:4" x14ac:dyDescent="0.3">
      <c r="A3280" t="s">
        <v>3409</v>
      </c>
      <c r="B3280" t="s">
        <v>24162</v>
      </c>
      <c r="C3280" t="s">
        <v>10413</v>
      </c>
    </row>
    <row r="3281" spans="1:4" x14ac:dyDescent="0.3">
      <c r="A3281" t="s">
        <v>1671</v>
      </c>
      <c r="B3281" t="s">
        <v>1266</v>
      </c>
    </row>
    <row r="3282" spans="1:4" x14ac:dyDescent="0.3">
      <c r="A3282" t="s">
        <v>1671</v>
      </c>
      <c r="B3282" t="s">
        <v>3409</v>
      </c>
      <c r="C3282" t="s">
        <v>19711</v>
      </c>
    </row>
    <row r="3283" spans="1:4" x14ac:dyDescent="0.3">
      <c r="A3283" t="s">
        <v>1671</v>
      </c>
      <c r="B3283" t="s">
        <v>1266</v>
      </c>
    </row>
    <row r="3284" spans="1:4" x14ac:dyDescent="0.3">
      <c r="A3284" t="s">
        <v>1671</v>
      </c>
      <c r="B3284" t="s">
        <v>3409</v>
      </c>
      <c r="C3284" t="s">
        <v>19711</v>
      </c>
    </row>
    <row r="3285" spans="1:4" x14ac:dyDescent="0.3">
      <c r="A3285" t="s">
        <v>67</v>
      </c>
    </row>
    <row r="3286" spans="1:4" x14ac:dyDescent="0.3">
      <c r="A3286" t="s">
        <v>3409</v>
      </c>
    </row>
    <row r="3287" spans="1:4" x14ac:dyDescent="0.3">
      <c r="A3287" t="s">
        <v>1671</v>
      </c>
    </row>
    <row r="3288" spans="1:4" x14ac:dyDescent="0.3">
      <c r="A3288" t="s">
        <v>1671</v>
      </c>
    </row>
    <row r="3289" spans="1:4" x14ac:dyDescent="0.3">
      <c r="A3289" t="s">
        <v>1671</v>
      </c>
      <c r="B3289" t="s">
        <v>24164</v>
      </c>
      <c r="C3289" t="s">
        <v>19711</v>
      </c>
      <c r="D3289" t="s">
        <v>10413</v>
      </c>
    </row>
    <row r="3290" spans="1:4" x14ac:dyDescent="0.3">
      <c r="A3290" t="s">
        <v>1671</v>
      </c>
      <c r="B3290" t="s">
        <v>3409</v>
      </c>
    </row>
    <row r="3291" spans="1:4" x14ac:dyDescent="0.3">
      <c r="A3291" t="s">
        <v>953</v>
      </c>
      <c r="B3291" t="s">
        <v>1266</v>
      </c>
    </row>
    <row r="3292" spans="1:4" x14ac:dyDescent="0.3">
      <c r="A3292" t="s">
        <v>67</v>
      </c>
      <c r="B3292" t="s">
        <v>12038</v>
      </c>
    </row>
    <row r="3293" spans="1:4" x14ac:dyDescent="0.3">
      <c r="A3293" t="s">
        <v>953</v>
      </c>
      <c r="B3293" t="s">
        <v>1266</v>
      </c>
    </row>
    <row r="3294" spans="1:4" x14ac:dyDescent="0.3">
      <c r="A3294" t="s">
        <v>3409</v>
      </c>
      <c r="B3294" t="s">
        <v>10413</v>
      </c>
    </row>
    <row r="3295" spans="1:4" x14ac:dyDescent="0.3">
      <c r="A3295" t="s">
        <v>3409</v>
      </c>
    </row>
    <row r="3296" spans="1:4" x14ac:dyDescent="0.3">
      <c r="A3296" t="s">
        <v>3409</v>
      </c>
    </row>
    <row r="3297" spans="1:4" x14ac:dyDescent="0.3">
      <c r="A3297" t="s">
        <v>1671</v>
      </c>
      <c r="B3297" t="s">
        <v>24164</v>
      </c>
      <c r="C3297" t="s">
        <v>19711</v>
      </c>
    </row>
    <row r="3298" spans="1:4" x14ac:dyDescent="0.3">
      <c r="A3298" t="s">
        <v>24164</v>
      </c>
      <c r="B3298" t="s">
        <v>3409</v>
      </c>
      <c r="C3298" t="s">
        <v>6403</v>
      </c>
      <c r="D3298" t="s">
        <v>10413</v>
      </c>
    </row>
    <row r="3299" spans="1:4" x14ac:dyDescent="0.3">
      <c r="A3299" t="s">
        <v>1671</v>
      </c>
      <c r="B3299" t="s">
        <v>6403</v>
      </c>
      <c r="C3299" t="s">
        <v>24162</v>
      </c>
    </row>
    <row r="3300" spans="1:4" x14ac:dyDescent="0.3">
      <c r="A3300" t="s">
        <v>1671</v>
      </c>
    </row>
    <row r="3301" spans="1:4" x14ac:dyDescent="0.3">
      <c r="A3301" t="s">
        <v>3409</v>
      </c>
    </row>
    <row r="3302" spans="1:4" x14ac:dyDescent="0.3">
      <c r="A3302" t="s">
        <v>24164</v>
      </c>
      <c r="B3302" t="s">
        <v>3409</v>
      </c>
      <c r="C3302" t="s">
        <v>10413</v>
      </c>
    </row>
    <row r="3303" spans="1:4" x14ac:dyDescent="0.3">
      <c r="A3303" t="s">
        <v>1671</v>
      </c>
    </row>
    <row r="3304" spans="1:4" x14ac:dyDescent="0.3">
      <c r="A3304" t="s">
        <v>1671</v>
      </c>
      <c r="B3304" t="s">
        <v>19711</v>
      </c>
    </row>
    <row r="3305" spans="1:4" x14ac:dyDescent="0.3">
      <c r="A3305" t="s">
        <v>3409</v>
      </c>
      <c r="B3305" t="s">
        <v>19711</v>
      </c>
    </row>
    <row r="3306" spans="1:4" x14ac:dyDescent="0.3">
      <c r="A3306" t="s">
        <v>1671</v>
      </c>
      <c r="B3306" t="s">
        <v>3409</v>
      </c>
    </row>
    <row r="3307" spans="1:4" x14ac:dyDescent="0.3">
      <c r="A3307" t="s">
        <v>3409</v>
      </c>
      <c r="B3307" t="s">
        <v>6403</v>
      </c>
      <c r="C3307" t="s">
        <v>12332</v>
      </c>
    </row>
    <row r="3308" spans="1:4" x14ac:dyDescent="0.3">
      <c r="A3308" t="s">
        <v>13307</v>
      </c>
      <c r="B3308" t="s">
        <v>3409</v>
      </c>
    </row>
    <row r="3309" spans="1:4" x14ac:dyDescent="0.3">
      <c r="A3309" t="s">
        <v>3409</v>
      </c>
    </row>
    <row r="3310" spans="1:4" x14ac:dyDescent="0.3">
      <c r="A3310" t="s">
        <v>3409</v>
      </c>
      <c r="B3310" t="s">
        <v>24162</v>
      </c>
      <c r="C3310" t="s">
        <v>19711</v>
      </c>
      <c r="D3310" t="s">
        <v>10413</v>
      </c>
    </row>
    <row r="3311" spans="1:4" x14ac:dyDescent="0.3">
      <c r="A3311" t="s">
        <v>3409</v>
      </c>
      <c r="B3311" t="s">
        <v>22704</v>
      </c>
      <c r="C3311" t="s">
        <v>19711</v>
      </c>
      <c r="D3311" t="s">
        <v>24165</v>
      </c>
    </row>
    <row r="3312" spans="1:4" x14ac:dyDescent="0.3">
      <c r="A3312" t="s">
        <v>13307</v>
      </c>
      <c r="B3312" t="s">
        <v>3409</v>
      </c>
    </row>
    <row r="3313" spans="1:5" x14ac:dyDescent="0.3">
      <c r="A3313" t="s">
        <v>953</v>
      </c>
      <c r="B3313" t="s">
        <v>24165</v>
      </c>
      <c r="C3313" t="s">
        <v>15011</v>
      </c>
    </row>
    <row r="3314" spans="1:5" x14ac:dyDescent="0.3">
      <c r="A3314" t="s">
        <v>13307</v>
      </c>
      <c r="B3314" t="s">
        <v>1671</v>
      </c>
      <c r="C3314" t="s">
        <v>17378</v>
      </c>
      <c r="D3314" t="s">
        <v>19711</v>
      </c>
      <c r="E3314" t="s">
        <v>15011</v>
      </c>
    </row>
    <row r="3315" spans="1:5" x14ac:dyDescent="0.3">
      <c r="A3315" t="s">
        <v>1671</v>
      </c>
      <c r="B3315" t="s">
        <v>24164</v>
      </c>
      <c r="C3315" t="s">
        <v>3409</v>
      </c>
    </row>
    <row r="3316" spans="1:5" x14ac:dyDescent="0.3">
      <c r="A3316" t="s">
        <v>953</v>
      </c>
      <c r="B3316" t="s">
        <v>1671</v>
      </c>
      <c r="C3316" t="s">
        <v>17378</v>
      </c>
      <c r="D3316" t="s">
        <v>19711</v>
      </c>
    </row>
    <row r="3317" spans="1:5" x14ac:dyDescent="0.3">
      <c r="A3317" t="s">
        <v>3409</v>
      </c>
    </row>
    <row r="3318" spans="1:5" x14ac:dyDescent="0.3">
      <c r="A3318" t="s">
        <v>1671</v>
      </c>
      <c r="B3318" t="s">
        <v>3409</v>
      </c>
    </row>
    <row r="3319" spans="1:5" x14ac:dyDescent="0.3">
      <c r="A3319" t="s">
        <v>1671</v>
      </c>
      <c r="B3319" t="s">
        <v>3409</v>
      </c>
      <c r="C3319" t="s">
        <v>12038</v>
      </c>
    </row>
    <row r="3320" spans="1:5" x14ac:dyDescent="0.3">
      <c r="A3320" t="s">
        <v>1671</v>
      </c>
    </row>
    <row r="3321" spans="1:5" x14ac:dyDescent="0.3">
      <c r="A3321" t="s">
        <v>1671</v>
      </c>
      <c r="B3321" t="s">
        <v>3409</v>
      </c>
    </row>
    <row r="3322" spans="1:5" x14ac:dyDescent="0.3">
      <c r="A3322" t="s">
        <v>24164</v>
      </c>
      <c r="B3322" t="s">
        <v>3409</v>
      </c>
      <c r="C3322" t="s">
        <v>10413</v>
      </c>
    </row>
    <row r="3323" spans="1:5" x14ac:dyDescent="0.3">
      <c r="A3323" t="s">
        <v>1671</v>
      </c>
      <c r="B3323" t="s">
        <v>1266</v>
      </c>
      <c r="C3323" t="s">
        <v>6403</v>
      </c>
      <c r="D3323" t="s">
        <v>10413</v>
      </c>
    </row>
    <row r="3324" spans="1:5" x14ac:dyDescent="0.3">
      <c r="A3324" t="s">
        <v>6403</v>
      </c>
      <c r="B3324" t="s">
        <v>24162</v>
      </c>
    </row>
    <row r="3325" spans="1:5" x14ac:dyDescent="0.3">
      <c r="A3325" t="s">
        <v>1671</v>
      </c>
    </row>
    <row r="3326" spans="1:5" x14ac:dyDescent="0.3">
      <c r="A3326" t="s">
        <v>1671</v>
      </c>
      <c r="B3326" t="s">
        <v>3409</v>
      </c>
      <c r="C3326" t="s">
        <v>19711</v>
      </c>
    </row>
    <row r="3327" spans="1:5" x14ac:dyDescent="0.3">
      <c r="A3327" t="s">
        <v>13307</v>
      </c>
      <c r="B3327" t="s">
        <v>3409</v>
      </c>
    </row>
    <row r="3328" spans="1:5" x14ac:dyDescent="0.3">
      <c r="A3328" t="s">
        <v>3409</v>
      </c>
      <c r="B3328" t="s">
        <v>24162</v>
      </c>
      <c r="C3328" t="s">
        <v>10413</v>
      </c>
    </row>
    <row r="3329" spans="1:6" x14ac:dyDescent="0.3">
      <c r="A3329" t="s">
        <v>1671</v>
      </c>
      <c r="B3329" t="s">
        <v>1266</v>
      </c>
      <c r="C3329" t="s">
        <v>6403</v>
      </c>
      <c r="D3329" t="s">
        <v>10413</v>
      </c>
    </row>
    <row r="3330" spans="1:6" x14ac:dyDescent="0.3">
      <c r="A3330" t="s">
        <v>1325</v>
      </c>
      <c r="B3330" t="s">
        <v>953</v>
      </c>
      <c r="C3330" t="s">
        <v>1671</v>
      </c>
      <c r="D3330" t="s">
        <v>17378</v>
      </c>
    </row>
    <row r="3331" spans="1:6" x14ac:dyDescent="0.3">
      <c r="A3331" t="s">
        <v>3409</v>
      </c>
      <c r="B3331" t="s">
        <v>22704</v>
      </c>
    </row>
    <row r="3332" spans="1:6" x14ac:dyDescent="0.3">
      <c r="A3332" t="s">
        <v>1671</v>
      </c>
      <c r="B3332" t="s">
        <v>3409</v>
      </c>
      <c r="C3332" t="s">
        <v>1266</v>
      </c>
      <c r="D3332" t="s">
        <v>6403</v>
      </c>
    </row>
    <row r="3333" spans="1:6" x14ac:dyDescent="0.3">
      <c r="A3333" t="s">
        <v>1671</v>
      </c>
      <c r="B3333" t="s">
        <v>19711</v>
      </c>
    </row>
    <row r="3334" spans="1:6" x14ac:dyDescent="0.3">
      <c r="A3334" t="s">
        <v>1671</v>
      </c>
      <c r="B3334" t="s">
        <v>3409</v>
      </c>
    </row>
    <row r="3335" spans="1:6" x14ac:dyDescent="0.3">
      <c r="A3335" t="s">
        <v>1325</v>
      </c>
      <c r="B3335" t="s">
        <v>1671</v>
      </c>
      <c r="C3335" t="s">
        <v>19711</v>
      </c>
    </row>
    <row r="3336" spans="1:6" x14ac:dyDescent="0.3">
      <c r="A3336" t="s">
        <v>1325</v>
      </c>
      <c r="B3336" t="s">
        <v>13307</v>
      </c>
      <c r="C3336" t="s">
        <v>24164</v>
      </c>
      <c r="D3336" t="s">
        <v>3409</v>
      </c>
      <c r="E3336" t="s">
        <v>18089</v>
      </c>
      <c r="F3336" t="s">
        <v>1266</v>
      </c>
    </row>
    <row r="3337" spans="1:6" x14ac:dyDescent="0.3">
      <c r="A3337" t="s">
        <v>67</v>
      </c>
    </row>
    <row r="3338" spans="1:6" x14ac:dyDescent="0.3">
      <c r="A3338" t="s">
        <v>67</v>
      </c>
    </row>
    <row r="3339" spans="1:6" x14ac:dyDescent="0.3">
      <c r="A3339" t="s">
        <v>13307</v>
      </c>
      <c r="B3339" t="s">
        <v>3409</v>
      </c>
      <c r="C3339" t="s">
        <v>10413</v>
      </c>
    </row>
    <row r="3340" spans="1:6" x14ac:dyDescent="0.3">
      <c r="A3340" t="s">
        <v>1671</v>
      </c>
      <c r="B3340" t="s">
        <v>3409</v>
      </c>
    </row>
    <row r="3341" spans="1:6" x14ac:dyDescent="0.3">
      <c r="A3341" t="s">
        <v>3409</v>
      </c>
      <c r="B3341" t="s">
        <v>12038</v>
      </c>
    </row>
    <row r="3342" spans="1:6" x14ac:dyDescent="0.3">
      <c r="A3342" t="s">
        <v>24164</v>
      </c>
      <c r="B3342" t="s">
        <v>3409</v>
      </c>
    </row>
    <row r="3343" spans="1:6" x14ac:dyDescent="0.3">
      <c r="A3343" t="s">
        <v>1671</v>
      </c>
      <c r="B3343" t="s">
        <v>12038</v>
      </c>
    </row>
    <row r="3344" spans="1:6" x14ac:dyDescent="0.3">
      <c r="A3344" t="s">
        <v>3409</v>
      </c>
    </row>
    <row r="3345" spans="1:3" x14ac:dyDescent="0.3">
      <c r="A3345" t="s">
        <v>3409</v>
      </c>
      <c r="B3345" t="s">
        <v>19711</v>
      </c>
    </row>
    <row r="3346" spans="1:3" x14ac:dyDescent="0.3">
      <c r="A3346" t="s">
        <v>3409</v>
      </c>
      <c r="B3346" t="s">
        <v>19711</v>
      </c>
    </row>
    <row r="3347" spans="1:3" x14ac:dyDescent="0.3">
      <c r="A3347" t="s">
        <v>24164</v>
      </c>
      <c r="B3347" t="s">
        <v>3409</v>
      </c>
    </row>
    <row r="3348" spans="1:3" x14ac:dyDescent="0.3">
      <c r="A3348" t="s">
        <v>1671</v>
      </c>
      <c r="B3348" t="s">
        <v>3409</v>
      </c>
      <c r="C3348" t="s">
        <v>19711</v>
      </c>
    </row>
    <row r="3349" spans="1:3" x14ac:dyDescent="0.3">
      <c r="A3349" t="s">
        <v>1671</v>
      </c>
    </row>
    <row r="3350" spans="1:3" x14ac:dyDescent="0.3">
      <c r="A3350" t="s">
        <v>1325</v>
      </c>
      <c r="B3350" t="s">
        <v>953</v>
      </c>
      <c r="C3350" t="s">
        <v>10413</v>
      </c>
    </row>
    <row r="3351" spans="1:3" x14ac:dyDescent="0.3">
      <c r="A3351" t="s">
        <v>3409</v>
      </c>
    </row>
    <row r="3352" spans="1:3" x14ac:dyDescent="0.3">
      <c r="A3352" t="s">
        <v>1671</v>
      </c>
      <c r="B3352" t="s">
        <v>67</v>
      </c>
    </row>
    <row r="3353" spans="1:3" x14ac:dyDescent="0.3">
      <c r="A3353" t="s">
        <v>6403</v>
      </c>
    </row>
    <row r="3354" spans="1:3" x14ac:dyDescent="0.3">
      <c r="A3354" t="s">
        <v>1671</v>
      </c>
    </row>
    <row r="3355" spans="1:3" x14ac:dyDescent="0.3">
      <c r="A3355" t="s">
        <v>24164</v>
      </c>
      <c r="B3355" t="s">
        <v>67</v>
      </c>
      <c r="C3355" t="s">
        <v>3409</v>
      </c>
    </row>
    <row r="3356" spans="1:3" x14ac:dyDescent="0.3">
      <c r="A3356" t="s">
        <v>1266</v>
      </c>
      <c r="B3356" t="s">
        <v>6403</v>
      </c>
    </row>
    <row r="3357" spans="1:3" x14ac:dyDescent="0.3">
      <c r="A3357" t="s">
        <v>3409</v>
      </c>
      <c r="B3357" t="s">
        <v>19711</v>
      </c>
    </row>
    <row r="3358" spans="1:3" x14ac:dyDescent="0.3">
      <c r="A3358" t="s">
        <v>6403</v>
      </c>
      <c r="B3358" t="s">
        <v>12332</v>
      </c>
      <c r="C3358" t="s">
        <v>10413</v>
      </c>
    </row>
    <row r="3359" spans="1:3" x14ac:dyDescent="0.3">
      <c r="A3359" t="s">
        <v>6403</v>
      </c>
      <c r="B3359" t="s">
        <v>24162</v>
      </c>
    </row>
    <row r="3360" spans="1:3" x14ac:dyDescent="0.3">
      <c r="A3360" t="s">
        <v>13307</v>
      </c>
      <c r="B3360" t="s">
        <v>1671</v>
      </c>
      <c r="C3360" t="s">
        <v>67</v>
      </c>
    </row>
    <row r="3361" spans="1:5" x14ac:dyDescent="0.3">
      <c r="A3361" t="s">
        <v>1671</v>
      </c>
      <c r="B3361" t="s">
        <v>3409</v>
      </c>
      <c r="C3361" t="s">
        <v>18089</v>
      </c>
      <c r="D3361" t="s">
        <v>24163</v>
      </c>
    </row>
    <row r="3362" spans="1:5" x14ac:dyDescent="0.3">
      <c r="A3362" t="s">
        <v>6403</v>
      </c>
      <c r="B3362" t="s">
        <v>10413</v>
      </c>
    </row>
    <row r="3363" spans="1:5" x14ac:dyDescent="0.3">
      <c r="A3363" t="s">
        <v>953</v>
      </c>
      <c r="B3363" t="s">
        <v>3409</v>
      </c>
      <c r="C3363" t="s">
        <v>24165</v>
      </c>
    </row>
    <row r="3364" spans="1:5" x14ac:dyDescent="0.3">
      <c r="A3364" t="s">
        <v>953</v>
      </c>
      <c r="B3364" t="s">
        <v>1671</v>
      </c>
      <c r="C3364" t="s">
        <v>12332</v>
      </c>
    </row>
    <row r="3365" spans="1:5" x14ac:dyDescent="0.3">
      <c r="A3365" t="s">
        <v>1266</v>
      </c>
      <c r="B3365" t="s">
        <v>6403</v>
      </c>
      <c r="C3365" t="s">
        <v>10413</v>
      </c>
    </row>
    <row r="3366" spans="1:5" x14ac:dyDescent="0.3">
      <c r="A3366" t="s">
        <v>1671</v>
      </c>
      <c r="B3366" t="s">
        <v>67</v>
      </c>
      <c r="C3366" t="s">
        <v>12038</v>
      </c>
    </row>
    <row r="3367" spans="1:5" x14ac:dyDescent="0.3">
      <c r="A3367" t="s">
        <v>1325</v>
      </c>
      <c r="B3367" t="s">
        <v>1671</v>
      </c>
      <c r="C3367" t="s">
        <v>24164</v>
      </c>
    </row>
    <row r="3368" spans="1:5" x14ac:dyDescent="0.3">
      <c r="A3368" t="s">
        <v>1671</v>
      </c>
    </row>
    <row r="3369" spans="1:5" x14ac:dyDescent="0.3">
      <c r="A3369" t="s">
        <v>3409</v>
      </c>
      <c r="B3369" t="s">
        <v>19711</v>
      </c>
    </row>
    <row r="3370" spans="1:5" x14ac:dyDescent="0.3">
      <c r="A3370" t="s">
        <v>1671</v>
      </c>
      <c r="B3370" t="s">
        <v>1266</v>
      </c>
    </row>
    <row r="3371" spans="1:5" x14ac:dyDescent="0.3">
      <c r="A3371" t="s">
        <v>1325</v>
      </c>
      <c r="B3371" t="s">
        <v>1266</v>
      </c>
      <c r="C3371" t="s">
        <v>6403</v>
      </c>
      <c r="D3371" t="s">
        <v>12332</v>
      </c>
      <c r="E3371" t="s">
        <v>10413</v>
      </c>
    </row>
    <row r="3372" spans="1:5" x14ac:dyDescent="0.3">
      <c r="A3372" t="s">
        <v>1671</v>
      </c>
      <c r="B3372" t="s">
        <v>3409</v>
      </c>
    </row>
    <row r="3373" spans="1:5" x14ac:dyDescent="0.3">
      <c r="A3373" t="s">
        <v>1671</v>
      </c>
      <c r="B3373" t="s">
        <v>3409</v>
      </c>
    </row>
    <row r="3374" spans="1:5" x14ac:dyDescent="0.3">
      <c r="A3374" t="s">
        <v>1671</v>
      </c>
      <c r="B3374" t="s">
        <v>19711</v>
      </c>
    </row>
    <row r="3375" spans="1:5" x14ac:dyDescent="0.3">
      <c r="A3375" t="s">
        <v>24164</v>
      </c>
      <c r="B3375" t="s">
        <v>3409</v>
      </c>
      <c r="C3375" t="s">
        <v>22704</v>
      </c>
      <c r="D3375" t="s">
        <v>19711</v>
      </c>
    </row>
    <row r="3376" spans="1:5" x14ac:dyDescent="0.3">
      <c r="A3376" t="s">
        <v>1266</v>
      </c>
      <c r="B3376" t="s">
        <v>6403</v>
      </c>
    </row>
    <row r="3377" spans="1:4" x14ac:dyDescent="0.3">
      <c r="A3377" t="s">
        <v>1671</v>
      </c>
      <c r="B3377" t="s">
        <v>24164</v>
      </c>
    </row>
    <row r="3378" spans="1:4" x14ac:dyDescent="0.3">
      <c r="A3378" t="s">
        <v>3409</v>
      </c>
    </row>
    <row r="3379" spans="1:4" x14ac:dyDescent="0.3">
      <c r="A3379" t="s">
        <v>1671</v>
      </c>
      <c r="B3379" t="s">
        <v>24164</v>
      </c>
      <c r="C3379" t="s">
        <v>10413</v>
      </c>
    </row>
    <row r="3380" spans="1:4" x14ac:dyDescent="0.3">
      <c r="A3380" t="s">
        <v>13307</v>
      </c>
      <c r="B3380" t="s">
        <v>3409</v>
      </c>
    </row>
    <row r="3381" spans="1:4" x14ac:dyDescent="0.3">
      <c r="A3381" t="s">
        <v>24164</v>
      </c>
      <c r="B3381" t="s">
        <v>3409</v>
      </c>
    </row>
    <row r="3382" spans="1:4" x14ac:dyDescent="0.3">
      <c r="A3382" t="s">
        <v>1671</v>
      </c>
      <c r="B3382" t="s">
        <v>3409</v>
      </c>
    </row>
    <row r="3383" spans="1:4" x14ac:dyDescent="0.3">
      <c r="A3383" t="s">
        <v>1671</v>
      </c>
      <c r="B3383" t="s">
        <v>67</v>
      </c>
    </row>
    <row r="3384" spans="1:4" x14ac:dyDescent="0.3">
      <c r="A3384" t="s">
        <v>1671</v>
      </c>
      <c r="B3384" t="s">
        <v>3409</v>
      </c>
      <c r="C3384" t="s">
        <v>6403</v>
      </c>
    </row>
    <row r="3385" spans="1:4" x14ac:dyDescent="0.3">
      <c r="A3385" t="s">
        <v>3409</v>
      </c>
      <c r="B3385" t="s">
        <v>24162</v>
      </c>
      <c r="C3385" t="s">
        <v>10413</v>
      </c>
    </row>
    <row r="3386" spans="1:4" x14ac:dyDescent="0.3">
      <c r="A3386" t="s">
        <v>3409</v>
      </c>
      <c r="B3386" t="s">
        <v>18089</v>
      </c>
    </row>
    <row r="3387" spans="1:4" x14ac:dyDescent="0.3">
      <c r="A3387" t="s">
        <v>1325</v>
      </c>
      <c r="B3387" t="s">
        <v>1671</v>
      </c>
      <c r="C3387" t="s">
        <v>10413</v>
      </c>
    </row>
    <row r="3388" spans="1:4" x14ac:dyDescent="0.3">
      <c r="A3388" t="s">
        <v>1325</v>
      </c>
      <c r="B3388" t="s">
        <v>1671</v>
      </c>
    </row>
    <row r="3389" spans="1:4" x14ac:dyDescent="0.3">
      <c r="A3389" t="s">
        <v>3409</v>
      </c>
      <c r="B3389" t="s">
        <v>18089</v>
      </c>
      <c r="C3389" t="s">
        <v>15011</v>
      </c>
    </row>
    <row r="3390" spans="1:4" x14ac:dyDescent="0.3">
      <c r="A3390" t="s">
        <v>1671</v>
      </c>
      <c r="B3390" t="s">
        <v>19711</v>
      </c>
    </row>
    <row r="3391" spans="1:4" x14ac:dyDescent="0.3">
      <c r="A3391" t="s">
        <v>1671</v>
      </c>
    </row>
    <row r="3392" spans="1:4" x14ac:dyDescent="0.3">
      <c r="A3392" t="s">
        <v>1671</v>
      </c>
      <c r="B3392" t="s">
        <v>3409</v>
      </c>
      <c r="C3392" t="s">
        <v>19711</v>
      </c>
      <c r="D3392" t="s">
        <v>24163</v>
      </c>
    </row>
    <row r="3393" spans="1:4" x14ac:dyDescent="0.3">
      <c r="A3393" t="s">
        <v>3409</v>
      </c>
      <c r="B3393" t="s">
        <v>22704</v>
      </c>
      <c r="C3393" t="s">
        <v>24165</v>
      </c>
    </row>
    <row r="3394" spans="1:4" x14ac:dyDescent="0.3">
      <c r="A3394" t="s">
        <v>6403</v>
      </c>
      <c r="B3394" t="s">
        <v>10413</v>
      </c>
    </row>
    <row r="3395" spans="1:4" x14ac:dyDescent="0.3">
      <c r="A3395" t="s">
        <v>1671</v>
      </c>
      <c r="B3395" t="s">
        <v>3409</v>
      </c>
    </row>
    <row r="3396" spans="1:4" x14ac:dyDescent="0.3">
      <c r="A3396" t="s">
        <v>3409</v>
      </c>
      <c r="B3396" t="s">
        <v>12332</v>
      </c>
      <c r="C3396" t="s">
        <v>10413</v>
      </c>
    </row>
    <row r="3397" spans="1:4" x14ac:dyDescent="0.3">
      <c r="A3397" t="s">
        <v>3409</v>
      </c>
    </row>
    <row r="3398" spans="1:4" x14ac:dyDescent="0.3">
      <c r="A3398" t="s">
        <v>3409</v>
      </c>
    </row>
    <row r="3399" spans="1:4" x14ac:dyDescent="0.3">
      <c r="A3399" t="s">
        <v>1671</v>
      </c>
      <c r="B3399" t="s">
        <v>19711</v>
      </c>
    </row>
    <row r="3400" spans="1:4" x14ac:dyDescent="0.3">
      <c r="A3400" t="s">
        <v>67</v>
      </c>
    </row>
    <row r="3401" spans="1:4" x14ac:dyDescent="0.3">
      <c r="A3401" t="s">
        <v>6403</v>
      </c>
    </row>
    <row r="3402" spans="1:4" x14ac:dyDescent="0.3">
      <c r="A3402" t="s">
        <v>24164</v>
      </c>
      <c r="B3402" t="s">
        <v>3409</v>
      </c>
      <c r="C3402" t="s">
        <v>12038</v>
      </c>
    </row>
    <row r="3403" spans="1:4" x14ac:dyDescent="0.3">
      <c r="A3403" t="s">
        <v>1671</v>
      </c>
      <c r="B3403" t="s">
        <v>12038</v>
      </c>
      <c r="C3403" t="s">
        <v>19711</v>
      </c>
    </row>
    <row r="3404" spans="1:4" x14ac:dyDescent="0.3">
      <c r="A3404" t="s">
        <v>6403</v>
      </c>
    </row>
    <row r="3405" spans="1:4" x14ac:dyDescent="0.3">
      <c r="A3405" t="s">
        <v>953</v>
      </c>
      <c r="B3405" t="s">
        <v>18089</v>
      </c>
      <c r="C3405" t="s">
        <v>1266</v>
      </c>
      <c r="D3405" t="s">
        <v>17378</v>
      </c>
    </row>
    <row r="3406" spans="1:4" x14ac:dyDescent="0.3">
      <c r="A3406" t="s">
        <v>1671</v>
      </c>
    </row>
    <row r="3407" spans="1:4" x14ac:dyDescent="0.3">
      <c r="A3407" t="s">
        <v>6403</v>
      </c>
    </row>
    <row r="3408" spans="1:4" x14ac:dyDescent="0.3">
      <c r="A3408" t="s">
        <v>3409</v>
      </c>
    </row>
    <row r="3409" spans="1:4" x14ac:dyDescent="0.3">
      <c r="A3409" t="s">
        <v>1671</v>
      </c>
      <c r="B3409" t="s">
        <v>15011</v>
      </c>
    </row>
    <row r="3410" spans="1:4" x14ac:dyDescent="0.3">
      <c r="A3410" t="s">
        <v>6403</v>
      </c>
      <c r="B3410" t="s">
        <v>10413</v>
      </c>
    </row>
    <row r="3411" spans="1:4" x14ac:dyDescent="0.3">
      <c r="A3411" t="s">
        <v>3409</v>
      </c>
      <c r="B3411" t="s">
        <v>19711</v>
      </c>
    </row>
    <row r="3412" spans="1:4" x14ac:dyDescent="0.3">
      <c r="A3412" t="s">
        <v>1671</v>
      </c>
      <c r="B3412" t="s">
        <v>24163</v>
      </c>
    </row>
    <row r="3413" spans="1:4" x14ac:dyDescent="0.3">
      <c r="A3413" t="s">
        <v>6403</v>
      </c>
      <c r="B3413" t="s">
        <v>24162</v>
      </c>
      <c r="C3413" t="s">
        <v>12332</v>
      </c>
      <c r="D3413" t="s">
        <v>10413</v>
      </c>
    </row>
    <row r="3414" spans="1:4" x14ac:dyDescent="0.3">
      <c r="A3414" t="s">
        <v>1671</v>
      </c>
      <c r="B3414" t="s">
        <v>1266</v>
      </c>
    </row>
    <row r="3415" spans="1:4" x14ac:dyDescent="0.3">
      <c r="A3415" t="s">
        <v>67</v>
      </c>
    </row>
    <row r="3416" spans="1:4" x14ac:dyDescent="0.3">
      <c r="A3416" t="s">
        <v>1671</v>
      </c>
      <c r="B3416" t="s">
        <v>3409</v>
      </c>
      <c r="C3416" t="s">
        <v>12038</v>
      </c>
    </row>
    <row r="3417" spans="1:4" x14ac:dyDescent="0.3">
      <c r="A3417" t="s">
        <v>6403</v>
      </c>
      <c r="B3417" t="s">
        <v>24162</v>
      </c>
      <c r="C3417" t="s">
        <v>12332</v>
      </c>
    </row>
    <row r="3418" spans="1:4" x14ac:dyDescent="0.3">
      <c r="A3418" t="s">
        <v>1671</v>
      </c>
      <c r="B3418" t="s">
        <v>67</v>
      </c>
    </row>
    <row r="3419" spans="1:4" x14ac:dyDescent="0.3">
      <c r="A3419" t="s">
        <v>3409</v>
      </c>
    </row>
    <row r="3420" spans="1:4" x14ac:dyDescent="0.3">
      <c r="A3420" t="s">
        <v>1671</v>
      </c>
      <c r="B3420" t="s">
        <v>3409</v>
      </c>
      <c r="C3420" t="s">
        <v>19711</v>
      </c>
    </row>
    <row r="3421" spans="1:4" x14ac:dyDescent="0.3">
      <c r="A3421" t="s">
        <v>3409</v>
      </c>
      <c r="B3421" t="s">
        <v>19711</v>
      </c>
    </row>
    <row r="3422" spans="1:4" x14ac:dyDescent="0.3">
      <c r="A3422" t="s">
        <v>3409</v>
      </c>
    </row>
    <row r="3423" spans="1:4" x14ac:dyDescent="0.3">
      <c r="A3423" t="s">
        <v>1671</v>
      </c>
      <c r="B3423" t="s">
        <v>24164</v>
      </c>
      <c r="C3423" t="s">
        <v>3409</v>
      </c>
      <c r="D3423" t="s">
        <v>12332</v>
      </c>
    </row>
    <row r="3424" spans="1:4" x14ac:dyDescent="0.3">
      <c r="A3424" t="s">
        <v>3409</v>
      </c>
      <c r="B3424" t="s">
        <v>19711</v>
      </c>
    </row>
    <row r="3425" spans="1:5" x14ac:dyDescent="0.3">
      <c r="A3425" t="s">
        <v>1671</v>
      </c>
      <c r="B3425" t="s">
        <v>3409</v>
      </c>
      <c r="C3425" t="s">
        <v>19711</v>
      </c>
    </row>
    <row r="3426" spans="1:5" x14ac:dyDescent="0.3">
      <c r="A3426" t="s">
        <v>1671</v>
      </c>
      <c r="B3426" t="s">
        <v>18089</v>
      </c>
      <c r="C3426" t="s">
        <v>17378</v>
      </c>
      <c r="D3426" t="s">
        <v>19711</v>
      </c>
      <c r="E3426" t="s">
        <v>24166</v>
      </c>
    </row>
    <row r="3427" spans="1:5" x14ac:dyDescent="0.3">
      <c r="A3427" t="s">
        <v>1671</v>
      </c>
      <c r="B3427" t="s">
        <v>67</v>
      </c>
      <c r="C3427" t="s">
        <v>24165</v>
      </c>
    </row>
    <row r="3428" spans="1:5" x14ac:dyDescent="0.3">
      <c r="A3428" t="s">
        <v>67</v>
      </c>
    </row>
    <row r="3429" spans="1:5" x14ac:dyDescent="0.3">
      <c r="A3429" t="s">
        <v>3409</v>
      </c>
    </row>
    <row r="3430" spans="1:5" x14ac:dyDescent="0.3">
      <c r="A3430" t="s">
        <v>1671</v>
      </c>
      <c r="B3430" t="s">
        <v>3409</v>
      </c>
      <c r="C3430" t="s">
        <v>18089</v>
      </c>
    </row>
    <row r="3431" spans="1:5" x14ac:dyDescent="0.3">
      <c r="A3431" t="s">
        <v>67</v>
      </c>
    </row>
    <row r="3432" spans="1:5" x14ac:dyDescent="0.3">
      <c r="A3432" t="s">
        <v>1671</v>
      </c>
      <c r="B3432" t="s">
        <v>3409</v>
      </c>
      <c r="C3432" t="s">
        <v>19711</v>
      </c>
    </row>
    <row r="3433" spans="1:5" x14ac:dyDescent="0.3">
      <c r="A3433" t="s">
        <v>6403</v>
      </c>
      <c r="B3433" t="s">
        <v>10413</v>
      </c>
    </row>
    <row r="3434" spans="1:5" x14ac:dyDescent="0.3">
      <c r="A3434" t="s">
        <v>3409</v>
      </c>
      <c r="B3434" t="s">
        <v>19711</v>
      </c>
      <c r="C3434" t="s">
        <v>12332</v>
      </c>
      <c r="D3434" t="s">
        <v>10413</v>
      </c>
    </row>
    <row r="3435" spans="1:5" x14ac:dyDescent="0.3">
      <c r="A3435" t="s">
        <v>1671</v>
      </c>
      <c r="B3435" t="s">
        <v>24164</v>
      </c>
      <c r="C3435" t="s">
        <v>3409</v>
      </c>
    </row>
    <row r="3436" spans="1:5" x14ac:dyDescent="0.3">
      <c r="A3436" t="s">
        <v>3409</v>
      </c>
      <c r="B3436" t="s">
        <v>22704</v>
      </c>
    </row>
    <row r="3437" spans="1:5" x14ac:dyDescent="0.3">
      <c r="A3437" t="s">
        <v>3409</v>
      </c>
      <c r="B3437" t="s">
        <v>6403</v>
      </c>
      <c r="C3437" t="s">
        <v>24162</v>
      </c>
      <c r="D3437" t="s">
        <v>10413</v>
      </c>
    </row>
    <row r="3438" spans="1:5" x14ac:dyDescent="0.3">
      <c r="A3438" t="s">
        <v>24164</v>
      </c>
      <c r="B3438" t="s">
        <v>3409</v>
      </c>
    </row>
    <row r="3439" spans="1:5" x14ac:dyDescent="0.3">
      <c r="A3439" t="s">
        <v>3409</v>
      </c>
      <c r="B3439" t="s">
        <v>17378</v>
      </c>
    </row>
    <row r="3440" spans="1:5" x14ac:dyDescent="0.3">
      <c r="A3440" t="s">
        <v>11526</v>
      </c>
      <c r="B3440" t="s">
        <v>18089</v>
      </c>
      <c r="C3440" t="s">
        <v>1266</v>
      </c>
      <c r="D3440" t="s">
        <v>12038</v>
      </c>
    </row>
    <row r="3441" spans="1:4" x14ac:dyDescent="0.3">
      <c r="A3441" t="s">
        <v>6403</v>
      </c>
      <c r="B3441" t="s">
        <v>10413</v>
      </c>
    </row>
    <row r="3442" spans="1:4" x14ac:dyDescent="0.3">
      <c r="A3442" t="s">
        <v>6403</v>
      </c>
      <c r="B3442" t="s">
        <v>24162</v>
      </c>
      <c r="C3442" t="s">
        <v>10413</v>
      </c>
    </row>
    <row r="3443" spans="1:4" x14ac:dyDescent="0.3">
      <c r="A3443" t="s">
        <v>3409</v>
      </c>
    </row>
    <row r="3444" spans="1:4" x14ac:dyDescent="0.3">
      <c r="A3444" t="s">
        <v>3409</v>
      </c>
    </row>
    <row r="3445" spans="1:4" x14ac:dyDescent="0.3">
      <c r="A3445" t="s">
        <v>3409</v>
      </c>
      <c r="B3445" t="s">
        <v>19711</v>
      </c>
      <c r="C3445" t="s">
        <v>24165</v>
      </c>
    </row>
    <row r="3446" spans="1:4" x14ac:dyDescent="0.3">
      <c r="A3446" t="s">
        <v>1671</v>
      </c>
      <c r="B3446" t="s">
        <v>3409</v>
      </c>
    </row>
    <row r="3447" spans="1:4" x14ac:dyDescent="0.3">
      <c r="A3447" t="s">
        <v>24164</v>
      </c>
      <c r="B3447" t="s">
        <v>3409</v>
      </c>
    </row>
    <row r="3448" spans="1:4" x14ac:dyDescent="0.3">
      <c r="A3448" t="s">
        <v>1325</v>
      </c>
      <c r="B3448" t="s">
        <v>953</v>
      </c>
      <c r="C3448" t="s">
        <v>10413</v>
      </c>
    </row>
    <row r="3449" spans="1:4" x14ac:dyDescent="0.3">
      <c r="A3449" t="s">
        <v>1325</v>
      </c>
      <c r="B3449" t="s">
        <v>1671</v>
      </c>
      <c r="C3449" t="s">
        <v>6403</v>
      </c>
      <c r="D3449" t="s">
        <v>12332</v>
      </c>
    </row>
    <row r="3450" spans="1:4" x14ac:dyDescent="0.3">
      <c r="A3450" t="s">
        <v>6403</v>
      </c>
      <c r="B3450" t="s">
        <v>24162</v>
      </c>
    </row>
    <row r="3451" spans="1:4" x14ac:dyDescent="0.3">
      <c r="A3451" t="s">
        <v>1325</v>
      </c>
      <c r="B3451" t="s">
        <v>953</v>
      </c>
      <c r="C3451" t="s">
        <v>12332</v>
      </c>
      <c r="D3451" t="s">
        <v>10413</v>
      </c>
    </row>
    <row r="3452" spans="1:4" x14ac:dyDescent="0.3">
      <c r="A3452" t="s">
        <v>1325</v>
      </c>
      <c r="B3452" t="s">
        <v>1671</v>
      </c>
    </row>
    <row r="3453" spans="1:4" x14ac:dyDescent="0.3">
      <c r="A3453" t="s">
        <v>13307</v>
      </c>
      <c r="B3453" t="s">
        <v>24164</v>
      </c>
      <c r="C3453" t="s">
        <v>3409</v>
      </c>
      <c r="D3453" t="s">
        <v>19711</v>
      </c>
    </row>
    <row r="3454" spans="1:4" x14ac:dyDescent="0.3">
      <c r="A3454" t="s">
        <v>3409</v>
      </c>
      <c r="B3454" t="s">
        <v>6403</v>
      </c>
      <c r="C3454" t="s">
        <v>24162</v>
      </c>
      <c r="D3454" t="s">
        <v>10413</v>
      </c>
    </row>
    <row r="3455" spans="1:4" x14ac:dyDescent="0.3">
      <c r="A3455" t="s">
        <v>3409</v>
      </c>
      <c r="B3455" t="s">
        <v>10413</v>
      </c>
    </row>
    <row r="3456" spans="1:4" x14ac:dyDescent="0.3">
      <c r="A3456" t="s">
        <v>3409</v>
      </c>
    </row>
    <row r="3457" spans="1:6" x14ac:dyDescent="0.3">
      <c r="A3457" t="s">
        <v>11526</v>
      </c>
      <c r="B3457" t="s">
        <v>1671</v>
      </c>
      <c r="C3457" t="s">
        <v>3409</v>
      </c>
    </row>
    <row r="3458" spans="1:6" x14ac:dyDescent="0.3">
      <c r="A3458" t="s">
        <v>1671</v>
      </c>
      <c r="B3458" t="s">
        <v>3409</v>
      </c>
    </row>
    <row r="3459" spans="1:6" x14ac:dyDescent="0.3">
      <c r="A3459" t="s">
        <v>3409</v>
      </c>
      <c r="B3459" t="s">
        <v>19711</v>
      </c>
    </row>
    <row r="3460" spans="1:6" x14ac:dyDescent="0.3">
      <c r="A3460" t="s">
        <v>3409</v>
      </c>
      <c r="B3460" t="s">
        <v>10413</v>
      </c>
    </row>
    <row r="3461" spans="1:6" x14ac:dyDescent="0.3">
      <c r="A3461" t="s">
        <v>3409</v>
      </c>
    </row>
    <row r="3462" spans="1:6" x14ac:dyDescent="0.3">
      <c r="A3462" t="s">
        <v>3409</v>
      </c>
    </row>
    <row r="3463" spans="1:6" x14ac:dyDescent="0.3">
      <c r="A3463" t="s">
        <v>1671</v>
      </c>
      <c r="B3463" t="s">
        <v>3409</v>
      </c>
    </row>
    <row r="3464" spans="1:6" x14ac:dyDescent="0.3">
      <c r="A3464" t="s">
        <v>3409</v>
      </c>
      <c r="B3464" t="s">
        <v>12038</v>
      </c>
      <c r="C3464" t="s">
        <v>19711</v>
      </c>
    </row>
    <row r="3465" spans="1:6" x14ac:dyDescent="0.3">
      <c r="A3465" t="s">
        <v>1325</v>
      </c>
      <c r="B3465" t="s">
        <v>24164</v>
      </c>
      <c r="C3465" t="s">
        <v>3409</v>
      </c>
      <c r="D3465" t="s">
        <v>10413</v>
      </c>
    </row>
    <row r="3466" spans="1:6" x14ac:dyDescent="0.3">
      <c r="A3466" t="s">
        <v>24164</v>
      </c>
      <c r="B3466" t="s">
        <v>3409</v>
      </c>
      <c r="C3466" t="s">
        <v>10413</v>
      </c>
    </row>
    <row r="3467" spans="1:6" x14ac:dyDescent="0.3">
      <c r="A3467" t="s">
        <v>1671</v>
      </c>
      <c r="B3467" t="s">
        <v>19711</v>
      </c>
    </row>
    <row r="3468" spans="1:6" x14ac:dyDescent="0.3">
      <c r="A3468" t="s">
        <v>6403</v>
      </c>
      <c r="B3468" t="s">
        <v>24162</v>
      </c>
      <c r="C3468" t="s">
        <v>10413</v>
      </c>
    </row>
    <row r="3469" spans="1:6" x14ac:dyDescent="0.3">
      <c r="A3469" t="s">
        <v>1671</v>
      </c>
      <c r="B3469" t="s">
        <v>3409</v>
      </c>
      <c r="C3469" t="s">
        <v>19711</v>
      </c>
    </row>
    <row r="3470" spans="1:6" x14ac:dyDescent="0.3">
      <c r="A3470" t="s">
        <v>11526</v>
      </c>
      <c r="B3470" t="s">
        <v>13307</v>
      </c>
      <c r="C3470" t="s">
        <v>67</v>
      </c>
      <c r="D3470" t="s">
        <v>3409</v>
      </c>
      <c r="E3470" t="s">
        <v>22704</v>
      </c>
      <c r="F3470" t="s">
        <v>24165</v>
      </c>
    </row>
    <row r="3471" spans="1:6" x14ac:dyDescent="0.3">
      <c r="A3471" t="s">
        <v>953</v>
      </c>
    </row>
    <row r="3472" spans="1:6" x14ac:dyDescent="0.3">
      <c r="A3472" t="s">
        <v>67</v>
      </c>
      <c r="B3472" t="s">
        <v>24165</v>
      </c>
    </row>
    <row r="3473" spans="1:6" x14ac:dyDescent="0.3">
      <c r="A3473" t="s">
        <v>3409</v>
      </c>
      <c r="B3473" t="s">
        <v>19711</v>
      </c>
    </row>
    <row r="3474" spans="1:6" x14ac:dyDescent="0.3">
      <c r="A3474" t="s">
        <v>67</v>
      </c>
      <c r="B3474" t="s">
        <v>22704</v>
      </c>
    </row>
    <row r="3475" spans="1:6" x14ac:dyDescent="0.3">
      <c r="A3475" t="s">
        <v>13307</v>
      </c>
      <c r="B3475" t="s">
        <v>67</v>
      </c>
      <c r="C3475" t="s">
        <v>22704</v>
      </c>
    </row>
    <row r="3476" spans="1:6" x14ac:dyDescent="0.3">
      <c r="A3476" t="s">
        <v>1671</v>
      </c>
    </row>
    <row r="3477" spans="1:6" x14ac:dyDescent="0.3">
      <c r="A3477" t="s">
        <v>1671</v>
      </c>
      <c r="B3477" t="s">
        <v>3409</v>
      </c>
    </row>
    <row r="3478" spans="1:6" x14ac:dyDescent="0.3">
      <c r="A3478" t="s">
        <v>1325</v>
      </c>
      <c r="B3478" t="s">
        <v>953</v>
      </c>
      <c r="C3478" t="s">
        <v>1671</v>
      </c>
      <c r="D3478" t="s">
        <v>3409</v>
      </c>
      <c r="E3478" t="s">
        <v>12038</v>
      </c>
      <c r="F3478" t="s">
        <v>12332</v>
      </c>
    </row>
    <row r="3479" spans="1:6" x14ac:dyDescent="0.3">
      <c r="A3479" t="s">
        <v>1671</v>
      </c>
      <c r="B3479" t="s">
        <v>3409</v>
      </c>
    </row>
    <row r="3480" spans="1:6" x14ac:dyDescent="0.3">
      <c r="A3480" t="s">
        <v>3409</v>
      </c>
    </row>
    <row r="3481" spans="1:6" x14ac:dyDescent="0.3">
      <c r="A3481" t="s">
        <v>3409</v>
      </c>
    </row>
    <row r="3482" spans="1:6" x14ac:dyDescent="0.3">
      <c r="A3482" t="s">
        <v>3409</v>
      </c>
      <c r="B3482" t="s">
        <v>19711</v>
      </c>
    </row>
    <row r="3483" spans="1:6" x14ac:dyDescent="0.3">
      <c r="A3483" t="s">
        <v>3409</v>
      </c>
    </row>
    <row r="3484" spans="1:6" x14ac:dyDescent="0.3">
      <c r="A3484" t="s">
        <v>1325</v>
      </c>
      <c r="B3484" t="s">
        <v>24164</v>
      </c>
      <c r="C3484" t="s">
        <v>3409</v>
      </c>
    </row>
    <row r="3485" spans="1:6" x14ac:dyDescent="0.3">
      <c r="A3485" t="s">
        <v>24164</v>
      </c>
      <c r="B3485" t="s">
        <v>3409</v>
      </c>
      <c r="C3485" t="s">
        <v>24167</v>
      </c>
      <c r="D3485" t="s">
        <v>24162</v>
      </c>
      <c r="E3485" t="s">
        <v>10413</v>
      </c>
    </row>
    <row r="3486" spans="1:6" x14ac:dyDescent="0.3">
      <c r="A3486" t="s">
        <v>1671</v>
      </c>
      <c r="B3486" t="s">
        <v>1266</v>
      </c>
      <c r="C3486" t="s">
        <v>17378</v>
      </c>
      <c r="D3486" t="s">
        <v>12332</v>
      </c>
    </row>
    <row r="3487" spans="1:6" x14ac:dyDescent="0.3">
      <c r="A3487" t="s">
        <v>24164</v>
      </c>
      <c r="B3487" t="s">
        <v>3409</v>
      </c>
    </row>
    <row r="3488" spans="1:6" x14ac:dyDescent="0.3">
      <c r="A3488" t="s">
        <v>3409</v>
      </c>
      <c r="B3488" t="s">
        <v>1266</v>
      </c>
    </row>
    <row r="3489" spans="1:5" x14ac:dyDescent="0.3">
      <c r="A3489" t="s">
        <v>3409</v>
      </c>
      <c r="B3489" t="s">
        <v>24162</v>
      </c>
      <c r="C3489" t="s">
        <v>10413</v>
      </c>
    </row>
    <row r="3490" spans="1:5" x14ac:dyDescent="0.3">
      <c r="A3490" t="s">
        <v>3409</v>
      </c>
    </row>
    <row r="3491" spans="1:5" x14ac:dyDescent="0.3">
      <c r="A3491" t="s">
        <v>13307</v>
      </c>
      <c r="B3491" t="s">
        <v>24164</v>
      </c>
      <c r="C3491" t="s">
        <v>67</v>
      </c>
      <c r="D3491" t="s">
        <v>22704</v>
      </c>
      <c r="E3491" t="s">
        <v>10413</v>
      </c>
    </row>
    <row r="3492" spans="1:5" x14ac:dyDescent="0.3">
      <c r="A3492" t="s">
        <v>3409</v>
      </c>
    </row>
    <row r="3493" spans="1:5" x14ac:dyDescent="0.3">
      <c r="A3493" t="s">
        <v>3409</v>
      </c>
      <c r="B3493" t="s">
        <v>6403</v>
      </c>
      <c r="C3493" t="s">
        <v>10413</v>
      </c>
    </row>
    <row r="3494" spans="1:5" x14ac:dyDescent="0.3">
      <c r="A3494" t="s">
        <v>3409</v>
      </c>
      <c r="B3494" t="s">
        <v>19711</v>
      </c>
    </row>
    <row r="3495" spans="1:5" x14ac:dyDescent="0.3">
      <c r="A3495" t="s">
        <v>3409</v>
      </c>
      <c r="B3495" t="s">
        <v>1266</v>
      </c>
    </row>
    <row r="3496" spans="1:5" x14ac:dyDescent="0.3">
      <c r="A3496" t="s">
        <v>3409</v>
      </c>
      <c r="B3496" t="s">
        <v>12038</v>
      </c>
    </row>
    <row r="3497" spans="1:5" x14ac:dyDescent="0.3">
      <c r="A3497" t="s">
        <v>1671</v>
      </c>
      <c r="B3497" t="s">
        <v>67</v>
      </c>
    </row>
    <row r="3498" spans="1:5" x14ac:dyDescent="0.3">
      <c r="A3498" t="s">
        <v>953</v>
      </c>
      <c r="B3498" t="s">
        <v>3409</v>
      </c>
    </row>
    <row r="3499" spans="1:5" x14ac:dyDescent="0.3">
      <c r="A3499" t="s">
        <v>24164</v>
      </c>
      <c r="B3499" t="s">
        <v>3409</v>
      </c>
    </row>
    <row r="3500" spans="1:5" x14ac:dyDescent="0.3">
      <c r="A3500" t="s">
        <v>3409</v>
      </c>
      <c r="B3500" t="s">
        <v>6403</v>
      </c>
    </row>
    <row r="3501" spans="1:5" x14ac:dyDescent="0.3">
      <c r="A3501" t="s">
        <v>24164</v>
      </c>
      <c r="B3501" t="s">
        <v>3409</v>
      </c>
    </row>
    <row r="3502" spans="1:5" x14ac:dyDescent="0.3">
      <c r="A3502" t="s">
        <v>6403</v>
      </c>
      <c r="B3502" t="s">
        <v>10413</v>
      </c>
    </row>
    <row r="3503" spans="1:5" x14ac:dyDescent="0.3">
      <c r="A3503" t="s">
        <v>1671</v>
      </c>
      <c r="B3503" t="s">
        <v>24164</v>
      </c>
      <c r="C3503" t="s">
        <v>19711</v>
      </c>
    </row>
    <row r="3504" spans="1:5" x14ac:dyDescent="0.3">
      <c r="A3504" t="s">
        <v>3409</v>
      </c>
      <c r="B3504" t="s">
        <v>19711</v>
      </c>
    </row>
    <row r="3505" spans="1:4" x14ac:dyDescent="0.3">
      <c r="A3505" t="s">
        <v>3409</v>
      </c>
      <c r="B3505" t="s">
        <v>19711</v>
      </c>
    </row>
    <row r="3506" spans="1:4" x14ac:dyDescent="0.3">
      <c r="A3506" t="s">
        <v>3409</v>
      </c>
      <c r="B3506" t="s">
        <v>19711</v>
      </c>
    </row>
    <row r="3507" spans="1:4" x14ac:dyDescent="0.3">
      <c r="A3507" t="s">
        <v>1671</v>
      </c>
      <c r="B3507" t="s">
        <v>3409</v>
      </c>
    </row>
    <row r="3508" spans="1:4" x14ac:dyDescent="0.3">
      <c r="A3508" t="s">
        <v>1671</v>
      </c>
      <c r="B3508" t="s">
        <v>3409</v>
      </c>
      <c r="C3508" t="s">
        <v>19711</v>
      </c>
    </row>
    <row r="3509" spans="1:4" x14ac:dyDescent="0.3">
      <c r="A3509" t="s">
        <v>1671</v>
      </c>
      <c r="B3509" t="s">
        <v>3409</v>
      </c>
      <c r="C3509" t="s">
        <v>19711</v>
      </c>
    </row>
    <row r="3510" spans="1:4" x14ac:dyDescent="0.3">
      <c r="A3510" t="s">
        <v>19711</v>
      </c>
    </row>
    <row r="3511" spans="1:4" x14ac:dyDescent="0.3">
      <c r="A3511" t="s">
        <v>24164</v>
      </c>
      <c r="B3511" t="s">
        <v>3409</v>
      </c>
      <c r="C3511" t="s">
        <v>19711</v>
      </c>
    </row>
    <row r="3512" spans="1:4" x14ac:dyDescent="0.3">
      <c r="A3512" t="s">
        <v>3409</v>
      </c>
      <c r="B3512" t="s">
        <v>24162</v>
      </c>
    </row>
    <row r="3513" spans="1:4" x14ac:dyDescent="0.3">
      <c r="A3513" t="s">
        <v>1671</v>
      </c>
      <c r="B3513" t="s">
        <v>3409</v>
      </c>
      <c r="C3513" t="s">
        <v>19711</v>
      </c>
    </row>
    <row r="3514" spans="1:4" x14ac:dyDescent="0.3">
      <c r="A3514" t="s">
        <v>1325</v>
      </c>
      <c r="B3514" t="s">
        <v>13307</v>
      </c>
      <c r="C3514" t="s">
        <v>3409</v>
      </c>
      <c r="D3514" t="s">
        <v>24163</v>
      </c>
    </row>
    <row r="3515" spans="1:4" x14ac:dyDescent="0.3">
      <c r="A3515" t="s">
        <v>3409</v>
      </c>
    </row>
    <row r="3516" spans="1:4" x14ac:dyDescent="0.3">
      <c r="A3516" t="s">
        <v>1671</v>
      </c>
      <c r="B3516" t="s">
        <v>3409</v>
      </c>
    </row>
    <row r="3517" spans="1:4" x14ac:dyDescent="0.3">
      <c r="A3517" t="s">
        <v>1671</v>
      </c>
      <c r="B3517" t="s">
        <v>3409</v>
      </c>
      <c r="C3517" t="s">
        <v>19711</v>
      </c>
    </row>
    <row r="3518" spans="1:4" x14ac:dyDescent="0.3">
      <c r="A3518" t="s">
        <v>3409</v>
      </c>
      <c r="B3518" t="s">
        <v>24162</v>
      </c>
      <c r="C3518" t="s">
        <v>19711</v>
      </c>
    </row>
    <row r="3519" spans="1:4" x14ac:dyDescent="0.3">
      <c r="A3519" t="s">
        <v>1671</v>
      </c>
      <c r="B3519" t="s">
        <v>24164</v>
      </c>
      <c r="C3519" t="s">
        <v>3409</v>
      </c>
      <c r="D3519" t="s">
        <v>19711</v>
      </c>
    </row>
    <row r="3520" spans="1:4" x14ac:dyDescent="0.3">
      <c r="A3520" t="s">
        <v>1266</v>
      </c>
      <c r="B3520" t="s">
        <v>6403</v>
      </c>
      <c r="C3520" t="s">
        <v>24162</v>
      </c>
      <c r="D3520" t="s">
        <v>10413</v>
      </c>
    </row>
    <row r="3521" spans="1:4" x14ac:dyDescent="0.3">
      <c r="A3521" t="s">
        <v>24164</v>
      </c>
      <c r="B3521" t="s">
        <v>3409</v>
      </c>
      <c r="C3521" t="s">
        <v>10413</v>
      </c>
    </row>
    <row r="3522" spans="1:4" x14ac:dyDescent="0.3">
      <c r="A3522" t="s">
        <v>3409</v>
      </c>
    </row>
    <row r="3523" spans="1:4" x14ac:dyDescent="0.3">
      <c r="A3523" t="s">
        <v>1671</v>
      </c>
      <c r="B3523" t="s">
        <v>19711</v>
      </c>
    </row>
    <row r="3524" spans="1:4" x14ac:dyDescent="0.3">
      <c r="A3524" t="s">
        <v>24164</v>
      </c>
      <c r="B3524" t="s">
        <v>3409</v>
      </c>
      <c r="C3524" t="s">
        <v>10413</v>
      </c>
    </row>
    <row r="3525" spans="1:4" x14ac:dyDescent="0.3">
      <c r="A3525" t="s">
        <v>3409</v>
      </c>
    </row>
    <row r="3526" spans="1:4" x14ac:dyDescent="0.3">
      <c r="A3526" t="s">
        <v>6403</v>
      </c>
      <c r="B3526" t="s">
        <v>24162</v>
      </c>
    </row>
    <row r="3527" spans="1:4" x14ac:dyDescent="0.3">
      <c r="A3527" t="s">
        <v>1671</v>
      </c>
      <c r="B3527" t="s">
        <v>19711</v>
      </c>
    </row>
    <row r="3528" spans="1:4" x14ac:dyDescent="0.3">
      <c r="A3528" t="s">
        <v>1671</v>
      </c>
      <c r="B3528" t="s">
        <v>3409</v>
      </c>
      <c r="C3528" t="s">
        <v>18089</v>
      </c>
    </row>
    <row r="3529" spans="1:4" x14ac:dyDescent="0.3">
      <c r="A3529" t="s">
        <v>3409</v>
      </c>
    </row>
    <row r="3530" spans="1:4" x14ac:dyDescent="0.3">
      <c r="A3530" t="s">
        <v>1671</v>
      </c>
      <c r="B3530" t="s">
        <v>1266</v>
      </c>
    </row>
    <row r="3531" spans="1:4" x14ac:dyDescent="0.3">
      <c r="A3531" t="s">
        <v>1671</v>
      </c>
      <c r="B3531" t="s">
        <v>3409</v>
      </c>
    </row>
    <row r="3532" spans="1:4" x14ac:dyDescent="0.3">
      <c r="A3532" t="s">
        <v>1671</v>
      </c>
    </row>
    <row r="3533" spans="1:4" x14ac:dyDescent="0.3">
      <c r="A3533" t="s">
        <v>3409</v>
      </c>
      <c r="B3533" t="s">
        <v>24165</v>
      </c>
    </row>
    <row r="3534" spans="1:4" x14ac:dyDescent="0.3">
      <c r="A3534" t="s">
        <v>1266</v>
      </c>
      <c r="B3534" t="s">
        <v>6403</v>
      </c>
    </row>
    <row r="3535" spans="1:4" x14ac:dyDescent="0.3">
      <c r="A3535" t="s">
        <v>3409</v>
      </c>
    </row>
    <row r="3536" spans="1:4" x14ac:dyDescent="0.3">
      <c r="A3536" t="s">
        <v>3409</v>
      </c>
      <c r="B3536" t="s">
        <v>1266</v>
      </c>
      <c r="C3536" t="s">
        <v>6403</v>
      </c>
      <c r="D3536" t="s">
        <v>10413</v>
      </c>
    </row>
    <row r="3537" spans="1:4" x14ac:dyDescent="0.3">
      <c r="A3537" t="s">
        <v>11526</v>
      </c>
      <c r="B3537" t="s">
        <v>18089</v>
      </c>
      <c r="C3537" t="s">
        <v>1266</v>
      </c>
      <c r="D3537" t="s">
        <v>17378</v>
      </c>
    </row>
    <row r="3538" spans="1:4" x14ac:dyDescent="0.3">
      <c r="A3538" t="s">
        <v>3409</v>
      </c>
    </row>
    <row r="3539" spans="1:4" x14ac:dyDescent="0.3">
      <c r="A3539" t="s">
        <v>953</v>
      </c>
      <c r="B3539" t="s">
        <v>1671</v>
      </c>
      <c r="C3539" t="s">
        <v>6403</v>
      </c>
    </row>
    <row r="3540" spans="1:4" x14ac:dyDescent="0.3">
      <c r="A3540" t="s">
        <v>1671</v>
      </c>
      <c r="B3540" t="s">
        <v>24164</v>
      </c>
    </row>
    <row r="3541" spans="1:4" x14ac:dyDescent="0.3">
      <c r="A3541" t="s">
        <v>3409</v>
      </c>
    </row>
    <row r="3542" spans="1:4" x14ac:dyDescent="0.3">
      <c r="A3542" t="s">
        <v>1671</v>
      </c>
      <c r="B3542" t="s">
        <v>3409</v>
      </c>
    </row>
    <row r="3543" spans="1:4" x14ac:dyDescent="0.3">
      <c r="A3543" t="s">
        <v>3409</v>
      </c>
    </row>
    <row r="3544" spans="1:4" x14ac:dyDescent="0.3">
      <c r="A3544" t="s">
        <v>3409</v>
      </c>
    </row>
    <row r="3545" spans="1:4" x14ac:dyDescent="0.3">
      <c r="A3545" t="s">
        <v>1671</v>
      </c>
      <c r="B3545" t="s">
        <v>6403</v>
      </c>
    </row>
    <row r="3546" spans="1:4" x14ac:dyDescent="0.3">
      <c r="A3546" t="s">
        <v>1671</v>
      </c>
    </row>
    <row r="3547" spans="1:4" x14ac:dyDescent="0.3">
      <c r="A3547" t="s">
        <v>1671</v>
      </c>
      <c r="B3547" t="s">
        <v>17378</v>
      </c>
      <c r="C3547" t="s">
        <v>19711</v>
      </c>
    </row>
    <row r="3548" spans="1:4" x14ac:dyDescent="0.3">
      <c r="A3548" t="s">
        <v>6403</v>
      </c>
      <c r="B3548" t="s">
        <v>24162</v>
      </c>
      <c r="C3548" t="s">
        <v>10413</v>
      </c>
    </row>
    <row r="3549" spans="1:4" x14ac:dyDescent="0.3">
      <c r="A3549" t="s">
        <v>3409</v>
      </c>
      <c r="B3549" t="s">
        <v>12038</v>
      </c>
    </row>
    <row r="3550" spans="1:4" x14ac:dyDescent="0.3">
      <c r="A3550" t="s">
        <v>3409</v>
      </c>
    </row>
    <row r="3551" spans="1:4" x14ac:dyDescent="0.3">
      <c r="A3551" t="s">
        <v>6403</v>
      </c>
      <c r="B3551" t="s">
        <v>24162</v>
      </c>
      <c r="C3551" t="s">
        <v>10413</v>
      </c>
    </row>
    <row r="3552" spans="1:4" x14ac:dyDescent="0.3">
      <c r="A3552" t="s">
        <v>1671</v>
      </c>
      <c r="B3552" t="s">
        <v>24164</v>
      </c>
      <c r="C3552" t="s">
        <v>24162</v>
      </c>
    </row>
    <row r="3553" spans="1:3" x14ac:dyDescent="0.3">
      <c r="A3553" t="s">
        <v>1671</v>
      </c>
      <c r="B3553" t="s">
        <v>3409</v>
      </c>
    </row>
    <row r="3554" spans="1:3" x14ac:dyDescent="0.3">
      <c r="A3554" t="s">
        <v>1671</v>
      </c>
      <c r="B3554" t="s">
        <v>3409</v>
      </c>
      <c r="C3554" t="s">
        <v>19711</v>
      </c>
    </row>
    <row r="3555" spans="1:3" x14ac:dyDescent="0.3">
      <c r="A3555" t="s">
        <v>3409</v>
      </c>
    </row>
    <row r="3556" spans="1:3" x14ac:dyDescent="0.3">
      <c r="A3556" t="s">
        <v>1671</v>
      </c>
      <c r="B3556" t="s">
        <v>3409</v>
      </c>
    </row>
    <row r="3557" spans="1:3" x14ac:dyDescent="0.3">
      <c r="A3557" t="s">
        <v>3409</v>
      </c>
      <c r="B3557" t="s">
        <v>24163</v>
      </c>
    </row>
    <row r="3558" spans="1:3" x14ac:dyDescent="0.3">
      <c r="A3558" t="s">
        <v>24164</v>
      </c>
      <c r="B3558" t="s">
        <v>3409</v>
      </c>
      <c r="C3558" t="s">
        <v>10413</v>
      </c>
    </row>
    <row r="3559" spans="1:3" x14ac:dyDescent="0.3">
      <c r="A3559" t="s">
        <v>15011</v>
      </c>
    </row>
    <row r="3560" spans="1:3" x14ac:dyDescent="0.3">
      <c r="A3560" t="s">
        <v>1671</v>
      </c>
      <c r="B3560" t="s">
        <v>3409</v>
      </c>
    </row>
    <row r="3561" spans="1:3" x14ac:dyDescent="0.3">
      <c r="A3561" t="s">
        <v>1671</v>
      </c>
      <c r="B3561" t="s">
        <v>3409</v>
      </c>
    </row>
    <row r="3562" spans="1:3" x14ac:dyDescent="0.3">
      <c r="A3562" t="s">
        <v>1671</v>
      </c>
      <c r="B3562" t="s">
        <v>12038</v>
      </c>
    </row>
    <row r="3563" spans="1:3" x14ac:dyDescent="0.3">
      <c r="A3563" t="s">
        <v>67</v>
      </c>
    </row>
    <row r="3564" spans="1:3" x14ac:dyDescent="0.3">
      <c r="A3564" t="s">
        <v>1671</v>
      </c>
      <c r="B3564" t="s">
        <v>67</v>
      </c>
    </row>
    <row r="3565" spans="1:3" x14ac:dyDescent="0.3">
      <c r="A3565" t="s">
        <v>1671</v>
      </c>
      <c r="B3565" t="s">
        <v>3409</v>
      </c>
    </row>
    <row r="3566" spans="1:3" x14ac:dyDescent="0.3">
      <c r="A3566" t="s">
        <v>953</v>
      </c>
      <c r="B3566" t="s">
        <v>1671</v>
      </c>
      <c r="C3566" t="s">
        <v>24163</v>
      </c>
    </row>
    <row r="3567" spans="1:3" x14ac:dyDescent="0.3">
      <c r="A3567" t="s">
        <v>1671</v>
      </c>
    </row>
    <row r="3568" spans="1:3" x14ac:dyDescent="0.3">
      <c r="A3568" t="s">
        <v>24164</v>
      </c>
      <c r="B3568" t="s">
        <v>3409</v>
      </c>
      <c r="C3568" t="s">
        <v>10413</v>
      </c>
    </row>
    <row r="3569" spans="1:5" x14ac:dyDescent="0.3">
      <c r="A3569" t="s">
        <v>1325</v>
      </c>
      <c r="B3569" t="s">
        <v>3409</v>
      </c>
      <c r="C3569" t="s">
        <v>6403</v>
      </c>
      <c r="D3569" t="s">
        <v>10413</v>
      </c>
    </row>
    <row r="3570" spans="1:5" x14ac:dyDescent="0.3">
      <c r="A3570" t="s">
        <v>1671</v>
      </c>
      <c r="B3570" t="s">
        <v>6403</v>
      </c>
      <c r="C3570" t="s">
        <v>17378</v>
      </c>
    </row>
    <row r="3571" spans="1:5" x14ac:dyDescent="0.3">
      <c r="A3571" t="s">
        <v>12332</v>
      </c>
      <c r="B3571" t="s">
        <v>10413</v>
      </c>
    </row>
    <row r="3572" spans="1:5" x14ac:dyDescent="0.3">
      <c r="A3572" t="s">
        <v>1325</v>
      </c>
      <c r="B3572" t="s">
        <v>24164</v>
      </c>
      <c r="C3572" t="s">
        <v>10413</v>
      </c>
    </row>
    <row r="3573" spans="1:5" x14ac:dyDescent="0.3">
      <c r="A3573" t="s">
        <v>3409</v>
      </c>
      <c r="B3573" t="s">
        <v>24163</v>
      </c>
    </row>
    <row r="3574" spans="1:5" x14ac:dyDescent="0.3">
      <c r="A3574" t="s">
        <v>6403</v>
      </c>
      <c r="B3574" t="s">
        <v>24162</v>
      </c>
      <c r="C3574" t="s">
        <v>10413</v>
      </c>
    </row>
    <row r="3575" spans="1:5" x14ac:dyDescent="0.3">
      <c r="A3575" t="s">
        <v>6403</v>
      </c>
    </row>
    <row r="3576" spans="1:5" x14ac:dyDescent="0.3">
      <c r="A3576" t="s">
        <v>1325</v>
      </c>
      <c r="B3576" t="s">
        <v>953</v>
      </c>
      <c r="C3576" t="s">
        <v>10413</v>
      </c>
    </row>
    <row r="3577" spans="1:5" x14ac:dyDescent="0.3">
      <c r="A3577" t="s">
        <v>6403</v>
      </c>
      <c r="B3577" t="s">
        <v>24162</v>
      </c>
      <c r="C3577" t="s">
        <v>12332</v>
      </c>
      <c r="D3577" t="s">
        <v>10413</v>
      </c>
    </row>
    <row r="3578" spans="1:5" x14ac:dyDescent="0.3">
      <c r="A3578" t="s">
        <v>1266</v>
      </c>
      <c r="B3578" t="s">
        <v>6403</v>
      </c>
    </row>
    <row r="3579" spans="1:5" x14ac:dyDescent="0.3">
      <c r="A3579" t="s">
        <v>3409</v>
      </c>
    </row>
    <row r="3580" spans="1:5" x14ac:dyDescent="0.3">
      <c r="A3580" t="s">
        <v>3409</v>
      </c>
      <c r="B3580" t="s">
        <v>6403</v>
      </c>
      <c r="C3580" t="s">
        <v>24162</v>
      </c>
      <c r="D3580" t="s">
        <v>10413</v>
      </c>
    </row>
    <row r="3581" spans="1:5" x14ac:dyDescent="0.3">
      <c r="A3581" t="s">
        <v>1325</v>
      </c>
      <c r="B3581" t="s">
        <v>953</v>
      </c>
      <c r="C3581" t="s">
        <v>3409</v>
      </c>
      <c r="D3581" t="s">
        <v>12332</v>
      </c>
      <c r="E3581" t="s">
        <v>10413</v>
      </c>
    </row>
    <row r="3582" spans="1:5" x14ac:dyDescent="0.3">
      <c r="A3582" t="s">
        <v>3409</v>
      </c>
      <c r="B3582" t="s">
        <v>19711</v>
      </c>
    </row>
    <row r="3583" spans="1:5" x14ac:dyDescent="0.3">
      <c r="A3583" t="s">
        <v>953</v>
      </c>
      <c r="B3583" t="s">
        <v>1671</v>
      </c>
      <c r="C3583" t="s">
        <v>3409</v>
      </c>
    </row>
    <row r="3584" spans="1:5" x14ac:dyDescent="0.3">
      <c r="A3584" t="s">
        <v>6403</v>
      </c>
    </row>
    <row r="3585" spans="1:4" x14ac:dyDescent="0.3">
      <c r="A3585" t="s">
        <v>1671</v>
      </c>
      <c r="B3585" t="s">
        <v>3409</v>
      </c>
      <c r="C3585" t="s">
        <v>12038</v>
      </c>
    </row>
    <row r="3586" spans="1:4" x14ac:dyDescent="0.3">
      <c r="A3586" t="s">
        <v>953</v>
      </c>
      <c r="B3586" t="s">
        <v>6403</v>
      </c>
    </row>
    <row r="3587" spans="1:4" x14ac:dyDescent="0.3">
      <c r="A3587" t="s">
        <v>13307</v>
      </c>
      <c r="B3587" t="s">
        <v>1671</v>
      </c>
      <c r="C3587" t="s">
        <v>3409</v>
      </c>
      <c r="D3587" t="s">
        <v>19711</v>
      </c>
    </row>
    <row r="3588" spans="1:4" x14ac:dyDescent="0.3">
      <c r="A3588" t="s">
        <v>1671</v>
      </c>
      <c r="B3588" t="s">
        <v>3409</v>
      </c>
      <c r="C3588" t="s">
        <v>19711</v>
      </c>
    </row>
    <row r="3589" spans="1:4" x14ac:dyDescent="0.3">
      <c r="A3589" t="s">
        <v>24164</v>
      </c>
      <c r="B3589" t="s">
        <v>3409</v>
      </c>
    </row>
    <row r="3590" spans="1:4" x14ac:dyDescent="0.3">
      <c r="A3590" t="s">
        <v>67</v>
      </c>
      <c r="B3590" t="s">
        <v>12038</v>
      </c>
    </row>
    <row r="3591" spans="1:4" x14ac:dyDescent="0.3">
      <c r="A3591" t="s">
        <v>1671</v>
      </c>
      <c r="B3591" t="s">
        <v>3409</v>
      </c>
    </row>
    <row r="3592" spans="1:4" x14ac:dyDescent="0.3">
      <c r="A3592" t="s">
        <v>1671</v>
      </c>
      <c r="B3592" t="s">
        <v>3409</v>
      </c>
      <c r="C3592" t="s">
        <v>19711</v>
      </c>
    </row>
    <row r="3593" spans="1:4" x14ac:dyDescent="0.3">
      <c r="A3593" t="s">
        <v>67</v>
      </c>
    </row>
    <row r="3594" spans="1:4" x14ac:dyDescent="0.3">
      <c r="A3594" t="s">
        <v>1671</v>
      </c>
      <c r="B3594" t="s">
        <v>3409</v>
      </c>
      <c r="C3594" t="s">
        <v>19711</v>
      </c>
      <c r="D3594" t="s">
        <v>24163</v>
      </c>
    </row>
    <row r="3595" spans="1:4" x14ac:dyDescent="0.3">
      <c r="A3595" t="s">
        <v>3409</v>
      </c>
    </row>
    <row r="3596" spans="1:4" x14ac:dyDescent="0.3">
      <c r="A3596" t="s">
        <v>24164</v>
      </c>
      <c r="B3596" t="s">
        <v>3409</v>
      </c>
      <c r="C3596" t="s">
        <v>24162</v>
      </c>
    </row>
    <row r="3597" spans="1:4" x14ac:dyDescent="0.3">
      <c r="A3597" t="s">
        <v>3409</v>
      </c>
      <c r="B3597" t="s">
        <v>19711</v>
      </c>
    </row>
    <row r="3598" spans="1:4" x14ac:dyDescent="0.3">
      <c r="A3598" t="s">
        <v>1671</v>
      </c>
      <c r="B3598" t="s">
        <v>12332</v>
      </c>
    </row>
    <row r="3599" spans="1:4" x14ac:dyDescent="0.3">
      <c r="A3599" t="s">
        <v>3409</v>
      </c>
      <c r="B3599" t="s">
        <v>19711</v>
      </c>
    </row>
    <row r="3600" spans="1:4" x14ac:dyDescent="0.3">
      <c r="A3600" t="s">
        <v>1671</v>
      </c>
      <c r="B3600" t="s">
        <v>3409</v>
      </c>
    </row>
    <row r="3601" spans="1:4" x14ac:dyDescent="0.3">
      <c r="A3601" t="s">
        <v>3409</v>
      </c>
    </row>
    <row r="3602" spans="1:4" x14ac:dyDescent="0.3">
      <c r="A3602" t="s">
        <v>1671</v>
      </c>
      <c r="B3602" t="s">
        <v>19711</v>
      </c>
    </row>
    <row r="3603" spans="1:4" x14ac:dyDescent="0.3">
      <c r="A3603" t="s">
        <v>1671</v>
      </c>
      <c r="B3603" t="s">
        <v>3409</v>
      </c>
      <c r="C3603" t="s">
        <v>1266</v>
      </c>
      <c r="D3603" t="s">
        <v>19711</v>
      </c>
    </row>
    <row r="3604" spans="1:4" x14ac:dyDescent="0.3">
      <c r="A3604" t="s">
        <v>1671</v>
      </c>
      <c r="B3604" t="s">
        <v>3409</v>
      </c>
      <c r="C3604" t="s">
        <v>19711</v>
      </c>
    </row>
    <row r="3605" spans="1:4" x14ac:dyDescent="0.3">
      <c r="A3605" t="s">
        <v>13307</v>
      </c>
      <c r="B3605" t="s">
        <v>24164</v>
      </c>
      <c r="C3605" t="s">
        <v>67</v>
      </c>
      <c r="D3605" t="s">
        <v>22704</v>
      </c>
    </row>
    <row r="3606" spans="1:4" x14ac:dyDescent="0.3">
      <c r="A3606" t="s">
        <v>24164</v>
      </c>
      <c r="B3606" t="s">
        <v>67</v>
      </c>
      <c r="C3606" t="s">
        <v>24165</v>
      </c>
    </row>
    <row r="3607" spans="1:4" x14ac:dyDescent="0.3">
      <c r="A3607" t="s">
        <v>67</v>
      </c>
      <c r="B3607" t="s">
        <v>24163</v>
      </c>
    </row>
    <row r="3608" spans="1:4" x14ac:dyDescent="0.3">
      <c r="A3608" t="s">
        <v>953</v>
      </c>
      <c r="B3608" t="s">
        <v>13307</v>
      </c>
      <c r="C3608" t="s">
        <v>67</v>
      </c>
      <c r="D3608" t="s">
        <v>3409</v>
      </c>
    </row>
    <row r="3609" spans="1:4" x14ac:dyDescent="0.3">
      <c r="A3609" t="s">
        <v>67</v>
      </c>
    </row>
    <row r="3610" spans="1:4" x14ac:dyDescent="0.3">
      <c r="A3610" t="s">
        <v>1325</v>
      </c>
      <c r="B3610" t="s">
        <v>3409</v>
      </c>
    </row>
    <row r="3611" spans="1:4" x14ac:dyDescent="0.3">
      <c r="A3611" t="s">
        <v>10413</v>
      </c>
    </row>
    <row r="3612" spans="1:4" x14ac:dyDescent="0.3">
      <c r="A3612" t="s">
        <v>6403</v>
      </c>
    </row>
    <row r="3613" spans="1:4" x14ac:dyDescent="0.3">
      <c r="A3613" t="s">
        <v>1671</v>
      </c>
      <c r="B3613" t="s">
        <v>24164</v>
      </c>
      <c r="C3613" t="s">
        <v>10413</v>
      </c>
    </row>
    <row r="3614" spans="1:4" x14ac:dyDescent="0.3">
      <c r="A3614" t="s">
        <v>1671</v>
      </c>
      <c r="B3614" t="s">
        <v>24164</v>
      </c>
    </row>
    <row r="3615" spans="1:4" x14ac:dyDescent="0.3">
      <c r="A3615" t="s">
        <v>1325</v>
      </c>
      <c r="B3615" t="s">
        <v>1671</v>
      </c>
      <c r="C3615" t="s">
        <v>1266</v>
      </c>
      <c r="D3615" t="s">
        <v>12332</v>
      </c>
    </row>
    <row r="3616" spans="1:4" x14ac:dyDescent="0.3">
      <c r="A3616" t="s">
        <v>24164</v>
      </c>
      <c r="B3616" t="s">
        <v>3409</v>
      </c>
      <c r="C3616" t="s">
        <v>10413</v>
      </c>
    </row>
    <row r="3617" spans="1:3" x14ac:dyDescent="0.3">
      <c r="A3617" t="s">
        <v>3409</v>
      </c>
      <c r="B3617" t="s">
        <v>12332</v>
      </c>
    </row>
    <row r="3618" spans="1:3" x14ac:dyDescent="0.3">
      <c r="A3618" t="s">
        <v>1671</v>
      </c>
      <c r="B3618" t="s">
        <v>3409</v>
      </c>
      <c r="C3618" t="s">
        <v>12332</v>
      </c>
    </row>
    <row r="3619" spans="1:3" x14ac:dyDescent="0.3">
      <c r="A3619" t="s">
        <v>1325</v>
      </c>
      <c r="B3619" t="s">
        <v>3409</v>
      </c>
    </row>
    <row r="3620" spans="1:3" x14ac:dyDescent="0.3">
      <c r="A3620" t="s">
        <v>1671</v>
      </c>
      <c r="B3620" t="s">
        <v>3409</v>
      </c>
    </row>
    <row r="3621" spans="1:3" x14ac:dyDescent="0.3">
      <c r="A3621" t="s">
        <v>24164</v>
      </c>
      <c r="B3621" t="s">
        <v>3409</v>
      </c>
      <c r="C3621" t="s">
        <v>19711</v>
      </c>
    </row>
    <row r="3622" spans="1:3" x14ac:dyDescent="0.3">
      <c r="A3622" t="s">
        <v>1671</v>
      </c>
    </row>
    <row r="3623" spans="1:3" x14ac:dyDescent="0.3">
      <c r="A3623" t="s">
        <v>3409</v>
      </c>
    </row>
    <row r="3624" spans="1:3" x14ac:dyDescent="0.3">
      <c r="A3624" t="s">
        <v>24164</v>
      </c>
      <c r="B3624" t="s">
        <v>3409</v>
      </c>
      <c r="C3624" t="s">
        <v>10413</v>
      </c>
    </row>
    <row r="3625" spans="1:3" x14ac:dyDescent="0.3">
      <c r="A3625" t="s">
        <v>3409</v>
      </c>
      <c r="B3625" t="s">
        <v>10413</v>
      </c>
    </row>
    <row r="3626" spans="1:3" x14ac:dyDescent="0.3">
      <c r="A3626" t="s">
        <v>13307</v>
      </c>
      <c r="B3626" t="s">
        <v>3409</v>
      </c>
      <c r="C3626" t="s">
        <v>19711</v>
      </c>
    </row>
    <row r="3627" spans="1:3" x14ac:dyDescent="0.3">
      <c r="A3627" t="s">
        <v>1671</v>
      </c>
      <c r="B3627" t="s">
        <v>1266</v>
      </c>
      <c r="C3627" t="s">
        <v>10413</v>
      </c>
    </row>
    <row r="3628" spans="1:3" x14ac:dyDescent="0.3">
      <c r="A3628" t="s">
        <v>1671</v>
      </c>
      <c r="B3628" t="s">
        <v>19711</v>
      </c>
      <c r="C3628" t="s">
        <v>24163</v>
      </c>
    </row>
    <row r="3629" spans="1:3" x14ac:dyDescent="0.3">
      <c r="A3629" t="s">
        <v>1671</v>
      </c>
      <c r="B3629" t="s">
        <v>3409</v>
      </c>
      <c r="C3629" t="s">
        <v>19711</v>
      </c>
    </row>
    <row r="3630" spans="1:3" x14ac:dyDescent="0.3">
      <c r="A3630" t="s">
        <v>1671</v>
      </c>
    </row>
    <row r="3631" spans="1:3" x14ac:dyDescent="0.3">
      <c r="A3631" t="s">
        <v>3409</v>
      </c>
      <c r="B3631" t="s">
        <v>1266</v>
      </c>
      <c r="C3631" t="s">
        <v>12332</v>
      </c>
    </row>
    <row r="3632" spans="1:3" x14ac:dyDescent="0.3">
      <c r="A3632" t="s">
        <v>3409</v>
      </c>
      <c r="B3632" t="s">
        <v>24162</v>
      </c>
    </row>
    <row r="3633" spans="1:6" x14ac:dyDescent="0.3">
      <c r="A3633" t="s">
        <v>1671</v>
      </c>
      <c r="B3633" t="s">
        <v>3409</v>
      </c>
    </row>
    <row r="3634" spans="1:6" x14ac:dyDescent="0.3">
      <c r="A3634" t="s">
        <v>3409</v>
      </c>
      <c r="B3634" t="s">
        <v>19711</v>
      </c>
    </row>
    <row r="3635" spans="1:6" x14ac:dyDescent="0.3">
      <c r="A3635" t="s">
        <v>3409</v>
      </c>
      <c r="B3635" t="s">
        <v>19711</v>
      </c>
    </row>
    <row r="3636" spans="1:6" x14ac:dyDescent="0.3">
      <c r="A3636" t="s">
        <v>3409</v>
      </c>
      <c r="B3636" t="s">
        <v>10413</v>
      </c>
    </row>
    <row r="3637" spans="1:6" x14ac:dyDescent="0.3">
      <c r="A3637" t="s">
        <v>1671</v>
      </c>
    </row>
    <row r="3638" spans="1:6" x14ac:dyDescent="0.3">
      <c r="A3638" t="s">
        <v>1671</v>
      </c>
      <c r="B3638" t="s">
        <v>6403</v>
      </c>
    </row>
    <row r="3639" spans="1:6" x14ac:dyDescent="0.3">
      <c r="A3639" t="s">
        <v>1325</v>
      </c>
      <c r="B3639" t="s">
        <v>953</v>
      </c>
      <c r="C3639" t="s">
        <v>3409</v>
      </c>
      <c r="D3639" t="s">
        <v>24165</v>
      </c>
    </row>
    <row r="3640" spans="1:6" x14ac:dyDescent="0.3">
      <c r="A3640" t="s">
        <v>1671</v>
      </c>
      <c r="B3640" t="s">
        <v>3409</v>
      </c>
      <c r="C3640" t="s">
        <v>12038</v>
      </c>
    </row>
    <row r="3641" spans="1:6" x14ac:dyDescent="0.3">
      <c r="A3641" t="s">
        <v>1325</v>
      </c>
      <c r="B3641" t="s">
        <v>953</v>
      </c>
      <c r="C3641" t="s">
        <v>11526</v>
      </c>
      <c r="D3641" t="s">
        <v>1671</v>
      </c>
      <c r="E3641" t="s">
        <v>1266</v>
      </c>
      <c r="F3641" t="s">
        <v>12332</v>
      </c>
    </row>
    <row r="3642" spans="1:6" x14ac:dyDescent="0.3">
      <c r="A3642" t="s">
        <v>1671</v>
      </c>
      <c r="B3642" t="s">
        <v>3409</v>
      </c>
      <c r="C3642" t="s">
        <v>19711</v>
      </c>
    </row>
    <row r="3643" spans="1:6" x14ac:dyDescent="0.3">
      <c r="A3643" t="s">
        <v>24164</v>
      </c>
      <c r="B3643" t="s">
        <v>6403</v>
      </c>
      <c r="C3643" t="s">
        <v>10413</v>
      </c>
    </row>
    <row r="3644" spans="1:6" x14ac:dyDescent="0.3">
      <c r="A3644" t="s">
        <v>6403</v>
      </c>
    </row>
    <row r="3645" spans="1:6" x14ac:dyDescent="0.3">
      <c r="A3645" t="s">
        <v>3409</v>
      </c>
    </row>
    <row r="3646" spans="1:6" x14ac:dyDescent="0.3">
      <c r="A3646" t="s">
        <v>24164</v>
      </c>
      <c r="B3646" t="s">
        <v>3409</v>
      </c>
      <c r="C3646" t="s">
        <v>6403</v>
      </c>
      <c r="D3646" t="s">
        <v>10413</v>
      </c>
    </row>
    <row r="3647" spans="1:6" x14ac:dyDescent="0.3">
      <c r="A3647" t="s">
        <v>67</v>
      </c>
      <c r="B3647" t="s">
        <v>3409</v>
      </c>
      <c r="C3647" t="s">
        <v>24163</v>
      </c>
    </row>
    <row r="3648" spans="1:6" x14ac:dyDescent="0.3">
      <c r="A3648" t="s">
        <v>24164</v>
      </c>
      <c r="B3648" t="s">
        <v>3409</v>
      </c>
    </row>
    <row r="3649" spans="1:5" x14ac:dyDescent="0.3">
      <c r="A3649" t="s">
        <v>3409</v>
      </c>
    </row>
    <row r="3650" spans="1:5" x14ac:dyDescent="0.3">
      <c r="A3650" t="s">
        <v>3409</v>
      </c>
    </row>
    <row r="3651" spans="1:5" x14ac:dyDescent="0.3">
      <c r="A3651" t="s">
        <v>1671</v>
      </c>
    </row>
    <row r="3652" spans="1:5" x14ac:dyDescent="0.3">
      <c r="A3652" t="s">
        <v>1671</v>
      </c>
      <c r="B3652" t="s">
        <v>17378</v>
      </c>
      <c r="C3652" t="s">
        <v>19711</v>
      </c>
    </row>
    <row r="3653" spans="1:5" x14ac:dyDescent="0.3">
      <c r="A3653" t="s">
        <v>6403</v>
      </c>
    </row>
    <row r="3654" spans="1:5" x14ac:dyDescent="0.3">
      <c r="A3654" t="s">
        <v>67</v>
      </c>
      <c r="B3654" t="s">
        <v>22704</v>
      </c>
      <c r="C3654" t="s">
        <v>12038</v>
      </c>
    </row>
    <row r="3655" spans="1:5" x14ac:dyDescent="0.3">
      <c r="A3655" t="s">
        <v>1325</v>
      </c>
      <c r="B3655" t="s">
        <v>24164</v>
      </c>
      <c r="C3655" t="s">
        <v>3409</v>
      </c>
    </row>
    <row r="3656" spans="1:5" x14ac:dyDescent="0.3">
      <c r="A3656" t="s">
        <v>24162</v>
      </c>
      <c r="B3656" t="s">
        <v>10413</v>
      </c>
    </row>
    <row r="3657" spans="1:5" x14ac:dyDescent="0.3">
      <c r="A3657" t="s">
        <v>3409</v>
      </c>
    </row>
    <row r="3658" spans="1:5" x14ac:dyDescent="0.3">
      <c r="A3658" t="s">
        <v>1671</v>
      </c>
      <c r="B3658" t="s">
        <v>17378</v>
      </c>
    </row>
    <row r="3659" spans="1:5" x14ac:dyDescent="0.3">
      <c r="A3659" t="s">
        <v>67</v>
      </c>
    </row>
    <row r="3660" spans="1:5" x14ac:dyDescent="0.3">
      <c r="A3660" t="s">
        <v>3409</v>
      </c>
      <c r="B3660" t="s">
        <v>19711</v>
      </c>
    </row>
    <row r="3661" spans="1:5" x14ac:dyDescent="0.3">
      <c r="A3661" t="s">
        <v>953</v>
      </c>
      <c r="B3661" t="s">
        <v>18089</v>
      </c>
      <c r="C3661" t="s">
        <v>19711</v>
      </c>
    </row>
    <row r="3662" spans="1:5" x14ac:dyDescent="0.3">
      <c r="A3662" t="s">
        <v>953</v>
      </c>
      <c r="B3662" t="s">
        <v>13307</v>
      </c>
      <c r="C3662" t="s">
        <v>3409</v>
      </c>
      <c r="D3662" t="s">
        <v>6403</v>
      </c>
      <c r="E3662" t="s">
        <v>10413</v>
      </c>
    </row>
    <row r="3663" spans="1:5" x14ac:dyDescent="0.3">
      <c r="A3663" t="s">
        <v>6403</v>
      </c>
      <c r="B3663" t="s">
        <v>12332</v>
      </c>
    </row>
    <row r="3664" spans="1:5" x14ac:dyDescent="0.3">
      <c r="A3664" t="s">
        <v>1671</v>
      </c>
      <c r="B3664" t="s">
        <v>3409</v>
      </c>
    </row>
    <row r="3665" spans="1:3" x14ac:dyDescent="0.3">
      <c r="A3665" t="s">
        <v>3409</v>
      </c>
    </row>
    <row r="3666" spans="1:3" x14ac:dyDescent="0.3">
      <c r="A3666" t="s">
        <v>13307</v>
      </c>
      <c r="B3666" t="s">
        <v>67</v>
      </c>
      <c r="C3666" t="s">
        <v>24163</v>
      </c>
    </row>
    <row r="3667" spans="1:3" x14ac:dyDescent="0.3">
      <c r="A3667" t="s">
        <v>1671</v>
      </c>
      <c r="B3667" t="s">
        <v>3409</v>
      </c>
      <c r="C3667" t="s">
        <v>19711</v>
      </c>
    </row>
    <row r="3668" spans="1:3" x14ac:dyDescent="0.3">
      <c r="A3668" t="s">
        <v>3409</v>
      </c>
    </row>
    <row r="3669" spans="1:3" x14ac:dyDescent="0.3">
      <c r="A3669" t="s">
        <v>67</v>
      </c>
    </row>
    <row r="3670" spans="1:3" x14ac:dyDescent="0.3">
      <c r="A3670" t="s">
        <v>3409</v>
      </c>
      <c r="B3670" t="s">
        <v>12038</v>
      </c>
    </row>
    <row r="3671" spans="1:3" x14ac:dyDescent="0.3">
      <c r="A3671" t="s">
        <v>1671</v>
      </c>
      <c r="B3671" t="s">
        <v>24164</v>
      </c>
      <c r="C3671" t="s">
        <v>18089</v>
      </c>
    </row>
    <row r="3672" spans="1:3" x14ac:dyDescent="0.3">
      <c r="A3672" t="s">
        <v>3409</v>
      </c>
    </row>
    <row r="3673" spans="1:3" x14ac:dyDescent="0.3">
      <c r="A3673" t="s">
        <v>24164</v>
      </c>
      <c r="B3673" t="s">
        <v>3409</v>
      </c>
    </row>
    <row r="3674" spans="1:3" x14ac:dyDescent="0.3">
      <c r="A3674" t="s">
        <v>24164</v>
      </c>
      <c r="B3674" t="s">
        <v>3409</v>
      </c>
      <c r="C3674" t="s">
        <v>19711</v>
      </c>
    </row>
    <row r="3675" spans="1:3" x14ac:dyDescent="0.3">
      <c r="A3675" t="s">
        <v>1671</v>
      </c>
      <c r="B3675" t="s">
        <v>19711</v>
      </c>
    </row>
    <row r="3676" spans="1:3" x14ac:dyDescent="0.3">
      <c r="A3676" t="s">
        <v>24164</v>
      </c>
      <c r="B3676" t="s">
        <v>3409</v>
      </c>
      <c r="C3676" t="s">
        <v>10413</v>
      </c>
    </row>
    <row r="3677" spans="1:3" x14ac:dyDescent="0.3">
      <c r="A3677" t="s">
        <v>1671</v>
      </c>
      <c r="B3677" t="s">
        <v>3409</v>
      </c>
    </row>
    <row r="3678" spans="1:3" x14ac:dyDescent="0.3">
      <c r="A3678" t="s">
        <v>67</v>
      </c>
    </row>
    <row r="3679" spans="1:3" x14ac:dyDescent="0.3">
      <c r="A3679" t="s">
        <v>1325</v>
      </c>
      <c r="B3679" t="s">
        <v>953</v>
      </c>
      <c r="C3679" t="s">
        <v>3409</v>
      </c>
    </row>
    <row r="3680" spans="1:3" x14ac:dyDescent="0.3">
      <c r="A3680" t="s">
        <v>67</v>
      </c>
      <c r="B3680" t="s">
        <v>24163</v>
      </c>
    </row>
    <row r="3681" spans="1:4" x14ac:dyDescent="0.3">
      <c r="A3681" t="s">
        <v>1671</v>
      </c>
    </row>
    <row r="3682" spans="1:4" x14ac:dyDescent="0.3">
      <c r="A3682" t="s">
        <v>1671</v>
      </c>
      <c r="B3682" t="s">
        <v>1266</v>
      </c>
      <c r="C3682" t="s">
        <v>6403</v>
      </c>
    </row>
    <row r="3683" spans="1:4" x14ac:dyDescent="0.3">
      <c r="A3683" t="s">
        <v>1671</v>
      </c>
      <c r="B3683" t="s">
        <v>19711</v>
      </c>
    </row>
    <row r="3684" spans="1:4" x14ac:dyDescent="0.3">
      <c r="A3684" t="s">
        <v>3409</v>
      </c>
      <c r="B3684" t="s">
        <v>24163</v>
      </c>
    </row>
    <row r="3685" spans="1:4" x14ac:dyDescent="0.3">
      <c r="A3685" t="s">
        <v>3409</v>
      </c>
      <c r="B3685" t="s">
        <v>12332</v>
      </c>
      <c r="C3685" t="s">
        <v>10413</v>
      </c>
    </row>
    <row r="3686" spans="1:4" x14ac:dyDescent="0.3">
      <c r="A3686" t="s">
        <v>1671</v>
      </c>
    </row>
    <row r="3687" spans="1:4" x14ac:dyDescent="0.3">
      <c r="A3687" t="s">
        <v>1671</v>
      </c>
      <c r="B3687" t="s">
        <v>6403</v>
      </c>
    </row>
    <row r="3688" spans="1:4" x14ac:dyDescent="0.3">
      <c r="A3688" t="s">
        <v>1325</v>
      </c>
      <c r="B3688" t="s">
        <v>13307</v>
      </c>
      <c r="C3688" t="s">
        <v>67</v>
      </c>
      <c r="D3688" t="s">
        <v>24163</v>
      </c>
    </row>
    <row r="3689" spans="1:4" x14ac:dyDescent="0.3">
      <c r="A3689" t="s">
        <v>24164</v>
      </c>
      <c r="B3689" t="s">
        <v>3409</v>
      </c>
    </row>
    <row r="3690" spans="1:4" x14ac:dyDescent="0.3">
      <c r="A3690" t="s">
        <v>3409</v>
      </c>
      <c r="B3690" t="s">
        <v>22704</v>
      </c>
      <c r="C3690" t="s">
        <v>24165</v>
      </c>
    </row>
    <row r="3691" spans="1:4" x14ac:dyDescent="0.3">
      <c r="A3691" t="s">
        <v>1671</v>
      </c>
      <c r="B3691" t="s">
        <v>3409</v>
      </c>
      <c r="C3691" t="s">
        <v>19711</v>
      </c>
    </row>
    <row r="3692" spans="1:4" x14ac:dyDescent="0.3">
      <c r="A3692" t="s">
        <v>1671</v>
      </c>
      <c r="B3692" t="s">
        <v>6403</v>
      </c>
      <c r="C3692" t="s">
        <v>17378</v>
      </c>
    </row>
    <row r="3693" spans="1:4" x14ac:dyDescent="0.3">
      <c r="A3693" t="s">
        <v>1671</v>
      </c>
      <c r="B3693" t="s">
        <v>17378</v>
      </c>
      <c r="C3693" t="s">
        <v>19711</v>
      </c>
    </row>
    <row r="3694" spans="1:4" x14ac:dyDescent="0.3">
      <c r="A3694" t="s">
        <v>1671</v>
      </c>
      <c r="B3694" t="s">
        <v>3409</v>
      </c>
      <c r="C3694" t="s">
        <v>19711</v>
      </c>
    </row>
    <row r="3695" spans="1:4" x14ac:dyDescent="0.3">
      <c r="A3695" t="s">
        <v>1671</v>
      </c>
      <c r="B3695" t="s">
        <v>3409</v>
      </c>
      <c r="C3695" t="s">
        <v>12038</v>
      </c>
      <c r="D3695" t="s">
        <v>19711</v>
      </c>
    </row>
    <row r="3696" spans="1:4" x14ac:dyDescent="0.3">
      <c r="A3696" t="s">
        <v>1671</v>
      </c>
    </row>
    <row r="3697" spans="1:4" x14ac:dyDescent="0.3">
      <c r="A3697" t="s">
        <v>24164</v>
      </c>
      <c r="B3697" t="s">
        <v>3409</v>
      </c>
      <c r="C3697" t="s">
        <v>10413</v>
      </c>
    </row>
    <row r="3698" spans="1:4" x14ac:dyDescent="0.3">
      <c r="A3698" t="s">
        <v>6403</v>
      </c>
    </row>
    <row r="3699" spans="1:4" x14ac:dyDescent="0.3">
      <c r="A3699" t="s">
        <v>953</v>
      </c>
      <c r="B3699" t="s">
        <v>1671</v>
      </c>
      <c r="C3699" t="s">
        <v>1266</v>
      </c>
    </row>
    <row r="3700" spans="1:4" x14ac:dyDescent="0.3">
      <c r="A3700" t="s">
        <v>3409</v>
      </c>
    </row>
    <row r="3701" spans="1:4" x14ac:dyDescent="0.3">
      <c r="A3701" t="s">
        <v>1671</v>
      </c>
      <c r="B3701" t="s">
        <v>1266</v>
      </c>
      <c r="C3701" t="s">
        <v>6403</v>
      </c>
      <c r="D3701" t="s">
        <v>17378</v>
      </c>
    </row>
    <row r="3702" spans="1:4" x14ac:dyDescent="0.3">
      <c r="A3702" t="s">
        <v>13307</v>
      </c>
      <c r="B3702" t="s">
        <v>67</v>
      </c>
    </row>
    <row r="3703" spans="1:4" x14ac:dyDescent="0.3">
      <c r="A3703" t="s">
        <v>67</v>
      </c>
    </row>
    <row r="3704" spans="1:4" x14ac:dyDescent="0.3">
      <c r="A3704" t="s">
        <v>6403</v>
      </c>
    </row>
    <row r="3705" spans="1:4" x14ac:dyDescent="0.3">
      <c r="A3705" t="s">
        <v>1671</v>
      </c>
      <c r="B3705" t="s">
        <v>19711</v>
      </c>
    </row>
    <row r="3706" spans="1:4" x14ac:dyDescent="0.3">
      <c r="A3706" t="s">
        <v>67</v>
      </c>
    </row>
    <row r="3707" spans="1:4" x14ac:dyDescent="0.3">
      <c r="A3707" t="s">
        <v>17378</v>
      </c>
      <c r="B3707" t="s">
        <v>19711</v>
      </c>
    </row>
    <row r="3708" spans="1:4" x14ac:dyDescent="0.3">
      <c r="A3708" t="s">
        <v>6403</v>
      </c>
      <c r="B3708" t="s">
        <v>10413</v>
      </c>
    </row>
    <row r="3709" spans="1:4" x14ac:dyDescent="0.3">
      <c r="A3709" t="s">
        <v>67</v>
      </c>
      <c r="B3709" t="s">
        <v>22704</v>
      </c>
    </row>
    <row r="3710" spans="1:4" x14ac:dyDescent="0.3">
      <c r="A3710" t="s">
        <v>67</v>
      </c>
      <c r="B3710" t="s">
        <v>24163</v>
      </c>
    </row>
    <row r="3711" spans="1:4" x14ac:dyDescent="0.3">
      <c r="A3711" t="s">
        <v>1325</v>
      </c>
      <c r="B3711" t="s">
        <v>3409</v>
      </c>
    </row>
    <row r="3712" spans="1:4" x14ac:dyDescent="0.3">
      <c r="A3712" t="s">
        <v>1671</v>
      </c>
      <c r="B3712" t="s">
        <v>3409</v>
      </c>
    </row>
    <row r="3713" spans="1:5" x14ac:dyDescent="0.3">
      <c r="A3713" t="s">
        <v>1325</v>
      </c>
      <c r="B3713" t="s">
        <v>1266</v>
      </c>
      <c r="C3713" t="s">
        <v>6403</v>
      </c>
      <c r="D3713" t="s">
        <v>24162</v>
      </c>
      <c r="E3713" t="s">
        <v>10413</v>
      </c>
    </row>
    <row r="3714" spans="1:5" x14ac:dyDescent="0.3">
      <c r="A3714" t="s">
        <v>1671</v>
      </c>
      <c r="B3714" t="s">
        <v>19711</v>
      </c>
    </row>
    <row r="3715" spans="1:5" x14ac:dyDescent="0.3">
      <c r="A3715" t="s">
        <v>1671</v>
      </c>
      <c r="B3715" t="s">
        <v>3409</v>
      </c>
    </row>
    <row r="3716" spans="1:5" x14ac:dyDescent="0.3">
      <c r="A3716" t="s">
        <v>3409</v>
      </c>
    </row>
    <row r="3717" spans="1:5" x14ac:dyDescent="0.3">
      <c r="A3717" t="s">
        <v>3409</v>
      </c>
    </row>
    <row r="3718" spans="1:5" x14ac:dyDescent="0.3">
      <c r="A3718" t="s">
        <v>67</v>
      </c>
    </row>
    <row r="3719" spans="1:5" x14ac:dyDescent="0.3">
      <c r="A3719" t="s">
        <v>3409</v>
      </c>
      <c r="B3719" t="s">
        <v>19711</v>
      </c>
    </row>
    <row r="3720" spans="1:5" x14ac:dyDescent="0.3">
      <c r="A3720" t="s">
        <v>3409</v>
      </c>
      <c r="B3720" t="s">
        <v>19711</v>
      </c>
    </row>
    <row r="3721" spans="1:5" x14ac:dyDescent="0.3">
      <c r="A3721" t="s">
        <v>3409</v>
      </c>
      <c r="B3721" t="s">
        <v>24163</v>
      </c>
    </row>
    <row r="3722" spans="1:5" x14ac:dyDescent="0.3">
      <c r="A3722" t="s">
        <v>10413</v>
      </c>
    </row>
    <row r="3723" spans="1:5" x14ac:dyDescent="0.3">
      <c r="A3723" t="s">
        <v>13307</v>
      </c>
      <c r="B3723" t="s">
        <v>24164</v>
      </c>
      <c r="C3723" t="s">
        <v>3409</v>
      </c>
      <c r="D3723" t="s">
        <v>10413</v>
      </c>
    </row>
    <row r="3724" spans="1:5" x14ac:dyDescent="0.3">
      <c r="A3724" t="s">
        <v>1671</v>
      </c>
      <c r="B3724" t="s">
        <v>3409</v>
      </c>
      <c r="C3724" t="s">
        <v>19711</v>
      </c>
    </row>
    <row r="3725" spans="1:5" x14ac:dyDescent="0.3">
      <c r="A3725" t="s">
        <v>1671</v>
      </c>
      <c r="B3725" t="s">
        <v>3409</v>
      </c>
      <c r="C3725" t="s">
        <v>19711</v>
      </c>
    </row>
    <row r="3726" spans="1:5" x14ac:dyDescent="0.3">
      <c r="A3726" t="s">
        <v>24164</v>
      </c>
      <c r="B3726" t="s">
        <v>3409</v>
      </c>
      <c r="C3726" t="s">
        <v>19711</v>
      </c>
    </row>
    <row r="3727" spans="1:5" x14ac:dyDescent="0.3">
      <c r="A3727" t="s">
        <v>1671</v>
      </c>
      <c r="B3727" t="s">
        <v>3409</v>
      </c>
      <c r="C3727" t="s">
        <v>19711</v>
      </c>
    </row>
    <row r="3728" spans="1:5" x14ac:dyDescent="0.3">
      <c r="A3728" t="s">
        <v>1671</v>
      </c>
      <c r="B3728" t="s">
        <v>3409</v>
      </c>
    </row>
    <row r="3729" spans="1:5" x14ac:dyDescent="0.3">
      <c r="A3729" t="s">
        <v>1671</v>
      </c>
      <c r="B3729" t="s">
        <v>3409</v>
      </c>
      <c r="C3729" t="s">
        <v>19711</v>
      </c>
    </row>
    <row r="3730" spans="1:5" x14ac:dyDescent="0.3">
      <c r="A3730" t="s">
        <v>24162</v>
      </c>
      <c r="B3730" t="s">
        <v>12332</v>
      </c>
      <c r="C3730" t="s">
        <v>10413</v>
      </c>
    </row>
    <row r="3731" spans="1:5" x14ac:dyDescent="0.3">
      <c r="A3731" t="s">
        <v>1671</v>
      </c>
      <c r="B3731" t="s">
        <v>19711</v>
      </c>
    </row>
    <row r="3732" spans="1:5" x14ac:dyDescent="0.3">
      <c r="A3732" t="s">
        <v>11526</v>
      </c>
      <c r="B3732" t="s">
        <v>1671</v>
      </c>
      <c r="C3732" t="s">
        <v>3409</v>
      </c>
      <c r="D3732" t="s">
        <v>1266</v>
      </c>
      <c r="E3732" t="s">
        <v>12332</v>
      </c>
    </row>
    <row r="3733" spans="1:5" x14ac:dyDescent="0.3">
      <c r="A3733" t="s">
        <v>3409</v>
      </c>
      <c r="B3733" t="s">
        <v>24162</v>
      </c>
      <c r="C3733" t="s">
        <v>10413</v>
      </c>
    </row>
    <row r="3734" spans="1:5" x14ac:dyDescent="0.3">
      <c r="A3734" t="s">
        <v>3409</v>
      </c>
      <c r="B3734" t="s">
        <v>19711</v>
      </c>
    </row>
    <row r="3735" spans="1:5" x14ac:dyDescent="0.3">
      <c r="A3735" t="s">
        <v>1671</v>
      </c>
      <c r="B3735" t="s">
        <v>12038</v>
      </c>
    </row>
    <row r="3736" spans="1:5" x14ac:dyDescent="0.3">
      <c r="A3736" t="s">
        <v>3409</v>
      </c>
      <c r="B3736" t="s">
        <v>10413</v>
      </c>
    </row>
    <row r="3737" spans="1:5" x14ac:dyDescent="0.3">
      <c r="A3737" t="s">
        <v>12332</v>
      </c>
    </row>
    <row r="3738" spans="1:5" x14ac:dyDescent="0.3">
      <c r="A3738" t="s">
        <v>67</v>
      </c>
    </row>
    <row r="3739" spans="1:5" x14ac:dyDescent="0.3">
      <c r="A3739" t="s">
        <v>3409</v>
      </c>
    </row>
    <row r="3740" spans="1:5" x14ac:dyDescent="0.3">
      <c r="A3740" t="s">
        <v>953</v>
      </c>
      <c r="B3740" t="s">
        <v>6403</v>
      </c>
      <c r="C3740" t="s">
        <v>12332</v>
      </c>
    </row>
    <row r="3741" spans="1:5" x14ac:dyDescent="0.3">
      <c r="A3741" t="s">
        <v>1671</v>
      </c>
      <c r="B3741" t="s">
        <v>3409</v>
      </c>
    </row>
    <row r="3742" spans="1:5" x14ac:dyDescent="0.3">
      <c r="A3742" t="s">
        <v>1325</v>
      </c>
      <c r="B3742" t="s">
        <v>3409</v>
      </c>
      <c r="C3742" t="s">
        <v>15011</v>
      </c>
    </row>
    <row r="3743" spans="1:5" x14ac:dyDescent="0.3">
      <c r="A3743" t="s">
        <v>67</v>
      </c>
    </row>
    <row r="3744" spans="1:5" x14ac:dyDescent="0.3">
      <c r="A3744" t="s">
        <v>3409</v>
      </c>
    </row>
    <row r="3745" spans="1:3" x14ac:dyDescent="0.3">
      <c r="A3745" t="s">
        <v>3409</v>
      </c>
    </row>
    <row r="3746" spans="1:3" x14ac:dyDescent="0.3">
      <c r="A3746" t="s">
        <v>3409</v>
      </c>
      <c r="B3746" t="s">
        <v>12038</v>
      </c>
    </row>
    <row r="3747" spans="1:3" x14ac:dyDescent="0.3">
      <c r="A3747" t="s">
        <v>67</v>
      </c>
      <c r="B3747" t="s">
        <v>22704</v>
      </c>
      <c r="C3747" t="s">
        <v>12038</v>
      </c>
    </row>
    <row r="3748" spans="1:3" x14ac:dyDescent="0.3">
      <c r="A3748" t="s">
        <v>24164</v>
      </c>
      <c r="B3748" t="s">
        <v>67</v>
      </c>
    </row>
    <row r="3749" spans="1:3" x14ac:dyDescent="0.3">
      <c r="A3749" t="s">
        <v>3409</v>
      </c>
      <c r="B3749" t="s">
        <v>18089</v>
      </c>
    </row>
    <row r="3750" spans="1:3" x14ac:dyDescent="0.3">
      <c r="A3750" t="s">
        <v>3409</v>
      </c>
      <c r="B3750" t="s">
        <v>19711</v>
      </c>
    </row>
    <row r="3751" spans="1:3" x14ac:dyDescent="0.3">
      <c r="A3751" t="s">
        <v>1671</v>
      </c>
      <c r="B3751" t="s">
        <v>19711</v>
      </c>
    </row>
    <row r="3752" spans="1:3" x14ac:dyDescent="0.3">
      <c r="A3752" t="s">
        <v>3409</v>
      </c>
      <c r="B3752" t="s">
        <v>19711</v>
      </c>
      <c r="C3752" t="s">
        <v>12332</v>
      </c>
    </row>
    <row r="3753" spans="1:3" x14ac:dyDescent="0.3">
      <c r="A3753" t="s">
        <v>24164</v>
      </c>
      <c r="B3753" t="s">
        <v>3409</v>
      </c>
      <c r="C3753" t="s">
        <v>10413</v>
      </c>
    </row>
    <row r="3754" spans="1:3" x14ac:dyDescent="0.3">
      <c r="A3754" t="s">
        <v>1671</v>
      </c>
      <c r="B3754" t="s">
        <v>3409</v>
      </c>
      <c r="C3754" t="s">
        <v>19711</v>
      </c>
    </row>
    <row r="3755" spans="1:3" x14ac:dyDescent="0.3">
      <c r="A3755" t="s">
        <v>3409</v>
      </c>
      <c r="B3755" t="s">
        <v>12038</v>
      </c>
      <c r="C3755" t="s">
        <v>19711</v>
      </c>
    </row>
    <row r="3756" spans="1:3" x14ac:dyDescent="0.3">
      <c r="A3756" t="s">
        <v>1671</v>
      </c>
    </row>
    <row r="3757" spans="1:3" x14ac:dyDescent="0.3">
      <c r="A3757" t="s">
        <v>67</v>
      </c>
    </row>
    <row r="3758" spans="1:3" x14ac:dyDescent="0.3">
      <c r="A3758" t="s">
        <v>953</v>
      </c>
      <c r="B3758" t="s">
        <v>67</v>
      </c>
    </row>
    <row r="3759" spans="1:3" x14ac:dyDescent="0.3">
      <c r="A3759" t="s">
        <v>67</v>
      </c>
    </row>
    <row r="3760" spans="1:3" x14ac:dyDescent="0.3">
      <c r="A3760" t="s">
        <v>67</v>
      </c>
    </row>
    <row r="3761" spans="1:5" x14ac:dyDescent="0.3">
      <c r="A3761" t="s">
        <v>1671</v>
      </c>
      <c r="B3761" t="s">
        <v>3409</v>
      </c>
    </row>
    <row r="3762" spans="1:5" x14ac:dyDescent="0.3">
      <c r="A3762" t="s">
        <v>3409</v>
      </c>
      <c r="B3762" t="s">
        <v>24163</v>
      </c>
    </row>
    <row r="3763" spans="1:5" x14ac:dyDescent="0.3">
      <c r="A3763" t="s">
        <v>6403</v>
      </c>
      <c r="B3763" t="s">
        <v>10413</v>
      </c>
    </row>
    <row r="3764" spans="1:5" x14ac:dyDescent="0.3">
      <c r="A3764" t="s">
        <v>24164</v>
      </c>
      <c r="B3764" t="s">
        <v>3409</v>
      </c>
    </row>
    <row r="3765" spans="1:5" x14ac:dyDescent="0.3">
      <c r="A3765" t="s">
        <v>1671</v>
      </c>
    </row>
    <row r="3766" spans="1:5" x14ac:dyDescent="0.3">
      <c r="A3766" t="s">
        <v>1671</v>
      </c>
      <c r="B3766" t="s">
        <v>6403</v>
      </c>
      <c r="C3766" t="s">
        <v>12332</v>
      </c>
    </row>
    <row r="3767" spans="1:5" x14ac:dyDescent="0.3">
      <c r="A3767" t="s">
        <v>1671</v>
      </c>
      <c r="B3767" t="s">
        <v>24164</v>
      </c>
      <c r="C3767" t="s">
        <v>3409</v>
      </c>
      <c r="D3767" t="s">
        <v>6403</v>
      </c>
      <c r="E3767" t="s">
        <v>10413</v>
      </c>
    </row>
    <row r="3768" spans="1:5" x14ac:dyDescent="0.3">
      <c r="A3768" t="s">
        <v>3409</v>
      </c>
      <c r="B3768" t="s">
        <v>24162</v>
      </c>
      <c r="C3768" t="s">
        <v>10413</v>
      </c>
    </row>
    <row r="3769" spans="1:5" x14ac:dyDescent="0.3">
      <c r="A3769" t="s">
        <v>13307</v>
      </c>
      <c r="B3769" t="s">
        <v>1671</v>
      </c>
      <c r="C3769" t="s">
        <v>19711</v>
      </c>
    </row>
    <row r="3770" spans="1:5" x14ac:dyDescent="0.3">
      <c r="A3770" t="s">
        <v>1671</v>
      </c>
      <c r="B3770" t="s">
        <v>67</v>
      </c>
      <c r="C3770" t="s">
        <v>3409</v>
      </c>
    </row>
    <row r="3771" spans="1:5" x14ac:dyDescent="0.3">
      <c r="A3771" t="s">
        <v>1671</v>
      </c>
    </row>
    <row r="3772" spans="1:5" x14ac:dyDescent="0.3">
      <c r="A3772" t="s">
        <v>1671</v>
      </c>
      <c r="B3772" t="s">
        <v>3409</v>
      </c>
    </row>
    <row r="3773" spans="1:5" x14ac:dyDescent="0.3">
      <c r="A3773" t="s">
        <v>1671</v>
      </c>
      <c r="B3773" t="s">
        <v>3409</v>
      </c>
      <c r="C3773" t="s">
        <v>19711</v>
      </c>
    </row>
    <row r="3774" spans="1:5" x14ac:dyDescent="0.3">
      <c r="A3774" t="s">
        <v>1671</v>
      </c>
      <c r="B3774" t="s">
        <v>3409</v>
      </c>
      <c r="C3774" t="s">
        <v>19711</v>
      </c>
    </row>
    <row r="3775" spans="1:5" x14ac:dyDescent="0.3">
      <c r="A3775" t="s">
        <v>3409</v>
      </c>
    </row>
    <row r="3776" spans="1:5" x14ac:dyDescent="0.3">
      <c r="A3776" t="s">
        <v>1671</v>
      </c>
      <c r="B3776" t="s">
        <v>19711</v>
      </c>
    </row>
    <row r="3777" spans="1:5" x14ac:dyDescent="0.3">
      <c r="A3777" t="s">
        <v>15011</v>
      </c>
    </row>
    <row r="3778" spans="1:5" x14ac:dyDescent="0.3">
      <c r="A3778" t="s">
        <v>1671</v>
      </c>
    </row>
    <row r="3779" spans="1:5" x14ac:dyDescent="0.3">
      <c r="A3779" t="s">
        <v>3409</v>
      </c>
      <c r="B3779" t="s">
        <v>1266</v>
      </c>
    </row>
    <row r="3780" spans="1:5" x14ac:dyDescent="0.3">
      <c r="A3780" t="s">
        <v>1671</v>
      </c>
      <c r="B3780" t="s">
        <v>3409</v>
      </c>
    </row>
    <row r="3781" spans="1:5" x14ac:dyDescent="0.3">
      <c r="A3781" t="s">
        <v>1671</v>
      </c>
      <c r="B3781" t="s">
        <v>3409</v>
      </c>
    </row>
    <row r="3782" spans="1:5" x14ac:dyDescent="0.3">
      <c r="A3782" t="s">
        <v>1671</v>
      </c>
      <c r="B3782" t="s">
        <v>3409</v>
      </c>
      <c r="C3782" t="s">
        <v>19711</v>
      </c>
    </row>
    <row r="3783" spans="1:5" x14ac:dyDescent="0.3">
      <c r="A3783" t="s">
        <v>19711</v>
      </c>
    </row>
    <row r="3784" spans="1:5" x14ac:dyDescent="0.3">
      <c r="A3784" t="s">
        <v>1671</v>
      </c>
      <c r="B3784" t="s">
        <v>24164</v>
      </c>
      <c r="C3784" t="s">
        <v>6403</v>
      </c>
    </row>
    <row r="3785" spans="1:5" x14ac:dyDescent="0.3">
      <c r="A3785" t="s">
        <v>3409</v>
      </c>
      <c r="B3785" t="s">
        <v>12038</v>
      </c>
      <c r="C3785" t="s">
        <v>19711</v>
      </c>
    </row>
    <row r="3786" spans="1:5" x14ac:dyDescent="0.3">
      <c r="A3786" t="s">
        <v>3409</v>
      </c>
    </row>
    <row r="3787" spans="1:5" x14ac:dyDescent="0.3">
      <c r="A3787" t="s">
        <v>24164</v>
      </c>
      <c r="B3787" t="s">
        <v>6403</v>
      </c>
      <c r="C3787" t="s">
        <v>24162</v>
      </c>
      <c r="D3787" t="s">
        <v>10413</v>
      </c>
    </row>
    <row r="3788" spans="1:5" x14ac:dyDescent="0.3">
      <c r="A3788" t="s">
        <v>3409</v>
      </c>
      <c r="B3788" t="s">
        <v>12332</v>
      </c>
      <c r="C3788" t="s">
        <v>10413</v>
      </c>
    </row>
    <row r="3789" spans="1:5" x14ac:dyDescent="0.3">
      <c r="A3789" t="s">
        <v>10413</v>
      </c>
    </row>
    <row r="3790" spans="1:5" x14ac:dyDescent="0.3">
      <c r="A3790" t="s">
        <v>1325</v>
      </c>
      <c r="B3790" t="s">
        <v>24164</v>
      </c>
      <c r="C3790" t="s">
        <v>3409</v>
      </c>
      <c r="D3790" t="s">
        <v>19711</v>
      </c>
      <c r="E3790" t="s">
        <v>10413</v>
      </c>
    </row>
    <row r="3791" spans="1:5" x14ac:dyDescent="0.3">
      <c r="A3791" t="s">
        <v>1671</v>
      </c>
      <c r="B3791" t="s">
        <v>3409</v>
      </c>
    </row>
    <row r="3792" spans="1:5" x14ac:dyDescent="0.3">
      <c r="A3792" t="s">
        <v>67</v>
      </c>
    </row>
  </sheetData>
  <mergeCells count="1">
    <mergeCell ref="L5:M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K155"/>
  <sheetViews>
    <sheetView topLeftCell="B1" workbookViewId="0">
      <selection activeCell="G3" sqref="G3:K3"/>
    </sheetView>
  </sheetViews>
  <sheetFormatPr defaultRowHeight="14.4" x14ac:dyDescent="0.3"/>
  <cols>
    <col min="1" max="1" width="33.5546875" customWidth="1"/>
    <col min="2" max="2" width="16.33203125" bestFit="1" customWidth="1"/>
    <col min="3" max="3" width="20.88671875" bestFit="1" customWidth="1"/>
    <col min="4" max="4" width="20.44140625" bestFit="1" customWidth="1"/>
    <col min="5" max="5" width="12.88671875" customWidth="1"/>
    <col min="7" max="7" width="54.77734375" bestFit="1" customWidth="1"/>
    <col min="8" max="8" width="15.5546875" bestFit="1" customWidth="1"/>
    <col min="9" max="9" width="16.6640625" bestFit="1" customWidth="1"/>
    <col min="10" max="10" width="11.77734375" bestFit="1" customWidth="1"/>
    <col min="11" max="11" width="10.77734375" bestFit="1" customWidth="1"/>
    <col min="12" max="12" width="30.77734375" bestFit="1" customWidth="1"/>
    <col min="13" max="13" width="30.33203125" bestFit="1" customWidth="1"/>
    <col min="14" max="14" width="35.5546875" bestFit="1" customWidth="1"/>
    <col min="15" max="15" width="35.109375" bestFit="1" customWidth="1"/>
    <col min="16" max="16" width="12.21875" bestFit="1" customWidth="1"/>
    <col min="17" max="17" width="15" bestFit="1" customWidth="1"/>
    <col min="18" max="18" width="20.6640625" bestFit="1" customWidth="1"/>
    <col min="19" max="19" width="23.44140625" bestFit="1" customWidth="1"/>
    <col min="20" max="20" width="19.21875" bestFit="1" customWidth="1"/>
    <col min="21" max="21" width="22" bestFit="1" customWidth="1"/>
    <col min="22" max="22" width="11.77734375" bestFit="1" customWidth="1"/>
    <col min="23" max="23" width="14.5546875" bestFit="1" customWidth="1"/>
    <col min="24" max="24" width="8.21875" bestFit="1" customWidth="1"/>
    <col min="25" max="25" width="9.77734375" bestFit="1" customWidth="1"/>
    <col min="26" max="26" width="19.44140625" bestFit="1" customWidth="1"/>
    <col min="27" max="27" width="22.21875" bestFit="1" customWidth="1"/>
    <col min="28" max="28" width="14.44140625" bestFit="1" customWidth="1"/>
    <col min="29" max="29" width="17.33203125" bestFit="1" customWidth="1"/>
    <col min="30" max="30" width="16.6640625" bestFit="1" customWidth="1"/>
    <col min="31" max="31" width="14.21875" bestFit="1" customWidth="1"/>
    <col min="32" max="32" width="48" bestFit="1" customWidth="1"/>
    <col min="33" max="33" width="50.77734375" bestFit="1" customWidth="1"/>
    <col min="34" max="34" width="17" bestFit="1" customWidth="1"/>
    <col min="35" max="35" width="19.77734375" bestFit="1" customWidth="1"/>
    <col min="36" max="36" width="16.6640625" bestFit="1" customWidth="1"/>
    <col min="37" max="37" width="12.5546875" bestFit="1" customWidth="1"/>
    <col min="38" max="38" width="13.109375" bestFit="1" customWidth="1"/>
    <col min="39" max="39" width="15.88671875" bestFit="1" customWidth="1"/>
    <col min="40" max="40" width="19.21875" bestFit="1" customWidth="1"/>
    <col min="41" max="41" width="22" bestFit="1" customWidth="1"/>
    <col min="42" max="42" width="16.6640625" bestFit="1" customWidth="1"/>
    <col min="43" max="43" width="19.44140625" bestFit="1" customWidth="1"/>
    <col min="44" max="44" width="16.6640625" bestFit="1" customWidth="1"/>
    <col min="45" max="45" width="19" bestFit="1" customWidth="1"/>
    <col min="46" max="46" width="18" bestFit="1" customWidth="1"/>
    <col min="47" max="47" width="20.77734375" bestFit="1" customWidth="1"/>
    <col min="48" max="48" width="16.109375" bestFit="1" customWidth="1"/>
    <col min="49" max="49" width="18.88671875" bestFit="1" customWidth="1"/>
    <col min="50" max="50" width="16.44140625" bestFit="1" customWidth="1"/>
    <col min="51" max="51" width="19.21875" bestFit="1" customWidth="1"/>
    <col min="52" max="52" width="16.33203125" bestFit="1" customWidth="1"/>
    <col min="53" max="53" width="19.109375" bestFit="1" customWidth="1"/>
    <col min="54" max="54" width="14.109375" bestFit="1" customWidth="1"/>
    <col min="55" max="55" width="16.88671875" bestFit="1" customWidth="1"/>
    <col min="56" max="56" width="20.21875" bestFit="1" customWidth="1"/>
    <col min="57" max="57" width="23" bestFit="1" customWidth="1"/>
    <col min="58" max="58" width="16.6640625" bestFit="1" customWidth="1"/>
    <col min="59" max="59" width="18.5546875" bestFit="1" customWidth="1"/>
    <col min="60" max="60" width="20.33203125" bestFit="1" customWidth="1"/>
    <col min="61" max="61" width="23.109375" bestFit="1" customWidth="1"/>
    <col min="62" max="62" width="16.6640625" bestFit="1" customWidth="1"/>
    <col min="63" max="63" width="18" bestFit="1" customWidth="1"/>
    <col min="64" max="64" width="32.109375" bestFit="1" customWidth="1"/>
    <col min="65" max="65" width="34.88671875" bestFit="1" customWidth="1"/>
    <col min="66" max="66" width="11.88671875" bestFit="1" customWidth="1"/>
    <col min="67" max="67" width="14.6640625" bestFit="1" customWidth="1"/>
    <col min="68" max="68" width="54.77734375" bestFit="1" customWidth="1"/>
    <col min="69" max="69" width="57.5546875" bestFit="1" customWidth="1"/>
    <col min="70" max="70" width="16.6640625" bestFit="1" customWidth="1"/>
    <col min="71" max="71" width="15.88671875" bestFit="1" customWidth="1"/>
    <col min="72" max="72" width="16.6640625" bestFit="1" customWidth="1"/>
    <col min="73" max="73" width="14.88671875" bestFit="1" customWidth="1"/>
    <col min="74" max="74" width="35.109375" bestFit="1" customWidth="1"/>
    <col min="75" max="75" width="38" bestFit="1" customWidth="1"/>
    <col min="76" max="76" width="16.6640625" bestFit="1" customWidth="1"/>
    <col min="77" max="77" width="17.6640625" bestFit="1" customWidth="1"/>
    <col min="78" max="78" width="22.33203125" bestFit="1" customWidth="1"/>
    <col min="79" max="79" width="25.109375" bestFit="1" customWidth="1"/>
    <col min="80" max="80" width="17.88671875" bestFit="1" customWidth="1"/>
    <col min="81" max="81" width="20.6640625" bestFit="1" customWidth="1"/>
    <col min="82" max="82" width="11.88671875" bestFit="1" customWidth="1"/>
    <col min="83" max="83" width="14.6640625" bestFit="1" customWidth="1"/>
    <col min="84" max="84" width="14.88671875" bestFit="1" customWidth="1"/>
    <col min="85" max="85" width="17.77734375" bestFit="1" customWidth="1"/>
    <col min="86" max="86" width="25.33203125" bestFit="1" customWidth="1"/>
    <col min="87" max="87" width="28.109375" bestFit="1" customWidth="1"/>
    <col min="88" max="88" width="23.77734375" bestFit="1" customWidth="1"/>
    <col min="89" max="89" width="26.5546875" bestFit="1" customWidth="1"/>
    <col min="90" max="90" width="16.6640625" bestFit="1" customWidth="1"/>
    <col min="91" max="91" width="17.88671875" bestFit="1" customWidth="1"/>
    <col min="92" max="92" width="15.5546875" bestFit="1" customWidth="1"/>
    <col min="93" max="93" width="18.33203125" bestFit="1" customWidth="1"/>
    <col min="94" max="94" width="16.44140625" bestFit="1" customWidth="1"/>
    <col min="95" max="95" width="19.21875" bestFit="1" customWidth="1"/>
    <col min="96" max="96" width="23" bestFit="1" customWidth="1"/>
    <col min="97" max="97" width="25.88671875" bestFit="1" customWidth="1"/>
    <col min="98" max="98" width="16.6640625" bestFit="1" customWidth="1"/>
    <col min="99" max="99" width="11.6640625" bestFit="1" customWidth="1"/>
    <col min="100" max="100" width="8.21875" bestFit="1" customWidth="1"/>
    <col min="101" max="101" width="9.88671875" bestFit="1" customWidth="1"/>
    <col min="102" max="102" width="15.6640625" bestFit="1" customWidth="1"/>
    <col min="103" max="103" width="18.44140625" bestFit="1" customWidth="1"/>
    <col min="104" max="104" width="10.77734375" bestFit="1" customWidth="1"/>
  </cols>
  <sheetData>
    <row r="2" spans="1:11" x14ac:dyDescent="0.3">
      <c r="A2" s="7" t="s">
        <v>28025</v>
      </c>
      <c r="B2" s="33" t="s">
        <v>28026</v>
      </c>
      <c r="C2" s="34" t="s">
        <v>28027</v>
      </c>
      <c r="D2" s="34" t="s">
        <v>28028</v>
      </c>
      <c r="E2" s="34" t="s">
        <v>28029</v>
      </c>
    </row>
    <row r="3" spans="1:11" ht="15.6" x14ac:dyDescent="0.3">
      <c r="A3" s="7">
        <v>1</v>
      </c>
      <c r="B3" s="6" t="s">
        <v>215</v>
      </c>
      <c r="C3" s="8">
        <v>245</v>
      </c>
      <c r="D3" s="8">
        <v>742.35294117647061</v>
      </c>
      <c r="E3" s="36">
        <f>AVERAGE(C3:D3)</f>
        <v>493.6764705882353</v>
      </c>
      <c r="F3" s="32"/>
      <c r="G3" s="60" t="s">
        <v>28030</v>
      </c>
      <c r="H3" s="60"/>
      <c r="I3" s="60"/>
      <c r="J3" s="60"/>
      <c r="K3" s="60"/>
    </row>
    <row r="4" spans="1:11" x14ac:dyDescent="0.3">
      <c r="A4" s="7">
        <v>2</v>
      </c>
      <c r="B4" s="6" t="s">
        <v>340</v>
      </c>
      <c r="C4" s="8">
        <v>322.2</v>
      </c>
      <c r="D4" s="8">
        <v>922.55</v>
      </c>
      <c r="E4" s="36">
        <f t="shared" ref="E4" si="0">AVERAGE(C4:D4)</f>
        <v>622.375</v>
      </c>
    </row>
    <row r="5" spans="1:11" x14ac:dyDescent="0.3">
      <c r="A5" s="7"/>
      <c r="B5" s="6" t="s">
        <v>2377</v>
      </c>
      <c r="C5" s="8">
        <v>181.45</v>
      </c>
      <c r="D5" s="8">
        <v>297.18</v>
      </c>
      <c r="E5" s="36">
        <f>AVERAGE(C5:D5)</f>
        <v>239.315</v>
      </c>
    </row>
    <row r="6" spans="1:11" x14ac:dyDescent="0.3">
      <c r="A6" s="35"/>
      <c r="B6" s="1"/>
      <c r="C6" s="28"/>
      <c r="D6" s="28"/>
      <c r="E6" s="32"/>
    </row>
    <row r="7" spans="1:11" x14ac:dyDescent="0.3">
      <c r="A7" s="7">
        <v>3</v>
      </c>
      <c r="H7" s="12" t="s">
        <v>27993</v>
      </c>
    </row>
    <row r="8" spans="1:11" x14ac:dyDescent="0.3">
      <c r="A8" s="1" t="s">
        <v>11</v>
      </c>
      <c r="B8" s="1" t="s">
        <v>10</v>
      </c>
      <c r="C8" s="1" t="s">
        <v>2</v>
      </c>
      <c r="D8" s="1" t="s">
        <v>18</v>
      </c>
      <c r="G8" s="12" t="s">
        <v>27995</v>
      </c>
      <c r="H8" t="s">
        <v>340</v>
      </c>
      <c r="I8" t="s">
        <v>215</v>
      </c>
      <c r="J8" t="s">
        <v>2377</v>
      </c>
      <c r="K8" t="s">
        <v>27994</v>
      </c>
    </row>
    <row r="9" spans="1:11" x14ac:dyDescent="0.3">
      <c r="A9" t="s">
        <v>27673</v>
      </c>
      <c r="B9" t="s">
        <v>215</v>
      </c>
      <c r="C9">
        <v>315</v>
      </c>
      <c r="D9">
        <v>2528</v>
      </c>
      <c r="G9" s="13" t="s">
        <v>24278</v>
      </c>
      <c r="H9" s="28"/>
      <c r="I9" s="28"/>
      <c r="J9" s="28"/>
      <c r="K9" s="28"/>
    </row>
    <row r="10" spans="1:11" x14ac:dyDescent="0.3">
      <c r="A10" t="s">
        <v>27125</v>
      </c>
      <c r="B10" t="s">
        <v>215</v>
      </c>
      <c r="C10">
        <v>490</v>
      </c>
      <c r="D10">
        <v>753</v>
      </c>
      <c r="G10" s="14" t="s">
        <v>28021</v>
      </c>
      <c r="H10" s="28"/>
      <c r="I10" s="28"/>
      <c r="J10" s="28">
        <v>211</v>
      </c>
      <c r="K10" s="28">
        <v>211</v>
      </c>
    </row>
    <row r="11" spans="1:11" x14ac:dyDescent="0.3">
      <c r="A11" t="s">
        <v>25574</v>
      </c>
      <c r="B11" t="s">
        <v>215</v>
      </c>
      <c r="C11">
        <v>642</v>
      </c>
      <c r="D11">
        <v>2803</v>
      </c>
      <c r="G11" s="14" t="s">
        <v>28023</v>
      </c>
      <c r="H11" s="28"/>
      <c r="I11" s="28"/>
      <c r="J11" s="28">
        <v>280</v>
      </c>
      <c r="K11" s="28">
        <v>280</v>
      </c>
    </row>
    <row r="12" spans="1:11" x14ac:dyDescent="0.3">
      <c r="A12" t="s">
        <v>27019</v>
      </c>
      <c r="B12" t="s">
        <v>340</v>
      </c>
      <c r="C12">
        <v>362</v>
      </c>
      <c r="D12">
        <v>822</v>
      </c>
      <c r="G12" s="13" t="s">
        <v>24480</v>
      </c>
      <c r="H12" s="28"/>
      <c r="I12" s="28"/>
      <c r="J12" s="28"/>
      <c r="K12" s="28"/>
    </row>
    <row r="13" spans="1:11" x14ac:dyDescent="0.3">
      <c r="A13" t="s">
        <v>27721</v>
      </c>
      <c r="B13" t="s">
        <v>340</v>
      </c>
      <c r="C13">
        <v>220</v>
      </c>
      <c r="D13">
        <v>1694</v>
      </c>
      <c r="G13" s="14" t="s">
        <v>28021</v>
      </c>
      <c r="H13" s="28">
        <v>285</v>
      </c>
      <c r="I13" s="28"/>
      <c r="J13" s="28"/>
      <c r="K13" s="28">
        <v>285</v>
      </c>
    </row>
    <row r="14" spans="1:11" x14ac:dyDescent="0.3">
      <c r="A14" t="s">
        <v>27452</v>
      </c>
      <c r="B14" t="s">
        <v>215</v>
      </c>
      <c r="C14">
        <v>556</v>
      </c>
      <c r="D14">
        <v>1188</v>
      </c>
      <c r="G14" s="14" t="s">
        <v>28023</v>
      </c>
      <c r="H14" s="28">
        <v>908</v>
      </c>
      <c r="I14" s="28"/>
      <c r="J14" s="28"/>
      <c r="K14" s="28">
        <v>908</v>
      </c>
    </row>
    <row r="15" spans="1:11" x14ac:dyDescent="0.3">
      <c r="A15" t="s">
        <v>26157</v>
      </c>
      <c r="B15" t="s">
        <v>340</v>
      </c>
      <c r="C15">
        <v>198</v>
      </c>
      <c r="D15">
        <v>627</v>
      </c>
      <c r="G15" s="13" t="s">
        <v>24607</v>
      </c>
      <c r="H15" s="28"/>
      <c r="I15" s="28"/>
      <c r="J15" s="28"/>
      <c r="K15" s="28"/>
    </row>
    <row r="16" spans="1:11" x14ac:dyDescent="0.3">
      <c r="A16" t="s">
        <v>26033</v>
      </c>
      <c r="B16" t="s">
        <v>340</v>
      </c>
      <c r="C16">
        <v>233</v>
      </c>
      <c r="D16">
        <v>798</v>
      </c>
      <c r="G16" s="14" t="s">
        <v>28021</v>
      </c>
      <c r="H16" s="28"/>
      <c r="I16" s="28">
        <v>166</v>
      </c>
      <c r="J16" s="28"/>
      <c r="K16" s="28">
        <v>166</v>
      </c>
    </row>
    <row r="17" spans="1:11" x14ac:dyDescent="0.3">
      <c r="A17" t="s">
        <v>26900</v>
      </c>
      <c r="B17" t="s">
        <v>215</v>
      </c>
      <c r="C17">
        <v>267</v>
      </c>
      <c r="D17">
        <v>799</v>
      </c>
      <c r="G17" s="14" t="s">
        <v>28023</v>
      </c>
      <c r="H17" s="28"/>
      <c r="I17" s="28">
        <v>657</v>
      </c>
      <c r="J17" s="28"/>
      <c r="K17" s="28">
        <v>657</v>
      </c>
    </row>
    <row r="18" spans="1:11" x14ac:dyDescent="0.3">
      <c r="A18" t="s">
        <v>24978</v>
      </c>
      <c r="B18" t="s">
        <v>215</v>
      </c>
      <c r="C18">
        <v>765</v>
      </c>
      <c r="D18">
        <v>1193</v>
      </c>
      <c r="G18" s="13" t="s">
        <v>24624</v>
      </c>
      <c r="H18" s="28"/>
      <c r="I18" s="28"/>
      <c r="J18" s="28"/>
      <c r="K18" s="28"/>
    </row>
    <row r="19" spans="1:11" x14ac:dyDescent="0.3">
      <c r="A19" t="s">
        <v>24607</v>
      </c>
      <c r="B19" t="s">
        <v>215</v>
      </c>
      <c r="C19">
        <v>166</v>
      </c>
      <c r="D19">
        <v>657</v>
      </c>
      <c r="G19" s="14" t="s">
        <v>28021</v>
      </c>
      <c r="H19" s="28"/>
      <c r="I19" s="28">
        <v>238</v>
      </c>
      <c r="J19" s="28"/>
      <c r="K19" s="28">
        <v>238</v>
      </c>
    </row>
    <row r="20" spans="1:11" x14ac:dyDescent="0.3">
      <c r="A20" t="s">
        <v>27607</v>
      </c>
      <c r="B20" t="s">
        <v>215</v>
      </c>
      <c r="C20">
        <v>606</v>
      </c>
      <c r="D20">
        <v>1138</v>
      </c>
      <c r="G20" s="14" t="s">
        <v>28023</v>
      </c>
      <c r="H20" s="28"/>
      <c r="I20" s="28">
        <v>263</v>
      </c>
      <c r="J20" s="28"/>
      <c r="K20" s="28">
        <v>263</v>
      </c>
    </row>
    <row r="21" spans="1:11" x14ac:dyDescent="0.3">
      <c r="A21" t="s">
        <v>25279</v>
      </c>
      <c r="B21" t="s">
        <v>215</v>
      </c>
      <c r="C21">
        <v>233</v>
      </c>
      <c r="D21">
        <v>1166</v>
      </c>
      <c r="G21" s="13" t="s">
        <v>24699</v>
      </c>
      <c r="H21" s="28"/>
      <c r="I21" s="28"/>
      <c r="J21" s="28"/>
      <c r="K21" s="28"/>
    </row>
    <row r="22" spans="1:11" x14ac:dyDescent="0.3">
      <c r="A22" t="s">
        <v>27032</v>
      </c>
      <c r="B22" t="s">
        <v>215</v>
      </c>
      <c r="C22">
        <v>352</v>
      </c>
      <c r="D22">
        <v>2054</v>
      </c>
      <c r="G22" s="14" t="s">
        <v>28021</v>
      </c>
      <c r="H22" s="28">
        <v>131</v>
      </c>
      <c r="I22" s="28"/>
      <c r="J22" s="28"/>
      <c r="K22" s="28">
        <v>131</v>
      </c>
    </row>
    <row r="23" spans="1:11" x14ac:dyDescent="0.3">
      <c r="A23" t="s">
        <v>26707</v>
      </c>
      <c r="B23" t="s">
        <v>340</v>
      </c>
      <c r="C23">
        <v>142</v>
      </c>
      <c r="D23">
        <v>361</v>
      </c>
      <c r="G23" s="14" t="s">
        <v>28023</v>
      </c>
      <c r="H23" s="28">
        <v>61</v>
      </c>
      <c r="I23" s="28"/>
      <c r="J23" s="28"/>
      <c r="K23" s="28">
        <v>61</v>
      </c>
    </row>
    <row r="24" spans="1:11" x14ac:dyDescent="0.3">
      <c r="A24" t="s">
        <v>26155</v>
      </c>
      <c r="B24" t="s">
        <v>340</v>
      </c>
      <c r="C24">
        <v>186</v>
      </c>
      <c r="D24">
        <v>845</v>
      </c>
      <c r="G24" s="13" t="s">
        <v>24727</v>
      </c>
      <c r="H24" s="28"/>
      <c r="I24" s="28"/>
      <c r="J24" s="28"/>
      <c r="K24" s="28"/>
    </row>
    <row r="25" spans="1:11" x14ac:dyDescent="0.3">
      <c r="A25" t="s">
        <v>25618</v>
      </c>
      <c r="B25" t="s">
        <v>2377</v>
      </c>
      <c r="C25">
        <v>187</v>
      </c>
      <c r="D25">
        <v>214</v>
      </c>
      <c r="G25" s="14" t="s">
        <v>28021</v>
      </c>
      <c r="H25" s="28"/>
      <c r="I25" s="28">
        <v>194</v>
      </c>
      <c r="J25" s="28"/>
      <c r="K25" s="28">
        <v>194</v>
      </c>
    </row>
    <row r="26" spans="1:11" x14ac:dyDescent="0.3">
      <c r="A26" t="s">
        <v>26601</v>
      </c>
      <c r="B26" t="s">
        <v>215</v>
      </c>
      <c r="C26">
        <v>490</v>
      </c>
      <c r="D26">
        <v>964</v>
      </c>
      <c r="G26" s="14" t="s">
        <v>28023</v>
      </c>
      <c r="H26" s="28"/>
      <c r="I26" s="28">
        <v>667</v>
      </c>
      <c r="J26" s="28"/>
      <c r="K26" s="28">
        <v>667</v>
      </c>
    </row>
    <row r="27" spans="1:11" x14ac:dyDescent="0.3">
      <c r="A27" t="s">
        <v>25272</v>
      </c>
      <c r="B27" t="s">
        <v>340</v>
      </c>
      <c r="C27">
        <v>406</v>
      </c>
      <c r="D27">
        <v>701</v>
      </c>
      <c r="G27" s="13" t="s">
        <v>24978</v>
      </c>
      <c r="H27" s="28"/>
      <c r="I27" s="28"/>
      <c r="J27" s="28"/>
      <c r="K27" s="28"/>
    </row>
    <row r="28" spans="1:11" x14ac:dyDescent="0.3">
      <c r="A28" t="s">
        <v>26555</v>
      </c>
      <c r="B28" t="s">
        <v>340</v>
      </c>
      <c r="C28">
        <v>76</v>
      </c>
      <c r="D28">
        <v>119</v>
      </c>
      <c r="G28" s="14" t="s">
        <v>28021</v>
      </c>
      <c r="H28" s="28"/>
      <c r="I28" s="28">
        <v>765</v>
      </c>
      <c r="J28" s="28"/>
      <c r="K28" s="28">
        <v>765</v>
      </c>
    </row>
    <row r="29" spans="1:11" x14ac:dyDescent="0.3">
      <c r="A29" t="s">
        <v>24624</v>
      </c>
      <c r="B29" t="s">
        <v>215</v>
      </c>
      <c r="C29">
        <v>238</v>
      </c>
      <c r="D29">
        <v>263</v>
      </c>
      <c r="G29" s="14" t="s">
        <v>28023</v>
      </c>
      <c r="H29" s="28"/>
      <c r="I29" s="28">
        <v>1193</v>
      </c>
      <c r="J29" s="28"/>
      <c r="K29" s="28">
        <v>1193</v>
      </c>
    </row>
    <row r="30" spans="1:11" x14ac:dyDescent="0.3">
      <c r="A30" t="s">
        <v>25173</v>
      </c>
      <c r="B30" t="s">
        <v>340</v>
      </c>
      <c r="C30">
        <v>315</v>
      </c>
      <c r="D30">
        <v>2968</v>
      </c>
      <c r="G30" s="13" t="s">
        <v>25173</v>
      </c>
      <c r="H30" s="28"/>
      <c r="I30" s="28"/>
      <c r="J30" s="28"/>
      <c r="K30" s="28"/>
    </row>
    <row r="31" spans="1:11" x14ac:dyDescent="0.3">
      <c r="A31" t="s">
        <v>26617</v>
      </c>
      <c r="B31" t="s">
        <v>340</v>
      </c>
      <c r="C31">
        <v>98</v>
      </c>
      <c r="D31">
        <v>91</v>
      </c>
      <c r="G31" s="14" t="s">
        <v>28021</v>
      </c>
      <c r="H31" s="28">
        <v>315</v>
      </c>
      <c r="I31" s="28"/>
      <c r="J31" s="28"/>
      <c r="K31" s="28">
        <v>315</v>
      </c>
    </row>
    <row r="32" spans="1:11" x14ac:dyDescent="0.3">
      <c r="A32" t="s">
        <v>24727</v>
      </c>
      <c r="B32" t="s">
        <v>215</v>
      </c>
      <c r="C32">
        <v>194</v>
      </c>
      <c r="D32">
        <v>667</v>
      </c>
      <c r="G32" s="14" t="s">
        <v>28023</v>
      </c>
      <c r="H32" s="28">
        <v>2968</v>
      </c>
      <c r="I32" s="28"/>
      <c r="J32" s="28"/>
      <c r="K32" s="28">
        <v>2968</v>
      </c>
    </row>
    <row r="33" spans="1:11" x14ac:dyDescent="0.3">
      <c r="A33" t="s">
        <v>25600</v>
      </c>
      <c r="B33" t="s">
        <v>340</v>
      </c>
      <c r="C33">
        <v>120</v>
      </c>
      <c r="D33">
        <v>406</v>
      </c>
      <c r="G33" s="13" t="s">
        <v>25272</v>
      </c>
      <c r="H33" s="28"/>
      <c r="I33" s="28"/>
      <c r="J33" s="28"/>
      <c r="K33" s="28"/>
    </row>
    <row r="34" spans="1:11" x14ac:dyDescent="0.3">
      <c r="A34" t="s">
        <v>26910</v>
      </c>
      <c r="B34" t="s">
        <v>215</v>
      </c>
      <c r="C34">
        <v>118</v>
      </c>
      <c r="D34">
        <v>548</v>
      </c>
      <c r="G34" s="14" t="s">
        <v>28021</v>
      </c>
      <c r="H34" s="28">
        <v>406</v>
      </c>
      <c r="I34" s="28"/>
      <c r="J34" s="28"/>
      <c r="K34" s="28">
        <v>406</v>
      </c>
    </row>
    <row r="35" spans="1:11" x14ac:dyDescent="0.3">
      <c r="A35" t="s">
        <v>27455</v>
      </c>
      <c r="B35" t="s">
        <v>2377</v>
      </c>
      <c r="C35">
        <v>42</v>
      </c>
      <c r="D35">
        <v>69</v>
      </c>
      <c r="G35" s="14" t="s">
        <v>28023</v>
      </c>
      <c r="H35" s="28">
        <v>701</v>
      </c>
      <c r="I35" s="28"/>
      <c r="J35" s="28"/>
      <c r="K35" s="28">
        <v>701</v>
      </c>
    </row>
    <row r="36" spans="1:11" x14ac:dyDescent="0.3">
      <c r="A36" t="s">
        <v>26420</v>
      </c>
      <c r="B36" t="s">
        <v>215</v>
      </c>
      <c r="C36">
        <v>323</v>
      </c>
      <c r="D36">
        <v>414</v>
      </c>
      <c r="G36" s="13" t="s">
        <v>25279</v>
      </c>
      <c r="H36" s="28"/>
      <c r="I36" s="28"/>
      <c r="J36" s="28"/>
      <c r="K36" s="28"/>
    </row>
    <row r="37" spans="1:11" x14ac:dyDescent="0.3">
      <c r="A37" t="s">
        <v>25673</v>
      </c>
      <c r="B37" t="s">
        <v>2377</v>
      </c>
      <c r="C37">
        <v>252</v>
      </c>
      <c r="D37">
        <v>277</v>
      </c>
      <c r="G37" s="14" t="s">
        <v>28021</v>
      </c>
      <c r="H37" s="28"/>
      <c r="I37" s="28">
        <v>233</v>
      </c>
      <c r="J37" s="28"/>
      <c r="K37" s="28">
        <v>233</v>
      </c>
    </row>
    <row r="38" spans="1:11" x14ac:dyDescent="0.3">
      <c r="A38" t="s">
        <v>27036</v>
      </c>
      <c r="B38" t="s">
        <v>2377</v>
      </c>
      <c r="C38">
        <v>208</v>
      </c>
      <c r="D38">
        <v>631</v>
      </c>
      <c r="G38" s="14" t="s">
        <v>28023</v>
      </c>
      <c r="H38" s="28"/>
      <c r="I38" s="28">
        <v>1166</v>
      </c>
      <c r="J38" s="28"/>
      <c r="K38" s="28">
        <v>1166</v>
      </c>
    </row>
    <row r="39" spans="1:11" x14ac:dyDescent="0.3">
      <c r="A39" t="s">
        <v>27307</v>
      </c>
      <c r="B39" t="s">
        <v>215</v>
      </c>
      <c r="C39">
        <v>83</v>
      </c>
      <c r="D39">
        <v>244</v>
      </c>
      <c r="G39" s="13" t="s">
        <v>25479</v>
      </c>
      <c r="H39" s="28"/>
      <c r="I39" s="28"/>
      <c r="J39" s="28"/>
      <c r="K39" s="28"/>
    </row>
    <row r="40" spans="1:11" x14ac:dyDescent="0.3">
      <c r="A40" t="s">
        <v>25620</v>
      </c>
      <c r="B40" t="s">
        <v>215</v>
      </c>
      <c r="C40">
        <v>392</v>
      </c>
      <c r="D40">
        <v>279</v>
      </c>
      <c r="G40" s="14" t="s">
        <v>28021</v>
      </c>
      <c r="H40" s="28"/>
      <c r="I40" s="28"/>
      <c r="J40" s="28">
        <v>234</v>
      </c>
      <c r="K40" s="28">
        <v>234</v>
      </c>
    </row>
    <row r="41" spans="1:11" x14ac:dyDescent="0.3">
      <c r="A41" t="s">
        <v>25807</v>
      </c>
      <c r="B41" t="s">
        <v>2377</v>
      </c>
      <c r="C41">
        <v>227</v>
      </c>
      <c r="D41">
        <v>298</v>
      </c>
      <c r="G41" s="14" t="s">
        <v>28023</v>
      </c>
      <c r="H41" s="28"/>
      <c r="I41" s="28"/>
      <c r="J41" s="28">
        <v>178</v>
      </c>
      <c r="K41" s="28">
        <v>178</v>
      </c>
    </row>
    <row r="42" spans="1:11" x14ac:dyDescent="0.3">
      <c r="A42" t="s">
        <v>27562</v>
      </c>
      <c r="B42" t="s">
        <v>340</v>
      </c>
      <c r="C42">
        <v>584</v>
      </c>
      <c r="D42">
        <v>975</v>
      </c>
      <c r="G42" s="13" t="s">
        <v>25574</v>
      </c>
      <c r="H42" s="28"/>
      <c r="I42" s="28"/>
      <c r="J42" s="28"/>
      <c r="K42" s="28"/>
    </row>
    <row r="43" spans="1:11" x14ac:dyDescent="0.3">
      <c r="A43" t="s">
        <v>27435</v>
      </c>
      <c r="B43" t="s">
        <v>215</v>
      </c>
      <c r="C43">
        <v>63</v>
      </c>
      <c r="D43">
        <v>216</v>
      </c>
      <c r="G43" s="14" t="s">
        <v>28021</v>
      </c>
      <c r="H43" s="28"/>
      <c r="I43" s="28">
        <v>642</v>
      </c>
      <c r="J43" s="28"/>
      <c r="K43" s="28">
        <v>642</v>
      </c>
    </row>
    <row r="44" spans="1:11" x14ac:dyDescent="0.3">
      <c r="A44" t="s">
        <v>26210</v>
      </c>
      <c r="B44" t="s">
        <v>2377</v>
      </c>
      <c r="C44">
        <v>66</v>
      </c>
      <c r="D44">
        <v>200</v>
      </c>
      <c r="G44" s="14" t="s">
        <v>28023</v>
      </c>
      <c r="H44" s="28"/>
      <c r="I44" s="28">
        <v>2803</v>
      </c>
      <c r="J44" s="28"/>
      <c r="K44" s="28">
        <v>2803</v>
      </c>
    </row>
    <row r="45" spans="1:11" x14ac:dyDescent="0.3">
      <c r="A45" t="s">
        <v>25479</v>
      </c>
      <c r="B45" t="s">
        <v>2377</v>
      </c>
      <c r="C45">
        <v>234</v>
      </c>
      <c r="D45">
        <v>178</v>
      </c>
      <c r="G45" s="13" t="s">
        <v>25600</v>
      </c>
      <c r="H45" s="28"/>
      <c r="I45" s="28"/>
      <c r="J45" s="28"/>
      <c r="K45" s="28"/>
    </row>
    <row r="46" spans="1:11" x14ac:dyDescent="0.3">
      <c r="A46" t="s">
        <v>26190</v>
      </c>
      <c r="B46" t="s">
        <v>2377</v>
      </c>
      <c r="C46">
        <v>64</v>
      </c>
      <c r="D46">
        <v>112</v>
      </c>
      <c r="G46" s="14" t="s">
        <v>28021</v>
      </c>
      <c r="H46" s="28">
        <v>120</v>
      </c>
      <c r="I46" s="28"/>
      <c r="J46" s="28"/>
      <c r="K46" s="28">
        <v>120</v>
      </c>
    </row>
    <row r="47" spans="1:11" x14ac:dyDescent="0.3">
      <c r="A47" t="s">
        <v>26896</v>
      </c>
      <c r="B47" t="s">
        <v>340</v>
      </c>
      <c r="C47">
        <v>273</v>
      </c>
      <c r="D47">
        <v>415</v>
      </c>
      <c r="G47" s="14" t="s">
        <v>28023</v>
      </c>
      <c r="H47" s="28">
        <v>406</v>
      </c>
      <c r="I47" s="28"/>
      <c r="J47" s="28"/>
      <c r="K47" s="28">
        <v>406</v>
      </c>
    </row>
    <row r="48" spans="1:11" x14ac:dyDescent="0.3">
      <c r="A48" t="s">
        <v>27169</v>
      </c>
      <c r="B48" t="s">
        <v>2377</v>
      </c>
      <c r="C48">
        <v>174</v>
      </c>
      <c r="D48">
        <v>660</v>
      </c>
      <c r="G48" s="13" t="s">
        <v>25618</v>
      </c>
      <c r="H48" s="28"/>
      <c r="I48" s="28"/>
      <c r="J48" s="28"/>
      <c r="K48" s="28"/>
    </row>
    <row r="49" spans="1:11" x14ac:dyDescent="0.3">
      <c r="A49" t="s">
        <v>25917</v>
      </c>
      <c r="B49" t="s">
        <v>215</v>
      </c>
      <c r="C49">
        <v>45</v>
      </c>
      <c r="D49">
        <v>71</v>
      </c>
      <c r="G49" s="14" t="s">
        <v>28021</v>
      </c>
      <c r="H49" s="28"/>
      <c r="I49" s="28"/>
      <c r="J49" s="28">
        <v>187</v>
      </c>
      <c r="K49" s="28">
        <v>187</v>
      </c>
    </row>
    <row r="50" spans="1:11" x14ac:dyDescent="0.3">
      <c r="A50" t="s">
        <v>24480</v>
      </c>
      <c r="B50" t="s">
        <v>340</v>
      </c>
      <c r="C50">
        <v>285</v>
      </c>
      <c r="D50">
        <v>908</v>
      </c>
      <c r="G50" s="14" t="s">
        <v>28023</v>
      </c>
      <c r="H50" s="28"/>
      <c r="I50" s="28"/>
      <c r="J50" s="28">
        <v>214</v>
      </c>
      <c r="K50" s="28">
        <v>214</v>
      </c>
    </row>
    <row r="51" spans="1:11" x14ac:dyDescent="0.3">
      <c r="A51" t="s">
        <v>24699</v>
      </c>
      <c r="B51" t="s">
        <v>340</v>
      </c>
      <c r="C51">
        <v>131</v>
      </c>
      <c r="D51">
        <v>61</v>
      </c>
      <c r="G51" s="13" t="s">
        <v>25620</v>
      </c>
      <c r="H51" s="28"/>
      <c r="I51" s="28"/>
      <c r="J51" s="28"/>
      <c r="K51" s="28"/>
    </row>
    <row r="52" spans="1:11" x14ac:dyDescent="0.3">
      <c r="A52" t="s">
        <v>25710</v>
      </c>
      <c r="B52" t="s">
        <v>340</v>
      </c>
      <c r="C52">
        <v>414</v>
      </c>
      <c r="D52">
        <v>369</v>
      </c>
      <c r="G52" s="14" t="s">
        <v>28021</v>
      </c>
      <c r="H52" s="28"/>
      <c r="I52" s="28">
        <v>392</v>
      </c>
      <c r="J52" s="28"/>
      <c r="K52" s="28">
        <v>392</v>
      </c>
    </row>
    <row r="53" spans="1:11" x14ac:dyDescent="0.3">
      <c r="A53" t="s">
        <v>26455</v>
      </c>
      <c r="B53" t="s">
        <v>215</v>
      </c>
      <c r="C53">
        <v>106</v>
      </c>
      <c r="D53">
        <v>506</v>
      </c>
      <c r="G53" s="14" t="s">
        <v>28023</v>
      </c>
      <c r="H53" s="28"/>
      <c r="I53" s="28">
        <v>279</v>
      </c>
      <c r="J53" s="28"/>
      <c r="K53" s="28">
        <v>279</v>
      </c>
    </row>
    <row r="54" spans="1:11" x14ac:dyDescent="0.3">
      <c r="A54" t="s">
        <v>27215</v>
      </c>
      <c r="B54" t="s">
        <v>2377</v>
      </c>
      <c r="C54">
        <v>331</v>
      </c>
      <c r="D54">
        <v>350</v>
      </c>
      <c r="G54" s="13" t="s">
        <v>25673</v>
      </c>
      <c r="H54" s="28"/>
      <c r="I54" s="28"/>
      <c r="J54" s="28"/>
      <c r="K54" s="28"/>
    </row>
    <row r="55" spans="1:11" x14ac:dyDescent="0.3">
      <c r="A55" t="s">
        <v>27725</v>
      </c>
      <c r="B55" t="s">
        <v>340</v>
      </c>
      <c r="C55">
        <v>122</v>
      </c>
      <c r="D55">
        <v>460</v>
      </c>
      <c r="G55" s="14" t="s">
        <v>28021</v>
      </c>
      <c r="H55" s="28"/>
      <c r="I55" s="28"/>
      <c r="J55" s="28">
        <v>252</v>
      </c>
      <c r="K55" s="28">
        <v>252</v>
      </c>
    </row>
    <row r="56" spans="1:11" x14ac:dyDescent="0.3">
      <c r="A56" t="s">
        <v>24278</v>
      </c>
      <c r="B56" t="s">
        <v>2377</v>
      </c>
      <c r="C56">
        <v>211</v>
      </c>
      <c r="D56">
        <v>280</v>
      </c>
      <c r="G56" s="14" t="s">
        <v>28023</v>
      </c>
      <c r="H56" s="28"/>
      <c r="I56" s="28"/>
      <c r="J56" s="28">
        <v>277</v>
      </c>
      <c r="K56" s="28">
        <v>277</v>
      </c>
    </row>
    <row r="57" spans="1:11" x14ac:dyDescent="0.3">
      <c r="G57" s="13" t="s">
        <v>25710</v>
      </c>
      <c r="H57" s="28"/>
      <c r="I57" s="28"/>
      <c r="J57" s="28"/>
      <c r="K57" s="28"/>
    </row>
    <row r="58" spans="1:11" x14ac:dyDescent="0.3">
      <c r="G58" s="14" t="s">
        <v>28021</v>
      </c>
      <c r="H58" s="28">
        <v>414</v>
      </c>
      <c r="I58" s="28"/>
      <c r="J58" s="28"/>
      <c r="K58" s="28">
        <v>414</v>
      </c>
    </row>
    <row r="59" spans="1:11" x14ac:dyDescent="0.3">
      <c r="G59" s="14" t="s">
        <v>28023</v>
      </c>
      <c r="H59" s="28">
        <v>369</v>
      </c>
      <c r="I59" s="28"/>
      <c r="J59" s="28"/>
      <c r="K59" s="28">
        <v>369</v>
      </c>
    </row>
    <row r="60" spans="1:11" x14ac:dyDescent="0.3">
      <c r="G60" s="13" t="s">
        <v>25807</v>
      </c>
      <c r="H60" s="28"/>
      <c r="I60" s="28"/>
      <c r="J60" s="28"/>
      <c r="K60" s="28"/>
    </row>
    <row r="61" spans="1:11" x14ac:dyDescent="0.3">
      <c r="G61" s="14" t="s">
        <v>28021</v>
      </c>
      <c r="H61" s="28"/>
      <c r="I61" s="28"/>
      <c r="J61" s="28">
        <v>227</v>
      </c>
      <c r="K61" s="28">
        <v>227</v>
      </c>
    </row>
    <row r="62" spans="1:11" x14ac:dyDescent="0.3">
      <c r="G62" s="14" t="s">
        <v>28023</v>
      </c>
      <c r="H62" s="28"/>
      <c r="I62" s="28"/>
      <c r="J62" s="28">
        <v>298</v>
      </c>
      <c r="K62" s="28">
        <v>298</v>
      </c>
    </row>
    <row r="63" spans="1:11" x14ac:dyDescent="0.3">
      <c r="G63" s="13" t="s">
        <v>25917</v>
      </c>
      <c r="H63" s="28"/>
      <c r="I63" s="28"/>
      <c r="J63" s="28"/>
      <c r="K63" s="28"/>
    </row>
    <row r="64" spans="1:11" x14ac:dyDescent="0.3">
      <c r="G64" s="14" t="s">
        <v>28021</v>
      </c>
      <c r="H64" s="28"/>
      <c r="I64" s="28">
        <v>45</v>
      </c>
      <c r="J64" s="28"/>
      <c r="K64" s="28">
        <v>45</v>
      </c>
    </row>
    <row r="65" spans="7:11" x14ac:dyDescent="0.3">
      <c r="G65" s="14" t="s">
        <v>28023</v>
      </c>
      <c r="H65" s="28"/>
      <c r="I65" s="28">
        <v>71</v>
      </c>
      <c r="J65" s="28"/>
      <c r="K65" s="28">
        <v>71</v>
      </c>
    </row>
    <row r="66" spans="7:11" x14ac:dyDescent="0.3">
      <c r="G66" s="13" t="s">
        <v>26033</v>
      </c>
      <c r="H66" s="28"/>
      <c r="I66" s="28"/>
      <c r="J66" s="28"/>
      <c r="K66" s="28"/>
    </row>
    <row r="67" spans="7:11" x14ac:dyDescent="0.3">
      <c r="G67" s="14" t="s">
        <v>28021</v>
      </c>
      <c r="H67" s="28">
        <v>233</v>
      </c>
      <c r="I67" s="28"/>
      <c r="J67" s="28"/>
      <c r="K67" s="28">
        <v>233</v>
      </c>
    </row>
    <row r="68" spans="7:11" x14ac:dyDescent="0.3">
      <c r="G68" s="14" t="s">
        <v>28023</v>
      </c>
      <c r="H68" s="28">
        <v>798</v>
      </c>
      <c r="I68" s="28"/>
      <c r="J68" s="28"/>
      <c r="K68" s="28">
        <v>798</v>
      </c>
    </row>
    <row r="69" spans="7:11" x14ac:dyDescent="0.3">
      <c r="G69" s="13" t="s">
        <v>26155</v>
      </c>
      <c r="H69" s="28"/>
      <c r="I69" s="28"/>
      <c r="J69" s="28"/>
      <c r="K69" s="28"/>
    </row>
    <row r="70" spans="7:11" x14ac:dyDescent="0.3">
      <c r="G70" s="14" t="s">
        <v>28021</v>
      </c>
      <c r="H70" s="28">
        <v>186</v>
      </c>
      <c r="I70" s="28"/>
      <c r="J70" s="28"/>
      <c r="K70" s="28">
        <v>186</v>
      </c>
    </row>
    <row r="71" spans="7:11" x14ac:dyDescent="0.3">
      <c r="G71" s="14" t="s">
        <v>28023</v>
      </c>
      <c r="H71" s="28">
        <v>845</v>
      </c>
      <c r="I71" s="28"/>
      <c r="J71" s="28"/>
      <c r="K71" s="28">
        <v>845</v>
      </c>
    </row>
    <row r="72" spans="7:11" x14ac:dyDescent="0.3">
      <c r="G72" s="13" t="s">
        <v>26157</v>
      </c>
      <c r="H72" s="28"/>
      <c r="I72" s="28"/>
      <c r="J72" s="28"/>
      <c r="K72" s="28"/>
    </row>
    <row r="73" spans="7:11" x14ac:dyDescent="0.3">
      <c r="G73" s="14" t="s">
        <v>28021</v>
      </c>
      <c r="H73" s="28">
        <v>198</v>
      </c>
      <c r="I73" s="28"/>
      <c r="J73" s="28"/>
      <c r="K73" s="28">
        <v>198</v>
      </c>
    </row>
    <row r="74" spans="7:11" x14ac:dyDescent="0.3">
      <c r="G74" s="14" t="s">
        <v>28023</v>
      </c>
      <c r="H74" s="28">
        <v>627</v>
      </c>
      <c r="I74" s="28"/>
      <c r="J74" s="28"/>
      <c r="K74" s="28">
        <v>627</v>
      </c>
    </row>
    <row r="75" spans="7:11" x14ac:dyDescent="0.3">
      <c r="G75" s="13" t="s">
        <v>26190</v>
      </c>
      <c r="H75" s="28"/>
      <c r="I75" s="28"/>
      <c r="J75" s="28"/>
      <c r="K75" s="28"/>
    </row>
    <row r="76" spans="7:11" x14ac:dyDescent="0.3">
      <c r="G76" s="14" t="s">
        <v>28021</v>
      </c>
      <c r="H76" s="28"/>
      <c r="I76" s="28"/>
      <c r="J76" s="28">
        <v>64</v>
      </c>
      <c r="K76" s="28">
        <v>64</v>
      </c>
    </row>
    <row r="77" spans="7:11" x14ac:dyDescent="0.3">
      <c r="G77" s="14" t="s">
        <v>28023</v>
      </c>
      <c r="H77" s="28"/>
      <c r="I77" s="28"/>
      <c r="J77" s="28">
        <v>112</v>
      </c>
      <c r="K77" s="28">
        <v>112</v>
      </c>
    </row>
    <row r="78" spans="7:11" x14ac:dyDescent="0.3">
      <c r="G78" s="13" t="s">
        <v>26210</v>
      </c>
      <c r="H78" s="28"/>
      <c r="I78" s="28"/>
      <c r="J78" s="28"/>
      <c r="K78" s="28"/>
    </row>
    <row r="79" spans="7:11" x14ac:dyDescent="0.3">
      <c r="G79" s="14" t="s">
        <v>28021</v>
      </c>
      <c r="H79" s="28"/>
      <c r="I79" s="28"/>
      <c r="J79" s="28">
        <v>66</v>
      </c>
      <c r="K79" s="28">
        <v>66</v>
      </c>
    </row>
    <row r="80" spans="7:11" x14ac:dyDescent="0.3">
      <c r="G80" s="14" t="s">
        <v>28023</v>
      </c>
      <c r="H80" s="28"/>
      <c r="I80" s="28"/>
      <c r="J80" s="28">
        <v>200</v>
      </c>
      <c r="K80" s="28">
        <v>200</v>
      </c>
    </row>
    <row r="81" spans="7:11" x14ac:dyDescent="0.3">
      <c r="G81" s="13" t="s">
        <v>26420</v>
      </c>
      <c r="H81" s="28"/>
      <c r="I81" s="28"/>
      <c r="J81" s="28"/>
      <c r="K81" s="28"/>
    </row>
    <row r="82" spans="7:11" x14ac:dyDescent="0.3">
      <c r="G82" s="14" t="s">
        <v>28021</v>
      </c>
      <c r="H82" s="28"/>
      <c r="I82" s="28">
        <v>323</v>
      </c>
      <c r="J82" s="28"/>
      <c r="K82" s="28">
        <v>323</v>
      </c>
    </row>
    <row r="83" spans="7:11" x14ac:dyDescent="0.3">
      <c r="G83" s="14" t="s">
        <v>28023</v>
      </c>
      <c r="H83" s="28"/>
      <c r="I83" s="28">
        <v>414</v>
      </c>
      <c r="J83" s="28"/>
      <c r="K83" s="28">
        <v>414</v>
      </c>
    </row>
    <row r="84" spans="7:11" x14ac:dyDescent="0.3">
      <c r="G84" s="13" t="s">
        <v>26455</v>
      </c>
      <c r="H84" s="28"/>
      <c r="I84" s="28"/>
      <c r="J84" s="28"/>
      <c r="K84" s="28"/>
    </row>
    <row r="85" spans="7:11" x14ac:dyDescent="0.3">
      <c r="G85" s="14" t="s">
        <v>28021</v>
      </c>
      <c r="H85" s="28"/>
      <c r="I85" s="28">
        <v>106</v>
      </c>
      <c r="J85" s="28"/>
      <c r="K85" s="28">
        <v>106</v>
      </c>
    </row>
    <row r="86" spans="7:11" x14ac:dyDescent="0.3">
      <c r="G86" s="14" t="s">
        <v>28023</v>
      </c>
      <c r="H86" s="28"/>
      <c r="I86" s="28">
        <v>506</v>
      </c>
      <c r="J86" s="28"/>
      <c r="K86" s="28">
        <v>506</v>
      </c>
    </row>
    <row r="87" spans="7:11" x14ac:dyDescent="0.3">
      <c r="G87" s="13" t="s">
        <v>26555</v>
      </c>
      <c r="H87" s="28"/>
      <c r="I87" s="28"/>
      <c r="J87" s="28"/>
      <c r="K87" s="28"/>
    </row>
    <row r="88" spans="7:11" x14ac:dyDescent="0.3">
      <c r="G88" s="14" t="s">
        <v>28021</v>
      </c>
      <c r="H88" s="28">
        <v>76</v>
      </c>
      <c r="I88" s="28"/>
      <c r="J88" s="28"/>
      <c r="K88" s="28">
        <v>76</v>
      </c>
    </row>
    <row r="89" spans="7:11" x14ac:dyDescent="0.3">
      <c r="G89" s="14" t="s">
        <v>28023</v>
      </c>
      <c r="H89" s="28">
        <v>119</v>
      </c>
      <c r="I89" s="28"/>
      <c r="J89" s="28"/>
      <c r="K89" s="28">
        <v>119</v>
      </c>
    </row>
    <row r="90" spans="7:11" x14ac:dyDescent="0.3">
      <c r="G90" s="13" t="s">
        <v>26601</v>
      </c>
      <c r="H90" s="28"/>
      <c r="I90" s="28"/>
      <c r="J90" s="28"/>
      <c r="K90" s="28"/>
    </row>
    <row r="91" spans="7:11" x14ac:dyDescent="0.3">
      <c r="G91" s="14" t="s">
        <v>28021</v>
      </c>
      <c r="H91" s="28"/>
      <c r="I91" s="28">
        <v>490</v>
      </c>
      <c r="J91" s="28"/>
      <c r="K91" s="28">
        <v>490</v>
      </c>
    </row>
    <row r="92" spans="7:11" x14ac:dyDescent="0.3">
      <c r="G92" s="14" t="s">
        <v>28023</v>
      </c>
      <c r="H92" s="28"/>
      <c r="I92" s="28">
        <v>964</v>
      </c>
      <c r="J92" s="28"/>
      <c r="K92" s="28">
        <v>964</v>
      </c>
    </row>
    <row r="93" spans="7:11" x14ac:dyDescent="0.3">
      <c r="G93" s="13" t="s">
        <v>26617</v>
      </c>
      <c r="H93" s="28"/>
      <c r="I93" s="28"/>
      <c r="J93" s="28"/>
      <c r="K93" s="28"/>
    </row>
    <row r="94" spans="7:11" x14ac:dyDescent="0.3">
      <c r="G94" s="14" t="s">
        <v>28021</v>
      </c>
      <c r="H94" s="28">
        <v>98</v>
      </c>
      <c r="I94" s="28"/>
      <c r="J94" s="28"/>
      <c r="K94" s="28">
        <v>98</v>
      </c>
    </row>
    <row r="95" spans="7:11" x14ac:dyDescent="0.3">
      <c r="G95" s="14" t="s">
        <v>28023</v>
      </c>
      <c r="H95" s="28">
        <v>91</v>
      </c>
      <c r="I95" s="28"/>
      <c r="J95" s="28"/>
      <c r="K95" s="28">
        <v>91</v>
      </c>
    </row>
    <row r="96" spans="7:11" x14ac:dyDescent="0.3">
      <c r="G96" s="13" t="s">
        <v>26707</v>
      </c>
      <c r="H96" s="28"/>
      <c r="I96" s="28"/>
      <c r="J96" s="28"/>
      <c r="K96" s="28"/>
    </row>
    <row r="97" spans="7:11" x14ac:dyDescent="0.3">
      <c r="G97" s="14" t="s">
        <v>28021</v>
      </c>
      <c r="H97" s="28">
        <v>142</v>
      </c>
      <c r="I97" s="28"/>
      <c r="J97" s="28"/>
      <c r="K97" s="28">
        <v>142</v>
      </c>
    </row>
    <row r="98" spans="7:11" x14ac:dyDescent="0.3">
      <c r="G98" s="14" t="s">
        <v>28023</v>
      </c>
      <c r="H98" s="28">
        <v>361</v>
      </c>
      <c r="I98" s="28"/>
      <c r="J98" s="28"/>
      <c r="K98" s="28">
        <v>361</v>
      </c>
    </row>
    <row r="99" spans="7:11" x14ac:dyDescent="0.3">
      <c r="G99" s="13" t="s">
        <v>26896</v>
      </c>
      <c r="H99" s="28"/>
      <c r="I99" s="28"/>
      <c r="J99" s="28"/>
      <c r="K99" s="28"/>
    </row>
    <row r="100" spans="7:11" x14ac:dyDescent="0.3">
      <c r="G100" s="14" t="s">
        <v>28021</v>
      </c>
      <c r="H100" s="28">
        <v>273</v>
      </c>
      <c r="I100" s="28"/>
      <c r="J100" s="28"/>
      <c r="K100" s="28">
        <v>273</v>
      </c>
    </row>
    <row r="101" spans="7:11" x14ac:dyDescent="0.3">
      <c r="G101" s="14" t="s">
        <v>28023</v>
      </c>
      <c r="H101" s="28">
        <v>415</v>
      </c>
      <c r="I101" s="28"/>
      <c r="J101" s="28"/>
      <c r="K101" s="28">
        <v>415</v>
      </c>
    </row>
    <row r="102" spans="7:11" x14ac:dyDescent="0.3">
      <c r="G102" s="13" t="s">
        <v>26900</v>
      </c>
      <c r="H102" s="28"/>
      <c r="I102" s="28"/>
      <c r="J102" s="28"/>
      <c r="K102" s="28"/>
    </row>
    <row r="103" spans="7:11" x14ac:dyDescent="0.3">
      <c r="G103" s="14" t="s">
        <v>28021</v>
      </c>
      <c r="H103" s="28"/>
      <c r="I103" s="28">
        <v>267</v>
      </c>
      <c r="J103" s="28"/>
      <c r="K103" s="28">
        <v>267</v>
      </c>
    </row>
    <row r="104" spans="7:11" x14ac:dyDescent="0.3">
      <c r="G104" s="14" t="s">
        <v>28023</v>
      </c>
      <c r="H104" s="28"/>
      <c r="I104" s="28">
        <v>799</v>
      </c>
      <c r="J104" s="28"/>
      <c r="K104" s="28">
        <v>799</v>
      </c>
    </row>
    <row r="105" spans="7:11" x14ac:dyDescent="0.3">
      <c r="G105" s="13" t="s">
        <v>26910</v>
      </c>
      <c r="H105" s="28"/>
      <c r="I105" s="28"/>
      <c r="J105" s="28"/>
      <c r="K105" s="28"/>
    </row>
    <row r="106" spans="7:11" x14ac:dyDescent="0.3">
      <c r="G106" s="14" t="s">
        <v>28021</v>
      </c>
      <c r="H106" s="28"/>
      <c r="I106" s="28">
        <v>118</v>
      </c>
      <c r="J106" s="28"/>
      <c r="K106" s="28">
        <v>118</v>
      </c>
    </row>
    <row r="107" spans="7:11" x14ac:dyDescent="0.3">
      <c r="G107" s="14" t="s">
        <v>28023</v>
      </c>
      <c r="H107" s="28"/>
      <c r="I107" s="28">
        <v>548</v>
      </c>
      <c r="J107" s="28"/>
      <c r="K107" s="28">
        <v>548</v>
      </c>
    </row>
    <row r="108" spans="7:11" x14ac:dyDescent="0.3">
      <c r="G108" s="13" t="s">
        <v>27019</v>
      </c>
      <c r="H108" s="28"/>
      <c r="I108" s="28"/>
      <c r="J108" s="28"/>
      <c r="K108" s="28"/>
    </row>
    <row r="109" spans="7:11" x14ac:dyDescent="0.3">
      <c r="G109" s="14" t="s">
        <v>28021</v>
      </c>
      <c r="H109" s="28">
        <v>362</v>
      </c>
      <c r="I109" s="28"/>
      <c r="J109" s="28"/>
      <c r="K109" s="28">
        <v>362</v>
      </c>
    </row>
    <row r="110" spans="7:11" x14ac:dyDescent="0.3">
      <c r="G110" s="14" t="s">
        <v>28023</v>
      </c>
      <c r="H110" s="28">
        <v>822</v>
      </c>
      <c r="I110" s="28"/>
      <c r="J110" s="28"/>
      <c r="K110" s="28">
        <v>822</v>
      </c>
    </row>
    <row r="111" spans="7:11" x14ac:dyDescent="0.3">
      <c r="G111" s="13" t="s">
        <v>27032</v>
      </c>
      <c r="H111" s="28"/>
      <c r="I111" s="28"/>
      <c r="J111" s="28"/>
      <c r="K111" s="28"/>
    </row>
    <row r="112" spans="7:11" x14ac:dyDescent="0.3">
      <c r="G112" s="14" t="s">
        <v>28021</v>
      </c>
      <c r="H112" s="28"/>
      <c r="I112" s="28">
        <v>352</v>
      </c>
      <c r="J112" s="28"/>
      <c r="K112" s="28">
        <v>352</v>
      </c>
    </row>
    <row r="113" spans="7:11" x14ac:dyDescent="0.3">
      <c r="G113" s="14" t="s">
        <v>28023</v>
      </c>
      <c r="H113" s="28"/>
      <c r="I113" s="28">
        <v>2054</v>
      </c>
      <c r="J113" s="28"/>
      <c r="K113" s="28">
        <v>2054</v>
      </c>
    </row>
    <row r="114" spans="7:11" x14ac:dyDescent="0.3">
      <c r="G114" s="13" t="s">
        <v>27036</v>
      </c>
      <c r="H114" s="28"/>
      <c r="I114" s="28"/>
      <c r="J114" s="28"/>
      <c r="K114" s="28"/>
    </row>
    <row r="115" spans="7:11" x14ac:dyDescent="0.3">
      <c r="G115" s="14" t="s">
        <v>28021</v>
      </c>
      <c r="H115" s="28"/>
      <c r="I115" s="28"/>
      <c r="J115" s="28">
        <v>208</v>
      </c>
      <c r="K115" s="28">
        <v>208</v>
      </c>
    </row>
    <row r="116" spans="7:11" x14ac:dyDescent="0.3">
      <c r="G116" s="14" t="s">
        <v>28023</v>
      </c>
      <c r="H116" s="28"/>
      <c r="I116" s="28"/>
      <c r="J116" s="28">
        <v>631</v>
      </c>
      <c r="K116" s="28">
        <v>631</v>
      </c>
    </row>
    <row r="117" spans="7:11" x14ac:dyDescent="0.3">
      <c r="G117" s="13" t="s">
        <v>27125</v>
      </c>
      <c r="H117" s="28"/>
      <c r="I117" s="28"/>
      <c r="J117" s="28"/>
      <c r="K117" s="28"/>
    </row>
    <row r="118" spans="7:11" x14ac:dyDescent="0.3">
      <c r="G118" s="14" t="s">
        <v>28021</v>
      </c>
      <c r="H118" s="28"/>
      <c r="I118" s="28">
        <v>490</v>
      </c>
      <c r="J118" s="28"/>
      <c r="K118" s="28">
        <v>490</v>
      </c>
    </row>
    <row r="119" spans="7:11" x14ac:dyDescent="0.3">
      <c r="G119" s="14" t="s">
        <v>28023</v>
      </c>
      <c r="H119" s="28"/>
      <c r="I119" s="28">
        <v>753</v>
      </c>
      <c r="J119" s="28"/>
      <c r="K119" s="28">
        <v>753</v>
      </c>
    </row>
    <row r="120" spans="7:11" x14ac:dyDescent="0.3">
      <c r="G120" s="13" t="s">
        <v>27169</v>
      </c>
      <c r="H120" s="28"/>
      <c r="I120" s="28"/>
      <c r="J120" s="28"/>
      <c r="K120" s="28"/>
    </row>
    <row r="121" spans="7:11" x14ac:dyDescent="0.3">
      <c r="G121" s="14" t="s">
        <v>28021</v>
      </c>
      <c r="H121" s="28"/>
      <c r="I121" s="28"/>
      <c r="J121" s="28">
        <v>174</v>
      </c>
      <c r="K121" s="28">
        <v>174</v>
      </c>
    </row>
    <row r="122" spans="7:11" x14ac:dyDescent="0.3">
      <c r="G122" s="14" t="s">
        <v>28023</v>
      </c>
      <c r="H122" s="28"/>
      <c r="I122" s="28"/>
      <c r="J122" s="28">
        <v>660</v>
      </c>
      <c r="K122" s="28">
        <v>660</v>
      </c>
    </row>
    <row r="123" spans="7:11" x14ac:dyDescent="0.3">
      <c r="G123" s="13" t="s">
        <v>27215</v>
      </c>
      <c r="H123" s="28"/>
      <c r="I123" s="28"/>
      <c r="J123" s="28"/>
      <c r="K123" s="28"/>
    </row>
    <row r="124" spans="7:11" x14ac:dyDescent="0.3">
      <c r="G124" s="14" t="s">
        <v>28021</v>
      </c>
      <c r="H124" s="28"/>
      <c r="I124" s="28"/>
      <c r="J124" s="28">
        <v>331</v>
      </c>
      <c r="K124" s="28">
        <v>331</v>
      </c>
    </row>
    <row r="125" spans="7:11" x14ac:dyDescent="0.3">
      <c r="G125" s="14" t="s">
        <v>28023</v>
      </c>
      <c r="H125" s="28"/>
      <c r="I125" s="28"/>
      <c r="J125" s="28">
        <v>350</v>
      </c>
      <c r="K125" s="28">
        <v>350</v>
      </c>
    </row>
    <row r="126" spans="7:11" x14ac:dyDescent="0.3">
      <c r="G126" s="13" t="s">
        <v>27307</v>
      </c>
      <c r="H126" s="28"/>
      <c r="I126" s="28"/>
      <c r="J126" s="28"/>
      <c r="K126" s="28"/>
    </row>
    <row r="127" spans="7:11" x14ac:dyDescent="0.3">
      <c r="G127" s="14" t="s">
        <v>28021</v>
      </c>
      <c r="H127" s="28"/>
      <c r="I127" s="28">
        <v>83</v>
      </c>
      <c r="J127" s="28"/>
      <c r="K127" s="28">
        <v>83</v>
      </c>
    </row>
    <row r="128" spans="7:11" x14ac:dyDescent="0.3">
      <c r="G128" s="14" t="s">
        <v>28023</v>
      </c>
      <c r="H128" s="28"/>
      <c r="I128" s="28">
        <v>244</v>
      </c>
      <c r="J128" s="28"/>
      <c r="K128" s="28">
        <v>244</v>
      </c>
    </row>
    <row r="129" spans="7:11" x14ac:dyDescent="0.3">
      <c r="G129" s="13" t="s">
        <v>27435</v>
      </c>
      <c r="H129" s="28"/>
      <c r="I129" s="28"/>
      <c r="J129" s="28"/>
      <c r="K129" s="28"/>
    </row>
    <row r="130" spans="7:11" x14ac:dyDescent="0.3">
      <c r="G130" s="14" t="s">
        <v>28021</v>
      </c>
      <c r="H130" s="28"/>
      <c r="I130" s="28">
        <v>63</v>
      </c>
      <c r="J130" s="28"/>
      <c r="K130" s="28">
        <v>63</v>
      </c>
    </row>
    <row r="131" spans="7:11" x14ac:dyDescent="0.3">
      <c r="G131" s="14" t="s">
        <v>28023</v>
      </c>
      <c r="H131" s="28"/>
      <c r="I131" s="28">
        <v>216</v>
      </c>
      <c r="J131" s="28"/>
      <c r="K131" s="28">
        <v>216</v>
      </c>
    </row>
    <row r="132" spans="7:11" x14ac:dyDescent="0.3">
      <c r="G132" s="13" t="s">
        <v>27452</v>
      </c>
      <c r="H132" s="28"/>
      <c r="I132" s="28"/>
      <c r="J132" s="28"/>
      <c r="K132" s="28"/>
    </row>
    <row r="133" spans="7:11" x14ac:dyDescent="0.3">
      <c r="G133" s="14" t="s">
        <v>28021</v>
      </c>
      <c r="H133" s="28"/>
      <c r="I133" s="28">
        <v>556</v>
      </c>
      <c r="J133" s="28"/>
      <c r="K133" s="28">
        <v>556</v>
      </c>
    </row>
    <row r="134" spans="7:11" x14ac:dyDescent="0.3">
      <c r="G134" s="14" t="s">
        <v>28023</v>
      </c>
      <c r="H134" s="28"/>
      <c r="I134" s="28">
        <v>1188</v>
      </c>
      <c r="J134" s="28"/>
      <c r="K134" s="28">
        <v>1188</v>
      </c>
    </row>
    <row r="135" spans="7:11" x14ac:dyDescent="0.3">
      <c r="G135" s="13" t="s">
        <v>27455</v>
      </c>
      <c r="H135" s="28"/>
      <c r="I135" s="28"/>
      <c r="J135" s="28"/>
      <c r="K135" s="28"/>
    </row>
    <row r="136" spans="7:11" x14ac:dyDescent="0.3">
      <c r="G136" s="14" t="s">
        <v>28021</v>
      </c>
      <c r="H136" s="28"/>
      <c r="I136" s="28"/>
      <c r="J136" s="28">
        <v>42</v>
      </c>
      <c r="K136" s="28">
        <v>42</v>
      </c>
    </row>
    <row r="137" spans="7:11" x14ac:dyDescent="0.3">
      <c r="G137" s="14" t="s">
        <v>28023</v>
      </c>
      <c r="H137" s="28"/>
      <c r="I137" s="28"/>
      <c r="J137" s="28">
        <v>69</v>
      </c>
      <c r="K137" s="28">
        <v>69</v>
      </c>
    </row>
    <row r="138" spans="7:11" x14ac:dyDescent="0.3">
      <c r="G138" s="13" t="s">
        <v>27562</v>
      </c>
      <c r="H138" s="28"/>
      <c r="I138" s="28"/>
      <c r="J138" s="28"/>
      <c r="K138" s="28"/>
    </row>
    <row r="139" spans="7:11" x14ac:dyDescent="0.3">
      <c r="G139" s="14" t="s">
        <v>28021</v>
      </c>
      <c r="H139" s="28">
        <v>584</v>
      </c>
      <c r="I139" s="28"/>
      <c r="J139" s="28"/>
      <c r="K139" s="28">
        <v>584</v>
      </c>
    </row>
    <row r="140" spans="7:11" x14ac:dyDescent="0.3">
      <c r="G140" s="14" t="s">
        <v>28023</v>
      </c>
      <c r="H140" s="28">
        <v>975</v>
      </c>
      <c r="I140" s="28"/>
      <c r="J140" s="28"/>
      <c r="K140" s="28">
        <v>975</v>
      </c>
    </row>
    <row r="141" spans="7:11" x14ac:dyDescent="0.3">
      <c r="G141" s="13" t="s">
        <v>27607</v>
      </c>
      <c r="H141" s="28"/>
      <c r="I141" s="28"/>
      <c r="J141" s="28"/>
      <c r="K141" s="28"/>
    </row>
    <row r="142" spans="7:11" x14ac:dyDescent="0.3">
      <c r="G142" s="14" t="s">
        <v>28021</v>
      </c>
      <c r="H142" s="28"/>
      <c r="I142" s="28">
        <v>606</v>
      </c>
      <c r="J142" s="28"/>
      <c r="K142" s="28">
        <v>606</v>
      </c>
    </row>
    <row r="143" spans="7:11" x14ac:dyDescent="0.3">
      <c r="G143" s="14" t="s">
        <v>28023</v>
      </c>
      <c r="H143" s="28"/>
      <c r="I143" s="28">
        <v>1138</v>
      </c>
      <c r="J143" s="28"/>
      <c r="K143" s="28">
        <v>1138</v>
      </c>
    </row>
    <row r="144" spans="7:11" x14ac:dyDescent="0.3">
      <c r="G144" s="13" t="s">
        <v>27673</v>
      </c>
      <c r="H144" s="28"/>
      <c r="I144" s="28"/>
      <c r="J144" s="28"/>
      <c r="K144" s="28"/>
    </row>
    <row r="145" spans="7:11" x14ac:dyDescent="0.3">
      <c r="G145" s="14" t="s">
        <v>28021</v>
      </c>
      <c r="H145" s="28"/>
      <c r="I145" s="28">
        <v>315</v>
      </c>
      <c r="J145" s="28"/>
      <c r="K145" s="28">
        <v>315</v>
      </c>
    </row>
    <row r="146" spans="7:11" x14ac:dyDescent="0.3">
      <c r="G146" s="14" t="s">
        <v>28023</v>
      </c>
      <c r="H146" s="28"/>
      <c r="I146" s="28">
        <v>2528</v>
      </c>
      <c r="J146" s="28"/>
      <c r="K146" s="28">
        <v>2528</v>
      </c>
    </row>
    <row r="147" spans="7:11" x14ac:dyDescent="0.3">
      <c r="G147" s="13" t="s">
        <v>27721</v>
      </c>
      <c r="H147" s="28"/>
      <c r="I147" s="28"/>
      <c r="J147" s="28"/>
      <c r="K147" s="28"/>
    </row>
    <row r="148" spans="7:11" x14ac:dyDescent="0.3">
      <c r="G148" s="14" t="s">
        <v>28021</v>
      </c>
      <c r="H148" s="28">
        <v>220</v>
      </c>
      <c r="I148" s="28"/>
      <c r="J148" s="28"/>
      <c r="K148" s="28">
        <v>220</v>
      </c>
    </row>
    <row r="149" spans="7:11" x14ac:dyDescent="0.3">
      <c r="G149" s="14" t="s">
        <v>28023</v>
      </c>
      <c r="H149" s="28">
        <v>1694</v>
      </c>
      <c r="I149" s="28"/>
      <c r="J149" s="28"/>
      <c r="K149" s="28">
        <v>1694</v>
      </c>
    </row>
    <row r="150" spans="7:11" x14ac:dyDescent="0.3">
      <c r="G150" s="13" t="s">
        <v>27725</v>
      </c>
      <c r="H150" s="28"/>
      <c r="I150" s="28"/>
      <c r="J150" s="28"/>
      <c r="K150" s="28"/>
    </row>
    <row r="151" spans="7:11" x14ac:dyDescent="0.3">
      <c r="G151" s="14" t="s">
        <v>28021</v>
      </c>
      <c r="H151" s="28">
        <v>122</v>
      </c>
      <c r="I151" s="28"/>
      <c r="J151" s="28"/>
      <c r="K151" s="28">
        <v>122</v>
      </c>
    </row>
    <row r="152" spans="7:11" x14ac:dyDescent="0.3">
      <c r="G152" s="14" t="s">
        <v>28023</v>
      </c>
      <c r="H152" s="28">
        <v>460</v>
      </c>
      <c r="I152" s="28"/>
      <c r="J152" s="28"/>
      <c r="K152" s="28">
        <v>460</v>
      </c>
    </row>
    <row r="153" spans="7:11" x14ac:dyDescent="0.3">
      <c r="G153" s="13" t="s">
        <v>28020</v>
      </c>
      <c r="H153" s="28">
        <v>245</v>
      </c>
      <c r="I153" s="28">
        <v>322.2</v>
      </c>
      <c r="J153" s="28">
        <v>181.45454545454547</v>
      </c>
      <c r="K153" s="28">
        <v>262.60416666666669</v>
      </c>
    </row>
    <row r="154" spans="7:11" ht="15" thickBot="1" x14ac:dyDescent="0.35">
      <c r="G154" s="13" t="s">
        <v>28022</v>
      </c>
      <c r="H154" s="28">
        <v>742.35294117647061</v>
      </c>
      <c r="I154" s="28">
        <v>922.55</v>
      </c>
      <c r="J154" s="28">
        <v>297.18181818181819</v>
      </c>
      <c r="K154" s="28">
        <v>715.41666666666663</v>
      </c>
    </row>
    <row r="155" spans="7:11" ht="15" thickBot="1" x14ac:dyDescent="0.35">
      <c r="G155" s="29" t="s">
        <v>28024</v>
      </c>
      <c r="H155" s="30">
        <f>AVERAGE(H153:H154)</f>
        <v>493.6764705882353</v>
      </c>
      <c r="I155" s="30">
        <f t="shared" ref="I155:K155" si="1">AVERAGE(I153:I154)</f>
        <v>622.375</v>
      </c>
      <c r="J155" s="30">
        <f t="shared" si="1"/>
        <v>239.31818181818181</v>
      </c>
      <c r="K155" s="31">
        <f t="shared" si="1"/>
        <v>489.01041666666663</v>
      </c>
    </row>
  </sheetData>
  <autoFilter ref="B8:D8" xr:uid="{00000000-0009-0000-0000-000008000000}"/>
  <mergeCells count="1">
    <mergeCell ref="G3:K3"/>
  </mergeCell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792"/>
  <sheetViews>
    <sheetView workbookViewId="0">
      <selection activeCell="G12" sqref="G12"/>
    </sheetView>
  </sheetViews>
  <sheetFormatPr defaultRowHeight="14.4" x14ac:dyDescent="0.3"/>
  <cols>
    <col min="2" max="2" width="8.77734375" bestFit="1" customWidth="1"/>
    <col min="3" max="3" width="15.5546875" bestFit="1" customWidth="1"/>
    <col min="6" max="6" width="12.5546875" bestFit="1" customWidth="1"/>
    <col min="7" max="7" width="16.77734375" bestFit="1" customWidth="1"/>
  </cols>
  <sheetData>
    <row r="1" spans="1:7" x14ac:dyDescent="0.3">
      <c r="A1" s="1" t="s">
        <v>28031</v>
      </c>
      <c r="B1" s="1" t="s">
        <v>23</v>
      </c>
      <c r="C1" s="1" t="s">
        <v>12</v>
      </c>
    </row>
    <row r="2" spans="1:7" x14ac:dyDescent="0.3">
      <c r="A2">
        <v>1920</v>
      </c>
      <c r="B2">
        <v>1920</v>
      </c>
      <c r="C2">
        <v>5</v>
      </c>
    </row>
    <row r="3" spans="1:7" x14ac:dyDescent="0.3">
      <c r="A3">
        <v>1920</v>
      </c>
      <c r="B3">
        <v>1927</v>
      </c>
      <c r="C3">
        <v>111841</v>
      </c>
    </row>
    <row r="4" spans="1:7" x14ac:dyDescent="0.3">
      <c r="A4">
        <v>1920</v>
      </c>
      <c r="B4">
        <v>1929</v>
      </c>
      <c r="C4">
        <v>4546</v>
      </c>
    </row>
    <row r="5" spans="1:7" x14ac:dyDescent="0.3">
      <c r="A5">
        <v>1930</v>
      </c>
      <c r="B5">
        <v>1933</v>
      </c>
      <c r="C5">
        <v>7921</v>
      </c>
      <c r="F5" s="12" t="s">
        <v>27995</v>
      </c>
      <c r="G5" t="s">
        <v>27996</v>
      </c>
    </row>
    <row r="6" spans="1:7" x14ac:dyDescent="0.3">
      <c r="A6">
        <v>1930</v>
      </c>
      <c r="B6">
        <v>1935</v>
      </c>
      <c r="C6">
        <v>13269</v>
      </c>
      <c r="F6" s="13">
        <v>1920</v>
      </c>
      <c r="G6">
        <v>116392</v>
      </c>
    </row>
    <row r="7" spans="1:7" x14ac:dyDescent="0.3">
      <c r="A7">
        <v>1930</v>
      </c>
      <c r="B7">
        <v>1936</v>
      </c>
      <c r="C7">
        <v>143086</v>
      </c>
      <c r="F7" s="13">
        <v>1930</v>
      </c>
      <c r="G7">
        <v>804839</v>
      </c>
    </row>
    <row r="8" spans="1:7" x14ac:dyDescent="0.3">
      <c r="A8">
        <v>1930</v>
      </c>
      <c r="B8">
        <v>1937</v>
      </c>
      <c r="C8">
        <v>133348</v>
      </c>
      <c r="F8" s="13">
        <v>1940</v>
      </c>
      <c r="G8">
        <v>230838</v>
      </c>
    </row>
    <row r="9" spans="1:7" x14ac:dyDescent="0.3">
      <c r="A9">
        <v>1930</v>
      </c>
      <c r="B9">
        <v>1939</v>
      </c>
      <c r="C9">
        <v>215340</v>
      </c>
      <c r="F9" s="13">
        <v>1950</v>
      </c>
      <c r="G9">
        <v>678336</v>
      </c>
    </row>
    <row r="10" spans="1:7" x14ac:dyDescent="0.3">
      <c r="A10">
        <v>1930</v>
      </c>
      <c r="B10">
        <v>1939</v>
      </c>
      <c r="C10">
        <v>291875</v>
      </c>
      <c r="F10" s="13">
        <v>1960</v>
      </c>
      <c r="G10">
        <v>2983442</v>
      </c>
    </row>
    <row r="11" spans="1:7" x14ac:dyDescent="0.3">
      <c r="A11">
        <v>1940</v>
      </c>
      <c r="B11">
        <v>1940</v>
      </c>
      <c r="C11">
        <v>90360</v>
      </c>
      <c r="F11" s="13">
        <v>1970</v>
      </c>
      <c r="G11">
        <v>8269828</v>
      </c>
    </row>
    <row r="12" spans="1:7" x14ac:dyDescent="0.3">
      <c r="A12">
        <v>1940</v>
      </c>
      <c r="B12">
        <v>1940</v>
      </c>
      <c r="C12">
        <v>71321</v>
      </c>
      <c r="F12" s="13">
        <v>1980</v>
      </c>
      <c r="G12">
        <v>19344369</v>
      </c>
    </row>
    <row r="13" spans="1:7" x14ac:dyDescent="0.3">
      <c r="A13">
        <v>1940</v>
      </c>
      <c r="B13">
        <v>1946</v>
      </c>
      <c r="C13">
        <v>6304</v>
      </c>
      <c r="F13" s="13">
        <v>1990</v>
      </c>
      <c r="G13">
        <v>69635863</v>
      </c>
    </row>
    <row r="14" spans="1:7" x14ac:dyDescent="0.3">
      <c r="A14">
        <v>1940</v>
      </c>
      <c r="B14">
        <v>1946</v>
      </c>
      <c r="C14">
        <v>40359</v>
      </c>
      <c r="F14" s="13">
        <v>2000</v>
      </c>
      <c r="G14">
        <v>166133528</v>
      </c>
    </row>
    <row r="15" spans="1:7" x14ac:dyDescent="0.3">
      <c r="A15">
        <v>1940</v>
      </c>
      <c r="B15">
        <v>1947</v>
      </c>
      <c r="C15">
        <v>19236</v>
      </c>
      <c r="F15" s="13">
        <v>2010</v>
      </c>
      <c r="G15">
        <v>116240252</v>
      </c>
    </row>
    <row r="16" spans="1:7" x14ac:dyDescent="0.3">
      <c r="A16">
        <v>1940</v>
      </c>
      <c r="B16">
        <v>1948</v>
      </c>
      <c r="C16">
        <v>3258</v>
      </c>
      <c r="F16" s="13" t="s">
        <v>27994</v>
      </c>
      <c r="G16">
        <v>384437687</v>
      </c>
    </row>
    <row r="17" spans="1:7" x14ac:dyDescent="0.3">
      <c r="A17">
        <v>1950</v>
      </c>
      <c r="B17">
        <v>1950</v>
      </c>
      <c r="C17">
        <v>3167</v>
      </c>
    </row>
    <row r="18" spans="1:7" x14ac:dyDescent="0.3">
      <c r="A18">
        <v>1950</v>
      </c>
      <c r="B18">
        <v>1952</v>
      </c>
      <c r="C18">
        <v>9456</v>
      </c>
    </row>
    <row r="19" spans="1:7" x14ac:dyDescent="0.3">
      <c r="A19">
        <v>1950</v>
      </c>
      <c r="B19">
        <v>1953</v>
      </c>
      <c r="C19">
        <v>6359</v>
      </c>
    </row>
    <row r="20" spans="1:7" x14ac:dyDescent="0.3">
      <c r="A20">
        <v>1950</v>
      </c>
      <c r="B20">
        <v>1953</v>
      </c>
      <c r="C20">
        <v>4812</v>
      </c>
      <c r="F20" s="12" t="s">
        <v>27995</v>
      </c>
      <c r="G20" t="s">
        <v>28032</v>
      </c>
    </row>
    <row r="21" spans="1:7" x14ac:dyDescent="0.3">
      <c r="A21">
        <v>1950</v>
      </c>
      <c r="B21">
        <v>1954</v>
      </c>
      <c r="C21">
        <v>100890</v>
      </c>
      <c r="F21" s="13">
        <v>1920</v>
      </c>
      <c r="G21">
        <v>3</v>
      </c>
    </row>
    <row r="22" spans="1:7" x14ac:dyDescent="0.3">
      <c r="A22">
        <v>1950</v>
      </c>
      <c r="B22">
        <v>1954</v>
      </c>
      <c r="C22">
        <v>229012</v>
      </c>
      <c r="F22" s="13">
        <v>1930</v>
      </c>
      <c r="G22">
        <v>6</v>
      </c>
    </row>
    <row r="23" spans="1:7" x14ac:dyDescent="0.3">
      <c r="A23">
        <v>1950</v>
      </c>
      <c r="B23">
        <v>1957</v>
      </c>
      <c r="C23">
        <v>149444</v>
      </c>
      <c r="F23" s="13">
        <v>1940</v>
      </c>
      <c r="G23">
        <v>6</v>
      </c>
    </row>
    <row r="24" spans="1:7" x14ac:dyDescent="0.3">
      <c r="A24">
        <v>1950</v>
      </c>
      <c r="B24">
        <v>1959</v>
      </c>
      <c r="C24">
        <v>175196</v>
      </c>
      <c r="F24" s="13">
        <v>1950</v>
      </c>
      <c r="G24">
        <v>8</v>
      </c>
    </row>
    <row r="25" spans="1:7" x14ac:dyDescent="0.3">
      <c r="A25">
        <v>1960</v>
      </c>
      <c r="B25">
        <v>1960</v>
      </c>
      <c r="C25">
        <v>422432</v>
      </c>
      <c r="F25" s="13">
        <v>1960</v>
      </c>
      <c r="G25">
        <v>25</v>
      </c>
    </row>
    <row r="26" spans="1:7" x14ac:dyDescent="0.3">
      <c r="A26">
        <v>1960</v>
      </c>
      <c r="B26">
        <v>1961</v>
      </c>
      <c r="C26">
        <v>71919</v>
      </c>
      <c r="F26" s="13">
        <v>1970</v>
      </c>
      <c r="G26">
        <v>46</v>
      </c>
    </row>
    <row r="27" spans="1:7" x14ac:dyDescent="0.3">
      <c r="A27">
        <v>1960</v>
      </c>
      <c r="B27">
        <v>1962</v>
      </c>
      <c r="C27">
        <v>192775</v>
      </c>
      <c r="F27" s="13">
        <v>1980</v>
      </c>
      <c r="G27">
        <v>208</v>
      </c>
    </row>
    <row r="28" spans="1:7" x14ac:dyDescent="0.3">
      <c r="A28">
        <v>1960</v>
      </c>
      <c r="B28">
        <v>1962</v>
      </c>
      <c r="C28">
        <v>116642</v>
      </c>
      <c r="F28" s="13">
        <v>1990</v>
      </c>
      <c r="G28">
        <v>734</v>
      </c>
    </row>
    <row r="29" spans="1:7" x14ac:dyDescent="0.3">
      <c r="A29">
        <v>1960</v>
      </c>
      <c r="B29">
        <v>1963</v>
      </c>
      <c r="C29">
        <v>21554</v>
      </c>
      <c r="F29" s="13">
        <v>2000</v>
      </c>
      <c r="G29">
        <v>1745</v>
      </c>
    </row>
    <row r="30" spans="1:7" x14ac:dyDescent="0.3">
      <c r="A30">
        <v>1960</v>
      </c>
      <c r="B30">
        <v>1963</v>
      </c>
      <c r="C30">
        <v>29323</v>
      </c>
      <c r="F30" s="13">
        <v>2010</v>
      </c>
      <c r="G30">
        <v>1010</v>
      </c>
    </row>
    <row r="31" spans="1:7" x14ac:dyDescent="0.3">
      <c r="A31">
        <v>1960</v>
      </c>
      <c r="B31">
        <v>1963</v>
      </c>
      <c r="C31">
        <v>89403</v>
      </c>
      <c r="F31" s="13" t="s">
        <v>27994</v>
      </c>
      <c r="G31">
        <v>3791</v>
      </c>
    </row>
    <row r="32" spans="1:7" x14ac:dyDescent="0.3">
      <c r="A32">
        <v>1960</v>
      </c>
      <c r="B32">
        <v>1964</v>
      </c>
      <c r="C32">
        <v>66959</v>
      </c>
    </row>
    <row r="33" spans="1:6" x14ac:dyDescent="0.3">
      <c r="A33">
        <v>1960</v>
      </c>
      <c r="B33">
        <v>1964</v>
      </c>
      <c r="C33">
        <v>107408</v>
      </c>
    </row>
    <row r="34" spans="1:6" x14ac:dyDescent="0.3">
      <c r="A34">
        <v>1960</v>
      </c>
      <c r="B34">
        <v>1964</v>
      </c>
      <c r="C34">
        <v>139432</v>
      </c>
    </row>
    <row r="35" spans="1:6" x14ac:dyDescent="0.3">
      <c r="A35">
        <v>1960</v>
      </c>
      <c r="B35">
        <v>1964</v>
      </c>
      <c r="C35">
        <v>31429</v>
      </c>
    </row>
    <row r="36" spans="1:6" x14ac:dyDescent="0.3">
      <c r="A36">
        <v>1960</v>
      </c>
      <c r="B36">
        <v>1964</v>
      </c>
      <c r="C36">
        <v>891</v>
      </c>
    </row>
    <row r="37" spans="1:6" x14ac:dyDescent="0.3">
      <c r="A37">
        <v>1960</v>
      </c>
      <c r="B37">
        <v>1964</v>
      </c>
      <c r="C37">
        <v>147566</v>
      </c>
    </row>
    <row r="38" spans="1:6" ht="15.6" x14ac:dyDescent="0.3">
      <c r="A38">
        <v>1960</v>
      </c>
      <c r="B38">
        <v>1965</v>
      </c>
      <c r="C38">
        <v>6484</v>
      </c>
      <c r="F38" s="27" t="s">
        <v>28033</v>
      </c>
    </row>
    <row r="39" spans="1:6" x14ac:dyDescent="0.3">
      <c r="A39">
        <v>1960</v>
      </c>
      <c r="B39">
        <v>1965</v>
      </c>
      <c r="C39">
        <v>55816</v>
      </c>
      <c r="F39" s="2" t="s">
        <v>28034</v>
      </c>
    </row>
    <row r="40" spans="1:6" x14ac:dyDescent="0.3">
      <c r="A40">
        <v>1960</v>
      </c>
      <c r="B40">
        <v>1965</v>
      </c>
      <c r="C40">
        <v>82073</v>
      </c>
      <c r="F40" s="2" t="s">
        <v>28035</v>
      </c>
    </row>
    <row r="41" spans="1:6" x14ac:dyDescent="0.3">
      <c r="A41">
        <v>1960</v>
      </c>
      <c r="B41">
        <v>1965</v>
      </c>
      <c r="C41">
        <v>148172</v>
      </c>
      <c r="F41" s="2" t="s">
        <v>28036</v>
      </c>
    </row>
    <row r="42" spans="1:6" x14ac:dyDescent="0.3">
      <c r="A42">
        <v>1960</v>
      </c>
      <c r="B42">
        <v>1965</v>
      </c>
      <c r="C42">
        <v>5294</v>
      </c>
      <c r="F42" s="2" t="s">
        <v>28037</v>
      </c>
    </row>
    <row r="43" spans="1:6" x14ac:dyDescent="0.3">
      <c r="A43">
        <v>1960</v>
      </c>
      <c r="B43">
        <v>1966</v>
      </c>
      <c r="C43">
        <v>503509</v>
      </c>
    </row>
    <row r="44" spans="1:6" x14ac:dyDescent="0.3">
      <c r="A44">
        <v>1960</v>
      </c>
      <c r="B44">
        <v>1967</v>
      </c>
      <c r="C44">
        <v>75280</v>
      </c>
      <c r="F44" t="s">
        <v>28038</v>
      </c>
    </row>
    <row r="45" spans="1:6" x14ac:dyDescent="0.3">
      <c r="A45">
        <v>1960</v>
      </c>
      <c r="B45">
        <v>1968</v>
      </c>
      <c r="C45">
        <v>427357</v>
      </c>
      <c r="F45" t="s">
        <v>28039</v>
      </c>
    </row>
    <row r="46" spans="1:6" x14ac:dyDescent="0.3">
      <c r="A46">
        <v>1960</v>
      </c>
      <c r="B46">
        <v>1968</v>
      </c>
      <c r="C46">
        <v>25303</v>
      </c>
      <c r="F46" t="s">
        <v>28040</v>
      </c>
    </row>
    <row r="47" spans="1:6" x14ac:dyDescent="0.3">
      <c r="A47">
        <v>1960</v>
      </c>
      <c r="B47">
        <v>1969</v>
      </c>
      <c r="C47">
        <v>59941</v>
      </c>
    </row>
    <row r="48" spans="1:6" x14ac:dyDescent="0.3">
      <c r="A48">
        <v>1960</v>
      </c>
      <c r="B48">
        <v>1969</v>
      </c>
      <c r="C48">
        <v>152089</v>
      </c>
    </row>
    <row r="49" spans="1:6" x14ac:dyDescent="0.3">
      <c r="A49">
        <v>1960</v>
      </c>
      <c r="B49">
        <v>1969</v>
      </c>
      <c r="C49">
        <v>4391</v>
      </c>
      <c r="F49" t="s">
        <v>28041</v>
      </c>
    </row>
    <row r="50" spans="1:6" x14ac:dyDescent="0.3">
      <c r="A50">
        <v>1970</v>
      </c>
      <c r="B50">
        <v>1970</v>
      </c>
      <c r="C50">
        <v>25019</v>
      </c>
    </row>
    <row r="51" spans="1:6" x14ac:dyDescent="0.3">
      <c r="A51">
        <v>1970</v>
      </c>
      <c r="B51">
        <v>1970</v>
      </c>
      <c r="C51">
        <v>1547</v>
      </c>
    </row>
    <row r="52" spans="1:6" x14ac:dyDescent="0.3">
      <c r="A52">
        <v>1970</v>
      </c>
      <c r="B52">
        <v>1970</v>
      </c>
      <c r="C52">
        <v>7584</v>
      </c>
    </row>
    <row r="53" spans="1:6" x14ac:dyDescent="0.3">
      <c r="A53">
        <v>1970</v>
      </c>
      <c r="B53">
        <v>1970</v>
      </c>
      <c r="C53">
        <v>12631</v>
      </c>
    </row>
    <row r="54" spans="1:6" x14ac:dyDescent="0.3">
      <c r="A54">
        <v>1970</v>
      </c>
      <c r="B54">
        <v>1971</v>
      </c>
      <c r="C54">
        <v>29839</v>
      </c>
    </row>
    <row r="55" spans="1:6" x14ac:dyDescent="0.3">
      <c r="A55">
        <v>1970</v>
      </c>
      <c r="B55">
        <v>1971</v>
      </c>
      <c r="C55">
        <v>74249</v>
      </c>
    </row>
    <row r="56" spans="1:6" x14ac:dyDescent="0.3">
      <c r="A56">
        <v>1970</v>
      </c>
      <c r="B56">
        <v>1971</v>
      </c>
      <c r="C56">
        <v>3340</v>
      </c>
    </row>
    <row r="57" spans="1:6" x14ac:dyDescent="0.3">
      <c r="A57">
        <v>1970</v>
      </c>
      <c r="B57">
        <v>1971</v>
      </c>
      <c r="C57">
        <v>803</v>
      </c>
    </row>
    <row r="58" spans="1:6" x14ac:dyDescent="0.3">
      <c r="A58">
        <v>1970</v>
      </c>
      <c r="B58">
        <v>1972</v>
      </c>
      <c r="C58">
        <v>1155770</v>
      </c>
    </row>
    <row r="59" spans="1:6" x14ac:dyDescent="0.3">
      <c r="A59">
        <v>1970</v>
      </c>
      <c r="B59">
        <v>1972</v>
      </c>
      <c r="C59">
        <v>16792</v>
      </c>
    </row>
    <row r="60" spans="1:6" x14ac:dyDescent="0.3">
      <c r="A60">
        <v>1970</v>
      </c>
      <c r="B60">
        <v>1973</v>
      </c>
      <c r="C60">
        <v>67797</v>
      </c>
    </row>
    <row r="61" spans="1:6" x14ac:dyDescent="0.3">
      <c r="A61">
        <v>1970</v>
      </c>
      <c r="B61">
        <v>1973</v>
      </c>
      <c r="C61">
        <v>284252</v>
      </c>
    </row>
    <row r="62" spans="1:6" x14ac:dyDescent="0.3">
      <c r="A62">
        <v>1970</v>
      </c>
      <c r="B62">
        <v>1973</v>
      </c>
      <c r="C62">
        <v>74957</v>
      </c>
    </row>
    <row r="63" spans="1:6" x14ac:dyDescent="0.3">
      <c r="A63">
        <v>1970</v>
      </c>
      <c r="B63">
        <v>1973</v>
      </c>
      <c r="C63">
        <v>175607</v>
      </c>
    </row>
    <row r="64" spans="1:6" x14ac:dyDescent="0.3">
      <c r="A64">
        <v>1970</v>
      </c>
      <c r="B64">
        <v>1973</v>
      </c>
      <c r="C64">
        <v>63839</v>
      </c>
    </row>
    <row r="65" spans="1:3" x14ac:dyDescent="0.3">
      <c r="A65">
        <v>1970</v>
      </c>
      <c r="B65">
        <v>1974</v>
      </c>
      <c r="C65">
        <v>790926</v>
      </c>
    </row>
    <row r="66" spans="1:3" x14ac:dyDescent="0.3">
      <c r="A66">
        <v>1970</v>
      </c>
      <c r="B66">
        <v>1974</v>
      </c>
      <c r="C66">
        <v>96410</v>
      </c>
    </row>
    <row r="67" spans="1:3" x14ac:dyDescent="0.3">
      <c r="A67">
        <v>1970</v>
      </c>
      <c r="B67">
        <v>1974</v>
      </c>
      <c r="C67">
        <v>73950</v>
      </c>
    </row>
    <row r="68" spans="1:3" x14ac:dyDescent="0.3">
      <c r="A68">
        <v>1970</v>
      </c>
      <c r="B68">
        <v>1974</v>
      </c>
      <c r="C68">
        <v>112671</v>
      </c>
    </row>
    <row r="69" spans="1:3" x14ac:dyDescent="0.3">
      <c r="A69">
        <v>1970</v>
      </c>
      <c r="B69">
        <v>1974</v>
      </c>
      <c r="C69">
        <v>95294</v>
      </c>
    </row>
    <row r="70" spans="1:3" x14ac:dyDescent="0.3">
      <c r="A70">
        <v>1970</v>
      </c>
      <c r="B70">
        <v>1974</v>
      </c>
      <c r="C70">
        <v>3411</v>
      </c>
    </row>
    <row r="71" spans="1:3" x14ac:dyDescent="0.3">
      <c r="A71">
        <v>1970</v>
      </c>
      <c r="B71">
        <v>1975</v>
      </c>
      <c r="C71">
        <v>412454</v>
      </c>
    </row>
    <row r="72" spans="1:3" x14ac:dyDescent="0.3">
      <c r="A72">
        <v>1970</v>
      </c>
      <c r="B72">
        <v>1975</v>
      </c>
      <c r="C72">
        <v>680041</v>
      </c>
    </row>
    <row r="73" spans="1:3" x14ac:dyDescent="0.3">
      <c r="A73">
        <v>1970</v>
      </c>
      <c r="B73">
        <v>1975</v>
      </c>
      <c r="C73">
        <v>382240</v>
      </c>
    </row>
    <row r="74" spans="1:3" x14ac:dyDescent="0.3">
      <c r="A74">
        <v>1970</v>
      </c>
      <c r="B74">
        <v>1976</v>
      </c>
      <c r="C74">
        <v>39847</v>
      </c>
    </row>
    <row r="75" spans="1:3" x14ac:dyDescent="0.3">
      <c r="A75">
        <v>1970</v>
      </c>
      <c r="B75">
        <v>1976</v>
      </c>
      <c r="C75">
        <v>375240</v>
      </c>
    </row>
    <row r="76" spans="1:3" x14ac:dyDescent="0.3">
      <c r="A76">
        <v>1970</v>
      </c>
      <c r="B76">
        <v>1977</v>
      </c>
      <c r="C76">
        <v>40277</v>
      </c>
    </row>
    <row r="77" spans="1:3" x14ac:dyDescent="0.3">
      <c r="A77">
        <v>1970</v>
      </c>
      <c r="B77">
        <v>1977</v>
      </c>
      <c r="C77">
        <v>139288</v>
      </c>
    </row>
    <row r="78" spans="1:3" x14ac:dyDescent="0.3">
      <c r="A78">
        <v>1970</v>
      </c>
      <c r="B78">
        <v>1977</v>
      </c>
      <c r="C78">
        <v>76477</v>
      </c>
    </row>
    <row r="79" spans="1:3" x14ac:dyDescent="0.3">
      <c r="A79">
        <v>1970</v>
      </c>
      <c r="B79">
        <v>1977</v>
      </c>
      <c r="C79">
        <v>911097</v>
      </c>
    </row>
    <row r="80" spans="1:3" x14ac:dyDescent="0.3">
      <c r="A80">
        <v>1970</v>
      </c>
      <c r="B80">
        <v>1977</v>
      </c>
      <c r="C80">
        <v>2215</v>
      </c>
    </row>
    <row r="81" spans="1:3" x14ac:dyDescent="0.3">
      <c r="A81">
        <v>1970</v>
      </c>
      <c r="B81">
        <v>1977</v>
      </c>
      <c r="C81">
        <v>192940</v>
      </c>
    </row>
    <row r="82" spans="1:3" x14ac:dyDescent="0.3">
      <c r="A82">
        <v>1970</v>
      </c>
      <c r="B82">
        <v>1977</v>
      </c>
      <c r="C82">
        <v>3274</v>
      </c>
    </row>
    <row r="83" spans="1:3" x14ac:dyDescent="0.3">
      <c r="A83">
        <v>1970</v>
      </c>
      <c r="B83">
        <v>1978</v>
      </c>
      <c r="C83">
        <v>126357</v>
      </c>
    </row>
    <row r="84" spans="1:3" x14ac:dyDescent="0.3">
      <c r="A84">
        <v>1970</v>
      </c>
      <c r="B84">
        <v>1978</v>
      </c>
      <c r="C84">
        <v>10895</v>
      </c>
    </row>
    <row r="85" spans="1:3" x14ac:dyDescent="0.3">
      <c r="A85">
        <v>1970</v>
      </c>
      <c r="B85">
        <v>1978</v>
      </c>
      <c r="C85">
        <v>51314</v>
      </c>
    </row>
    <row r="86" spans="1:3" x14ac:dyDescent="0.3">
      <c r="A86">
        <v>1970</v>
      </c>
      <c r="B86">
        <v>1978</v>
      </c>
      <c r="C86">
        <v>157857</v>
      </c>
    </row>
    <row r="87" spans="1:3" x14ac:dyDescent="0.3">
      <c r="A87">
        <v>1970</v>
      </c>
      <c r="B87">
        <v>1978</v>
      </c>
      <c r="C87">
        <v>524</v>
      </c>
    </row>
    <row r="88" spans="1:3" x14ac:dyDescent="0.3">
      <c r="A88">
        <v>1970</v>
      </c>
      <c r="B88">
        <v>1978</v>
      </c>
      <c r="C88">
        <v>170027</v>
      </c>
    </row>
    <row r="89" spans="1:3" x14ac:dyDescent="0.3">
      <c r="A89">
        <v>1970</v>
      </c>
      <c r="B89">
        <v>1978</v>
      </c>
      <c r="C89">
        <v>90177</v>
      </c>
    </row>
    <row r="90" spans="1:3" x14ac:dyDescent="0.3">
      <c r="A90">
        <v>1970</v>
      </c>
      <c r="B90">
        <v>1979</v>
      </c>
      <c r="C90">
        <v>63330</v>
      </c>
    </row>
    <row r="91" spans="1:3" x14ac:dyDescent="0.3">
      <c r="A91">
        <v>1970</v>
      </c>
      <c r="B91">
        <v>1979</v>
      </c>
      <c r="C91">
        <v>450676</v>
      </c>
    </row>
    <row r="92" spans="1:3" x14ac:dyDescent="0.3">
      <c r="A92">
        <v>1970</v>
      </c>
      <c r="B92">
        <v>1979</v>
      </c>
      <c r="C92">
        <v>69534</v>
      </c>
    </row>
    <row r="93" spans="1:3" x14ac:dyDescent="0.3">
      <c r="A93">
        <v>1970</v>
      </c>
      <c r="B93">
        <v>1979</v>
      </c>
      <c r="C93">
        <v>563827</v>
      </c>
    </row>
    <row r="94" spans="1:3" x14ac:dyDescent="0.3">
      <c r="A94">
        <v>1970</v>
      </c>
      <c r="B94">
        <v>1979</v>
      </c>
      <c r="C94">
        <v>6142</v>
      </c>
    </row>
    <row r="95" spans="1:3" x14ac:dyDescent="0.3">
      <c r="A95">
        <v>1970</v>
      </c>
      <c r="B95">
        <v>1979</v>
      </c>
      <c r="C95">
        <v>87090</v>
      </c>
    </row>
    <row r="96" spans="1:3" x14ac:dyDescent="0.3">
      <c r="A96">
        <v>1980</v>
      </c>
      <c r="B96">
        <v>1980</v>
      </c>
      <c r="C96">
        <v>76331</v>
      </c>
    </row>
    <row r="97" spans="1:3" x14ac:dyDescent="0.3">
      <c r="A97">
        <v>1980</v>
      </c>
      <c r="B97">
        <v>1980</v>
      </c>
      <c r="C97">
        <v>9830</v>
      </c>
    </row>
    <row r="98" spans="1:3" x14ac:dyDescent="0.3">
      <c r="A98">
        <v>1980</v>
      </c>
      <c r="B98">
        <v>1980</v>
      </c>
      <c r="C98">
        <v>2933</v>
      </c>
    </row>
    <row r="99" spans="1:3" x14ac:dyDescent="0.3">
      <c r="A99">
        <v>1980</v>
      </c>
      <c r="B99">
        <v>1980</v>
      </c>
      <c r="C99">
        <v>142448</v>
      </c>
    </row>
    <row r="100" spans="1:3" x14ac:dyDescent="0.3">
      <c r="A100">
        <v>1980</v>
      </c>
      <c r="B100">
        <v>1980</v>
      </c>
      <c r="C100">
        <v>837759</v>
      </c>
    </row>
    <row r="101" spans="1:3" x14ac:dyDescent="0.3">
      <c r="A101">
        <v>1980</v>
      </c>
      <c r="B101">
        <v>1980</v>
      </c>
      <c r="C101">
        <v>2998</v>
      </c>
    </row>
    <row r="102" spans="1:3" x14ac:dyDescent="0.3">
      <c r="A102">
        <v>1980</v>
      </c>
      <c r="B102">
        <v>1980</v>
      </c>
      <c r="C102">
        <v>46492</v>
      </c>
    </row>
    <row r="103" spans="1:3" x14ac:dyDescent="0.3">
      <c r="A103">
        <v>1980</v>
      </c>
      <c r="B103">
        <v>1980</v>
      </c>
      <c r="C103">
        <v>235133</v>
      </c>
    </row>
    <row r="104" spans="1:3" x14ac:dyDescent="0.3">
      <c r="A104">
        <v>1980</v>
      </c>
      <c r="B104">
        <v>1980</v>
      </c>
      <c r="C104">
        <v>18140</v>
      </c>
    </row>
    <row r="105" spans="1:3" x14ac:dyDescent="0.3">
      <c r="A105">
        <v>1980</v>
      </c>
      <c r="B105">
        <v>1980</v>
      </c>
      <c r="C105">
        <v>23986</v>
      </c>
    </row>
    <row r="106" spans="1:3" x14ac:dyDescent="0.3">
      <c r="A106">
        <v>1980</v>
      </c>
      <c r="B106">
        <v>1980</v>
      </c>
      <c r="C106">
        <v>35130</v>
      </c>
    </row>
    <row r="107" spans="1:3" x14ac:dyDescent="0.3">
      <c r="A107">
        <v>1980</v>
      </c>
      <c r="B107">
        <v>1980</v>
      </c>
      <c r="C107">
        <v>81599</v>
      </c>
    </row>
    <row r="108" spans="1:3" x14ac:dyDescent="0.3">
      <c r="A108">
        <v>1980</v>
      </c>
      <c r="B108">
        <v>1980</v>
      </c>
      <c r="C108">
        <v>160281</v>
      </c>
    </row>
    <row r="109" spans="1:3" x14ac:dyDescent="0.3">
      <c r="A109">
        <v>1980</v>
      </c>
      <c r="B109">
        <v>1981</v>
      </c>
      <c r="C109">
        <v>72085</v>
      </c>
    </row>
    <row r="110" spans="1:3" x14ac:dyDescent="0.3">
      <c r="A110">
        <v>1980</v>
      </c>
      <c r="B110">
        <v>1981</v>
      </c>
      <c r="C110">
        <v>661017</v>
      </c>
    </row>
    <row r="111" spans="1:3" x14ac:dyDescent="0.3">
      <c r="A111">
        <v>1980</v>
      </c>
      <c r="B111">
        <v>1981</v>
      </c>
      <c r="C111">
        <v>2061</v>
      </c>
    </row>
    <row r="112" spans="1:3" x14ac:dyDescent="0.3">
      <c r="A112">
        <v>1980</v>
      </c>
      <c r="B112">
        <v>1981</v>
      </c>
      <c r="C112">
        <v>1400</v>
      </c>
    </row>
    <row r="113" spans="1:3" x14ac:dyDescent="0.3">
      <c r="A113">
        <v>1980</v>
      </c>
      <c r="B113">
        <v>1981</v>
      </c>
      <c r="C113">
        <v>10832</v>
      </c>
    </row>
    <row r="114" spans="1:3" x14ac:dyDescent="0.3">
      <c r="A114">
        <v>1980</v>
      </c>
      <c r="B114">
        <v>1981</v>
      </c>
      <c r="C114">
        <v>1275</v>
      </c>
    </row>
    <row r="115" spans="1:3" x14ac:dyDescent="0.3">
      <c r="A115">
        <v>1980</v>
      </c>
      <c r="B115">
        <v>1981</v>
      </c>
      <c r="C115">
        <v>45890</v>
      </c>
    </row>
    <row r="116" spans="1:3" x14ac:dyDescent="0.3">
      <c r="A116">
        <v>1980</v>
      </c>
      <c r="B116">
        <v>1981</v>
      </c>
      <c r="C116">
        <v>168203</v>
      </c>
    </row>
    <row r="117" spans="1:3" x14ac:dyDescent="0.3">
      <c r="A117">
        <v>1980</v>
      </c>
      <c r="B117">
        <v>1981</v>
      </c>
      <c r="C117">
        <v>48629</v>
      </c>
    </row>
    <row r="118" spans="1:3" x14ac:dyDescent="0.3">
      <c r="A118">
        <v>1980</v>
      </c>
      <c r="B118">
        <v>1981</v>
      </c>
      <c r="C118">
        <v>892</v>
      </c>
    </row>
    <row r="119" spans="1:3" x14ac:dyDescent="0.3">
      <c r="A119">
        <v>1980</v>
      </c>
      <c r="B119">
        <v>1981</v>
      </c>
      <c r="C119">
        <v>91017</v>
      </c>
    </row>
    <row r="120" spans="1:3" x14ac:dyDescent="0.3">
      <c r="A120">
        <v>1980</v>
      </c>
      <c r="B120">
        <v>1981</v>
      </c>
      <c r="C120">
        <v>40511</v>
      </c>
    </row>
    <row r="121" spans="1:3" x14ac:dyDescent="0.3">
      <c r="A121">
        <v>1980</v>
      </c>
      <c r="B121">
        <v>1981</v>
      </c>
      <c r="C121">
        <v>31260</v>
      </c>
    </row>
    <row r="122" spans="1:3" x14ac:dyDescent="0.3">
      <c r="A122">
        <v>1980</v>
      </c>
      <c r="B122">
        <v>1981</v>
      </c>
      <c r="C122">
        <v>133966</v>
      </c>
    </row>
    <row r="123" spans="1:3" x14ac:dyDescent="0.3">
      <c r="A123">
        <v>1980</v>
      </c>
      <c r="B123">
        <v>1981</v>
      </c>
      <c r="C123">
        <v>39690</v>
      </c>
    </row>
    <row r="124" spans="1:3" x14ac:dyDescent="0.3">
      <c r="A124">
        <v>1980</v>
      </c>
      <c r="B124">
        <v>1981</v>
      </c>
      <c r="C124">
        <v>22773</v>
      </c>
    </row>
    <row r="125" spans="1:3" x14ac:dyDescent="0.3">
      <c r="A125">
        <v>1980</v>
      </c>
      <c r="B125">
        <v>1981</v>
      </c>
      <c r="C125">
        <v>14985</v>
      </c>
    </row>
    <row r="126" spans="1:3" x14ac:dyDescent="0.3">
      <c r="A126">
        <v>1980</v>
      </c>
      <c r="B126">
        <v>1982</v>
      </c>
      <c r="C126">
        <v>113065</v>
      </c>
    </row>
    <row r="127" spans="1:3" x14ac:dyDescent="0.3">
      <c r="A127">
        <v>1980</v>
      </c>
      <c r="B127">
        <v>1982</v>
      </c>
      <c r="C127">
        <v>258078</v>
      </c>
    </row>
    <row r="128" spans="1:3" x14ac:dyDescent="0.3">
      <c r="A128">
        <v>1980</v>
      </c>
      <c r="B128">
        <v>1982</v>
      </c>
      <c r="C128">
        <v>105446</v>
      </c>
    </row>
    <row r="129" spans="1:3" x14ac:dyDescent="0.3">
      <c r="A129">
        <v>1980</v>
      </c>
      <c r="B129">
        <v>1982</v>
      </c>
      <c r="C129">
        <v>461609</v>
      </c>
    </row>
    <row r="130" spans="1:3" x14ac:dyDescent="0.3">
      <c r="A130">
        <v>1980</v>
      </c>
      <c r="B130">
        <v>1982</v>
      </c>
      <c r="C130">
        <v>19832</v>
      </c>
    </row>
    <row r="131" spans="1:3" x14ac:dyDescent="0.3">
      <c r="A131">
        <v>1980</v>
      </c>
      <c r="B131">
        <v>1982</v>
      </c>
      <c r="C131">
        <v>7748</v>
      </c>
    </row>
    <row r="132" spans="1:3" x14ac:dyDescent="0.3">
      <c r="A132">
        <v>1980</v>
      </c>
      <c r="B132">
        <v>1982</v>
      </c>
      <c r="C132">
        <v>2541</v>
      </c>
    </row>
    <row r="133" spans="1:3" x14ac:dyDescent="0.3">
      <c r="A133">
        <v>1980</v>
      </c>
      <c r="B133">
        <v>1982</v>
      </c>
      <c r="C133">
        <v>26310</v>
      </c>
    </row>
    <row r="134" spans="1:3" x14ac:dyDescent="0.3">
      <c r="A134">
        <v>1980</v>
      </c>
      <c r="B134">
        <v>1982</v>
      </c>
      <c r="C134">
        <v>77366</v>
      </c>
    </row>
    <row r="135" spans="1:3" x14ac:dyDescent="0.3">
      <c r="A135">
        <v>1980</v>
      </c>
      <c r="B135">
        <v>1982</v>
      </c>
      <c r="C135">
        <v>91414</v>
      </c>
    </row>
    <row r="136" spans="1:3" x14ac:dyDescent="0.3">
      <c r="A136">
        <v>1980</v>
      </c>
      <c r="B136">
        <v>1982</v>
      </c>
      <c r="C136">
        <v>281842</v>
      </c>
    </row>
    <row r="137" spans="1:3" x14ac:dyDescent="0.3">
      <c r="A137">
        <v>1980</v>
      </c>
      <c r="B137">
        <v>1982</v>
      </c>
      <c r="C137">
        <v>14995</v>
      </c>
    </row>
    <row r="138" spans="1:3" x14ac:dyDescent="0.3">
      <c r="A138">
        <v>1980</v>
      </c>
      <c r="B138">
        <v>1982</v>
      </c>
      <c r="C138">
        <v>28589</v>
      </c>
    </row>
    <row r="139" spans="1:3" x14ac:dyDescent="0.3">
      <c r="A139">
        <v>1980</v>
      </c>
      <c r="B139">
        <v>1982</v>
      </c>
      <c r="C139">
        <v>31952</v>
      </c>
    </row>
    <row r="140" spans="1:3" x14ac:dyDescent="0.3">
      <c r="A140">
        <v>1980</v>
      </c>
      <c r="B140">
        <v>1983</v>
      </c>
      <c r="C140">
        <v>49934</v>
      </c>
    </row>
    <row r="141" spans="1:3" x14ac:dyDescent="0.3">
      <c r="A141">
        <v>1980</v>
      </c>
      <c r="B141">
        <v>1983</v>
      </c>
      <c r="C141">
        <v>48636</v>
      </c>
    </row>
    <row r="142" spans="1:3" x14ac:dyDescent="0.3">
      <c r="A142">
        <v>1980</v>
      </c>
      <c r="B142">
        <v>1983</v>
      </c>
      <c r="C142">
        <v>681857</v>
      </c>
    </row>
    <row r="143" spans="1:3" x14ac:dyDescent="0.3">
      <c r="A143">
        <v>1980</v>
      </c>
      <c r="B143">
        <v>1983</v>
      </c>
      <c r="C143">
        <v>74374</v>
      </c>
    </row>
    <row r="144" spans="1:3" x14ac:dyDescent="0.3">
      <c r="A144">
        <v>1980</v>
      </c>
      <c r="B144">
        <v>1983</v>
      </c>
      <c r="C144">
        <v>45271</v>
      </c>
    </row>
    <row r="145" spans="1:3" x14ac:dyDescent="0.3">
      <c r="A145">
        <v>1980</v>
      </c>
      <c r="B145">
        <v>1983</v>
      </c>
      <c r="C145">
        <v>537442</v>
      </c>
    </row>
    <row r="146" spans="1:3" x14ac:dyDescent="0.3">
      <c r="A146">
        <v>1980</v>
      </c>
      <c r="B146">
        <v>1983</v>
      </c>
      <c r="C146">
        <v>71183</v>
      </c>
    </row>
    <row r="147" spans="1:3" x14ac:dyDescent="0.3">
      <c r="A147">
        <v>1980</v>
      </c>
      <c r="B147">
        <v>1983</v>
      </c>
      <c r="C147">
        <v>71842</v>
      </c>
    </row>
    <row r="148" spans="1:3" x14ac:dyDescent="0.3">
      <c r="A148">
        <v>1980</v>
      </c>
      <c r="B148">
        <v>1983</v>
      </c>
      <c r="C148">
        <v>9503</v>
      </c>
    </row>
    <row r="149" spans="1:3" x14ac:dyDescent="0.3">
      <c r="A149">
        <v>1980</v>
      </c>
      <c r="B149">
        <v>1983</v>
      </c>
      <c r="C149">
        <v>25613</v>
      </c>
    </row>
    <row r="150" spans="1:3" x14ac:dyDescent="0.3">
      <c r="A150">
        <v>1980</v>
      </c>
      <c r="B150">
        <v>1983</v>
      </c>
      <c r="C150">
        <v>57363</v>
      </c>
    </row>
    <row r="151" spans="1:3" x14ac:dyDescent="0.3">
      <c r="A151">
        <v>1980</v>
      </c>
      <c r="B151">
        <v>1983</v>
      </c>
      <c r="C151">
        <v>35172</v>
      </c>
    </row>
    <row r="152" spans="1:3" x14ac:dyDescent="0.3">
      <c r="A152">
        <v>1980</v>
      </c>
      <c r="B152">
        <v>1983</v>
      </c>
      <c r="C152">
        <v>7973</v>
      </c>
    </row>
    <row r="153" spans="1:3" x14ac:dyDescent="0.3">
      <c r="A153">
        <v>1980</v>
      </c>
      <c r="B153">
        <v>1984</v>
      </c>
      <c r="C153">
        <v>12771</v>
      </c>
    </row>
    <row r="154" spans="1:3" x14ac:dyDescent="0.3">
      <c r="A154">
        <v>1980</v>
      </c>
      <c r="B154">
        <v>1984</v>
      </c>
      <c r="C154">
        <v>97087</v>
      </c>
    </row>
    <row r="155" spans="1:3" x14ac:dyDescent="0.3">
      <c r="A155">
        <v>1980</v>
      </c>
      <c r="B155">
        <v>1984</v>
      </c>
      <c r="C155">
        <v>126907</v>
      </c>
    </row>
    <row r="156" spans="1:3" x14ac:dyDescent="0.3">
      <c r="A156">
        <v>1980</v>
      </c>
      <c r="B156">
        <v>1984</v>
      </c>
      <c r="C156">
        <v>149285</v>
      </c>
    </row>
    <row r="157" spans="1:3" x14ac:dyDescent="0.3">
      <c r="A157">
        <v>1980</v>
      </c>
      <c r="B157">
        <v>1984</v>
      </c>
      <c r="C157">
        <v>221000</v>
      </c>
    </row>
    <row r="158" spans="1:3" x14ac:dyDescent="0.3">
      <c r="A158">
        <v>1980</v>
      </c>
      <c r="B158">
        <v>1984</v>
      </c>
      <c r="C158">
        <v>329969</v>
      </c>
    </row>
    <row r="159" spans="1:3" x14ac:dyDescent="0.3">
      <c r="A159">
        <v>1980</v>
      </c>
      <c r="B159">
        <v>1984</v>
      </c>
      <c r="C159">
        <v>12980</v>
      </c>
    </row>
    <row r="160" spans="1:3" x14ac:dyDescent="0.3">
      <c r="A160">
        <v>1980</v>
      </c>
      <c r="B160">
        <v>1984</v>
      </c>
      <c r="C160">
        <v>51459</v>
      </c>
    </row>
    <row r="161" spans="1:3" x14ac:dyDescent="0.3">
      <c r="A161">
        <v>1980</v>
      </c>
      <c r="B161">
        <v>1984</v>
      </c>
      <c r="C161">
        <v>17982</v>
      </c>
    </row>
    <row r="162" spans="1:3" x14ac:dyDescent="0.3">
      <c r="A162">
        <v>1980</v>
      </c>
      <c r="B162">
        <v>1984</v>
      </c>
      <c r="C162">
        <v>58743</v>
      </c>
    </row>
    <row r="163" spans="1:3" x14ac:dyDescent="0.3">
      <c r="A163">
        <v>1980</v>
      </c>
      <c r="B163">
        <v>1984</v>
      </c>
      <c r="C163">
        <v>270790</v>
      </c>
    </row>
    <row r="164" spans="1:3" x14ac:dyDescent="0.3">
      <c r="A164">
        <v>1980</v>
      </c>
      <c r="B164">
        <v>1984</v>
      </c>
      <c r="C164">
        <v>62009</v>
      </c>
    </row>
    <row r="165" spans="1:3" x14ac:dyDescent="0.3">
      <c r="A165">
        <v>1980</v>
      </c>
      <c r="B165">
        <v>1984</v>
      </c>
      <c r="C165">
        <v>126464</v>
      </c>
    </row>
    <row r="166" spans="1:3" x14ac:dyDescent="0.3">
      <c r="A166">
        <v>1980</v>
      </c>
      <c r="B166">
        <v>1984</v>
      </c>
      <c r="C166">
        <v>22797</v>
      </c>
    </row>
    <row r="167" spans="1:3" x14ac:dyDescent="0.3">
      <c r="A167">
        <v>1980</v>
      </c>
      <c r="B167">
        <v>1984</v>
      </c>
      <c r="C167">
        <v>142293</v>
      </c>
    </row>
    <row r="168" spans="1:3" x14ac:dyDescent="0.3">
      <c r="A168">
        <v>1980</v>
      </c>
      <c r="B168">
        <v>1984</v>
      </c>
      <c r="C168">
        <v>54723</v>
      </c>
    </row>
    <row r="169" spans="1:3" x14ac:dyDescent="0.3">
      <c r="A169">
        <v>1980</v>
      </c>
      <c r="B169">
        <v>1984</v>
      </c>
      <c r="C169">
        <v>6595</v>
      </c>
    </row>
    <row r="170" spans="1:3" x14ac:dyDescent="0.3">
      <c r="A170">
        <v>1980</v>
      </c>
      <c r="B170">
        <v>1984</v>
      </c>
      <c r="C170">
        <v>600266</v>
      </c>
    </row>
    <row r="171" spans="1:3" x14ac:dyDescent="0.3">
      <c r="A171">
        <v>1980</v>
      </c>
      <c r="B171">
        <v>1984</v>
      </c>
      <c r="C171">
        <v>87739</v>
      </c>
    </row>
    <row r="172" spans="1:3" x14ac:dyDescent="0.3">
      <c r="A172">
        <v>1980</v>
      </c>
      <c r="B172">
        <v>1984</v>
      </c>
      <c r="C172">
        <v>29488</v>
      </c>
    </row>
    <row r="173" spans="1:3" x14ac:dyDescent="0.3">
      <c r="A173">
        <v>1980</v>
      </c>
      <c r="B173">
        <v>1985</v>
      </c>
      <c r="C173">
        <v>117606</v>
      </c>
    </row>
    <row r="174" spans="1:3" x14ac:dyDescent="0.3">
      <c r="A174">
        <v>1980</v>
      </c>
      <c r="B174">
        <v>1985</v>
      </c>
      <c r="C174">
        <v>52339</v>
      </c>
    </row>
    <row r="175" spans="1:3" x14ac:dyDescent="0.3">
      <c r="A175">
        <v>1980</v>
      </c>
      <c r="B175">
        <v>1985</v>
      </c>
      <c r="C175">
        <v>68565</v>
      </c>
    </row>
    <row r="176" spans="1:3" x14ac:dyDescent="0.3">
      <c r="A176">
        <v>1980</v>
      </c>
      <c r="B176">
        <v>1985</v>
      </c>
      <c r="C176">
        <v>28247</v>
      </c>
    </row>
    <row r="177" spans="1:3" x14ac:dyDescent="0.3">
      <c r="A177">
        <v>1980</v>
      </c>
      <c r="B177">
        <v>1985</v>
      </c>
      <c r="C177">
        <v>732212</v>
      </c>
    </row>
    <row r="178" spans="1:3" x14ac:dyDescent="0.3">
      <c r="A178">
        <v>1980</v>
      </c>
      <c r="B178">
        <v>1985</v>
      </c>
      <c r="C178">
        <v>14870</v>
      </c>
    </row>
    <row r="179" spans="1:3" x14ac:dyDescent="0.3">
      <c r="A179">
        <v>1980</v>
      </c>
      <c r="B179">
        <v>1985</v>
      </c>
      <c r="C179">
        <v>60988</v>
      </c>
    </row>
    <row r="180" spans="1:3" x14ac:dyDescent="0.3">
      <c r="A180">
        <v>1980</v>
      </c>
      <c r="B180">
        <v>1985</v>
      </c>
      <c r="C180">
        <v>152306</v>
      </c>
    </row>
    <row r="181" spans="1:3" x14ac:dyDescent="0.3">
      <c r="A181">
        <v>1980</v>
      </c>
      <c r="B181">
        <v>1985</v>
      </c>
      <c r="C181">
        <v>66966</v>
      </c>
    </row>
    <row r="182" spans="1:3" x14ac:dyDescent="0.3">
      <c r="A182">
        <v>1980</v>
      </c>
      <c r="B182">
        <v>1985</v>
      </c>
      <c r="C182">
        <v>101840</v>
      </c>
    </row>
    <row r="183" spans="1:3" x14ac:dyDescent="0.3">
      <c r="A183">
        <v>1980</v>
      </c>
      <c r="B183">
        <v>1985</v>
      </c>
      <c r="C183">
        <v>9424</v>
      </c>
    </row>
    <row r="184" spans="1:3" x14ac:dyDescent="0.3">
      <c r="A184">
        <v>1980</v>
      </c>
      <c r="B184">
        <v>1985</v>
      </c>
      <c r="C184">
        <v>39451</v>
      </c>
    </row>
    <row r="185" spans="1:3" x14ac:dyDescent="0.3">
      <c r="A185">
        <v>1980</v>
      </c>
      <c r="B185">
        <v>1985</v>
      </c>
      <c r="C185">
        <v>43485</v>
      </c>
    </row>
    <row r="186" spans="1:3" x14ac:dyDescent="0.3">
      <c r="A186">
        <v>1980</v>
      </c>
      <c r="B186">
        <v>1985</v>
      </c>
      <c r="C186">
        <v>29610</v>
      </c>
    </row>
    <row r="187" spans="1:3" x14ac:dyDescent="0.3">
      <c r="A187">
        <v>1980</v>
      </c>
      <c r="B187">
        <v>1985</v>
      </c>
      <c r="C187">
        <v>22521</v>
      </c>
    </row>
    <row r="188" spans="1:3" x14ac:dyDescent="0.3">
      <c r="A188">
        <v>1980</v>
      </c>
      <c r="B188">
        <v>1986</v>
      </c>
      <c r="C188">
        <v>7900</v>
      </c>
    </row>
    <row r="189" spans="1:3" x14ac:dyDescent="0.3">
      <c r="A189">
        <v>1980</v>
      </c>
      <c r="B189">
        <v>1986</v>
      </c>
      <c r="C189">
        <v>49349</v>
      </c>
    </row>
    <row r="190" spans="1:3" x14ac:dyDescent="0.3">
      <c r="A190">
        <v>1980</v>
      </c>
      <c r="B190">
        <v>1986</v>
      </c>
      <c r="C190">
        <v>33669</v>
      </c>
    </row>
    <row r="191" spans="1:3" x14ac:dyDescent="0.3">
      <c r="A191">
        <v>1980</v>
      </c>
      <c r="B191">
        <v>1986</v>
      </c>
      <c r="C191">
        <v>92464</v>
      </c>
    </row>
    <row r="192" spans="1:3" x14ac:dyDescent="0.3">
      <c r="A192">
        <v>1980</v>
      </c>
      <c r="B192">
        <v>1986</v>
      </c>
      <c r="C192">
        <v>61621</v>
      </c>
    </row>
    <row r="193" spans="1:3" x14ac:dyDescent="0.3">
      <c r="A193">
        <v>1980</v>
      </c>
      <c r="B193">
        <v>1986</v>
      </c>
      <c r="C193">
        <v>27149</v>
      </c>
    </row>
    <row r="194" spans="1:3" x14ac:dyDescent="0.3">
      <c r="A194">
        <v>1980</v>
      </c>
      <c r="B194">
        <v>1986</v>
      </c>
      <c r="C194">
        <v>29591</v>
      </c>
    </row>
    <row r="195" spans="1:3" x14ac:dyDescent="0.3">
      <c r="A195">
        <v>1980</v>
      </c>
      <c r="B195">
        <v>1986</v>
      </c>
      <c r="C195">
        <v>10082</v>
      </c>
    </row>
    <row r="196" spans="1:3" x14ac:dyDescent="0.3">
      <c r="A196">
        <v>1980</v>
      </c>
      <c r="B196">
        <v>1986</v>
      </c>
      <c r="C196">
        <v>488537</v>
      </c>
    </row>
    <row r="197" spans="1:3" x14ac:dyDescent="0.3">
      <c r="A197">
        <v>1980</v>
      </c>
      <c r="B197">
        <v>1986</v>
      </c>
      <c r="C197">
        <v>4081</v>
      </c>
    </row>
    <row r="198" spans="1:3" x14ac:dyDescent="0.3">
      <c r="A198">
        <v>1980</v>
      </c>
      <c r="B198">
        <v>1986</v>
      </c>
      <c r="C198">
        <v>98629</v>
      </c>
    </row>
    <row r="199" spans="1:3" x14ac:dyDescent="0.3">
      <c r="A199">
        <v>1980</v>
      </c>
      <c r="B199">
        <v>1986</v>
      </c>
      <c r="C199">
        <v>219171</v>
      </c>
    </row>
    <row r="200" spans="1:3" x14ac:dyDescent="0.3">
      <c r="A200">
        <v>1980</v>
      </c>
      <c r="B200">
        <v>1986</v>
      </c>
      <c r="C200">
        <v>4996</v>
      </c>
    </row>
    <row r="201" spans="1:3" x14ac:dyDescent="0.3">
      <c r="A201">
        <v>1980</v>
      </c>
      <c r="B201">
        <v>1986</v>
      </c>
      <c r="C201">
        <v>39798</v>
      </c>
    </row>
    <row r="202" spans="1:3" x14ac:dyDescent="0.3">
      <c r="A202">
        <v>1980</v>
      </c>
      <c r="B202">
        <v>1986</v>
      </c>
      <c r="C202">
        <v>5187</v>
      </c>
    </row>
    <row r="203" spans="1:3" x14ac:dyDescent="0.3">
      <c r="A203">
        <v>1980</v>
      </c>
      <c r="B203">
        <v>1986</v>
      </c>
      <c r="C203">
        <v>57831</v>
      </c>
    </row>
    <row r="204" spans="1:3" x14ac:dyDescent="0.3">
      <c r="A204">
        <v>1980</v>
      </c>
      <c r="B204">
        <v>1986</v>
      </c>
      <c r="C204">
        <v>74743</v>
      </c>
    </row>
    <row r="205" spans="1:3" x14ac:dyDescent="0.3">
      <c r="A205">
        <v>1980</v>
      </c>
      <c r="B205">
        <v>1986</v>
      </c>
      <c r="C205">
        <v>271794</v>
      </c>
    </row>
    <row r="206" spans="1:3" x14ac:dyDescent="0.3">
      <c r="A206">
        <v>1980</v>
      </c>
      <c r="B206">
        <v>1986</v>
      </c>
      <c r="C206">
        <v>291603</v>
      </c>
    </row>
    <row r="207" spans="1:3" x14ac:dyDescent="0.3">
      <c r="A207">
        <v>1980</v>
      </c>
      <c r="B207">
        <v>1986</v>
      </c>
      <c r="C207">
        <v>10624</v>
      </c>
    </row>
    <row r="208" spans="1:3" x14ac:dyDescent="0.3">
      <c r="A208">
        <v>1980</v>
      </c>
      <c r="B208">
        <v>1986</v>
      </c>
      <c r="C208">
        <v>19234</v>
      </c>
    </row>
    <row r="209" spans="1:3" x14ac:dyDescent="0.3">
      <c r="A209">
        <v>1980</v>
      </c>
      <c r="B209">
        <v>1986</v>
      </c>
      <c r="C209">
        <v>25332</v>
      </c>
    </row>
    <row r="210" spans="1:3" x14ac:dyDescent="0.3">
      <c r="A210">
        <v>1980</v>
      </c>
      <c r="B210">
        <v>1986</v>
      </c>
      <c r="C210">
        <v>4288</v>
      </c>
    </row>
    <row r="211" spans="1:3" x14ac:dyDescent="0.3">
      <c r="A211">
        <v>1980</v>
      </c>
      <c r="B211">
        <v>1986</v>
      </c>
      <c r="C211">
        <v>11763</v>
      </c>
    </row>
    <row r="212" spans="1:3" x14ac:dyDescent="0.3">
      <c r="A212">
        <v>1980</v>
      </c>
      <c r="B212">
        <v>1986</v>
      </c>
      <c r="C212">
        <v>4769</v>
      </c>
    </row>
    <row r="213" spans="1:3" x14ac:dyDescent="0.3">
      <c r="A213">
        <v>1980</v>
      </c>
      <c r="B213">
        <v>1987</v>
      </c>
      <c r="C213">
        <v>69457</v>
      </c>
    </row>
    <row r="214" spans="1:3" x14ac:dyDescent="0.3">
      <c r="A214">
        <v>1980</v>
      </c>
      <c r="B214">
        <v>1987</v>
      </c>
      <c r="C214">
        <v>8692</v>
      </c>
    </row>
    <row r="215" spans="1:3" x14ac:dyDescent="0.3">
      <c r="A215">
        <v>1980</v>
      </c>
      <c r="B215">
        <v>1987</v>
      </c>
      <c r="C215">
        <v>112669</v>
      </c>
    </row>
    <row r="216" spans="1:3" x14ac:dyDescent="0.3">
      <c r="A216">
        <v>1980</v>
      </c>
      <c r="B216">
        <v>1987</v>
      </c>
      <c r="C216">
        <v>9913</v>
      </c>
    </row>
    <row r="217" spans="1:3" x14ac:dyDescent="0.3">
      <c r="A217">
        <v>1980</v>
      </c>
      <c r="B217">
        <v>1987</v>
      </c>
      <c r="C217">
        <v>219008</v>
      </c>
    </row>
    <row r="218" spans="1:3" x14ac:dyDescent="0.3">
      <c r="A218">
        <v>1980</v>
      </c>
      <c r="B218">
        <v>1987</v>
      </c>
      <c r="C218">
        <v>70274</v>
      </c>
    </row>
    <row r="219" spans="1:3" x14ac:dyDescent="0.3">
      <c r="A219">
        <v>1980</v>
      </c>
      <c r="B219">
        <v>1987</v>
      </c>
      <c r="C219">
        <v>30840</v>
      </c>
    </row>
    <row r="220" spans="1:3" x14ac:dyDescent="0.3">
      <c r="A220">
        <v>1980</v>
      </c>
      <c r="B220">
        <v>1987</v>
      </c>
      <c r="C220">
        <v>136667</v>
      </c>
    </row>
    <row r="221" spans="1:3" x14ac:dyDescent="0.3">
      <c r="A221">
        <v>1980</v>
      </c>
      <c r="B221">
        <v>1987</v>
      </c>
      <c r="C221">
        <v>84824</v>
      </c>
    </row>
    <row r="222" spans="1:3" x14ac:dyDescent="0.3">
      <c r="A222">
        <v>1980</v>
      </c>
      <c r="B222">
        <v>1987</v>
      </c>
      <c r="C222">
        <v>290949</v>
      </c>
    </row>
    <row r="223" spans="1:3" x14ac:dyDescent="0.3">
      <c r="A223">
        <v>1980</v>
      </c>
      <c r="B223">
        <v>1987</v>
      </c>
      <c r="C223">
        <v>33570</v>
      </c>
    </row>
    <row r="224" spans="1:3" x14ac:dyDescent="0.3">
      <c r="A224">
        <v>1980</v>
      </c>
      <c r="B224">
        <v>1987</v>
      </c>
      <c r="C224">
        <v>119150</v>
      </c>
    </row>
    <row r="225" spans="1:3" x14ac:dyDescent="0.3">
      <c r="A225">
        <v>1980</v>
      </c>
      <c r="B225">
        <v>1987</v>
      </c>
      <c r="C225">
        <v>24256</v>
      </c>
    </row>
    <row r="226" spans="1:3" x14ac:dyDescent="0.3">
      <c r="A226">
        <v>1980</v>
      </c>
      <c r="B226">
        <v>1987</v>
      </c>
      <c r="C226">
        <v>36918</v>
      </c>
    </row>
    <row r="227" spans="1:3" x14ac:dyDescent="0.3">
      <c r="A227">
        <v>1980</v>
      </c>
      <c r="B227">
        <v>1987</v>
      </c>
      <c r="C227">
        <v>294163</v>
      </c>
    </row>
    <row r="228" spans="1:3" x14ac:dyDescent="0.3">
      <c r="A228">
        <v>1980</v>
      </c>
      <c r="B228">
        <v>1987</v>
      </c>
      <c r="C228">
        <v>55101</v>
      </c>
    </row>
    <row r="229" spans="1:3" x14ac:dyDescent="0.3">
      <c r="A229">
        <v>1980</v>
      </c>
      <c r="B229">
        <v>1987</v>
      </c>
      <c r="C229">
        <v>98348</v>
      </c>
    </row>
    <row r="230" spans="1:3" x14ac:dyDescent="0.3">
      <c r="A230">
        <v>1980</v>
      </c>
      <c r="B230">
        <v>1987</v>
      </c>
      <c r="C230">
        <v>1768</v>
      </c>
    </row>
    <row r="231" spans="1:3" x14ac:dyDescent="0.3">
      <c r="A231">
        <v>1980</v>
      </c>
      <c r="B231">
        <v>1987</v>
      </c>
      <c r="C231">
        <v>21409</v>
      </c>
    </row>
    <row r="232" spans="1:3" x14ac:dyDescent="0.3">
      <c r="A232">
        <v>1980</v>
      </c>
      <c r="B232">
        <v>1987</v>
      </c>
      <c r="C232">
        <v>49820</v>
      </c>
    </row>
    <row r="233" spans="1:3" x14ac:dyDescent="0.3">
      <c r="A233">
        <v>1980</v>
      </c>
      <c r="B233">
        <v>1987</v>
      </c>
      <c r="C233">
        <v>2308</v>
      </c>
    </row>
    <row r="234" spans="1:3" x14ac:dyDescent="0.3">
      <c r="A234">
        <v>1980</v>
      </c>
      <c r="B234">
        <v>1987</v>
      </c>
      <c r="C234">
        <v>2705</v>
      </c>
    </row>
    <row r="235" spans="1:3" x14ac:dyDescent="0.3">
      <c r="A235">
        <v>1980</v>
      </c>
      <c r="B235">
        <v>1987</v>
      </c>
      <c r="C235">
        <v>15956</v>
      </c>
    </row>
    <row r="236" spans="1:3" x14ac:dyDescent="0.3">
      <c r="A236">
        <v>1980</v>
      </c>
      <c r="B236">
        <v>1987</v>
      </c>
      <c r="C236">
        <v>113451</v>
      </c>
    </row>
    <row r="237" spans="1:3" x14ac:dyDescent="0.3">
      <c r="A237">
        <v>1980</v>
      </c>
      <c r="B237">
        <v>1987</v>
      </c>
      <c r="C237">
        <v>8465</v>
      </c>
    </row>
    <row r="238" spans="1:3" x14ac:dyDescent="0.3">
      <c r="A238">
        <v>1980</v>
      </c>
      <c r="B238">
        <v>1987</v>
      </c>
      <c r="C238">
        <v>10755</v>
      </c>
    </row>
    <row r="239" spans="1:3" x14ac:dyDescent="0.3">
      <c r="A239">
        <v>1980</v>
      </c>
      <c r="B239">
        <v>1987</v>
      </c>
      <c r="C239">
        <v>1324</v>
      </c>
    </row>
    <row r="240" spans="1:3" x14ac:dyDescent="0.3">
      <c r="A240">
        <v>1980</v>
      </c>
      <c r="B240">
        <v>1987</v>
      </c>
      <c r="C240">
        <v>76407</v>
      </c>
    </row>
    <row r="241" spans="1:3" x14ac:dyDescent="0.3">
      <c r="A241">
        <v>1980</v>
      </c>
      <c r="B241">
        <v>1987</v>
      </c>
      <c r="C241">
        <v>6046</v>
      </c>
    </row>
    <row r="242" spans="1:3" x14ac:dyDescent="0.3">
      <c r="A242">
        <v>1980</v>
      </c>
      <c r="B242">
        <v>1987</v>
      </c>
      <c r="C242">
        <v>2770</v>
      </c>
    </row>
    <row r="243" spans="1:3" x14ac:dyDescent="0.3">
      <c r="A243">
        <v>1980</v>
      </c>
      <c r="B243">
        <v>1988</v>
      </c>
      <c r="C243">
        <v>92106</v>
      </c>
    </row>
    <row r="244" spans="1:3" x14ac:dyDescent="0.3">
      <c r="A244">
        <v>1980</v>
      </c>
      <c r="B244">
        <v>1988</v>
      </c>
      <c r="C244">
        <v>61396</v>
      </c>
    </row>
    <row r="245" spans="1:3" x14ac:dyDescent="0.3">
      <c r="A245">
        <v>1980</v>
      </c>
      <c r="B245">
        <v>1988</v>
      </c>
      <c r="C245">
        <v>54042</v>
      </c>
    </row>
    <row r="246" spans="1:3" x14ac:dyDescent="0.3">
      <c r="A246">
        <v>1980</v>
      </c>
      <c r="B246">
        <v>1988</v>
      </c>
      <c r="C246">
        <v>592582</v>
      </c>
    </row>
    <row r="247" spans="1:3" x14ac:dyDescent="0.3">
      <c r="A247">
        <v>1980</v>
      </c>
      <c r="B247">
        <v>1988</v>
      </c>
      <c r="C247">
        <v>383784</v>
      </c>
    </row>
    <row r="248" spans="1:3" x14ac:dyDescent="0.3">
      <c r="A248">
        <v>1980</v>
      </c>
      <c r="B248">
        <v>1988</v>
      </c>
      <c r="C248">
        <v>5817</v>
      </c>
    </row>
    <row r="249" spans="1:3" x14ac:dyDescent="0.3">
      <c r="A249">
        <v>1980</v>
      </c>
      <c r="B249">
        <v>1988</v>
      </c>
      <c r="C249">
        <v>52846</v>
      </c>
    </row>
    <row r="250" spans="1:3" x14ac:dyDescent="0.3">
      <c r="A250">
        <v>1980</v>
      </c>
      <c r="B250">
        <v>1988</v>
      </c>
      <c r="C250">
        <v>153468</v>
      </c>
    </row>
    <row r="251" spans="1:3" x14ac:dyDescent="0.3">
      <c r="A251">
        <v>1980</v>
      </c>
      <c r="B251">
        <v>1988</v>
      </c>
      <c r="C251">
        <v>21079</v>
      </c>
    </row>
    <row r="252" spans="1:3" x14ac:dyDescent="0.3">
      <c r="A252">
        <v>1980</v>
      </c>
      <c r="B252">
        <v>1988</v>
      </c>
      <c r="C252">
        <v>87538</v>
      </c>
    </row>
    <row r="253" spans="1:3" x14ac:dyDescent="0.3">
      <c r="A253">
        <v>1980</v>
      </c>
      <c r="B253">
        <v>1988</v>
      </c>
      <c r="C253">
        <v>189413</v>
      </c>
    </row>
    <row r="254" spans="1:3" x14ac:dyDescent="0.3">
      <c r="A254">
        <v>1980</v>
      </c>
      <c r="B254">
        <v>1988</v>
      </c>
      <c r="C254">
        <v>44096</v>
      </c>
    </row>
    <row r="255" spans="1:3" x14ac:dyDescent="0.3">
      <c r="A255">
        <v>1980</v>
      </c>
      <c r="B255">
        <v>1988</v>
      </c>
      <c r="C255">
        <v>36108</v>
      </c>
    </row>
    <row r="256" spans="1:3" x14ac:dyDescent="0.3">
      <c r="A256">
        <v>1980</v>
      </c>
      <c r="B256">
        <v>1988</v>
      </c>
      <c r="C256">
        <v>42614</v>
      </c>
    </row>
    <row r="257" spans="1:3" x14ac:dyDescent="0.3">
      <c r="A257">
        <v>1980</v>
      </c>
      <c r="B257">
        <v>1988</v>
      </c>
      <c r="C257">
        <v>61753</v>
      </c>
    </row>
    <row r="258" spans="1:3" x14ac:dyDescent="0.3">
      <c r="A258">
        <v>1980</v>
      </c>
      <c r="B258">
        <v>1988</v>
      </c>
      <c r="C258">
        <v>13190</v>
      </c>
    </row>
    <row r="259" spans="1:3" x14ac:dyDescent="0.3">
      <c r="A259">
        <v>1980</v>
      </c>
      <c r="B259">
        <v>1988</v>
      </c>
      <c r="C259">
        <v>62038</v>
      </c>
    </row>
    <row r="260" spans="1:3" x14ac:dyDescent="0.3">
      <c r="A260">
        <v>1980</v>
      </c>
      <c r="B260">
        <v>1988</v>
      </c>
      <c r="C260">
        <v>106160</v>
      </c>
    </row>
    <row r="261" spans="1:3" x14ac:dyDescent="0.3">
      <c r="A261">
        <v>1980</v>
      </c>
      <c r="B261">
        <v>1988</v>
      </c>
      <c r="C261">
        <v>7569</v>
      </c>
    </row>
    <row r="262" spans="1:3" x14ac:dyDescent="0.3">
      <c r="A262">
        <v>1980</v>
      </c>
      <c r="B262">
        <v>1988</v>
      </c>
      <c r="C262">
        <v>39680</v>
      </c>
    </row>
    <row r="263" spans="1:3" x14ac:dyDescent="0.3">
      <c r="A263">
        <v>1980</v>
      </c>
      <c r="B263">
        <v>1988</v>
      </c>
      <c r="C263">
        <v>4756</v>
      </c>
    </row>
    <row r="264" spans="1:3" x14ac:dyDescent="0.3">
      <c r="A264">
        <v>1980</v>
      </c>
      <c r="B264">
        <v>1988</v>
      </c>
      <c r="C264">
        <v>18286</v>
      </c>
    </row>
    <row r="265" spans="1:3" x14ac:dyDescent="0.3">
      <c r="A265">
        <v>1980</v>
      </c>
      <c r="B265">
        <v>1988</v>
      </c>
      <c r="C265">
        <v>29629</v>
      </c>
    </row>
    <row r="266" spans="1:3" x14ac:dyDescent="0.3">
      <c r="A266">
        <v>1980</v>
      </c>
      <c r="B266">
        <v>1988</v>
      </c>
      <c r="C266">
        <v>4695</v>
      </c>
    </row>
    <row r="267" spans="1:3" x14ac:dyDescent="0.3">
      <c r="A267">
        <v>1980</v>
      </c>
      <c r="B267">
        <v>1988</v>
      </c>
      <c r="C267">
        <v>73501</v>
      </c>
    </row>
    <row r="268" spans="1:3" x14ac:dyDescent="0.3">
      <c r="A268">
        <v>1980</v>
      </c>
      <c r="B268">
        <v>1988</v>
      </c>
      <c r="C268">
        <v>10073</v>
      </c>
    </row>
    <row r="269" spans="1:3" x14ac:dyDescent="0.3">
      <c r="A269">
        <v>1980</v>
      </c>
      <c r="B269">
        <v>1988</v>
      </c>
      <c r="C269">
        <v>9502</v>
      </c>
    </row>
    <row r="270" spans="1:3" x14ac:dyDescent="0.3">
      <c r="A270">
        <v>1980</v>
      </c>
      <c r="B270">
        <v>1988</v>
      </c>
      <c r="C270">
        <v>21359</v>
      </c>
    </row>
    <row r="271" spans="1:3" x14ac:dyDescent="0.3">
      <c r="A271">
        <v>1980</v>
      </c>
      <c r="B271">
        <v>1988</v>
      </c>
      <c r="C271">
        <v>57578</v>
      </c>
    </row>
    <row r="272" spans="1:3" x14ac:dyDescent="0.3">
      <c r="A272">
        <v>1980</v>
      </c>
      <c r="B272">
        <v>1989</v>
      </c>
      <c r="C272">
        <v>131217</v>
      </c>
    </row>
    <row r="273" spans="1:3" x14ac:dyDescent="0.3">
      <c r="A273">
        <v>1980</v>
      </c>
      <c r="B273">
        <v>1989</v>
      </c>
      <c r="C273">
        <v>75365</v>
      </c>
    </row>
    <row r="274" spans="1:3" x14ac:dyDescent="0.3">
      <c r="A274">
        <v>1980</v>
      </c>
      <c r="B274">
        <v>1989</v>
      </c>
      <c r="C274">
        <v>515306</v>
      </c>
    </row>
    <row r="275" spans="1:3" x14ac:dyDescent="0.3">
      <c r="A275">
        <v>1980</v>
      </c>
      <c r="B275">
        <v>1989</v>
      </c>
      <c r="C275">
        <v>74009</v>
      </c>
    </row>
    <row r="276" spans="1:3" x14ac:dyDescent="0.3">
      <c r="A276">
        <v>1980</v>
      </c>
      <c r="B276">
        <v>1989</v>
      </c>
      <c r="C276">
        <v>340085</v>
      </c>
    </row>
    <row r="277" spans="1:3" x14ac:dyDescent="0.3">
      <c r="A277">
        <v>1980</v>
      </c>
      <c r="B277">
        <v>1989</v>
      </c>
      <c r="C277">
        <v>269033</v>
      </c>
    </row>
    <row r="278" spans="1:3" x14ac:dyDescent="0.3">
      <c r="A278">
        <v>1980</v>
      </c>
      <c r="B278">
        <v>1989</v>
      </c>
      <c r="C278">
        <v>43743</v>
      </c>
    </row>
    <row r="279" spans="1:3" x14ac:dyDescent="0.3">
      <c r="A279">
        <v>1980</v>
      </c>
      <c r="B279">
        <v>1989</v>
      </c>
      <c r="C279">
        <v>39306</v>
      </c>
    </row>
    <row r="280" spans="1:3" x14ac:dyDescent="0.3">
      <c r="A280">
        <v>1980</v>
      </c>
      <c r="B280">
        <v>1989</v>
      </c>
      <c r="C280">
        <v>101888</v>
      </c>
    </row>
    <row r="281" spans="1:3" x14ac:dyDescent="0.3">
      <c r="A281">
        <v>1980</v>
      </c>
      <c r="B281">
        <v>1989</v>
      </c>
      <c r="C281">
        <v>17349</v>
      </c>
    </row>
    <row r="282" spans="1:3" x14ac:dyDescent="0.3">
      <c r="A282">
        <v>1980</v>
      </c>
      <c r="B282">
        <v>1989</v>
      </c>
      <c r="C282">
        <v>30213</v>
      </c>
    </row>
    <row r="283" spans="1:3" x14ac:dyDescent="0.3">
      <c r="A283">
        <v>1980</v>
      </c>
      <c r="B283">
        <v>1989</v>
      </c>
      <c r="C283">
        <v>7470</v>
      </c>
    </row>
    <row r="284" spans="1:3" x14ac:dyDescent="0.3">
      <c r="A284">
        <v>1980</v>
      </c>
      <c r="B284">
        <v>1989</v>
      </c>
      <c r="C284">
        <v>277451</v>
      </c>
    </row>
    <row r="285" spans="1:3" x14ac:dyDescent="0.3">
      <c r="A285">
        <v>1980</v>
      </c>
      <c r="B285">
        <v>1989</v>
      </c>
      <c r="C285">
        <v>149108</v>
      </c>
    </row>
    <row r="286" spans="1:3" x14ac:dyDescent="0.3">
      <c r="A286">
        <v>1980</v>
      </c>
      <c r="B286">
        <v>1989</v>
      </c>
      <c r="C286">
        <v>13692</v>
      </c>
    </row>
    <row r="287" spans="1:3" x14ac:dyDescent="0.3">
      <c r="A287">
        <v>1980</v>
      </c>
      <c r="B287">
        <v>1989</v>
      </c>
      <c r="C287">
        <v>76842</v>
      </c>
    </row>
    <row r="288" spans="1:3" x14ac:dyDescent="0.3">
      <c r="A288">
        <v>1980</v>
      </c>
      <c r="B288">
        <v>1989</v>
      </c>
      <c r="C288">
        <v>63855</v>
      </c>
    </row>
    <row r="289" spans="1:3" x14ac:dyDescent="0.3">
      <c r="A289">
        <v>1980</v>
      </c>
      <c r="B289">
        <v>1989</v>
      </c>
      <c r="C289">
        <v>49007</v>
      </c>
    </row>
    <row r="290" spans="1:3" x14ac:dyDescent="0.3">
      <c r="A290">
        <v>1980</v>
      </c>
      <c r="B290">
        <v>1989</v>
      </c>
      <c r="C290">
        <v>85362</v>
      </c>
    </row>
    <row r="291" spans="1:3" x14ac:dyDescent="0.3">
      <c r="A291">
        <v>1980</v>
      </c>
      <c r="B291">
        <v>1989</v>
      </c>
      <c r="C291">
        <v>42987</v>
      </c>
    </row>
    <row r="292" spans="1:3" x14ac:dyDescent="0.3">
      <c r="A292">
        <v>1980</v>
      </c>
      <c r="B292">
        <v>1989</v>
      </c>
      <c r="C292">
        <v>23441</v>
      </c>
    </row>
    <row r="293" spans="1:3" x14ac:dyDescent="0.3">
      <c r="A293">
        <v>1980</v>
      </c>
      <c r="B293">
        <v>1989</v>
      </c>
      <c r="C293">
        <v>4792</v>
      </c>
    </row>
    <row r="294" spans="1:3" x14ac:dyDescent="0.3">
      <c r="A294">
        <v>1980</v>
      </c>
      <c r="B294">
        <v>1989</v>
      </c>
      <c r="C294">
        <v>72324</v>
      </c>
    </row>
    <row r="295" spans="1:3" x14ac:dyDescent="0.3">
      <c r="A295">
        <v>1980</v>
      </c>
      <c r="B295">
        <v>1989</v>
      </c>
      <c r="C295">
        <v>11668</v>
      </c>
    </row>
    <row r="296" spans="1:3" x14ac:dyDescent="0.3">
      <c r="A296">
        <v>1980</v>
      </c>
      <c r="B296">
        <v>1989</v>
      </c>
      <c r="C296">
        <v>29659</v>
      </c>
    </row>
    <row r="297" spans="1:3" x14ac:dyDescent="0.3">
      <c r="A297">
        <v>1980</v>
      </c>
      <c r="B297">
        <v>1989</v>
      </c>
      <c r="C297">
        <v>22929</v>
      </c>
    </row>
    <row r="298" spans="1:3" x14ac:dyDescent="0.3">
      <c r="A298">
        <v>1980</v>
      </c>
      <c r="B298">
        <v>1989</v>
      </c>
      <c r="C298">
        <v>59524</v>
      </c>
    </row>
    <row r="299" spans="1:3" x14ac:dyDescent="0.3">
      <c r="A299">
        <v>1980</v>
      </c>
      <c r="B299">
        <v>1989</v>
      </c>
      <c r="C299">
        <v>22961</v>
      </c>
    </row>
    <row r="300" spans="1:3" x14ac:dyDescent="0.3">
      <c r="A300">
        <v>1980</v>
      </c>
      <c r="B300">
        <v>1989</v>
      </c>
      <c r="C300">
        <v>21416</v>
      </c>
    </row>
    <row r="301" spans="1:3" x14ac:dyDescent="0.3">
      <c r="A301">
        <v>1980</v>
      </c>
      <c r="B301">
        <v>1989</v>
      </c>
      <c r="C301">
        <v>4663</v>
      </c>
    </row>
    <row r="302" spans="1:3" x14ac:dyDescent="0.3">
      <c r="A302">
        <v>1980</v>
      </c>
      <c r="B302">
        <v>1989</v>
      </c>
      <c r="C302">
        <v>37785</v>
      </c>
    </row>
    <row r="303" spans="1:3" x14ac:dyDescent="0.3">
      <c r="A303">
        <v>1980</v>
      </c>
      <c r="B303">
        <v>1989</v>
      </c>
      <c r="C303">
        <v>22800</v>
      </c>
    </row>
    <row r="304" spans="1:3" x14ac:dyDescent="0.3">
      <c r="A304">
        <v>1990</v>
      </c>
      <c r="B304">
        <v>1990</v>
      </c>
      <c r="C304">
        <v>240241</v>
      </c>
    </row>
    <row r="305" spans="1:3" x14ac:dyDescent="0.3">
      <c r="A305">
        <v>1990</v>
      </c>
      <c r="B305">
        <v>1990</v>
      </c>
      <c r="C305">
        <v>269858</v>
      </c>
    </row>
    <row r="306" spans="1:3" x14ac:dyDescent="0.3">
      <c r="A306">
        <v>1990</v>
      </c>
      <c r="B306">
        <v>1990</v>
      </c>
      <c r="C306">
        <v>60476</v>
      </c>
    </row>
    <row r="307" spans="1:3" x14ac:dyDescent="0.3">
      <c r="A307">
        <v>1990</v>
      </c>
      <c r="B307">
        <v>1990</v>
      </c>
      <c r="C307">
        <v>267980</v>
      </c>
    </row>
    <row r="308" spans="1:3" x14ac:dyDescent="0.3">
      <c r="A308">
        <v>1990</v>
      </c>
      <c r="B308">
        <v>1990</v>
      </c>
      <c r="C308">
        <v>68428</v>
      </c>
    </row>
    <row r="309" spans="1:3" x14ac:dyDescent="0.3">
      <c r="A309">
        <v>1990</v>
      </c>
      <c r="B309">
        <v>1990</v>
      </c>
      <c r="C309">
        <v>14429</v>
      </c>
    </row>
    <row r="310" spans="1:3" x14ac:dyDescent="0.3">
      <c r="A310">
        <v>1990</v>
      </c>
      <c r="B310">
        <v>1990</v>
      </c>
      <c r="C310">
        <v>47819</v>
      </c>
    </row>
    <row r="311" spans="1:3" x14ac:dyDescent="0.3">
      <c r="A311">
        <v>1990</v>
      </c>
      <c r="B311">
        <v>1990</v>
      </c>
      <c r="C311">
        <v>283480</v>
      </c>
    </row>
    <row r="312" spans="1:3" x14ac:dyDescent="0.3">
      <c r="A312">
        <v>1990</v>
      </c>
      <c r="B312">
        <v>1990</v>
      </c>
      <c r="C312">
        <v>105478</v>
      </c>
    </row>
    <row r="313" spans="1:3" x14ac:dyDescent="0.3">
      <c r="A313">
        <v>1990</v>
      </c>
      <c r="B313">
        <v>1990</v>
      </c>
      <c r="C313">
        <v>50389</v>
      </c>
    </row>
    <row r="314" spans="1:3" x14ac:dyDescent="0.3">
      <c r="A314">
        <v>1990</v>
      </c>
      <c r="B314">
        <v>1990</v>
      </c>
      <c r="C314">
        <v>143696</v>
      </c>
    </row>
    <row r="315" spans="1:3" x14ac:dyDescent="0.3">
      <c r="A315">
        <v>1990</v>
      </c>
      <c r="B315">
        <v>1990</v>
      </c>
      <c r="C315">
        <v>107801</v>
      </c>
    </row>
    <row r="316" spans="1:3" x14ac:dyDescent="0.3">
      <c r="A316">
        <v>1990</v>
      </c>
      <c r="B316">
        <v>1990</v>
      </c>
      <c r="C316">
        <v>62037</v>
      </c>
    </row>
    <row r="317" spans="1:3" x14ac:dyDescent="0.3">
      <c r="A317">
        <v>1990</v>
      </c>
      <c r="B317">
        <v>1990</v>
      </c>
      <c r="C317">
        <v>728685</v>
      </c>
    </row>
    <row r="318" spans="1:3" x14ac:dyDescent="0.3">
      <c r="A318">
        <v>1990</v>
      </c>
      <c r="B318">
        <v>1990</v>
      </c>
      <c r="C318">
        <v>154199</v>
      </c>
    </row>
    <row r="319" spans="1:3" x14ac:dyDescent="0.3">
      <c r="A319">
        <v>1990</v>
      </c>
      <c r="B319">
        <v>1990</v>
      </c>
      <c r="C319">
        <v>357581</v>
      </c>
    </row>
    <row r="320" spans="1:3" x14ac:dyDescent="0.3">
      <c r="A320">
        <v>1990</v>
      </c>
      <c r="B320">
        <v>1990</v>
      </c>
      <c r="C320">
        <v>15230</v>
      </c>
    </row>
    <row r="321" spans="1:3" x14ac:dyDescent="0.3">
      <c r="A321">
        <v>1990</v>
      </c>
      <c r="B321">
        <v>1990</v>
      </c>
      <c r="C321">
        <v>186485</v>
      </c>
    </row>
    <row r="322" spans="1:3" x14ac:dyDescent="0.3">
      <c r="A322">
        <v>1990</v>
      </c>
      <c r="B322">
        <v>1990</v>
      </c>
      <c r="C322">
        <v>311075</v>
      </c>
    </row>
    <row r="323" spans="1:3" x14ac:dyDescent="0.3">
      <c r="A323">
        <v>1990</v>
      </c>
      <c r="B323">
        <v>1990</v>
      </c>
      <c r="C323">
        <v>213476</v>
      </c>
    </row>
    <row r="324" spans="1:3" x14ac:dyDescent="0.3">
      <c r="A324">
        <v>1990</v>
      </c>
      <c r="B324">
        <v>1990</v>
      </c>
      <c r="C324">
        <v>31371</v>
      </c>
    </row>
    <row r="325" spans="1:3" x14ac:dyDescent="0.3">
      <c r="A325">
        <v>1990</v>
      </c>
      <c r="B325">
        <v>1990</v>
      </c>
      <c r="C325">
        <v>8295</v>
      </c>
    </row>
    <row r="326" spans="1:3" x14ac:dyDescent="0.3">
      <c r="A326">
        <v>1990</v>
      </c>
      <c r="B326">
        <v>1990</v>
      </c>
      <c r="C326">
        <v>90070</v>
      </c>
    </row>
    <row r="327" spans="1:3" x14ac:dyDescent="0.3">
      <c r="A327">
        <v>1990</v>
      </c>
      <c r="B327">
        <v>1990</v>
      </c>
      <c r="C327">
        <v>4302</v>
      </c>
    </row>
    <row r="328" spans="1:3" x14ac:dyDescent="0.3">
      <c r="A328">
        <v>1990</v>
      </c>
      <c r="B328">
        <v>1990</v>
      </c>
      <c r="C328">
        <v>2580</v>
      </c>
    </row>
    <row r="329" spans="1:3" x14ac:dyDescent="0.3">
      <c r="A329">
        <v>1990</v>
      </c>
      <c r="B329">
        <v>1990</v>
      </c>
      <c r="C329">
        <v>97</v>
      </c>
    </row>
    <row r="330" spans="1:3" x14ac:dyDescent="0.3">
      <c r="A330">
        <v>1990</v>
      </c>
      <c r="B330">
        <v>1990</v>
      </c>
      <c r="C330">
        <v>7143</v>
      </c>
    </row>
    <row r="331" spans="1:3" x14ac:dyDescent="0.3">
      <c r="A331">
        <v>1990</v>
      </c>
      <c r="B331">
        <v>1991</v>
      </c>
      <c r="C331">
        <v>744891</v>
      </c>
    </row>
    <row r="332" spans="1:3" x14ac:dyDescent="0.3">
      <c r="A332">
        <v>1990</v>
      </c>
      <c r="B332">
        <v>1991</v>
      </c>
      <c r="C332">
        <v>182802</v>
      </c>
    </row>
    <row r="333" spans="1:3" x14ac:dyDescent="0.3">
      <c r="A333">
        <v>1990</v>
      </c>
      <c r="B333">
        <v>1991</v>
      </c>
      <c r="C333">
        <v>43376</v>
      </c>
    </row>
    <row r="334" spans="1:3" x14ac:dyDescent="0.3">
      <c r="A334">
        <v>1990</v>
      </c>
      <c r="B334">
        <v>1991</v>
      </c>
      <c r="C334">
        <v>145257</v>
      </c>
    </row>
    <row r="335" spans="1:3" x14ac:dyDescent="0.3">
      <c r="A335">
        <v>1990</v>
      </c>
      <c r="B335">
        <v>1991</v>
      </c>
      <c r="C335">
        <v>113472</v>
      </c>
    </row>
    <row r="336" spans="1:3" x14ac:dyDescent="0.3">
      <c r="A336">
        <v>1990</v>
      </c>
      <c r="B336">
        <v>1991</v>
      </c>
      <c r="C336">
        <v>68159</v>
      </c>
    </row>
    <row r="337" spans="1:3" x14ac:dyDescent="0.3">
      <c r="A337">
        <v>1990</v>
      </c>
      <c r="B337">
        <v>1991</v>
      </c>
      <c r="C337">
        <v>127503</v>
      </c>
    </row>
    <row r="338" spans="1:3" x14ac:dyDescent="0.3">
      <c r="A338">
        <v>1990</v>
      </c>
      <c r="B338">
        <v>1991</v>
      </c>
      <c r="C338">
        <v>4795</v>
      </c>
    </row>
    <row r="339" spans="1:3" x14ac:dyDescent="0.3">
      <c r="A339">
        <v>1990</v>
      </c>
      <c r="B339">
        <v>1991</v>
      </c>
      <c r="C339">
        <v>96607</v>
      </c>
    </row>
    <row r="340" spans="1:3" x14ac:dyDescent="0.3">
      <c r="A340">
        <v>1990</v>
      </c>
      <c r="B340">
        <v>1991</v>
      </c>
      <c r="C340">
        <v>12549</v>
      </c>
    </row>
    <row r="341" spans="1:3" x14ac:dyDescent="0.3">
      <c r="A341">
        <v>1990</v>
      </c>
      <c r="B341">
        <v>1991</v>
      </c>
      <c r="C341">
        <v>55513</v>
      </c>
    </row>
    <row r="342" spans="1:3" x14ac:dyDescent="0.3">
      <c r="A342">
        <v>1990</v>
      </c>
      <c r="B342">
        <v>1991</v>
      </c>
      <c r="C342">
        <v>42765</v>
      </c>
    </row>
    <row r="343" spans="1:3" x14ac:dyDescent="0.3">
      <c r="A343">
        <v>1990</v>
      </c>
      <c r="B343">
        <v>1991</v>
      </c>
      <c r="C343">
        <v>4972</v>
      </c>
    </row>
    <row r="344" spans="1:3" x14ac:dyDescent="0.3">
      <c r="A344">
        <v>1990</v>
      </c>
      <c r="B344">
        <v>1991</v>
      </c>
      <c r="C344">
        <v>63274</v>
      </c>
    </row>
    <row r="345" spans="1:3" x14ac:dyDescent="0.3">
      <c r="A345">
        <v>1990</v>
      </c>
      <c r="B345">
        <v>1991</v>
      </c>
      <c r="C345">
        <v>83269</v>
      </c>
    </row>
    <row r="346" spans="1:3" x14ac:dyDescent="0.3">
      <c r="A346">
        <v>1990</v>
      </c>
      <c r="B346">
        <v>1991</v>
      </c>
      <c r="C346">
        <v>14473</v>
      </c>
    </row>
    <row r="347" spans="1:3" x14ac:dyDescent="0.3">
      <c r="A347">
        <v>1990</v>
      </c>
      <c r="B347">
        <v>1991</v>
      </c>
      <c r="C347">
        <v>887467</v>
      </c>
    </row>
    <row r="348" spans="1:3" x14ac:dyDescent="0.3">
      <c r="A348">
        <v>1990</v>
      </c>
      <c r="B348">
        <v>1991</v>
      </c>
      <c r="C348">
        <v>49680</v>
      </c>
    </row>
    <row r="349" spans="1:3" x14ac:dyDescent="0.3">
      <c r="A349">
        <v>1990</v>
      </c>
      <c r="B349">
        <v>1991</v>
      </c>
      <c r="C349">
        <v>55895</v>
      </c>
    </row>
    <row r="350" spans="1:3" x14ac:dyDescent="0.3">
      <c r="A350">
        <v>1990</v>
      </c>
      <c r="B350">
        <v>1991</v>
      </c>
      <c r="C350">
        <v>28736</v>
      </c>
    </row>
    <row r="351" spans="1:3" x14ac:dyDescent="0.3">
      <c r="A351">
        <v>1990</v>
      </c>
      <c r="B351">
        <v>1991</v>
      </c>
      <c r="C351">
        <v>15730</v>
      </c>
    </row>
    <row r="352" spans="1:3" x14ac:dyDescent="0.3">
      <c r="A352">
        <v>1990</v>
      </c>
      <c r="B352">
        <v>1991</v>
      </c>
      <c r="C352">
        <v>14129</v>
      </c>
    </row>
    <row r="353" spans="1:3" x14ac:dyDescent="0.3">
      <c r="A353">
        <v>1990</v>
      </c>
      <c r="B353">
        <v>1991</v>
      </c>
      <c r="C353">
        <v>12561</v>
      </c>
    </row>
    <row r="354" spans="1:3" x14ac:dyDescent="0.3">
      <c r="A354">
        <v>1990</v>
      </c>
      <c r="B354">
        <v>1991</v>
      </c>
      <c r="C354">
        <v>94139</v>
      </c>
    </row>
    <row r="355" spans="1:3" x14ac:dyDescent="0.3">
      <c r="A355">
        <v>1990</v>
      </c>
      <c r="B355">
        <v>1991</v>
      </c>
      <c r="C355">
        <v>2281</v>
      </c>
    </row>
    <row r="356" spans="1:3" x14ac:dyDescent="0.3">
      <c r="A356">
        <v>1990</v>
      </c>
      <c r="B356">
        <v>1991</v>
      </c>
      <c r="C356">
        <v>30765</v>
      </c>
    </row>
    <row r="357" spans="1:3" x14ac:dyDescent="0.3">
      <c r="A357">
        <v>1990</v>
      </c>
      <c r="B357">
        <v>1991</v>
      </c>
      <c r="C357">
        <v>3571</v>
      </c>
    </row>
    <row r="358" spans="1:3" x14ac:dyDescent="0.3">
      <c r="A358">
        <v>1990</v>
      </c>
      <c r="B358">
        <v>1991</v>
      </c>
      <c r="C358">
        <v>36996</v>
      </c>
    </row>
    <row r="359" spans="1:3" x14ac:dyDescent="0.3">
      <c r="A359">
        <v>1990</v>
      </c>
      <c r="B359">
        <v>1991</v>
      </c>
      <c r="C359">
        <v>475</v>
      </c>
    </row>
    <row r="360" spans="1:3" x14ac:dyDescent="0.3">
      <c r="A360">
        <v>1990</v>
      </c>
      <c r="B360">
        <v>1991</v>
      </c>
      <c r="C360">
        <v>15103</v>
      </c>
    </row>
    <row r="361" spans="1:3" x14ac:dyDescent="0.3">
      <c r="A361">
        <v>1990</v>
      </c>
      <c r="B361">
        <v>1992</v>
      </c>
      <c r="C361">
        <v>215255</v>
      </c>
    </row>
    <row r="362" spans="1:3" x14ac:dyDescent="0.3">
      <c r="A362">
        <v>1990</v>
      </c>
      <c r="B362">
        <v>1992</v>
      </c>
      <c r="C362">
        <v>78974</v>
      </c>
    </row>
    <row r="363" spans="1:3" x14ac:dyDescent="0.3">
      <c r="A363">
        <v>1990</v>
      </c>
      <c r="B363">
        <v>1992</v>
      </c>
      <c r="C363">
        <v>207686</v>
      </c>
    </row>
    <row r="364" spans="1:3" x14ac:dyDescent="0.3">
      <c r="A364">
        <v>1990</v>
      </c>
      <c r="B364">
        <v>1992</v>
      </c>
      <c r="C364">
        <v>81442</v>
      </c>
    </row>
    <row r="365" spans="1:3" x14ac:dyDescent="0.3">
      <c r="A365">
        <v>1990</v>
      </c>
      <c r="B365">
        <v>1992</v>
      </c>
      <c r="C365">
        <v>20183</v>
      </c>
    </row>
    <row r="366" spans="1:3" x14ac:dyDescent="0.3">
      <c r="A366">
        <v>1990</v>
      </c>
      <c r="B366">
        <v>1992</v>
      </c>
      <c r="C366">
        <v>71754</v>
      </c>
    </row>
    <row r="367" spans="1:3" x14ac:dyDescent="0.3">
      <c r="A367">
        <v>1990</v>
      </c>
      <c r="B367">
        <v>1992</v>
      </c>
      <c r="C367">
        <v>143835</v>
      </c>
    </row>
    <row r="368" spans="1:3" x14ac:dyDescent="0.3">
      <c r="A368">
        <v>1990</v>
      </c>
      <c r="B368">
        <v>1992</v>
      </c>
      <c r="C368">
        <v>113068</v>
      </c>
    </row>
    <row r="369" spans="1:3" x14ac:dyDescent="0.3">
      <c r="A369">
        <v>1990</v>
      </c>
      <c r="B369">
        <v>1992</v>
      </c>
      <c r="C369">
        <v>17443</v>
      </c>
    </row>
    <row r="370" spans="1:3" x14ac:dyDescent="0.3">
      <c r="A370">
        <v>1990</v>
      </c>
      <c r="B370">
        <v>1992</v>
      </c>
      <c r="C370">
        <v>17365</v>
      </c>
    </row>
    <row r="371" spans="1:3" x14ac:dyDescent="0.3">
      <c r="A371">
        <v>1990</v>
      </c>
      <c r="B371">
        <v>1992</v>
      </c>
      <c r="C371">
        <v>128010</v>
      </c>
    </row>
    <row r="372" spans="1:3" x14ac:dyDescent="0.3">
      <c r="A372">
        <v>1990</v>
      </c>
      <c r="B372">
        <v>1992</v>
      </c>
      <c r="C372">
        <v>63923</v>
      </c>
    </row>
    <row r="373" spans="1:3" x14ac:dyDescent="0.3">
      <c r="A373">
        <v>1990</v>
      </c>
      <c r="B373">
        <v>1992</v>
      </c>
      <c r="C373">
        <v>17124</v>
      </c>
    </row>
    <row r="374" spans="1:3" x14ac:dyDescent="0.3">
      <c r="A374">
        <v>1990</v>
      </c>
      <c r="B374">
        <v>1992</v>
      </c>
      <c r="C374">
        <v>10410</v>
      </c>
    </row>
    <row r="375" spans="1:3" x14ac:dyDescent="0.3">
      <c r="A375">
        <v>1990</v>
      </c>
      <c r="B375">
        <v>1992</v>
      </c>
      <c r="C375">
        <v>181879</v>
      </c>
    </row>
    <row r="376" spans="1:3" x14ac:dyDescent="0.3">
      <c r="A376">
        <v>1990</v>
      </c>
      <c r="B376">
        <v>1992</v>
      </c>
      <c r="C376">
        <v>260939</v>
      </c>
    </row>
    <row r="377" spans="1:3" x14ac:dyDescent="0.3">
      <c r="A377">
        <v>1990</v>
      </c>
      <c r="B377">
        <v>1992</v>
      </c>
      <c r="C377">
        <v>89972</v>
      </c>
    </row>
    <row r="378" spans="1:3" x14ac:dyDescent="0.3">
      <c r="A378">
        <v>1990</v>
      </c>
      <c r="B378">
        <v>1992</v>
      </c>
      <c r="C378">
        <v>200077</v>
      </c>
    </row>
    <row r="379" spans="1:3" x14ac:dyDescent="0.3">
      <c r="A379">
        <v>1990</v>
      </c>
      <c r="B379">
        <v>1992</v>
      </c>
      <c r="C379">
        <v>114610</v>
      </c>
    </row>
    <row r="380" spans="1:3" x14ac:dyDescent="0.3">
      <c r="A380">
        <v>1990</v>
      </c>
      <c r="B380">
        <v>1992</v>
      </c>
      <c r="C380">
        <v>277505</v>
      </c>
    </row>
    <row r="381" spans="1:3" x14ac:dyDescent="0.3">
      <c r="A381">
        <v>1990</v>
      </c>
      <c r="B381">
        <v>1992</v>
      </c>
      <c r="C381">
        <v>75675</v>
      </c>
    </row>
    <row r="382" spans="1:3" x14ac:dyDescent="0.3">
      <c r="A382">
        <v>1990</v>
      </c>
      <c r="B382">
        <v>1992</v>
      </c>
      <c r="C382">
        <v>33850</v>
      </c>
    </row>
    <row r="383" spans="1:3" x14ac:dyDescent="0.3">
      <c r="A383">
        <v>1990</v>
      </c>
      <c r="B383">
        <v>1992</v>
      </c>
      <c r="C383">
        <v>23383</v>
      </c>
    </row>
    <row r="384" spans="1:3" x14ac:dyDescent="0.3">
      <c r="A384">
        <v>1990</v>
      </c>
      <c r="B384">
        <v>1992</v>
      </c>
      <c r="C384">
        <v>82743</v>
      </c>
    </row>
    <row r="385" spans="1:3" x14ac:dyDescent="0.3">
      <c r="A385">
        <v>1990</v>
      </c>
      <c r="B385">
        <v>1992</v>
      </c>
      <c r="C385">
        <v>9903</v>
      </c>
    </row>
    <row r="386" spans="1:3" x14ac:dyDescent="0.3">
      <c r="A386">
        <v>1990</v>
      </c>
      <c r="B386">
        <v>1992</v>
      </c>
      <c r="C386">
        <v>128850</v>
      </c>
    </row>
    <row r="387" spans="1:3" x14ac:dyDescent="0.3">
      <c r="A387">
        <v>1990</v>
      </c>
      <c r="B387">
        <v>1992</v>
      </c>
      <c r="C387">
        <v>44502</v>
      </c>
    </row>
    <row r="388" spans="1:3" x14ac:dyDescent="0.3">
      <c r="A388">
        <v>1990</v>
      </c>
      <c r="B388">
        <v>1992</v>
      </c>
      <c r="C388">
        <v>27800</v>
      </c>
    </row>
    <row r="389" spans="1:3" x14ac:dyDescent="0.3">
      <c r="A389">
        <v>1990</v>
      </c>
      <c r="B389">
        <v>1992</v>
      </c>
      <c r="C389">
        <v>8391</v>
      </c>
    </row>
    <row r="390" spans="1:3" x14ac:dyDescent="0.3">
      <c r="A390">
        <v>1990</v>
      </c>
      <c r="B390">
        <v>1992</v>
      </c>
      <c r="C390">
        <v>3665</v>
      </c>
    </row>
    <row r="391" spans="1:3" x14ac:dyDescent="0.3">
      <c r="A391">
        <v>1990</v>
      </c>
      <c r="B391">
        <v>1992</v>
      </c>
      <c r="C391">
        <v>41361</v>
      </c>
    </row>
    <row r="392" spans="1:3" x14ac:dyDescent="0.3">
      <c r="A392">
        <v>1990</v>
      </c>
      <c r="B392">
        <v>1992</v>
      </c>
      <c r="C392">
        <v>664719</v>
      </c>
    </row>
    <row r="393" spans="1:3" x14ac:dyDescent="0.3">
      <c r="A393">
        <v>1990</v>
      </c>
      <c r="B393">
        <v>1992</v>
      </c>
      <c r="C393">
        <v>52055</v>
      </c>
    </row>
    <row r="394" spans="1:3" x14ac:dyDescent="0.3">
      <c r="A394">
        <v>1990</v>
      </c>
      <c r="B394">
        <v>1993</v>
      </c>
      <c r="C394">
        <v>106528</v>
      </c>
    </row>
    <row r="395" spans="1:3" x14ac:dyDescent="0.3">
      <c r="A395">
        <v>1990</v>
      </c>
      <c r="B395">
        <v>1993</v>
      </c>
      <c r="C395">
        <v>96096</v>
      </c>
    </row>
    <row r="396" spans="1:3" x14ac:dyDescent="0.3">
      <c r="A396">
        <v>1990</v>
      </c>
      <c r="B396">
        <v>1993</v>
      </c>
      <c r="C396">
        <v>613473</v>
      </c>
    </row>
    <row r="397" spans="1:3" x14ac:dyDescent="0.3">
      <c r="A397">
        <v>1990</v>
      </c>
      <c r="B397">
        <v>1993</v>
      </c>
      <c r="C397">
        <v>59569</v>
      </c>
    </row>
    <row r="398" spans="1:3" x14ac:dyDescent="0.3">
      <c r="A398">
        <v>1990</v>
      </c>
      <c r="B398">
        <v>1993</v>
      </c>
      <c r="C398">
        <v>213668</v>
      </c>
    </row>
    <row r="399" spans="1:3" x14ac:dyDescent="0.3">
      <c r="A399">
        <v>1990</v>
      </c>
      <c r="B399">
        <v>1993</v>
      </c>
      <c r="C399">
        <v>88844</v>
      </c>
    </row>
    <row r="400" spans="1:3" x14ac:dyDescent="0.3">
      <c r="A400">
        <v>1990</v>
      </c>
      <c r="B400">
        <v>1993</v>
      </c>
      <c r="C400">
        <v>38203</v>
      </c>
    </row>
    <row r="401" spans="1:3" x14ac:dyDescent="0.3">
      <c r="A401">
        <v>1990</v>
      </c>
      <c r="B401">
        <v>1993</v>
      </c>
      <c r="C401">
        <v>23181</v>
      </c>
    </row>
    <row r="402" spans="1:3" x14ac:dyDescent="0.3">
      <c r="A402">
        <v>1990</v>
      </c>
      <c r="B402">
        <v>1993</v>
      </c>
      <c r="C402">
        <v>36267</v>
      </c>
    </row>
    <row r="403" spans="1:3" x14ac:dyDescent="0.3">
      <c r="A403">
        <v>1990</v>
      </c>
      <c r="B403">
        <v>1993</v>
      </c>
      <c r="C403">
        <v>38949</v>
      </c>
    </row>
    <row r="404" spans="1:3" x14ac:dyDescent="0.3">
      <c r="A404">
        <v>1990</v>
      </c>
      <c r="B404">
        <v>1993</v>
      </c>
      <c r="C404">
        <v>60494</v>
      </c>
    </row>
    <row r="405" spans="1:3" x14ac:dyDescent="0.3">
      <c r="A405">
        <v>1990</v>
      </c>
      <c r="B405">
        <v>1993</v>
      </c>
      <c r="C405">
        <v>181380</v>
      </c>
    </row>
    <row r="406" spans="1:3" x14ac:dyDescent="0.3">
      <c r="A406">
        <v>1990</v>
      </c>
      <c r="B406">
        <v>1993</v>
      </c>
      <c r="C406">
        <v>865020</v>
      </c>
    </row>
    <row r="407" spans="1:3" x14ac:dyDescent="0.3">
      <c r="A407">
        <v>1990</v>
      </c>
      <c r="B407">
        <v>1993</v>
      </c>
      <c r="C407">
        <v>95241</v>
      </c>
    </row>
    <row r="408" spans="1:3" x14ac:dyDescent="0.3">
      <c r="A408">
        <v>1990</v>
      </c>
      <c r="B408">
        <v>1993</v>
      </c>
      <c r="C408">
        <v>21940</v>
      </c>
    </row>
    <row r="409" spans="1:3" x14ac:dyDescent="0.3">
      <c r="A409">
        <v>1990</v>
      </c>
      <c r="B409">
        <v>1993</v>
      </c>
      <c r="C409">
        <v>2541</v>
      </c>
    </row>
    <row r="410" spans="1:3" x14ac:dyDescent="0.3">
      <c r="A410">
        <v>1990</v>
      </c>
      <c r="B410">
        <v>1993</v>
      </c>
      <c r="C410">
        <v>13455</v>
      </c>
    </row>
    <row r="411" spans="1:3" x14ac:dyDescent="0.3">
      <c r="A411">
        <v>1990</v>
      </c>
      <c r="B411">
        <v>1993</v>
      </c>
      <c r="C411">
        <v>35018</v>
      </c>
    </row>
    <row r="412" spans="1:3" x14ac:dyDescent="0.3">
      <c r="A412">
        <v>1990</v>
      </c>
      <c r="B412">
        <v>1993</v>
      </c>
      <c r="C412">
        <v>25086</v>
      </c>
    </row>
    <row r="413" spans="1:3" x14ac:dyDescent="0.3">
      <c r="A413">
        <v>1990</v>
      </c>
      <c r="B413">
        <v>1993</v>
      </c>
      <c r="C413">
        <v>1153</v>
      </c>
    </row>
    <row r="414" spans="1:3" x14ac:dyDescent="0.3">
      <c r="A414">
        <v>1990</v>
      </c>
      <c r="B414">
        <v>1993</v>
      </c>
      <c r="C414">
        <v>178731</v>
      </c>
    </row>
    <row r="415" spans="1:3" x14ac:dyDescent="0.3">
      <c r="A415">
        <v>1990</v>
      </c>
      <c r="B415">
        <v>1993</v>
      </c>
      <c r="C415">
        <v>45703</v>
      </c>
    </row>
    <row r="416" spans="1:3" x14ac:dyDescent="0.3">
      <c r="A416">
        <v>1990</v>
      </c>
      <c r="B416">
        <v>1993</v>
      </c>
      <c r="C416">
        <v>17074</v>
      </c>
    </row>
    <row r="417" spans="1:3" x14ac:dyDescent="0.3">
      <c r="A417">
        <v>1990</v>
      </c>
      <c r="B417">
        <v>1993</v>
      </c>
      <c r="C417">
        <v>437418</v>
      </c>
    </row>
    <row r="418" spans="1:3" x14ac:dyDescent="0.3">
      <c r="A418">
        <v>1990</v>
      </c>
      <c r="B418">
        <v>1993</v>
      </c>
      <c r="C418">
        <v>69733</v>
      </c>
    </row>
    <row r="419" spans="1:3" x14ac:dyDescent="0.3">
      <c r="A419">
        <v>1990</v>
      </c>
      <c r="B419">
        <v>1993</v>
      </c>
      <c r="C419">
        <v>8904</v>
      </c>
    </row>
    <row r="420" spans="1:3" x14ac:dyDescent="0.3">
      <c r="A420">
        <v>1990</v>
      </c>
      <c r="B420">
        <v>1993</v>
      </c>
      <c r="C420">
        <v>37611</v>
      </c>
    </row>
    <row r="421" spans="1:3" x14ac:dyDescent="0.3">
      <c r="A421">
        <v>1990</v>
      </c>
      <c r="B421">
        <v>1993</v>
      </c>
      <c r="C421">
        <v>922</v>
      </c>
    </row>
    <row r="422" spans="1:3" x14ac:dyDescent="0.3">
      <c r="A422">
        <v>1990</v>
      </c>
      <c r="B422">
        <v>1993</v>
      </c>
      <c r="C422">
        <v>163492</v>
      </c>
    </row>
    <row r="423" spans="1:3" x14ac:dyDescent="0.3">
      <c r="A423">
        <v>1990</v>
      </c>
      <c r="B423">
        <v>1993</v>
      </c>
      <c r="C423">
        <v>3466</v>
      </c>
    </row>
    <row r="424" spans="1:3" x14ac:dyDescent="0.3">
      <c r="A424">
        <v>1990</v>
      </c>
      <c r="B424">
        <v>1993</v>
      </c>
      <c r="C424">
        <v>171882</v>
      </c>
    </row>
    <row r="425" spans="1:3" x14ac:dyDescent="0.3">
      <c r="A425">
        <v>1990</v>
      </c>
      <c r="B425">
        <v>1993</v>
      </c>
      <c r="C425">
        <v>3119</v>
      </c>
    </row>
    <row r="426" spans="1:3" x14ac:dyDescent="0.3">
      <c r="A426">
        <v>1990</v>
      </c>
      <c r="B426">
        <v>1993</v>
      </c>
      <c r="C426">
        <v>10735</v>
      </c>
    </row>
    <row r="427" spans="1:3" x14ac:dyDescent="0.3">
      <c r="A427">
        <v>1990</v>
      </c>
      <c r="B427">
        <v>1993</v>
      </c>
      <c r="C427">
        <v>37269</v>
      </c>
    </row>
    <row r="428" spans="1:3" x14ac:dyDescent="0.3">
      <c r="A428">
        <v>1990</v>
      </c>
      <c r="B428">
        <v>1993</v>
      </c>
      <c r="C428">
        <v>63931</v>
      </c>
    </row>
    <row r="429" spans="1:3" x14ac:dyDescent="0.3">
      <c r="A429">
        <v>1990</v>
      </c>
      <c r="B429">
        <v>1993</v>
      </c>
      <c r="C429">
        <v>24438</v>
      </c>
    </row>
    <row r="430" spans="1:3" x14ac:dyDescent="0.3">
      <c r="A430">
        <v>1990</v>
      </c>
      <c r="B430">
        <v>1993</v>
      </c>
      <c r="C430">
        <v>120036</v>
      </c>
    </row>
    <row r="431" spans="1:3" x14ac:dyDescent="0.3">
      <c r="A431">
        <v>1990</v>
      </c>
      <c r="B431">
        <v>1993</v>
      </c>
      <c r="C431">
        <v>6384</v>
      </c>
    </row>
    <row r="432" spans="1:3" x14ac:dyDescent="0.3">
      <c r="A432">
        <v>1990</v>
      </c>
      <c r="B432">
        <v>1993</v>
      </c>
      <c r="C432">
        <v>4195</v>
      </c>
    </row>
    <row r="433" spans="1:3" x14ac:dyDescent="0.3">
      <c r="A433">
        <v>1990</v>
      </c>
      <c r="B433">
        <v>1993</v>
      </c>
      <c r="C433">
        <v>39508</v>
      </c>
    </row>
    <row r="434" spans="1:3" x14ac:dyDescent="0.3">
      <c r="A434">
        <v>1990</v>
      </c>
      <c r="B434">
        <v>1993</v>
      </c>
      <c r="C434">
        <v>19331</v>
      </c>
    </row>
    <row r="435" spans="1:3" x14ac:dyDescent="0.3">
      <c r="A435">
        <v>1990</v>
      </c>
      <c r="B435">
        <v>1993</v>
      </c>
      <c r="C435">
        <v>3943</v>
      </c>
    </row>
    <row r="436" spans="1:3" x14ac:dyDescent="0.3">
      <c r="A436">
        <v>1990</v>
      </c>
      <c r="B436">
        <v>1993</v>
      </c>
      <c r="C436">
        <v>17322</v>
      </c>
    </row>
    <row r="437" spans="1:3" x14ac:dyDescent="0.3">
      <c r="A437">
        <v>1990</v>
      </c>
      <c r="B437">
        <v>1993</v>
      </c>
      <c r="C437">
        <v>5061</v>
      </c>
    </row>
    <row r="438" spans="1:3" x14ac:dyDescent="0.3">
      <c r="A438">
        <v>1990</v>
      </c>
      <c r="B438">
        <v>1993</v>
      </c>
      <c r="C438">
        <v>2039</v>
      </c>
    </row>
    <row r="439" spans="1:3" x14ac:dyDescent="0.3">
      <c r="A439">
        <v>1990</v>
      </c>
      <c r="B439">
        <v>1994</v>
      </c>
      <c r="C439">
        <v>190439</v>
      </c>
    </row>
    <row r="440" spans="1:3" x14ac:dyDescent="0.3">
      <c r="A440">
        <v>1990</v>
      </c>
      <c r="B440">
        <v>1994</v>
      </c>
      <c r="C440">
        <v>644348</v>
      </c>
    </row>
    <row r="441" spans="1:3" x14ac:dyDescent="0.3">
      <c r="A441">
        <v>1990</v>
      </c>
      <c r="B441">
        <v>1994</v>
      </c>
      <c r="C441">
        <v>43559</v>
      </c>
    </row>
    <row r="442" spans="1:3" x14ac:dyDescent="0.3">
      <c r="A442">
        <v>1990</v>
      </c>
      <c r="B442">
        <v>1994</v>
      </c>
      <c r="C442">
        <v>35314</v>
      </c>
    </row>
    <row r="443" spans="1:3" x14ac:dyDescent="0.3">
      <c r="A443">
        <v>1990</v>
      </c>
      <c r="B443">
        <v>1994</v>
      </c>
      <c r="C443">
        <v>69663</v>
      </c>
    </row>
    <row r="444" spans="1:3" x14ac:dyDescent="0.3">
      <c r="A444">
        <v>1990</v>
      </c>
      <c r="B444">
        <v>1994</v>
      </c>
      <c r="C444">
        <v>1251222</v>
      </c>
    </row>
    <row r="445" spans="1:3" x14ac:dyDescent="0.3">
      <c r="A445">
        <v>1990</v>
      </c>
      <c r="B445">
        <v>1994</v>
      </c>
      <c r="C445">
        <v>36587</v>
      </c>
    </row>
    <row r="446" spans="1:3" x14ac:dyDescent="0.3">
      <c r="A446">
        <v>1990</v>
      </c>
      <c r="B446">
        <v>1994</v>
      </c>
      <c r="C446">
        <v>239752</v>
      </c>
    </row>
    <row r="447" spans="1:3" x14ac:dyDescent="0.3">
      <c r="A447">
        <v>1990</v>
      </c>
      <c r="B447">
        <v>1994</v>
      </c>
      <c r="C447">
        <v>60293</v>
      </c>
    </row>
    <row r="448" spans="1:3" x14ac:dyDescent="0.3">
      <c r="A448">
        <v>1990</v>
      </c>
      <c r="B448">
        <v>1994</v>
      </c>
      <c r="C448">
        <v>17997</v>
      </c>
    </row>
    <row r="449" spans="1:3" x14ac:dyDescent="0.3">
      <c r="A449">
        <v>1990</v>
      </c>
      <c r="B449">
        <v>1994</v>
      </c>
      <c r="C449">
        <v>33186</v>
      </c>
    </row>
    <row r="450" spans="1:3" x14ac:dyDescent="0.3">
      <c r="A450">
        <v>1990</v>
      </c>
      <c r="B450">
        <v>1994</v>
      </c>
      <c r="C450">
        <v>60884</v>
      </c>
    </row>
    <row r="451" spans="1:3" x14ac:dyDescent="0.3">
      <c r="A451">
        <v>1990</v>
      </c>
      <c r="B451">
        <v>1994</v>
      </c>
      <c r="C451">
        <v>45798</v>
      </c>
    </row>
    <row r="452" spans="1:3" x14ac:dyDescent="0.3">
      <c r="A452">
        <v>1990</v>
      </c>
      <c r="B452">
        <v>1994</v>
      </c>
      <c r="C452">
        <v>50148</v>
      </c>
    </row>
    <row r="453" spans="1:3" x14ac:dyDescent="0.3">
      <c r="A453">
        <v>1990</v>
      </c>
      <c r="B453">
        <v>1994</v>
      </c>
      <c r="C453">
        <v>32544</v>
      </c>
    </row>
    <row r="454" spans="1:3" x14ac:dyDescent="0.3">
      <c r="A454">
        <v>1990</v>
      </c>
      <c r="B454">
        <v>1994</v>
      </c>
      <c r="C454">
        <v>49612</v>
      </c>
    </row>
    <row r="455" spans="1:3" x14ac:dyDescent="0.3">
      <c r="A455">
        <v>1990</v>
      </c>
      <c r="B455">
        <v>1994</v>
      </c>
      <c r="C455">
        <v>18723</v>
      </c>
    </row>
    <row r="456" spans="1:3" x14ac:dyDescent="0.3">
      <c r="A456">
        <v>1990</v>
      </c>
      <c r="B456">
        <v>1994</v>
      </c>
      <c r="C456">
        <v>13830</v>
      </c>
    </row>
    <row r="457" spans="1:3" x14ac:dyDescent="0.3">
      <c r="A457">
        <v>1990</v>
      </c>
      <c r="B457">
        <v>1994</v>
      </c>
      <c r="C457">
        <v>65474</v>
      </c>
    </row>
    <row r="458" spans="1:3" x14ac:dyDescent="0.3">
      <c r="A458">
        <v>1990</v>
      </c>
      <c r="B458">
        <v>1994</v>
      </c>
      <c r="C458">
        <v>136580</v>
      </c>
    </row>
    <row r="459" spans="1:3" x14ac:dyDescent="0.3">
      <c r="A459">
        <v>1990</v>
      </c>
      <c r="B459">
        <v>1994</v>
      </c>
      <c r="C459">
        <v>60504</v>
      </c>
    </row>
    <row r="460" spans="1:3" x14ac:dyDescent="0.3">
      <c r="A460">
        <v>1990</v>
      </c>
      <c r="B460">
        <v>1994</v>
      </c>
      <c r="C460">
        <v>53115</v>
      </c>
    </row>
    <row r="461" spans="1:3" x14ac:dyDescent="0.3">
      <c r="A461">
        <v>1990</v>
      </c>
      <c r="B461">
        <v>1994</v>
      </c>
      <c r="C461">
        <v>260981</v>
      </c>
    </row>
    <row r="462" spans="1:3" x14ac:dyDescent="0.3">
      <c r="A462">
        <v>1990</v>
      </c>
      <c r="B462">
        <v>1994</v>
      </c>
      <c r="C462">
        <v>112175</v>
      </c>
    </row>
    <row r="463" spans="1:3" x14ac:dyDescent="0.3">
      <c r="A463">
        <v>1990</v>
      </c>
      <c r="B463">
        <v>1994</v>
      </c>
      <c r="C463">
        <v>76850</v>
      </c>
    </row>
    <row r="464" spans="1:3" x14ac:dyDescent="0.3">
      <c r="A464">
        <v>1990</v>
      </c>
      <c r="B464">
        <v>1994</v>
      </c>
      <c r="C464">
        <v>44394</v>
      </c>
    </row>
    <row r="465" spans="1:3" x14ac:dyDescent="0.3">
      <c r="A465">
        <v>1990</v>
      </c>
      <c r="B465">
        <v>1994</v>
      </c>
      <c r="C465">
        <v>16194</v>
      </c>
    </row>
    <row r="466" spans="1:3" x14ac:dyDescent="0.3">
      <c r="A466">
        <v>1990</v>
      </c>
      <c r="B466">
        <v>1994</v>
      </c>
      <c r="C466">
        <v>1689764</v>
      </c>
    </row>
    <row r="467" spans="1:3" x14ac:dyDescent="0.3">
      <c r="A467">
        <v>1990</v>
      </c>
      <c r="B467">
        <v>1994</v>
      </c>
      <c r="C467">
        <v>41310</v>
      </c>
    </row>
    <row r="468" spans="1:3" x14ac:dyDescent="0.3">
      <c r="A468">
        <v>1990</v>
      </c>
      <c r="B468">
        <v>1994</v>
      </c>
      <c r="C468">
        <v>64742</v>
      </c>
    </row>
    <row r="469" spans="1:3" x14ac:dyDescent="0.3">
      <c r="A469">
        <v>1990</v>
      </c>
      <c r="B469">
        <v>1994</v>
      </c>
      <c r="C469">
        <v>29385</v>
      </c>
    </row>
    <row r="470" spans="1:3" x14ac:dyDescent="0.3">
      <c r="A470">
        <v>1990</v>
      </c>
      <c r="B470">
        <v>1994</v>
      </c>
      <c r="C470">
        <v>6701</v>
      </c>
    </row>
    <row r="471" spans="1:3" x14ac:dyDescent="0.3">
      <c r="A471">
        <v>1990</v>
      </c>
      <c r="B471">
        <v>1994</v>
      </c>
      <c r="C471">
        <v>3843</v>
      </c>
    </row>
    <row r="472" spans="1:3" x14ac:dyDescent="0.3">
      <c r="A472">
        <v>1990</v>
      </c>
      <c r="B472">
        <v>1994</v>
      </c>
      <c r="C472">
        <v>265818</v>
      </c>
    </row>
    <row r="473" spans="1:3" x14ac:dyDescent="0.3">
      <c r="A473">
        <v>1990</v>
      </c>
      <c r="B473">
        <v>1994</v>
      </c>
      <c r="C473">
        <v>142416</v>
      </c>
    </row>
    <row r="474" spans="1:3" x14ac:dyDescent="0.3">
      <c r="A474">
        <v>1990</v>
      </c>
      <c r="B474">
        <v>1994</v>
      </c>
      <c r="C474">
        <v>288451</v>
      </c>
    </row>
    <row r="475" spans="1:3" x14ac:dyDescent="0.3">
      <c r="A475">
        <v>1990</v>
      </c>
      <c r="B475">
        <v>1994</v>
      </c>
      <c r="C475">
        <v>36624</v>
      </c>
    </row>
    <row r="476" spans="1:3" x14ac:dyDescent="0.3">
      <c r="A476">
        <v>1990</v>
      </c>
      <c r="B476">
        <v>1994</v>
      </c>
      <c r="C476">
        <v>6011</v>
      </c>
    </row>
    <row r="477" spans="1:3" x14ac:dyDescent="0.3">
      <c r="A477">
        <v>1990</v>
      </c>
      <c r="B477">
        <v>1994</v>
      </c>
      <c r="C477">
        <v>21212</v>
      </c>
    </row>
    <row r="478" spans="1:3" x14ac:dyDescent="0.3">
      <c r="A478">
        <v>1990</v>
      </c>
      <c r="B478">
        <v>1994</v>
      </c>
      <c r="C478">
        <v>216486</v>
      </c>
    </row>
    <row r="479" spans="1:3" x14ac:dyDescent="0.3">
      <c r="A479">
        <v>1990</v>
      </c>
      <c r="B479">
        <v>1994</v>
      </c>
      <c r="C479">
        <v>859</v>
      </c>
    </row>
    <row r="480" spans="1:3" x14ac:dyDescent="0.3">
      <c r="A480">
        <v>1990</v>
      </c>
      <c r="B480">
        <v>1994</v>
      </c>
      <c r="C480">
        <v>3924</v>
      </c>
    </row>
    <row r="481" spans="1:3" x14ac:dyDescent="0.3">
      <c r="A481">
        <v>1990</v>
      </c>
      <c r="B481">
        <v>1994</v>
      </c>
      <c r="C481">
        <v>24958</v>
      </c>
    </row>
    <row r="482" spans="1:3" x14ac:dyDescent="0.3">
      <c r="A482">
        <v>1990</v>
      </c>
      <c r="B482">
        <v>1994</v>
      </c>
      <c r="C482">
        <v>10476</v>
      </c>
    </row>
    <row r="483" spans="1:3" x14ac:dyDescent="0.3">
      <c r="A483">
        <v>1990</v>
      </c>
      <c r="B483">
        <v>1994</v>
      </c>
      <c r="C483">
        <v>1324680</v>
      </c>
    </row>
    <row r="484" spans="1:3" x14ac:dyDescent="0.3">
      <c r="A484">
        <v>1990</v>
      </c>
      <c r="B484">
        <v>1994</v>
      </c>
      <c r="C484">
        <v>38191</v>
      </c>
    </row>
    <row r="485" spans="1:3" x14ac:dyDescent="0.3">
      <c r="A485">
        <v>1990</v>
      </c>
      <c r="B485">
        <v>1994</v>
      </c>
      <c r="C485">
        <v>50197</v>
      </c>
    </row>
    <row r="486" spans="1:3" x14ac:dyDescent="0.3">
      <c r="A486">
        <v>1990</v>
      </c>
      <c r="B486">
        <v>1994</v>
      </c>
      <c r="C486">
        <v>107923</v>
      </c>
    </row>
    <row r="487" spans="1:3" x14ac:dyDescent="0.3">
      <c r="A487">
        <v>1990</v>
      </c>
      <c r="B487">
        <v>1994</v>
      </c>
      <c r="C487">
        <v>34520</v>
      </c>
    </row>
    <row r="488" spans="1:3" x14ac:dyDescent="0.3">
      <c r="A488">
        <v>1990</v>
      </c>
      <c r="B488">
        <v>1994</v>
      </c>
      <c r="C488">
        <v>14112</v>
      </c>
    </row>
    <row r="489" spans="1:3" x14ac:dyDescent="0.3">
      <c r="A489">
        <v>1990</v>
      </c>
      <c r="B489">
        <v>1994</v>
      </c>
      <c r="C489">
        <v>18980</v>
      </c>
    </row>
    <row r="490" spans="1:3" x14ac:dyDescent="0.3">
      <c r="A490">
        <v>1990</v>
      </c>
      <c r="B490">
        <v>1994</v>
      </c>
      <c r="C490">
        <v>181749</v>
      </c>
    </row>
    <row r="491" spans="1:3" x14ac:dyDescent="0.3">
      <c r="A491">
        <v>1990</v>
      </c>
      <c r="B491">
        <v>1995</v>
      </c>
      <c r="C491">
        <v>144337</v>
      </c>
    </row>
    <row r="492" spans="1:3" x14ac:dyDescent="0.3">
      <c r="A492">
        <v>1990</v>
      </c>
      <c r="B492">
        <v>1995</v>
      </c>
      <c r="C492">
        <v>190786</v>
      </c>
    </row>
    <row r="493" spans="1:3" x14ac:dyDescent="0.3">
      <c r="A493">
        <v>1990</v>
      </c>
      <c r="B493">
        <v>1995</v>
      </c>
      <c r="C493">
        <v>21102</v>
      </c>
    </row>
    <row r="494" spans="1:3" x14ac:dyDescent="0.3">
      <c r="A494">
        <v>1990</v>
      </c>
      <c r="B494">
        <v>1995</v>
      </c>
      <c r="C494">
        <v>299258</v>
      </c>
    </row>
    <row r="495" spans="1:3" x14ac:dyDescent="0.3">
      <c r="A495">
        <v>1990</v>
      </c>
      <c r="B495">
        <v>1995</v>
      </c>
      <c r="C495">
        <v>55350</v>
      </c>
    </row>
    <row r="496" spans="1:3" x14ac:dyDescent="0.3">
      <c r="A496">
        <v>1990</v>
      </c>
      <c r="B496">
        <v>1995</v>
      </c>
      <c r="C496">
        <v>736638</v>
      </c>
    </row>
    <row r="497" spans="1:3" x14ac:dyDescent="0.3">
      <c r="A497">
        <v>1990</v>
      </c>
      <c r="B497">
        <v>1995</v>
      </c>
      <c r="C497">
        <v>32224</v>
      </c>
    </row>
    <row r="498" spans="1:3" x14ac:dyDescent="0.3">
      <c r="A498">
        <v>1990</v>
      </c>
      <c r="B498">
        <v>1995</v>
      </c>
      <c r="C498">
        <v>208817</v>
      </c>
    </row>
    <row r="499" spans="1:3" x14ac:dyDescent="0.3">
      <c r="A499">
        <v>1990</v>
      </c>
      <c r="B499">
        <v>1995</v>
      </c>
      <c r="C499">
        <v>43027</v>
      </c>
    </row>
    <row r="500" spans="1:3" x14ac:dyDescent="0.3">
      <c r="A500">
        <v>1990</v>
      </c>
      <c r="B500">
        <v>1995</v>
      </c>
      <c r="C500">
        <v>199025</v>
      </c>
    </row>
    <row r="501" spans="1:3" x14ac:dyDescent="0.3">
      <c r="A501">
        <v>1990</v>
      </c>
      <c r="B501">
        <v>1995</v>
      </c>
      <c r="C501">
        <v>35918</v>
      </c>
    </row>
    <row r="502" spans="1:3" x14ac:dyDescent="0.3">
      <c r="A502">
        <v>1990</v>
      </c>
      <c r="B502">
        <v>1995</v>
      </c>
      <c r="C502">
        <v>119675</v>
      </c>
    </row>
    <row r="503" spans="1:3" x14ac:dyDescent="0.3">
      <c r="A503">
        <v>1990</v>
      </c>
      <c r="B503">
        <v>1995</v>
      </c>
      <c r="C503">
        <v>85903</v>
      </c>
    </row>
    <row r="504" spans="1:3" x14ac:dyDescent="0.3">
      <c r="A504">
        <v>1990</v>
      </c>
      <c r="B504">
        <v>1995</v>
      </c>
      <c r="C504">
        <v>81026</v>
      </c>
    </row>
    <row r="505" spans="1:3" x14ac:dyDescent="0.3">
      <c r="A505">
        <v>1990</v>
      </c>
      <c r="B505">
        <v>1995</v>
      </c>
      <c r="C505">
        <v>333542</v>
      </c>
    </row>
    <row r="506" spans="1:3" x14ac:dyDescent="0.3">
      <c r="A506">
        <v>1990</v>
      </c>
      <c r="B506">
        <v>1995</v>
      </c>
      <c r="C506">
        <v>34471</v>
      </c>
    </row>
    <row r="507" spans="1:3" x14ac:dyDescent="0.3">
      <c r="A507">
        <v>1990</v>
      </c>
      <c r="B507">
        <v>1995</v>
      </c>
      <c r="C507">
        <v>91176</v>
      </c>
    </row>
    <row r="508" spans="1:3" x14ac:dyDescent="0.3">
      <c r="A508">
        <v>1990</v>
      </c>
      <c r="B508">
        <v>1995</v>
      </c>
      <c r="C508">
        <v>62981</v>
      </c>
    </row>
    <row r="509" spans="1:3" x14ac:dyDescent="0.3">
      <c r="A509">
        <v>1990</v>
      </c>
      <c r="B509">
        <v>1995</v>
      </c>
      <c r="C509">
        <v>12037</v>
      </c>
    </row>
    <row r="510" spans="1:3" x14ac:dyDescent="0.3">
      <c r="A510">
        <v>1990</v>
      </c>
      <c r="B510">
        <v>1995</v>
      </c>
      <c r="C510">
        <v>9227</v>
      </c>
    </row>
    <row r="511" spans="1:3" x14ac:dyDescent="0.3">
      <c r="A511">
        <v>1990</v>
      </c>
      <c r="B511">
        <v>1995</v>
      </c>
      <c r="C511">
        <v>20688</v>
      </c>
    </row>
    <row r="512" spans="1:3" x14ac:dyDescent="0.3">
      <c r="A512">
        <v>1990</v>
      </c>
      <c r="B512">
        <v>1995</v>
      </c>
      <c r="C512">
        <v>23996</v>
      </c>
    </row>
    <row r="513" spans="1:3" x14ac:dyDescent="0.3">
      <c r="A513">
        <v>1990</v>
      </c>
      <c r="B513">
        <v>1995</v>
      </c>
      <c r="C513">
        <v>49874</v>
      </c>
    </row>
    <row r="514" spans="1:3" x14ac:dyDescent="0.3">
      <c r="A514">
        <v>1990</v>
      </c>
      <c r="B514">
        <v>1995</v>
      </c>
      <c r="C514">
        <v>14226</v>
      </c>
    </row>
    <row r="515" spans="1:3" x14ac:dyDescent="0.3">
      <c r="A515">
        <v>1990</v>
      </c>
      <c r="B515">
        <v>1995</v>
      </c>
      <c r="C515">
        <v>54650</v>
      </c>
    </row>
    <row r="516" spans="1:3" x14ac:dyDescent="0.3">
      <c r="A516">
        <v>1990</v>
      </c>
      <c r="B516">
        <v>1995</v>
      </c>
      <c r="C516">
        <v>61018</v>
      </c>
    </row>
    <row r="517" spans="1:3" x14ac:dyDescent="0.3">
      <c r="A517">
        <v>1990</v>
      </c>
      <c r="B517">
        <v>1995</v>
      </c>
      <c r="C517">
        <v>69197</v>
      </c>
    </row>
    <row r="518" spans="1:3" x14ac:dyDescent="0.3">
      <c r="A518">
        <v>1990</v>
      </c>
      <c r="B518">
        <v>1995</v>
      </c>
      <c r="C518">
        <v>30230</v>
      </c>
    </row>
    <row r="519" spans="1:3" x14ac:dyDescent="0.3">
      <c r="A519">
        <v>1990</v>
      </c>
      <c r="B519">
        <v>1995</v>
      </c>
      <c r="C519">
        <v>62986</v>
      </c>
    </row>
    <row r="520" spans="1:3" x14ac:dyDescent="0.3">
      <c r="A520">
        <v>1990</v>
      </c>
      <c r="B520">
        <v>1995</v>
      </c>
      <c r="C520">
        <v>623757</v>
      </c>
    </row>
    <row r="521" spans="1:3" x14ac:dyDescent="0.3">
      <c r="A521">
        <v>1990</v>
      </c>
      <c r="B521">
        <v>1995</v>
      </c>
      <c r="C521">
        <v>160321</v>
      </c>
    </row>
    <row r="522" spans="1:3" x14ac:dyDescent="0.3">
      <c r="A522">
        <v>1990</v>
      </c>
      <c r="B522">
        <v>1995</v>
      </c>
      <c r="C522">
        <v>1023511</v>
      </c>
    </row>
    <row r="523" spans="1:3" x14ac:dyDescent="0.3">
      <c r="A523">
        <v>1990</v>
      </c>
      <c r="B523">
        <v>1995</v>
      </c>
      <c r="C523">
        <v>94435</v>
      </c>
    </row>
    <row r="524" spans="1:3" x14ac:dyDescent="0.3">
      <c r="A524">
        <v>1990</v>
      </c>
      <c r="B524">
        <v>1995</v>
      </c>
      <c r="C524">
        <v>23579</v>
      </c>
    </row>
    <row r="525" spans="1:3" x14ac:dyDescent="0.3">
      <c r="A525">
        <v>1990</v>
      </c>
      <c r="B525">
        <v>1995</v>
      </c>
      <c r="C525">
        <v>34427</v>
      </c>
    </row>
    <row r="526" spans="1:3" x14ac:dyDescent="0.3">
      <c r="A526">
        <v>1990</v>
      </c>
      <c r="B526">
        <v>1995</v>
      </c>
      <c r="C526">
        <v>24790</v>
      </c>
    </row>
    <row r="527" spans="1:3" x14ac:dyDescent="0.3">
      <c r="A527">
        <v>1990</v>
      </c>
      <c r="B527">
        <v>1995</v>
      </c>
      <c r="C527">
        <v>172405</v>
      </c>
    </row>
    <row r="528" spans="1:3" x14ac:dyDescent="0.3">
      <c r="A528">
        <v>1990</v>
      </c>
      <c r="B528">
        <v>1995</v>
      </c>
      <c r="C528">
        <v>54631</v>
      </c>
    </row>
    <row r="529" spans="1:3" x14ac:dyDescent="0.3">
      <c r="A529">
        <v>1990</v>
      </c>
      <c r="B529">
        <v>1995</v>
      </c>
      <c r="C529">
        <v>48909</v>
      </c>
    </row>
    <row r="530" spans="1:3" x14ac:dyDescent="0.3">
      <c r="A530">
        <v>1990</v>
      </c>
      <c r="B530">
        <v>1995</v>
      </c>
      <c r="C530">
        <v>81783</v>
      </c>
    </row>
    <row r="531" spans="1:3" x14ac:dyDescent="0.3">
      <c r="A531">
        <v>1990</v>
      </c>
      <c r="B531">
        <v>1995</v>
      </c>
      <c r="C531">
        <v>42315</v>
      </c>
    </row>
    <row r="532" spans="1:3" x14ac:dyDescent="0.3">
      <c r="A532">
        <v>1990</v>
      </c>
      <c r="B532">
        <v>1995</v>
      </c>
      <c r="C532">
        <v>34774</v>
      </c>
    </row>
    <row r="533" spans="1:3" x14ac:dyDescent="0.3">
      <c r="A533">
        <v>1990</v>
      </c>
      <c r="B533">
        <v>1995</v>
      </c>
      <c r="C533">
        <v>9105</v>
      </c>
    </row>
    <row r="534" spans="1:3" x14ac:dyDescent="0.3">
      <c r="A534">
        <v>1990</v>
      </c>
      <c r="B534">
        <v>1995</v>
      </c>
      <c r="C534">
        <v>78392</v>
      </c>
    </row>
    <row r="535" spans="1:3" x14ac:dyDescent="0.3">
      <c r="A535">
        <v>1990</v>
      </c>
      <c r="B535">
        <v>1995</v>
      </c>
      <c r="C535">
        <v>22345</v>
      </c>
    </row>
    <row r="536" spans="1:3" x14ac:dyDescent="0.3">
      <c r="A536">
        <v>1990</v>
      </c>
      <c r="B536">
        <v>1995</v>
      </c>
      <c r="C536">
        <v>17262</v>
      </c>
    </row>
    <row r="537" spans="1:3" x14ac:dyDescent="0.3">
      <c r="A537">
        <v>1990</v>
      </c>
      <c r="B537">
        <v>1995</v>
      </c>
      <c r="C537">
        <v>2427</v>
      </c>
    </row>
    <row r="538" spans="1:3" x14ac:dyDescent="0.3">
      <c r="A538">
        <v>1990</v>
      </c>
      <c r="B538">
        <v>1995</v>
      </c>
      <c r="C538">
        <v>123390</v>
      </c>
    </row>
    <row r="539" spans="1:3" x14ac:dyDescent="0.3">
      <c r="A539">
        <v>1990</v>
      </c>
      <c r="B539">
        <v>1995</v>
      </c>
      <c r="C539">
        <v>16646</v>
      </c>
    </row>
    <row r="540" spans="1:3" x14ac:dyDescent="0.3">
      <c r="A540">
        <v>1990</v>
      </c>
      <c r="B540">
        <v>1995</v>
      </c>
      <c r="C540">
        <v>73193</v>
      </c>
    </row>
    <row r="541" spans="1:3" x14ac:dyDescent="0.3">
      <c r="A541">
        <v>1990</v>
      </c>
      <c r="B541">
        <v>1995</v>
      </c>
      <c r="C541">
        <v>1761</v>
      </c>
    </row>
    <row r="542" spans="1:3" x14ac:dyDescent="0.3">
      <c r="A542">
        <v>1990</v>
      </c>
      <c r="B542">
        <v>1995</v>
      </c>
      <c r="C542">
        <v>11612</v>
      </c>
    </row>
    <row r="543" spans="1:3" x14ac:dyDescent="0.3">
      <c r="A543">
        <v>1990</v>
      </c>
      <c r="B543">
        <v>1995</v>
      </c>
      <c r="C543">
        <v>29843</v>
      </c>
    </row>
    <row r="544" spans="1:3" x14ac:dyDescent="0.3">
      <c r="A544">
        <v>1990</v>
      </c>
      <c r="B544">
        <v>1995</v>
      </c>
      <c r="C544">
        <v>138707</v>
      </c>
    </row>
    <row r="545" spans="1:3" x14ac:dyDescent="0.3">
      <c r="A545">
        <v>1990</v>
      </c>
      <c r="B545">
        <v>1995</v>
      </c>
      <c r="C545">
        <v>99033</v>
      </c>
    </row>
    <row r="546" spans="1:3" x14ac:dyDescent="0.3">
      <c r="A546">
        <v>1990</v>
      </c>
      <c r="B546">
        <v>1995</v>
      </c>
      <c r="C546">
        <v>740918</v>
      </c>
    </row>
    <row r="547" spans="1:3" x14ac:dyDescent="0.3">
      <c r="A547">
        <v>1990</v>
      </c>
      <c r="B547">
        <v>1995</v>
      </c>
      <c r="C547">
        <v>4582</v>
      </c>
    </row>
    <row r="548" spans="1:3" x14ac:dyDescent="0.3">
      <c r="A548">
        <v>1990</v>
      </c>
      <c r="B548">
        <v>1995</v>
      </c>
      <c r="C548">
        <v>20815</v>
      </c>
    </row>
    <row r="549" spans="1:3" x14ac:dyDescent="0.3">
      <c r="A549">
        <v>1990</v>
      </c>
      <c r="B549">
        <v>1995</v>
      </c>
      <c r="C549">
        <v>93894</v>
      </c>
    </row>
    <row r="550" spans="1:3" x14ac:dyDescent="0.3">
      <c r="A550">
        <v>1990</v>
      </c>
      <c r="B550">
        <v>1995</v>
      </c>
      <c r="C550">
        <v>78241</v>
      </c>
    </row>
    <row r="551" spans="1:3" x14ac:dyDescent="0.3">
      <c r="A551">
        <v>1990</v>
      </c>
      <c r="B551">
        <v>1995</v>
      </c>
      <c r="C551">
        <v>74626</v>
      </c>
    </row>
    <row r="552" spans="1:3" x14ac:dyDescent="0.3">
      <c r="A552">
        <v>1990</v>
      </c>
      <c r="B552">
        <v>1995</v>
      </c>
      <c r="C552">
        <v>183288</v>
      </c>
    </row>
    <row r="553" spans="1:3" x14ac:dyDescent="0.3">
      <c r="A553">
        <v>1990</v>
      </c>
      <c r="B553">
        <v>1995</v>
      </c>
      <c r="C553">
        <v>59041</v>
      </c>
    </row>
    <row r="554" spans="1:3" x14ac:dyDescent="0.3">
      <c r="A554">
        <v>1990</v>
      </c>
      <c r="B554">
        <v>1995</v>
      </c>
      <c r="C554">
        <v>26513</v>
      </c>
    </row>
    <row r="555" spans="1:3" x14ac:dyDescent="0.3">
      <c r="A555">
        <v>1990</v>
      </c>
      <c r="B555">
        <v>1995</v>
      </c>
      <c r="C555">
        <v>24438</v>
      </c>
    </row>
    <row r="556" spans="1:3" x14ac:dyDescent="0.3">
      <c r="A556">
        <v>1990</v>
      </c>
      <c r="B556">
        <v>1995</v>
      </c>
      <c r="C556">
        <v>3513</v>
      </c>
    </row>
    <row r="557" spans="1:3" x14ac:dyDescent="0.3">
      <c r="A557">
        <v>1990</v>
      </c>
      <c r="B557">
        <v>1995</v>
      </c>
      <c r="C557">
        <v>6375</v>
      </c>
    </row>
    <row r="558" spans="1:3" x14ac:dyDescent="0.3">
      <c r="A558">
        <v>1990</v>
      </c>
      <c r="B558">
        <v>1996</v>
      </c>
      <c r="C558">
        <v>84424</v>
      </c>
    </row>
    <row r="559" spans="1:3" x14ac:dyDescent="0.3">
      <c r="A559">
        <v>1990</v>
      </c>
      <c r="B559">
        <v>1996</v>
      </c>
      <c r="C559">
        <v>102933</v>
      </c>
    </row>
    <row r="560" spans="1:3" x14ac:dyDescent="0.3">
      <c r="A560">
        <v>1990</v>
      </c>
      <c r="B560">
        <v>1996</v>
      </c>
      <c r="C560">
        <v>144053</v>
      </c>
    </row>
    <row r="561" spans="1:3" x14ac:dyDescent="0.3">
      <c r="A561">
        <v>1990</v>
      </c>
      <c r="B561">
        <v>1996</v>
      </c>
      <c r="C561">
        <v>300542</v>
      </c>
    </row>
    <row r="562" spans="1:3" x14ac:dyDescent="0.3">
      <c r="A562">
        <v>1990</v>
      </c>
      <c r="B562">
        <v>1996</v>
      </c>
      <c r="C562">
        <v>112167</v>
      </c>
    </row>
    <row r="563" spans="1:3" x14ac:dyDescent="0.3">
      <c r="A563">
        <v>1990</v>
      </c>
      <c r="B563">
        <v>1996</v>
      </c>
      <c r="C563">
        <v>172217</v>
      </c>
    </row>
    <row r="564" spans="1:3" x14ac:dyDescent="0.3">
      <c r="A564">
        <v>1990</v>
      </c>
      <c r="B564">
        <v>1996</v>
      </c>
      <c r="C564">
        <v>53132</v>
      </c>
    </row>
    <row r="565" spans="1:3" x14ac:dyDescent="0.3">
      <c r="A565">
        <v>1990</v>
      </c>
      <c r="B565">
        <v>1996</v>
      </c>
      <c r="C565">
        <v>430055</v>
      </c>
    </row>
    <row r="566" spans="1:3" x14ac:dyDescent="0.3">
      <c r="A566">
        <v>1990</v>
      </c>
      <c r="B566">
        <v>1996</v>
      </c>
      <c r="C566">
        <v>259492</v>
      </c>
    </row>
    <row r="567" spans="1:3" x14ac:dyDescent="0.3">
      <c r="A567">
        <v>1990</v>
      </c>
      <c r="B567">
        <v>1996</v>
      </c>
      <c r="C567">
        <v>98989</v>
      </c>
    </row>
    <row r="568" spans="1:3" x14ac:dyDescent="0.3">
      <c r="A568">
        <v>1990</v>
      </c>
      <c r="B568">
        <v>1996</v>
      </c>
      <c r="C568">
        <v>77390</v>
      </c>
    </row>
    <row r="569" spans="1:3" x14ac:dyDescent="0.3">
      <c r="A569">
        <v>1990</v>
      </c>
      <c r="B569">
        <v>1996</v>
      </c>
      <c r="C569">
        <v>60508</v>
      </c>
    </row>
    <row r="570" spans="1:3" x14ac:dyDescent="0.3">
      <c r="A570">
        <v>1990</v>
      </c>
      <c r="B570">
        <v>1996</v>
      </c>
      <c r="C570">
        <v>68406</v>
      </c>
    </row>
    <row r="571" spans="1:3" x14ac:dyDescent="0.3">
      <c r="A571">
        <v>1990</v>
      </c>
      <c r="B571">
        <v>1996</v>
      </c>
      <c r="C571">
        <v>11370</v>
      </c>
    </row>
    <row r="572" spans="1:3" x14ac:dyDescent="0.3">
      <c r="A572">
        <v>1990</v>
      </c>
      <c r="B572">
        <v>1996</v>
      </c>
      <c r="C572">
        <v>78343</v>
      </c>
    </row>
    <row r="573" spans="1:3" x14ac:dyDescent="0.3">
      <c r="A573">
        <v>1990</v>
      </c>
      <c r="B573">
        <v>1996</v>
      </c>
      <c r="C573">
        <v>86556</v>
      </c>
    </row>
    <row r="574" spans="1:3" x14ac:dyDescent="0.3">
      <c r="A574">
        <v>1990</v>
      </c>
      <c r="B574">
        <v>1996</v>
      </c>
      <c r="C574">
        <v>40858</v>
      </c>
    </row>
    <row r="575" spans="1:3" x14ac:dyDescent="0.3">
      <c r="A575">
        <v>1990</v>
      </c>
      <c r="B575">
        <v>1996</v>
      </c>
      <c r="C575">
        <v>29205</v>
      </c>
    </row>
    <row r="576" spans="1:3" x14ac:dyDescent="0.3">
      <c r="A576">
        <v>1990</v>
      </c>
      <c r="B576">
        <v>1996</v>
      </c>
      <c r="C576">
        <v>46239</v>
      </c>
    </row>
    <row r="577" spans="1:3" x14ac:dyDescent="0.3">
      <c r="A577">
        <v>1990</v>
      </c>
      <c r="B577">
        <v>1996</v>
      </c>
      <c r="C577">
        <v>40346</v>
      </c>
    </row>
    <row r="578" spans="1:3" x14ac:dyDescent="0.3">
      <c r="A578">
        <v>1990</v>
      </c>
      <c r="B578">
        <v>1996</v>
      </c>
      <c r="C578">
        <v>38533</v>
      </c>
    </row>
    <row r="579" spans="1:3" x14ac:dyDescent="0.3">
      <c r="A579">
        <v>1990</v>
      </c>
      <c r="B579">
        <v>1996</v>
      </c>
      <c r="C579">
        <v>189923</v>
      </c>
    </row>
    <row r="580" spans="1:3" x14ac:dyDescent="0.3">
      <c r="A580">
        <v>1990</v>
      </c>
      <c r="B580">
        <v>1996</v>
      </c>
      <c r="C580">
        <v>34896</v>
      </c>
    </row>
    <row r="581" spans="1:3" x14ac:dyDescent="0.3">
      <c r="A581">
        <v>1990</v>
      </c>
      <c r="B581">
        <v>1996</v>
      </c>
      <c r="C581">
        <v>54021</v>
      </c>
    </row>
    <row r="582" spans="1:3" x14ac:dyDescent="0.3">
      <c r="A582">
        <v>1990</v>
      </c>
      <c r="B582">
        <v>1996</v>
      </c>
      <c r="C582">
        <v>122347</v>
      </c>
    </row>
    <row r="583" spans="1:3" x14ac:dyDescent="0.3">
      <c r="A583">
        <v>1990</v>
      </c>
      <c r="B583">
        <v>1996</v>
      </c>
      <c r="C583">
        <v>11913</v>
      </c>
    </row>
    <row r="584" spans="1:3" x14ac:dyDescent="0.3">
      <c r="A584">
        <v>1990</v>
      </c>
      <c r="B584">
        <v>1996</v>
      </c>
      <c r="C584">
        <v>97838</v>
      </c>
    </row>
    <row r="585" spans="1:3" x14ac:dyDescent="0.3">
      <c r="A585">
        <v>1990</v>
      </c>
      <c r="B585">
        <v>1996</v>
      </c>
      <c r="C585">
        <v>40126</v>
      </c>
    </row>
    <row r="586" spans="1:3" x14ac:dyDescent="0.3">
      <c r="A586">
        <v>1990</v>
      </c>
      <c r="B586">
        <v>1996</v>
      </c>
      <c r="C586">
        <v>37911</v>
      </c>
    </row>
    <row r="587" spans="1:3" x14ac:dyDescent="0.3">
      <c r="A587">
        <v>1990</v>
      </c>
      <c r="B587">
        <v>1996</v>
      </c>
      <c r="C587">
        <v>15455</v>
      </c>
    </row>
    <row r="588" spans="1:3" x14ac:dyDescent="0.3">
      <c r="A588">
        <v>1990</v>
      </c>
      <c r="B588">
        <v>1996</v>
      </c>
      <c r="C588">
        <v>24757</v>
      </c>
    </row>
    <row r="589" spans="1:3" x14ac:dyDescent="0.3">
      <c r="A589">
        <v>1990</v>
      </c>
      <c r="B589">
        <v>1996</v>
      </c>
      <c r="C589">
        <v>27648</v>
      </c>
    </row>
    <row r="590" spans="1:3" x14ac:dyDescent="0.3">
      <c r="A590">
        <v>1990</v>
      </c>
      <c r="B590">
        <v>1996</v>
      </c>
      <c r="C590">
        <v>154487</v>
      </c>
    </row>
    <row r="591" spans="1:3" x14ac:dyDescent="0.3">
      <c r="A591">
        <v>1990</v>
      </c>
      <c r="B591">
        <v>1996</v>
      </c>
      <c r="C591">
        <v>13995</v>
      </c>
    </row>
    <row r="592" spans="1:3" x14ac:dyDescent="0.3">
      <c r="A592">
        <v>1990</v>
      </c>
      <c r="B592">
        <v>1996</v>
      </c>
      <c r="C592">
        <v>11453</v>
      </c>
    </row>
    <row r="593" spans="1:3" x14ac:dyDescent="0.3">
      <c r="A593">
        <v>1990</v>
      </c>
      <c r="B593">
        <v>1996</v>
      </c>
      <c r="C593">
        <v>99558</v>
      </c>
    </row>
    <row r="594" spans="1:3" x14ac:dyDescent="0.3">
      <c r="A594">
        <v>1990</v>
      </c>
      <c r="B594">
        <v>1996</v>
      </c>
      <c r="C594">
        <v>26051</v>
      </c>
    </row>
    <row r="595" spans="1:3" x14ac:dyDescent="0.3">
      <c r="A595">
        <v>1990</v>
      </c>
      <c r="B595">
        <v>1996</v>
      </c>
      <c r="C595">
        <v>16741</v>
      </c>
    </row>
    <row r="596" spans="1:3" x14ac:dyDescent="0.3">
      <c r="A596">
        <v>1990</v>
      </c>
      <c r="B596">
        <v>1996</v>
      </c>
      <c r="C596">
        <v>17810</v>
      </c>
    </row>
    <row r="597" spans="1:3" x14ac:dyDescent="0.3">
      <c r="A597">
        <v>1990</v>
      </c>
      <c r="B597">
        <v>1996</v>
      </c>
      <c r="C597">
        <v>14066</v>
      </c>
    </row>
    <row r="598" spans="1:3" x14ac:dyDescent="0.3">
      <c r="A598">
        <v>1990</v>
      </c>
      <c r="B598">
        <v>1996</v>
      </c>
      <c r="C598">
        <v>17859</v>
      </c>
    </row>
    <row r="599" spans="1:3" x14ac:dyDescent="0.3">
      <c r="A599">
        <v>1990</v>
      </c>
      <c r="B599">
        <v>1996</v>
      </c>
      <c r="C599">
        <v>8531</v>
      </c>
    </row>
    <row r="600" spans="1:3" x14ac:dyDescent="0.3">
      <c r="A600">
        <v>1990</v>
      </c>
      <c r="B600">
        <v>1996</v>
      </c>
      <c r="C600">
        <v>142067</v>
      </c>
    </row>
    <row r="601" spans="1:3" x14ac:dyDescent="0.3">
      <c r="A601">
        <v>1990</v>
      </c>
      <c r="B601">
        <v>1996</v>
      </c>
      <c r="C601">
        <v>63839</v>
      </c>
    </row>
    <row r="602" spans="1:3" x14ac:dyDescent="0.3">
      <c r="A602">
        <v>1990</v>
      </c>
      <c r="B602">
        <v>1996</v>
      </c>
      <c r="C602">
        <v>5176</v>
      </c>
    </row>
    <row r="603" spans="1:3" x14ac:dyDescent="0.3">
      <c r="A603">
        <v>1990</v>
      </c>
      <c r="B603">
        <v>1996</v>
      </c>
      <c r="C603">
        <v>31817</v>
      </c>
    </row>
    <row r="604" spans="1:3" x14ac:dyDescent="0.3">
      <c r="A604">
        <v>1990</v>
      </c>
      <c r="B604">
        <v>1996</v>
      </c>
      <c r="C604">
        <v>7073</v>
      </c>
    </row>
    <row r="605" spans="1:3" x14ac:dyDescent="0.3">
      <c r="A605">
        <v>1990</v>
      </c>
      <c r="B605">
        <v>1996</v>
      </c>
      <c r="C605">
        <v>7772</v>
      </c>
    </row>
    <row r="606" spans="1:3" x14ac:dyDescent="0.3">
      <c r="A606">
        <v>1990</v>
      </c>
      <c r="B606">
        <v>1996</v>
      </c>
      <c r="C606">
        <v>8008</v>
      </c>
    </row>
    <row r="607" spans="1:3" x14ac:dyDescent="0.3">
      <c r="A607">
        <v>1990</v>
      </c>
      <c r="B607">
        <v>1996</v>
      </c>
      <c r="C607">
        <v>63459</v>
      </c>
    </row>
    <row r="608" spans="1:3" x14ac:dyDescent="0.3">
      <c r="A608">
        <v>1990</v>
      </c>
      <c r="B608">
        <v>1996</v>
      </c>
      <c r="C608">
        <v>4086</v>
      </c>
    </row>
    <row r="609" spans="1:3" x14ac:dyDescent="0.3">
      <c r="A609">
        <v>1990</v>
      </c>
      <c r="B609">
        <v>1996</v>
      </c>
      <c r="C609">
        <v>15814</v>
      </c>
    </row>
    <row r="610" spans="1:3" x14ac:dyDescent="0.3">
      <c r="A610">
        <v>1990</v>
      </c>
      <c r="B610">
        <v>1996</v>
      </c>
      <c r="C610">
        <v>24145</v>
      </c>
    </row>
    <row r="611" spans="1:3" x14ac:dyDescent="0.3">
      <c r="A611">
        <v>1990</v>
      </c>
      <c r="B611">
        <v>1996</v>
      </c>
      <c r="C611">
        <v>5668</v>
      </c>
    </row>
    <row r="612" spans="1:3" x14ac:dyDescent="0.3">
      <c r="A612">
        <v>1990</v>
      </c>
      <c r="B612">
        <v>1996</v>
      </c>
      <c r="C612">
        <v>20163</v>
      </c>
    </row>
    <row r="613" spans="1:3" x14ac:dyDescent="0.3">
      <c r="A613">
        <v>1990</v>
      </c>
      <c r="B613">
        <v>1996</v>
      </c>
      <c r="C613">
        <v>12278</v>
      </c>
    </row>
    <row r="614" spans="1:3" x14ac:dyDescent="0.3">
      <c r="A614">
        <v>1990</v>
      </c>
      <c r="B614">
        <v>1996</v>
      </c>
      <c r="C614">
        <v>9845</v>
      </c>
    </row>
    <row r="615" spans="1:3" x14ac:dyDescent="0.3">
      <c r="A615">
        <v>1990</v>
      </c>
      <c r="B615">
        <v>1996</v>
      </c>
      <c r="C615">
        <v>219091</v>
      </c>
    </row>
    <row r="616" spans="1:3" x14ac:dyDescent="0.3">
      <c r="A616">
        <v>1990</v>
      </c>
      <c r="B616">
        <v>1996</v>
      </c>
      <c r="C616">
        <v>30083</v>
      </c>
    </row>
    <row r="617" spans="1:3" x14ac:dyDescent="0.3">
      <c r="A617">
        <v>1990</v>
      </c>
      <c r="B617">
        <v>1996</v>
      </c>
      <c r="C617">
        <v>222018</v>
      </c>
    </row>
    <row r="618" spans="1:3" x14ac:dyDescent="0.3">
      <c r="A618">
        <v>1990</v>
      </c>
      <c r="B618">
        <v>1996</v>
      </c>
      <c r="C618">
        <v>3536</v>
      </c>
    </row>
    <row r="619" spans="1:3" x14ac:dyDescent="0.3">
      <c r="A619">
        <v>1990</v>
      </c>
      <c r="B619">
        <v>1996</v>
      </c>
      <c r="C619">
        <v>29621</v>
      </c>
    </row>
    <row r="620" spans="1:3" x14ac:dyDescent="0.3">
      <c r="A620">
        <v>1990</v>
      </c>
      <c r="B620">
        <v>1996</v>
      </c>
      <c r="C620">
        <v>30618</v>
      </c>
    </row>
    <row r="621" spans="1:3" x14ac:dyDescent="0.3">
      <c r="A621">
        <v>1990</v>
      </c>
      <c r="B621">
        <v>1996</v>
      </c>
      <c r="C621">
        <v>57140</v>
      </c>
    </row>
    <row r="622" spans="1:3" x14ac:dyDescent="0.3">
      <c r="A622">
        <v>1990</v>
      </c>
      <c r="B622">
        <v>1996</v>
      </c>
      <c r="C622">
        <v>167750</v>
      </c>
    </row>
    <row r="623" spans="1:3" x14ac:dyDescent="0.3">
      <c r="A623">
        <v>1990</v>
      </c>
      <c r="B623">
        <v>1996</v>
      </c>
      <c r="C623">
        <v>19805</v>
      </c>
    </row>
    <row r="624" spans="1:3" x14ac:dyDescent="0.3">
      <c r="A624">
        <v>1990</v>
      </c>
      <c r="B624">
        <v>1996</v>
      </c>
      <c r="C624">
        <v>7984</v>
      </c>
    </row>
    <row r="625" spans="1:3" x14ac:dyDescent="0.3">
      <c r="A625">
        <v>1990</v>
      </c>
      <c r="B625">
        <v>1996</v>
      </c>
      <c r="C625">
        <v>1595</v>
      </c>
    </row>
    <row r="626" spans="1:3" x14ac:dyDescent="0.3">
      <c r="A626">
        <v>1990</v>
      </c>
      <c r="B626">
        <v>1996</v>
      </c>
      <c r="C626">
        <v>6921</v>
      </c>
    </row>
    <row r="627" spans="1:3" x14ac:dyDescent="0.3">
      <c r="A627">
        <v>1990</v>
      </c>
      <c r="B627">
        <v>1996</v>
      </c>
      <c r="C627">
        <v>42892</v>
      </c>
    </row>
    <row r="628" spans="1:3" x14ac:dyDescent="0.3">
      <c r="A628">
        <v>1990</v>
      </c>
      <c r="B628">
        <v>1996</v>
      </c>
      <c r="C628">
        <v>4961</v>
      </c>
    </row>
    <row r="629" spans="1:3" x14ac:dyDescent="0.3">
      <c r="A629">
        <v>1990</v>
      </c>
      <c r="B629">
        <v>1996</v>
      </c>
      <c r="C629">
        <v>156143</v>
      </c>
    </row>
    <row r="630" spans="1:3" x14ac:dyDescent="0.3">
      <c r="A630">
        <v>1990</v>
      </c>
      <c r="B630">
        <v>1996</v>
      </c>
      <c r="C630">
        <v>10139</v>
      </c>
    </row>
    <row r="631" spans="1:3" x14ac:dyDescent="0.3">
      <c r="A631">
        <v>1990</v>
      </c>
      <c r="B631">
        <v>1996</v>
      </c>
      <c r="C631">
        <v>3122</v>
      </c>
    </row>
    <row r="632" spans="1:3" x14ac:dyDescent="0.3">
      <c r="A632">
        <v>1990</v>
      </c>
      <c r="B632">
        <v>1996</v>
      </c>
      <c r="C632">
        <v>15088</v>
      </c>
    </row>
    <row r="633" spans="1:3" x14ac:dyDescent="0.3">
      <c r="A633">
        <v>1990</v>
      </c>
      <c r="B633">
        <v>1996</v>
      </c>
      <c r="C633">
        <v>43013</v>
      </c>
    </row>
    <row r="634" spans="1:3" x14ac:dyDescent="0.3">
      <c r="A634">
        <v>1990</v>
      </c>
      <c r="B634">
        <v>1996</v>
      </c>
      <c r="C634">
        <v>23202</v>
      </c>
    </row>
    <row r="635" spans="1:3" x14ac:dyDescent="0.3">
      <c r="A635">
        <v>1990</v>
      </c>
      <c r="B635">
        <v>1996</v>
      </c>
      <c r="C635">
        <v>54478</v>
      </c>
    </row>
    <row r="636" spans="1:3" x14ac:dyDescent="0.3">
      <c r="A636">
        <v>1990</v>
      </c>
      <c r="B636">
        <v>1996</v>
      </c>
      <c r="C636">
        <v>6632</v>
      </c>
    </row>
    <row r="637" spans="1:3" x14ac:dyDescent="0.3">
      <c r="A637">
        <v>1990</v>
      </c>
      <c r="B637">
        <v>1996</v>
      </c>
      <c r="C637">
        <v>72443</v>
      </c>
    </row>
    <row r="638" spans="1:3" x14ac:dyDescent="0.3">
      <c r="A638">
        <v>1990</v>
      </c>
      <c r="B638">
        <v>1996</v>
      </c>
      <c r="C638">
        <v>41138</v>
      </c>
    </row>
    <row r="639" spans="1:3" x14ac:dyDescent="0.3">
      <c r="A639">
        <v>1990</v>
      </c>
      <c r="B639">
        <v>1996</v>
      </c>
      <c r="C639">
        <v>22697</v>
      </c>
    </row>
    <row r="640" spans="1:3" x14ac:dyDescent="0.3">
      <c r="A640">
        <v>1990</v>
      </c>
      <c r="B640">
        <v>1996</v>
      </c>
      <c r="C640">
        <v>13949</v>
      </c>
    </row>
    <row r="641" spans="1:3" x14ac:dyDescent="0.3">
      <c r="A641">
        <v>1990</v>
      </c>
      <c r="B641">
        <v>1996</v>
      </c>
      <c r="C641">
        <v>469561</v>
      </c>
    </row>
    <row r="642" spans="1:3" x14ac:dyDescent="0.3">
      <c r="A642">
        <v>1990</v>
      </c>
      <c r="B642">
        <v>1996</v>
      </c>
      <c r="C642">
        <v>8239</v>
      </c>
    </row>
    <row r="643" spans="1:3" x14ac:dyDescent="0.3">
      <c r="A643">
        <v>1990</v>
      </c>
      <c r="B643">
        <v>1996</v>
      </c>
      <c r="C643">
        <v>15885</v>
      </c>
    </row>
    <row r="644" spans="1:3" x14ac:dyDescent="0.3">
      <c r="A644">
        <v>1990</v>
      </c>
      <c r="B644">
        <v>1996</v>
      </c>
      <c r="C644">
        <v>50311</v>
      </c>
    </row>
    <row r="645" spans="1:3" x14ac:dyDescent="0.3">
      <c r="A645">
        <v>1990</v>
      </c>
      <c r="B645">
        <v>1996</v>
      </c>
      <c r="C645">
        <v>4100</v>
      </c>
    </row>
    <row r="646" spans="1:3" x14ac:dyDescent="0.3">
      <c r="A646">
        <v>1990</v>
      </c>
      <c r="B646">
        <v>1996</v>
      </c>
      <c r="C646">
        <v>11369</v>
      </c>
    </row>
    <row r="647" spans="1:3" x14ac:dyDescent="0.3">
      <c r="A647">
        <v>1990</v>
      </c>
      <c r="B647">
        <v>1996</v>
      </c>
      <c r="C647">
        <v>2629</v>
      </c>
    </row>
    <row r="648" spans="1:3" x14ac:dyDescent="0.3">
      <c r="A648">
        <v>1990</v>
      </c>
      <c r="B648">
        <v>1996</v>
      </c>
      <c r="C648">
        <v>2843</v>
      </c>
    </row>
    <row r="649" spans="1:3" x14ac:dyDescent="0.3">
      <c r="A649">
        <v>1990</v>
      </c>
      <c r="B649">
        <v>1996</v>
      </c>
      <c r="C649">
        <v>1727</v>
      </c>
    </row>
    <row r="650" spans="1:3" x14ac:dyDescent="0.3">
      <c r="A650">
        <v>1990</v>
      </c>
      <c r="B650">
        <v>1996</v>
      </c>
      <c r="C650">
        <v>63951</v>
      </c>
    </row>
    <row r="651" spans="1:3" x14ac:dyDescent="0.3">
      <c r="A651">
        <v>1990</v>
      </c>
      <c r="B651">
        <v>1997</v>
      </c>
      <c r="C651">
        <v>793059</v>
      </c>
    </row>
    <row r="652" spans="1:3" x14ac:dyDescent="0.3">
      <c r="A652">
        <v>1990</v>
      </c>
      <c r="B652">
        <v>1997</v>
      </c>
      <c r="C652">
        <v>189855</v>
      </c>
    </row>
    <row r="653" spans="1:3" x14ac:dyDescent="0.3">
      <c r="A653">
        <v>1990</v>
      </c>
      <c r="B653">
        <v>1997</v>
      </c>
      <c r="C653">
        <v>62271</v>
      </c>
    </row>
    <row r="654" spans="1:3" x14ac:dyDescent="0.3">
      <c r="A654">
        <v>1990</v>
      </c>
      <c r="B654">
        <v>1997</v>
      </c>
      <c r="C654">
        <v>149680</v>
      </c>
    </row>
    <row r="655" spans="1:3" x14ac:dyDescent="0.3">
      <c r="A655">
        <v>1990</v>
      </c>
      <c r="B655">
        <v>1997</v>
      </c>
      <c r="C655">
        <v>60573</v>
      </c>
    </row>
    <row r="656" spans="1:3" x14ac:dyDescent="0.3">
      <c r="A656">
        <v>1990</v>
      </c>
      <c r="B656">
        <v>1997</v>
      </c>
      <c r="C656">
        <v>221521</v>
      </c>
    </row>
    <row r="657" spans="1:3" x14ac:dyDescent="0.3">
      <c r="A657">
        <v>1990</v>
      </c>
      <c r="B657">
        <v>1997</v>
      </c>
      <c r="C657">
        <v>18697</v>
      </c>
    </row>
    <row r="658" spans="1:3" x14ac:dyDescent="0.3">
      <c r="A658">
        <v>1990</v>
      </c>
      <c r="B658">
        <v>1997</v>
      </c>
      <c r="C658">
        <v>343274</v>
      </c>
    </row>
    <row r="659" spans="1:3" x14ac:dyDescent="0.3">
      <c r="A659">
        <v>1990</v>
      </c>
      <c r="B659">
        <v>1997</v>
      </c>
      <c r="C659">
        <v>403014</v>
      </c>
    </row>
    <row r="660" spans="1:3" x14ac:dyDescent="0.3">
      <c r="A660">
        <v>1990</v>
      </c>
      <c r="B660">
        <v>1997</v>
      </c>
      <c r="C660">
        <v>200556</v>
      </c>
    </row>
    <row r="661" spans="1:3" x14ac:dyDescent="0.3">
      <c r="A661">
        <v>1990</v>
      </c>
      <c r="B661">
        <v>1997</v>
      </c>
      <c r="C661">
        <v>52136</v>
      </c>
    </row>
    <row r="662" spans="1:3" x14ac:dyDescent="0.3">
      <c r="A662">
        <v>1990</v>
      </c>
      <c r="B662">
        <v>1997</v>
      </c>
      <c r="C662">
        <v>58227</v>
      </c>
    </row>
    <row r="663" spans="1:3" x14ac:dyDescent="0.3">
      <c r="A663">
        <v>1990</v>
      </c>
      <c r="B663">
        <v>1997</v>
      </c>
      <c r="C663">
        <v>45602</v>
      </c>
    </row>
    <row r="664" spans="1:3" x14ac:dyDescent="0.3">
      <c r="A664">
        <v>1990</v>
      </c>
      <c r="B664">
        <v>1997</v>
      </c>
      <c r="C664">
        <v>146134</v>
      </c>
    </row>
    <row r="665" spans="1:3" x14ac:dyDescent="0.3">
      <c r="A665">
        <v>1990</v>
      </c>
      <c r="B665">
        <v>1997</v>
      </c>
      <c r="C665">
        <v>283967</v>
      </c>
    </row>
    <row r="666" spans="1:3" x14ac:dyDescent="0.3">
      <c r="A666">
        <v>1990</v>
      </c>
      <c r="B666">
        <v>1997</v>
      </c>
      <c r="C666">
        <v>225282</v>
      </c>
    </row>
    <row r="667" spans="1:3" x14ac:dyDescent="0.3">
      <c r="A667">
        <v>1990</v>
      </c>
      <c r="B667">
        <v>1997</v>
      </c>
      <c r="C667">
        <v>63625</v>
      </c>
    </row>
    <row r="668" spans="1:3" x14ac:dyDescent="0.3">
      <c r="A668">
        <v>1990</v>
      </c>
      <c r="B668">
        <v>1997</v>
      </c>
      <c r="C668">
        <v>76099</v>
      </c>
    </row>
    <row r="669" spans="1:3" x14ac:dyDescent="0.3">
      <c r="A669">
        <v>1990</v>
      </c>
      <c r="B669">
        <v>1997</v>
      </c>
      <c r="C669">
        <v>56403</v>
      </c>
    </row>
    <row r="670" spans="1:3" x14ac:dyDescent="0.3">
      <c r="A670">
        <v>1990</v>
      </c>
      <c r="B670">
        <v>1997</v>
      </c>
      <c r="C670">
        <v>278362</v>
      </c>
    </row>
    <row r="671" spans="1:3" x14ac:dyDescent="0.3">
      <c r="A671">
        <v>1990</v>
      </c>
      <c r="B671">
        <v>1997</v>
      </c>
      <c r="C671">
        <v>96385</v>
      </c>
    </row>
    <row r="672" spans="1:3" x14ac:dyDescent="0.3">
      <c r="A672">
        <v>1990</v>
      </c>
      <c r="B672">
        <v>1997</v>
      </c>
      <c r="C672">
        <v>88225</v>
      </c>
    </row>
    <row r="673" spans="1:3" x14ac:dyDescent="0.3">
      <c r="A673">
        <v>1990</v>
      </c>
      <c r="B673">
        <v>1997</v>
      </c>
      <c r="C673">
        <v>170179</v>
      </c>
    </row>
    <row r="674" spans="1:3" x14ac:dyDescent="0.3">
      <c r="A674">
        <v>1990</v>
      </c>
      <c r="B674">
        <v>1997</v>
      </c>
      <c r="C674">
        <v>19176</v>
      </c>
    </row>
    <row r="675" spans="1:3" x14ac:dyDescent="0.3">
      <c r="A675">
        <v>1990</v>
      </c>
      <c r="B675">
        <v>1997</v>
      </c>
      <c r="C675">
        <v>120416</v>
      </c>
    </row>
    <row r="676" spans="1:3" x14ac:dyDescent="0.3">
      <c r="A676">
        <v>1990</v>
      </c>
      <c r="B676">
        <v>1997</v>
      </c>
      <c r="C676">
        <v>259519</v>
      </c>
    </row>
    <row r="677" spans="1:3" x14ac:dyDescent="0.3">
      <c r="A677">
        <v>1990</v>
      </c>
      <c r="B677">
        <v>1997</v>
      </c>
      <c r="C677">
        <v>56168</v>
      </c>
    </row>
    <row r="678" spans="1:3" x14ac:dyDescent="0.3">
      <c r="A678">
        <v>1990</v>
      </c>
      <c r="B678">
        <v>1997</v>
      </c>
      <c r="C678">
        <v>8983</v>
      </c>
    </row>
    <row r="679" spans="1:3" x14ac:dyDescent="0.3">
      <c r="A679">
        <v>1990</v>
      </c>
      <c r="B679">
        <v>1997</v>
      </c>
      <c r="C679">
        <v>86347</v>
      </c>
    </row>
    <row r="680" spans="1:3" x14ac:dyDescent="0.3">
      <c r="A680">
        <v>1990</v>
      </c>
      <c r="B680">
        <v>1997</v>
      </c>
      <c r="C680">
        <v>224671</v>
      </c>
    </row>
    <row r="681" spans="1:3" x14ac:dyDescent="0.3">
      <c r="A681">
        <v>1990</v>
      </c>
      <c r="B681">
        <v>1997</v>
      </c>
      <c r="C681">
        <v>39529</v>
      </c>
    </row>
    <row r="682" spans="1:3" x14ac:dyDescent="0.3">
      <c r="A682">
        <v>1990</v>
      </c>
      <c r="B682">
        <v>1997</v>
      </c>
      <c r="C682">
        <v>60326</v>
      </c>
    </row>
    <row r="683" spans="1:3" x14ac:dyDescent="0.3">
      <c r="A683">
        <v>1990</v>
      </c>
      <c r="B683">
        <v>1997</v>
      </c>
      <c r="C683">
        <v>261069</v>
      </c>
    </row>
    <row r="684" spans="1:3" x14ac:dyDescent="0.3">
      <c r="A684">
        <v>1990</v>
      </c>
      <c r="B684">
        <v>1997</v>
      </c>
      <c r="C684">
        <v>46451</v>
      </c>
    </row>
    <row r="685" spans="1:3" x14ac:dyDescent="0.3">
      <c r="A685">
        <v>1990</v>
      </c>
      <c r="B685">
        <v>1997</v>
      </c>
      <c r="C685">
        <v>16562</v>
      </c>
    </row>
    <row r="686" spans="1:3" x14ac:dyDescent="0.3">
      <c r="A686">
        <v>1990</v>
      </c>
      <c r="B686">
        <v>1997</v>
      </c>
      <c r="C686">
        <v>98199</v>
      </c>
    </row>
    <row r="687" spans="1:3" x14ac:dyDescent="0.3">
      <c r="A687">
        <v>1990</v>
      </c>
      <c r="B687">
        <v>1997</v>
      </c>
      <c r="C687">
        <v>220392</v>
      </c>
    </row>
    <row r="688" spans="1:3" x14ac:dyDescent="0.3">
      <c r="A688">
        <v>1990</v>
      </c>
      <c r="B688">
        <v>1997</v>
      </c>
      <c r="C688">
        <v>73539</v>
      </c>
    </row>
    <row r="689" spans="1:3" x14ac:dyDescent="0.3">
      <c r="A689">
        <v>1990</v>
      </c>
      <c r="B689">
        <v>1997</v>
      </c>
      <c r="C689">
        <v>3803</v>
      </c>
    </row>
    <row r="690" spans="1:3" x14ac:dyDescent="0.3">
      <c r="A690">
        <v>1990</v>
      </c>
      <c r="B690">
        <v>1997</v>
      </c>
      <c r="C690">
        <v>52805</v>
      </c>
    </row>
    <row r="691" spans="1:3" x14ac:dyDescent="0.3">
      <c r="A691">
        <v>1990</v>
      </c>
      <c r="B691">
        <v>1997</v>
      </c>
      <c r="C691">
        <v>46221</v>
      </c>
    </row>
    <row r="692" spans="1:3" x14ac:dyDescent="0.3">
      <c r="A692">
        <v>1990</v>
      </c>
      <c r="B692">
        <v>1997</v>
      </c>
      <c r="C692">
        <v>56509</v>
      </c>
    </row>
    <row r="693" spans="1:3" x14ac:dyDescent="0.3">
      <c r="A693">
        <v>1990</v>
      </c>
      <c r="B693">
        <v>1997</v>
      </c>
      <c r="C693">
        <v>9740</v>
      </c>
    </row>
    <row r="694" spans="1:3" x14ac:dyDescent="0.3">
      <c r="A694">
        <v>1990</v>
      </c>
      <c r="B694">
        <v>1997</v>
      </c>
      <c r="C694">
        <v>38399</v>
      </c>
    </row>
    <row r="695" spans="1:3" x14ac:dyDescent="0.3">
      <c r="A695">
        <v>1990</v>
      </c>
      <c r="B695">
        <v>1997</v>
      </c>
      <c r="C695">
        <v>220591</v>
      </c>
    </row>
    <row r="696" spans="1:3" x14ac:dyDescent="0.3">
      <c r="A696">
        <v>1990</v>
      </c>
      <c r="B696">
        <v>1997</v>
      </c>
      <c r="C696">
        <v>414219</v>
      </c>
    </row>
    <row r="697" spans="1:3" x14ac:dyDescent="0.3">
      <c r="A697">
        <v>1990</v>
      </c>
      <c r="B697">
        <v>1997</v>
      </c>
      <c r="C697">
        <v>32416</v>
      </c>
    </row>
    <row r="698" spans="1:3" x14ac:dyDescent="0.3">
      <c r="A698">
        <v>1990</v>
      </c>
      <c r="B698">
        <v>1997</v>
      </c>
      <c r="C698">
        <v>225122</v>
      </c>
    </row>
    <row r="699" spans="1:3" x14ac:dyDescent="0.3">
      <c r="A699">
        <v>1990</v>
      </c>
      <c r="B699">
        <v>1997</v>
      </c>
      <c r="C699">
        <v>31751</v>
      </c>
    </row>
    <row r="700" spans="1:3" x14ac:dyDescent="0.3">
      <c r="A700">
        <v>1990</v>
      </c>
      <c r="B700">
        <v>1997</v>
      </c>
      <c r="C700">
        <v>2189</v>
      </c>
    </row>
    <row r="701" spans="1:3" x14ac:dyDescent="0.3">
      <c r="A701">
        <v>1990</v>
      </c>
      <c r="B701">
        <v>1997</v>
      </c>
      <c r="C701">
        <v>11747</v>
      </c>
    </row>
    <row r="702" spans="1:3" x14ac:dyDescent="0.3">
      <c r="A702">
        <v>1990</v>
      </c>
      <c r="B702">
        <v>1997</v>
      </c>
      <c r="C702">
        <v>5600</v>
      </c>
    </row>
    <row r="703" spans="1:3" x14ac:dyDescent="0.3">
      <c r="A703">
        <v>1990</v>
      </c>
      <c r="B703">
        <v>1997</v>
      </c>
      <c r="C703">
        <v>36363</v>
      </c>
    </row>
    <row r="704" spans="1:3" x14ac:dyDescent="0.3">
      <c r="A704">
        <v>1990</v>
      </c>
      <c r="B704">
        <v>1997</v>
      </c>
      <c r="C704">
        <v>16222</v>
      </c>
    </row>
    <row r="705" spans="1:3" x14ac:dyDescent="0.3">
      <c r="A705">
        <v>1990</v>
      </c>
      <c r="B705">
        <v>1997</v>
      </c>
      <c r="C705">
        <v>4288</v>
      </c>
    </row>
    <row r="706" spans="1:3" x14ac:dyDescent="0.3">
      <c r="A706">
        <v>1990</v>
      </c>
      <c r="B706">
        <v>1997</v>
      </c>
      <c r="C706">
        <v>21606</v>
      </c>
    </row>
    <row r="707" spans="1:3" x14ac:dyDescent="0.3">
      <c r="A707">
        <v>1990</v>
      </c>
      <c r="B707">
        <v>1997</v>
      </c>
      <c r="C707">
        <v>50653</v>
      </c>
    </row>
    <row r="708" spans="1:3" x14ac:dyDescent="0.3">
      <c r="A708">
        <v>1990</v>
      </c>
      <c r="B708">
        <v>1997</v>
      </c>
      <c r="C708">
        <v>36253</v>
      </c>
    </row>
    <row r="709" spans="1:3" x14ac:dyDescent="0.3">
      <c r="A709">
        <v>1990</v>
      </c>
      <c r="B709">
        <v>1997</v>
      </c>
      <c r="C709">
        <v>22748</v>
      </c>
    </row>
    <row r="710" spans="1:3" x14ac:dyDescent="0.3">
      <c r="A710">
        <v>1990</v>
      </c>
      <c r="B710">
        <v>1997</v>
      </c>
      <c r="C710">
        <v>28377</v>
      </c>
    </row>
    <row r="711" spans="1:3" x14ac:dyDescent="0.3">
      <c r="A711">
        <v>1990</v>
      </c>
      <c r="B711">
        <v>1997</v>
      </c>
      <c r="C711">
        <v>124941</v>
      </c>
    </row>
    <row r="712" spans="1:3" x14ac:dyDescent="0.3">
      <c r="A712">
        <v>1990</v>
      </c>
      <c r="B712">
        <v>1997</v>
      </c>
      <c r="C712">
        <v>19126</v>
      </c>
    </row>
    <row r="713" spans="1:3" x14ac:dyDescent="0.3">
      <c r="A713">
        <v>1990</v>
      </c>
      <c r="B713">
        <v>1997</v>
      </c>
      <c r="C713">
        <v>23928</v>
      </c>
    </row>
    <row r="714" spans="1:3" x14ac:dyDescent="0.3">
      <c r="A714">
        <v>1990</v>
      </c>
      <c r="B714">
        <v>1997</v>
      </c>
      <c r="C714">
        <v>35586</v>
      </c>
    </row>
    <row r="715" spans="1:3" x14ac:dyDescent="0.3">
      <c r="A715">
        <v>1990</v>
      </c>
      <c r="B715">
        <v>1997</v>
      </c>
      <c r="C715">
        <v>221552</v>
      </c>
    </row>
    <row r="716" spans="1:3" x14ac:dyDescent="0.3">
      <c r="A716">
        <v>1990</v>
      </c>
      <c r="B716">
        <v>1997</v>
      </c>
      <c r="C716">
        <v>183425</v>
      </c>
    </row>
    <row r="717" spans="1:3" x14ac:dyDescent="0.3">
      <c r="A717">
        <v>1990</v>
      </c>
      <c r="B717">
        <v>1997</v>
      </c>
      <c r="C717">
        <v>46396</v>
      </c>
    </row>
    <row r="718" spans="1:3" x14ac:dyDescent="0.3">
      <c r="A718">
        <v>1990</v>
      </c>
      <c r="B718">
        <v>1997</v>
      </c>
      <c r="C718">
        <v>105585</v>
      </c>
    </row>
    <row r="719" spans="1:3" x14ac:dyDescent="0.3">
      <c r="A719">
        <v>1990</v>
      </c>
      <c r="B719">
        <v>1997</v>
      </c>
      <c r="C719">
        <v>8687</v>
      </c>
    </row>
    <row r="720" spans="1:3" x14ac:dyDescent="0.3">
      <c r="A720">
        <v>1990</v>
      </c>
      <c r="B720">
        <v>1997</v>
      </c>
      <c r="C720">
        <v>67604</v>
      </c>
    </row>
    <row r="721" spans="1:3" x14ac:dyDescent="0.3">
      <c r="A721">
        <v>1990</v>
      </c>
      <c r="B721">
        <v>1997</v>
      </c>
      <c r="C721">
        <v>69576</v>
      </c>
    </row>
    <row r="722" spans="1:3" x14ac:dyDescent="0.3">
      <c r="A722">
        <v>1990</v>
      </c>
      <c r="B722">
        <v>1997</v>
      </c>
      <c r="C722">
        <v>73347</v>
      </c>
    </row>
    <row r="723" spans="1:3" x14ac:dyDescent="0.3">
      <c r="A723">
        <v>1990</v>
      </c>
      <c r="B723">
        <v>1997</v>
      </c>
      <c r="C723">
        <v>189032</v>
      </c>
    </row>
    <row r="724" spans="1:3" x14ac:dyDescent="0.3">
      <c r="A724">
        <v>1990</v>
      </c>
      <c r="B724">
        <v>1997</v>
      </c>
      <c r="C724">
        <v>5648</v>
      </c>
    </row>
    <row r="725" spans="1:3" x14ac:dyDescent="0.3">
      <c r="A725">
        <v>1990</v>
      </c>
      <c r="B725">
        <v>1997</v>
      </c>
      <c r="C725">
        <v>239540</v>
      </c>
    </row>
    <row r="726" spans="1:3" x14ac:dyDescent="0.3">
      <c r="A726">
        <v>1990</v>
      </c>
      <c r="B726">
        <v>1997</v>
      </c>
      <c r="C726">
        <v>1427</v>
      </c>
    </row>
    <row r="727" spans="1:3" x14ac:dyDescent="0.3">
      <c r="A727">
        <v>1990</v>
      </c>
      <c r="B727">
        <v>1997</v>
      </c>
      <c r="C727">
        <v>604904</v>
      </c>
    </row>
    <row r="728" spans="1:3" x14ac:dyDescent="0.3">
      <c r="A728">
        <v>1990</v>
      </c>
      <c r="B728">
        <v>1997</v>
      </c>
      <c r="C728">
        <v>2801</v>
      </c>
    </row>
    <row r="729" spans="1:3" x14ac:dyDescent="0.3">
      <c r="A729">
        <v>1990</v>
      </c>
      <c r="B729">
        <v>1997</v>
      </c>
      <c r="C729">
        <v>1649</v>
      </c>
    </row>
    <row r="730" spans="1:3" x14ac:dyDescent="0.3">
      <c r="A730">
        <v>1990</v>
      </c>
      <c r="B730">
        <v>1997</v>
      </c>
      <c r="C730">
        <v>2971</v>
      </c>
    </row>
    <row r="731" spans="1:3" x14ac:dyDescent="0.3">
      <c r="A731">
        <v>1990</v>
      </c>
      <c r="B731">
        <v>1997</v>
      </c>
      <c r="C731">
        <v>5673</v>
      </c>
    </row>
    <row r="732" spans="1:3" x14ac:dyDescent="0.3">
      <c r="A732">
        <v>1990</v>
      </c>
      <c r="B732">
        <v>1997</v>
      </c>
      <c r="C732">
        <v>5275</v>
      </c>
    </row>
    <row r="733" spans="1:3" x14ac:dyDescent="0.3">
      <c r="A733">
        <v>1990</v>
      </c>
      <c r="B733">
        <v>1997</v>
      </c>
      <c r="C733">
        <v>11622</v>
      </c>
    </row>
    <row r="734" spans="1:3" x14ac:dyDescent="0.3">
      <c r="A734">
        <v>1990</v>
      </c>
      <c r="B734">
        <v>1997</v>
      </c>
      <c r="C734">
        <v>6915</v>
      </c>
    </row>
    <row r="735" spans="1:3" x14ac:dyDescent="0.3">
      <c r="A735">
        <v>1990</v>
      </c>
      <c r="B735">
        <v>1997</v>
      </c>
      <c r="C735">
        <v>26720</v>
      </c>
    </row>
    <row r="736" spans="1:3" x14ac:dyDescent="0.3">
      <c r="A736">
        <v>1990</v>
      </c>
      <c r="B736">
        <v>1997</v>
      </c>
      <c r="C736">
        <v>9171</v>
      </c>
    </row>
    <row r="737" spans="1:3" x14ac:dyDescent="0.3">
      <c r="A737">
        <v>1990</v>
      </c>
      <c r="B737">
        <v>1997</v>
      </c>
      <c r="C737">
        <v>6705</v>
      </c>
    </row>
    <row r="738" spans="1:3" x14ac:dyDescent="0.3">
      <c r="A738">
        <v>1990</v>
      </c>
      <c r="B738">
        <v>1997</v>
      </c>
      <c r="C738">
        <v>1686</v>
      </c>
    </row>
    <row r="739" spans="1:3" x14ac:dyDescent="0.3">
      <c r="A739">
        <v>1990</v>
      </c>
      <c r="B739">
        <v>1997</v>
      </c>
      <c r="C739">
        <v>82232</v>
      </c>
    </row>
    <row r="740" spans="1:3" x14ac:dyDescent="0.3">
      <c r="A740">
        <v>1990</v>
      </c>
      <c r="B740">
        <v>1997</v>
      </c>
      <c r="C740">
        <v>12942</v>
      </c>
    </row>
    <row r="741" spans="1:3" x14ac:dyDescent="0.3">
      <c r="A741">
        <v>1990</v>
      </c>
      <c r="B741">
        <v>1997</v>
      </c>
      <c r="C741">
        <v>8005</v>
      </c>
    </row>
    <row r="742" spans="1:3" x14ac:dyDescent="0.3">
      <c r="A742">
        <v>1990</v>
      </c>
      <c r="B742">
        <v>1997</v>
      </c>
      <c r="C742">
        <v>5744</v>
      </c>
    </row>
    <row r="743" spans="1:3" x14ac:dyDescent="0.3">
      <c r="A743">
        <v>1990</v>
      </c>
      <c r="B743">
        <v>1997</v>
      </c>
      <c r="C743">
        <v>5933</v>
      </c>
    </row>
    <row r="744" spans="1:3" x14ac:dyDescent="0.3">
      <c r="A744">
        <v>1990</v>
      </c>
      <c r="B744">
        <v>1997</v>
      </c>
      <c r="C744">
        <v>30396</v>
      </c>
    </row>
    <row r="745" spans="1:3" x14ac:dyDescent="0.3">
      <c r="A745">
        <v>1990</v>
      </c>
      <c r="B745">
        <v>1997</v>
      </c>
      <c r="C745">
        <v>1524</v>
      </c>
    </row>
    <row r="746" spans="1:3" x14ac:dyDescent="0.3">
      <c r="A746">
        <v>1990</v>
      </c>
      <c r="B746">
        <v>1997</v>
      </c>
      <c r="C746">
        <v>819</v>
      </c>
    </row>
    <row r="747" spans="1:3" x14ac:dyDescent="0.3">
      <c r="A747">
        <v>1990</v>
      </c>
      <c r="B747">
        <v>1997</v>
      </c>
      <c r="C747">
        <v>1038</v>
      </c>
    </row>
    <row r="748" spans="1:3" x14ac:dyDescent="0.3">
      <c r="A748">
        <v>1990</v>
      </c>
      <c r="B748">
        <v>1997</v>
      </c>
      <c r="C748">
        <v>4407</v>
      </c>
    </row>
    <row r="749" spans="1:3" x14ac:dyDescent="0.3">
      <c r="A749">
        <v>1990</v>
      </c>
      <c r="B749">
        <v>1997</v>
      </c>
      <c r="C749">
        <v>294</v>
      </c>
    </row>
    <row r="750" spans="1:3" x14ac:dyDescent="0.3">
      <c r="A750">
        <v>1990</v>
      </c>
      <c r="B750">
        <v>1997</v>
      </c>
      <c r="C750">
        <v>114070</v>
      </c>
    </row>
    <row r="751" spans="1:3" x14ac:dyDescent="0.3">
      <c r="A751">
        <v>1990</v>
      </c>
      <c r="B751">
        <v>1997</v>
      </c>
      <c r="C751">
        <v>160511</v>
      </c>
    </row>
    <row r="752" spans="1:3" x14ac:dyDescent="0.3">
      <c r="A752">
        <v>1990</v>
      </c>
      <c r="B752">
        <v>1997</v>
      </c>
      <c r="C752">
        <v>1428</v>
      </c>
    </row>
    <row r="753" spans="1:3" x14ac:dyDescent="0.3">
      <c r="A753">
        <v>1990</v>
      </c>
      <c r="B753">
        <v>1997</v>
      </c>
      <c r="C753">
        <v>336</v>
      </c>
    </row>
    <row r="754" spans="1:3" x14ac:dyDescent="0.3">
      <c r="A754">
        <v>1990</v>
      </c>
      <c r="B754">
        <v>1997</v>
      </c>
      <c r="C754">
        <v>27882</v>
      </c>
    </row>
    <row r="755" spans="1:3" x14ac:dyDescent="0.3">
      <c r="A755">
        <v>1990</v>
      </c>
      <c r="B755">
        <v>1997</v>
      </c>
      <c r="C755">
        <v>11550</v>
      </c>
    </row>
    <row r="756" spans="1:3" x14ac:dyDescent="0.3">
      <c r="A756">
        <v>1990</v>
      </c>
      <c r="B756">
        <v>1997</v>
      </c>
      <c r="C756">
        <v>6318</v>
      </c>
    </row>
    <row r="757" spans="1:3" x14ac:dyDescent="0.3">
      <c r="A757">
        <v>1990</v>
      </c>
      <c r="B757">
        <v>1998</v>
      </c>
      <c r="C757">
        <v>322395</v>
      </c>
    </row>
    <row r="758" spans="1:3" x14ac:dyDescent="0.3">
      <c r="A758">
        <v>1990</v>
      </c>
      <c r="B758">
        <v>1998</v>
      </c>
      <c r="C758">
        <v>127497</v>
      </c>
    </row>
    <row r="759" spans="1:3" x14ac:dyDescent="0.3">
      <c r="A759">
        <v>1990</v>
      </c>
      <c r="B759">
        <v>1998</v>
      </c>
      <c r="C759">
        <v>171792</v>
      </c>
    </row>
    <row r="760" spans="1:3" x14ac:dyDescent="0.3">
      <c r="A760">
        <v>1990</v>
      </c>
      <c r="B760">
        <v>1998</v>
      </c>
      <c r="C760">
        <v>188116</v>
      </c>
    </row>
    <row r="761" spans="1:3" x14ac:dyDescent="0.3">
      <c r="A761">
        <v>1990</v>
      </c>
      <c r="B761">
        <v>1998</v>
      </c>
      <c r="C761">
        <v>169023</v>
      </c>
    </row>
    <row r="762" spans="1:3" x14ac:dyDescent="0.3">
      <c r="A762">
        <v>1990</v>
      </c>
      <c r="B762">
        <v>1998</v>
      </c>
      <c r="C762">
        <v>135601</v>
      </c>
    </row>
    <row r="763" spans="1:3" x14ac:dyDescent="0.3">
      <c r="A763">
        <v>1990</v>
      </c>
      <c r="B763">
        <v>1998</v>
      </c>
      <c r="C763">
        <v>60910</v>
      </c>
    </row>
    <row r="764" spans="1:3" x14ac:dyDescent="0.3">
      <c r="A764">
        <v>1990</v>
      </c>
      <c r="B764">
        <v>1998</v>
      </c>
      <c r="C764">
        <v>58402</v>
      </c>
    </row>
    <row r="765" spans="1:3" x14ac:dyDescent="0.3">
      <c r="A765">
        <v>1990</v>
      </c>
      <c r="B765">
        <v>1998</v>
      </c>
      <c r="C765">
        <v>22955</v>
      </c>
    </row>
    <row r="766" spans="1:3" x14ac:dyDescent="0.3">
      <c r="A766">
        <v>1990</v>
      </c>
      <c r="B766">
        <v>1998</v>
      </c>
      <c r="C766">
        <v>83560</v>
      </c>
    </row>
    <row r="767" spans="1:3" x14ac:dyDescent="0.3">
      <c r="A767">
        <v>1990</v>
      </c>
      <c r="B767">
        <v>1998</v>
      </c>
      <c r="C767">
        <v>24868</v>
      </c>
    </row>
    <row r="768" spans="1:3" x14ac:dyDescent="0.3">
      <c r="A768">
        <v>1990</v>
      </c>
      <c r="B768">
        <v>1998</v>
      </c>
      <c r="C768">
        <v>44248</v>
      </c>
    </row>
    <row r="769" spans="1:3" x14ac:dyDescent="0.3">
      <c r="A769">
        <v>1990</v>
      </c>
      <c r="B769">
        <v>1998</v>
      </c>
      <c r="C769">
        <v>64121</v>
      </c>
    </row>
    <row r="770" spans="1:3" x14ac:dyDescent="0.3">
      <c r="A770">
        <v>1990</v>
      </c>
      <c r="B770">
        <v>1998</v>
      </c>
      <c r="C770">
        <v>81611</v>
      </c>
    </row>
    <row r="771" spans="1:3" x14ac:dyDescent="0.3">
      <c r="A771">
        <v>1990</v>
      </c>
      <c r="B771">
        <v>1998</v>
      </c>
      <c r="C771">
        <v>74343</v>
      </c>
    </row>
    <row r="772" spans="1:3" x14ac:dyDescent="0.3">
      <c r="A772">
        <v>1990</v>
      </c>
      <c r="B772">
        <v>1998</v>
      </c>
      <c r="C772">
        <v>56741</v>
      </c>
    </row>
    <row r="773" spans="1:3" x14ac:dyDescent="0.3">
      <c r="A773">
        <v>1990</v>
      </c>
      <c r="B773">
        <v>1998</v>
      </c>
      <c r="C773">
        <v>58023</v>
      </c>
    </row>
    <row r="774" spans="1:3" x14ac:dyDescent="0.3">
      <c r="A774">
        <v>1990</v>
      </c>
      <c r="B774">
        <v>1998</v>
      </c>
      <c r="C774">
        <v>26893</v>
      </c>
    </row>
    <row r="775" spans="1:3" x14ac:dyDescent="0.3">
      <c r="A775">
        <v>1990</v>
      </c>
      <c r="B775">
        <v>1998</v>
      </c>
      <c r="C775">
        <v>85720</v>
      </c>
    </row>
    <row r="776" spans="1:3" x14ac:dyDescent="0.3">
      <c r="A776">
        <v>1990</v>
      </c>
      <c r="B776">
        <v>1998</v>
      </c>
      <c r="C776">
        <v>881236</v>
      </c>
    </row>
    <row r="777" spans="1:3" x14ac:dyDescent="0.3">
      <c r="A777">
        <v>1990</v>
      </c>
      <c r="B777">
        <v>1998</v>
      </c>
      <c r="C777">
        <v>151812</v>
      </c>
    </row>
    <row r="778" spans="1:3" x14ac:dyDescent="0.3">
      <c r="A778">
        <v>1990</v>
      </c>
      <c r="B778">
        <v>1998</v>
      </c>
      <c r="C778">
        <v>135404</v>
      </c>
    </row>
    <row r="779" spans="1:3" x14ac:dyDescent="0.3">
      <c r="A779">
        <v>1990</v>
      </c>
      <c r="B779">
        <v>1998</v>
      </c>
      <c r="C779">
        <v>23940</v>
      </c>
    </row>
    <row r="780" spans="1:3" x14ac:dyDescent="0.3">
      <c r="A780">
        <v>1990</v>
      </c>
      <c r="B780">
        <v>1998</v>
      </c>
      <c r="C780">
        <v>667983</v>
      </c>
    </row>
    <row r="781" spans="1:3" x14ac:dyDescent="0.3">
      <c r="A781">
        <v>1990</v>
      </c>
      <c r="B781">
        <v>1998</v>
      </c>
      <c r="C781">
        <v>91093</v>
      </c>
    </row>
    <row r="782" spans="1:3" x14ac:dyDescent="0.3">
      <c r="A782">
        <v>1990</v>
      </c>
      <c r="B782">
        <v>1998</v>
      </c>
      <c r="C782">
        <v>124641</v>
      </c>
    </row>
    <row r="783" spans="1:3" x14ac:dyDescent="0.3">
      <c r="A783">
        <v>1990</v>
      </c>
      <c r="B783">
        <v>1998</v>
      </c>
      <c r="C783">
        <v>32353</v>
      </c>
    </row>
    <row r="784" spans="1:3" x14ac:dyDescent="0.3">
      <c r="A784">
        <v>1990</v>
      </c>
      <c r="B784">
        <v>1998</v>
      </c>
      <c r="C784">
        <v>23302</v>
      </c>
    </row>
    <row r="785" spans="1:3" x14ac:dyDescent="0.3">
      <c r="A785">
        <v>1990</v>
      </c>
      <c r="B785">
        <v>1998</v>
      </c>
      <c r="C785">
        <v>55749</v>
      </c>
    </row>
    <row r="786" spans="1:3" x14ac:dyDescent="0.3">
      <c r="A786">
        <v>1990</v>
      </c>
      <c r="B786">
        <v>1998</v>
      </c>
      <c r="C786">
        <v>54314</v>
      </c>
    </row>
    <row r="787" spans="1:3" x14ac:dyDescent="0.3">
      <c r="A787">
        <v>1990</v>
      </c>
      <c r="B787">
        <v>1998</v>
      </c>
      <c r="C787">
        <v>16260</v>
      </c>
    </row>
    <row r="788" spans="1:3" x14ac:dyDescent="0.3">
      <c r="A788">
        <v>1990</v>
      </c>
      <c r="B788">
        <v>1998</v>
      </c>
      <c r="C788">
        <v>94407</v>
      </c>
    </row>
    <row r="789" spans="1:3" x14ac:dyDescent="0.3">
      <c r="A789">
        <v>1990</v>
      </c>
      <c r="B789">
        <v>1998</v>
      </c>
      <c r="C789">
        <v>145422</v>
      </c>
    </row>
    <row r="790" spans="1:3" x14ac:dyDescent="0.3">
      <c r="A790">
        <v>1990</v>
      </c>
      <c r="B790">
        <v>1998</v>
      </c>
      <c r="C790">
        <v>6082</v>
      </c>
    </row>
    <row r="791" spans="1:3" x14ac:dyDescent="0.3">
      <c r="A791">
        <v>1990</v>
      </c>
      <c r="B791">
        <v>1998</v>
      </c>
      <c r="C791">
        <v>138941</v>
      </c>
    </row>
    <row r="792" spans="1:3" x14ac:dyDescent="0.3">
      <c r="A792">
        <v>1990</v>
      </c>
      <c r="B792">
        <v>1998</v>
      </c>
      <c r="C792">
        <v>80580</v>
      </c>
    </row>
    <row r="793" spans="1:3" x14ac:dyDescent="0.3">
      <c r="A793">
        <v>1990</v>
      </c>
      <c r="B793">
        <v>1998</v>
      </c>
      <c r="C793">
        <v>46482</v>
      </c>
    </row>
    <row r="794" spans="1:3" x14ac:dyDescent="0.3">
      <c r="A794">
        <v>1990</v>
      </c>
      <c r="B794">
        <v>1998</v>
      </c>
      <c r="C794">
        <v>107227</v>
      </c>
    </row>
    <row r="795" spans="1:3" x14ac:dyDescent="0.3">
      <c r="A795">
        <v>1990</v>
      </c>
      <c r="B795">
        <v>1998</v>
      </c>
      <c r="C795">
        <v>71708</v>
      </c>
    </row>
    <row r="796" spans="1:3" x14ac:dyDescent="0.3">
      <c r="A796">
        <v>1990</v>
      </c>
      <c r="B796">
        <v>1998</v>
      </c>
      <c r="C796">
        <v>191437</v>
      </c>
    </row>
    <row r="797" spans="1:3" x14ac:dyDescent="0.3">
      <c r="A797">
        <v>1990</v>
      </c>
      <c r="B797">
        <v>1998</v>
      </c>
      <c r="C797">
        <v>211226</v>
      </c>
    </row>
    <row r="798" spans="1:3" x14ac:dyDescent="0.3">
      <c r="A798">
        <v>1990</v>
      </c>
      <c r="B798">
        <v>1998</v>
      </c>
      <c r="C798">
        <v>26551</v>
      </c>
    </row>
    <row r="799" spans="1:3" x14ac:dyDescent="0.3">
      <c r="A799">
        <v>1990</v>
      </c>
      <c r="B799">
        <v>1998</v>
      </c>
      <c r="C799">
        <v>77415</v>
      </c>
    </row>
    <row r="800" spans="1:3" x14ac:dyDescent="0.3">
      <c r="A800">
        <v>1990</v>
      </c>
      <c r="B800">
        <v>1998</v>
      </c>
      <c r="C800">
        <v>11156</v>
      </c>
    </row>
    <row r="801" spans="1:3" x14ac:dyDescent="0.3">
      <c r="A801">
        <v>1990</v>
      </c>
      <c r="B801">
        <v>1998</v>
      </c>
      <c r="C801">
        <v>125219</v>
      </c>
    </row>
    <row r="802" spans="1:3" x14ac:dyDescent="0.3">
      <c r="A802">
        <v>1990</v>
      </c>
      <c r="B802">
        <v>1998</v>
      </c>
      <c r="C802">
        <v>11512</v>
      </c>
    </row>
    <row r="803" spans="1:3" x14ac:dyDescent="0.3">
      <c r="A803">
        <v>1990</v>
      </c>
      <c r="B803">
        <v>1998</v>
      </c>
      <c r="C803">
        <v>18973</v>
      </c>
    </row>
    <row r="804" spans="1:3" x14ac:dyDescent="0.3">
      <c r="A804">
        <v>1990</v>
      </c>
      <c r="B804">
        <v>1998</v>
      </c>
      <c r="C804">
        <v>21998</v>
      </c>
    </row>
    <row r="805" spans="1:3" x14ac:dyDescent="0.3">
      <c r="A805">
        <v>1990</v>
      </c>
      <c r="B805">
        <v>1998</v>
      </c>
      <c r="C805">
        <v>9283</v>
      </c>
    </row>
    <row r="806" spans="1:3" x14ac:dyDescent="0.3">
      <c r="A806">
        <v>1990</v>
      </c>
      <c r="B806">
        <v>1998</v>
      </c>
      <c r="C806">
        <v>23345</v>
      </c>
    </row>
    <row r="807" spans="1:3" x14ac:dyDescent="0.3">
      <c r="A807">
        <v>1990</v>
      </c>
      <c r="B807">
        <v>1998</v>
      </c>
      <c r="C807">
        <v>14005</v>
      </c>
    </row>
    <row r="808" spans="1:3" x14ac:dyDescent="0.3">
      <c r="A808">
        <v>1990</v>
      </c>
      <c r="B808">
        <v>1998</v>
      </c>
      <c r="C808">
        <v>156929</v>
      </c>
    </row>
    <row r="809" spans="1:3" x14ac:dyDescent="0.3">
      <c r="A809">
        <v>1990</v>
      </c>
      <c r="B809">
        <v>1998</v>
      </c>
      <c r="C809">
        <v>8309</v>
      </c>
    </row>
    <row r="810" spans="1:3" x14ac:dyDescent="0.3">
      <c r="A810">
        <v>1990</v>
      </c>
      <c r="B810">
        <v>1998</v>
      </c>
      <c r="C810">
        <v>175524</v>
      </c>
    </row>
    <row r="811" spans="1:3" x14ac:dyDescent="0.3">
      <c r="A811">
        <v>1990</v>
      </c>
      <c r="B811">
        <v>1998</v>
      </c>
      <c r="C811">
        <v>57958</v>
      </c>
    </row>
    <row r="812" spans="1:3" x14ac:dyDescent="0.3">
      <c r="A812">
        <v>1990</v>
      </c>
      <c r="B812">
        <v>1998</v>
      </c>
      <c r="C812">
        <v>75973</v>
      </c>
    </row>
    <row r="813" spans="1:3" x14ac:dyDescent="0.3">
      <c r="A813">
        <v>1990</v>
      </c>
      <c r="B813">
        <v>1998</v>
      </c>
      <c r="C813">
        <v>39768</v>
      </c>
    </row>
    <row r="814" spans="1:3" x14ac:dyDescent="0.3">
      <c r="A814">
        <v>1990</v>
      </c>
      <c r="B814">
        <v>1998</v>
      </c>
      <c r="C814">
        <v>36108</v>
      </c>
    </row>
    <row r="815" spans="1:3" x14ac:dyDescent="0.3">
      <c r="A815">
        <v>1990</v>
      </c>
      <c r="B815">
        <v>1998</v>
      </c>
      <c r="C815">
        <v>5841</v>
      </c>
    </row>
    <row r="816" spans="1:3" x14ac:dyDescent="0.3">
      <c r="A816">
        <v>1990</v>
      </c>
      <c r="B816">
        <v>1998</v>
      </c>
      <c r="C816">
        <v>55398</v>
      </c>
    </row>
    <row r="817" spans="1:3" x14ac:dyDescent="0.3">
      <c r="A817">
        <v>1990</v>
      </c>
      <c r="B817">
        <v>1998</v>
      </c>
      <c r="C817">
        <v>2265</v>
      </c>
    </row>
    <row r="818" spans="1:3" x14ac:dyDescent="0.3">
      <c r="A818">
        <v>1990</v>
      </c>
      <c r="B818">
        <v>1998</v>
      </c>
      <c r="C818">
        <v>119450</v>
      </c>
    </row>
    <row r="819" spans="1:3" x14ac:dyDescent="0.3">
      <c r="A819">
        <v>1990</v>
      </c>
      <c r="B819">
        <v>1998</v>
      </c>
      <c r="C819">
        <v>247289</v>
      </c>
    </row>
    <row r="820" spans="1:3" x14ac:dyDescent="0.3">
      <c r="A820">
        <v>1990</v>
      </c>
      <c r="B820">
        <v>1998</v>
      </c>
      <c r="C820">
        <v>5427</v>
      </c>
    </row>
    <row r="821" spans="1:3" x14ac:dyDescent="0.3">
      <c r="A821">
        <v>1990</v>
      </c>
      <c r="B821">
        <v>1998</v>
      </c>
      <c r="C821">
        <v>90677</v>
      </c>
    </row>
    <row r="822" spans="1:3" x14ac:dyDescent="0.3">
      <c r="A822">
        <v>1990</v>
      </c>
      <c r="B822">
        <v>1998</v>
      </c>
      <c r="C822">
        <v>42664</v>
      </c>
    </row>
    <row r="823" spans="1:3" x14ac:dyDescent="0.3">
      <c r="A823">
        <v>1990</v>
      </c>
      <c r="B823">
        <v>1998</v>
      </c>
      <c r="C823">
        <v>18366</v>
      </c>
    </row>
    <row r="824" spans="1:3" x14ac:dyDescent="0.3">
      <c r="A824">
        <v>1990</v>
      </c>
      <c r="B824">
        <v>1998</v>
      </c>
      <c r="C824">
        <v>7147</v>
      </c>
    </row>
    <row r="825" spans="1:3" x14ac:dyDescent="0.3">
      <c r="A825">
        <v>1990</v>
      </c>
      <c r="B825">
        <v>1998</v>
      </c>
      <c r="C825">
        <v>213226</v>
      </c>
    </row>
    <row r="826" spans="1:3" x14ac:dyDescent="0.3">
      <c r="A826">
        <v>1990</v>
      </c>
      <c r="B826">
        <v>1998</v>
      </c>
      <c r="C826">
        <v>48458</v>
      </c>
    </row>
    <row r="827" spans="1:3" x14ac:dyDescent="0.3">
      <c r="A827">
        <v>1990</v>
      </c>
      <c r="B827">
        <v>1998</v>
      </c>
      <c r="C827">
        <v>50656</v>
      </c>
    </row>
    <row r="828" spans="1:3" x14ac:dyDescent="0.3">
      <c r="A828">
        <v>1990</v>
      </c>
      <c r="B828">
        <v>1998</v>
      </c>
      <c r="C828">
        <v>92074</v>
      </c>
    </row>
    <row r="829" spans="1:3" x14ac:dyDescent="0.3">
      <c r="A829">
        <v>1990</v>
      </c>
      <c r="B829">
        <v>1998</v>
      </c>
      <c r="C829">
        <v>15582</v>
      </c>
    </row>
    <row r="830" spans="1:3" x14ac:dyDescent="0.3">
      <c r="A830">
        <v>1990</v>
      </c>
      <c r="B830">
        <v>1998</v>
      </c>
      <c r="C830">
        <v>17328</v>
      </c>
    </row>
    <row r="831" spans="1:3" x14ac:dyDescent="0.3">
      <c r="A831">
        <v>1990</v>
      </c>
      <c r="B831">
        <v>1998</v>
      </c>
      <c r="C831">
        <v>2724</v>
      </c>
    </row>
    <row r="832" spans="1:3" x14ac:dyDescent="0.3">
      <c r="A832">
        <v>1990</v>
      </c>
      <c r="B832">
        <v>1998</v>
      </c>
      <c r="C832">
        <v>7159</v>
      </c>
    </row>
    <row r="833" spans="1:3" x14ac:dyDescent="0.3">
      <c r="A833">
        <v>1990</v>
      </c>
      <c r="B833">
        <v>1998</v>
      </c>
      <c r="C833">
        <v>537419</v>
      </c>
    </row>
    <row r="834" spans="1:3" x14ac:dyDescent="0.3">
      <c r="A834">
        <v>1990</v>
      </c>
      <c r="B834">
        <v>1998</v>
      </c>
      <c r="C834">
        <v>47814</v>
      </c>
    </row>
    <row r="835" spans="1:3" x14ac:dyDescent="0.3">
      <c r="A835">
        <v>1990</v>
      </c>
      <c r="B835">
        <v>1998</v>
      </c>
      <c r="C835">
        <v>11729</v>
      </c>
    </row>
    <row r="836" spans="1:3" x14ac:dyDescent="0.3">
      <c r="A836">
        <v>1990</v>
      </c>
      <c r="B836">
        <v>1998</v>
      </c>
      <c r="C836">
        <v>24834</v>
      </c>
    </row>
    <row r="837" spans="1:3" x14ac:dyDescent="0.3">
      <c r="A837">
        <v>1990</v>
      </c>
      <c r="B837">
        <v>1998</v>
      </c>
      <c r="C837">
        <v>1520</v>
      </c>
    </row>
    <row r="838" spans="1:3" x14ac:dyDescent="0.3">
      <c r="A838">
        <v>1990</v>
      </c>
      <c r="B838">
        <v>1998</v>
      </c>
      <c r="C838">
        <v>20033</v>
      </c>
    </row>
    <row r="839" spans="1:3" x14ac:dyDescent="0.3">
      <c r="A839">
        <v>1990</v>
      </c>
      <c r="B839">
        <v>1998</v>
      </c>
      <c r="C839">
        <v>27675</v>
      </c>
    </row>
    <row r="840" spans="1:3" x14ac:dyDescent="0.3">
      <c r="A840">
        <v>1990</v>
      </c>
      <c r="B840">
        <v>1998</v>
      </c>
      <c r="C840">
        <v>121676</v>
      </c>
    </row>
    <row r="841" spans="1:3" x14ac:dyDescent="0.3">
      <c r="A841">
        <v>1990</v>
      </c>
      <c r="B841">
        <v>1998</v>
      </c>
      <c r="C841">
        <v>4052</v>
      </c>
    </row>
    <row r="842" spans="1:3" x14ac:dyDescent="0.3">
      <c r="A842">
        <v>1990</v>
      </c>
      <c r="B842">
        <v>1998</v>
      </c>
      <c r="C842">
        <v>20576</v>
      </c>
    </row>
    <row r="843" spans="1:3" x14ac:dyDescent="0.3">
      <c r="A843">
        <v>1990</v>
      </c>
      <c r="B843">
        <v>1998</v>
      </c>
      <c r="C843">
        <v>37885</v>
      </c>
    </row>
    <row r="844" spans="1:3" x14ac:dyDescent="0.3">
      <c r="A844">
        <v>1990</v>
      </c>
      <c r="B844">
        <v>1998</v>
      </c>
      <c r="C844">
        <v>134458</v>
      </c>
    </row>
    <row r="845" spans="1:3" x14ac:dyDescent="0.3">
      <c r="A845">
        <v>1990</v>
      </c>
      <c r="B845">
        <v>1998</v>
      </c>
      <c r="C845">
        <v>39331</v>
      </c>
    </row>
    <row r="846" spans="1:3" x14ac:dyDescent="0.3">
      <c r="A846">
        <v>1990</v>
      </c>
      <c r="B846">
        <v>1998</v>
      </c>
      <c r="C846">
        <v>782437</v>
      </c>
    </row>
    <row r="847" spans="1:3" x14ac:dyDescent="0.3">
      <c r="A847">
        <v>1990</v>
      </c>
      <c r="B847">
        <v>1998</v>
      </c>
      <c r="C847">
        <v>26832</v>
      </c>
    </row>
    <row r="848" spans="1:3" x14ac:dyDescent="0.3">
      <c r="A848">
        <v>1990</v>
      </c>
      <c r="B848">
        <v>1998</v>
      </c>
      <c r="C848">
        <v>48225</v>
      </c>
    </row>
    <row r="849" spans="1:3" x14ac:dyDescent="0.3">
      <c r="A849">
        <v>1990</v>
      </c>
      <c r="B849">
        <v>1998</v>
      </c>
      <c r="C849">
        <v>9494</v>
      </c>
    </row>
    <row r="850" spans="1:3" x14ac:dyDescent="0.3">
      <c r="A850">
        <v>1990</v>
      </c>
      <c r="B850">
        <v>1998</v>
      </c>
      <c r="C850">
        <v>5143</v>
      </c>
    </row>
    <row r="851" spans="1:3" x14ac:dyDescent="0.3">
      <c r="A851">
        <v>1990</v>
      </c>
      <c r="B851">
        <v>1998</v>
      </c>
      <c r="C851">
        <v>52805</v>
      </c>
    </row>
    <row r="852" spans="1:3" x14ac:dyDescent="0.3">
      <c r="A852">
        <v>1990</v>
      </c>
      <c r="B852">
        <v>1998</v>
      </c>
      <c r="C852">
        <v>4345</v>
      </c>
    </row>
    <row r="853" spans="1:3" x14ac:dyDescent="0.3">
      <c r="A853">
        <v>1990</v>
      </c>
      <c r="B853">
        <v>1998</v>
      </c>
      <c r="C853">
        <v>9427</v>
      </c>
    </row>
    <row r="854" spans="1:3" x14ac:dyDescent="0.3">
      <c r="A854">
        <v>1990</v>
      </c>
      <c r="B854">
        <v>1998</v>
      </c>
      <c r="C854">
        <v>12366</v>
      </c>
    </row>
    <row r="855" spans="1:3" x14ac:dyDescent="0.3">
      <c r="A855">
        <v>1990</v>
      </c>
      <c r="B855">
        <v>1998</v>
      </c>
      <c r="C855">
        <v>1884</v>
      </c>
    </row>
    <row r="856" spans="1:3" x14ac:dyDescent="0.3">
      <c r="A856">
        <v>1990</v>
      </c>
      <c r="B856">
        <v>1998</v>
      </c>
      <c r="C856">
        <v>2412</v>
      </c>
    </row>
    <row r="857" spans="1:3" x14ac:dyDescent="0.3">
      <c r="A857">
        <v>1990</v>
      </c>
      <c r="B857">
        <v>1998</v>
      </c>
      <c r="C857">
        <v>811</v>
      </c>
    </row>
    <row r="858" spans="1:3" x14ac:dyDescent="0.3">
      <c r="A858">
        <v>1990</v>
      </c>
      <c r="B858">
        <v>1998</v>
      </c>
      <c r="C858">
        <v>1721</v>
      </c>
    </row>
    <row r="859" spans="1:3" x14ac:dyDescent="0.3">
      <c r="A859">
        <v>1990</v>
      </c>
      <c r="B859">
        <v>1998</v>
      </c>
      <c r="C859">
        <v>24977</v>
      </c>
    </row>
    <row r="860" spans="1:3" x14ac:dyDescent="0.3">
      <c r="A860">
        <v>1990</v>
      </c>
      <c r="B860">
        <v>1998</v>
      </c>
      <c r="C860">
        <v>1024</v>
      </c>
    </row>
    <row r="861" spans="1:3" x14ac:dyDescent="0.3">
      <c r="A861">
        <v>1990</v>
      </c>
      <c r="B861">
        <v>1998</v>
      </c>
      <c r="C861">
        <v>21245</v>
      </c>
    </row>
    <row r="862" spans="1:3" x14ac:dyDescent="0.3">
      <c r="A862">
        <v>1990</v>
      </c>
      <c r="B862">
        <v>1998</v>
      </c>
      <c r="C862">
        <v>55329</v>
      </c>
    </row>
    <row r="863" spans="1:3" x14ac:dyDescent="0.3">
      <c r="A863">
        <v>1990</v>
      </c>
      <c r="B863">
        <v>1998</v>
      </c>
      <c r="C863">
        <v>28951</v>
      </c>
    </row>
    <row r="864" spans="1:3" x14ac:dyDescent="0.3">
      <c r="A864">
        <v>1990</v>
      </c>
      <c r="B864">
        <v>1998</v>
      </c>
      <c r="C864">
        <v>8224</v>
      </c>
    </row>
    <row r="865" spans="1:3" x14ac:dyDescent="0.3">
      <c r="A865">
        <v>1990</v>
      </c>
      <c r="B865">
        <v>1998</v>
      </c>
      <c r="C865">
        <v>5613</v>
      </c>
    </row>
    <row r="866" spans="1:3" x14ac:dyDescent="0.3">
      <c r="A866">
        <v>1990</v>
      </c>
      <c r="B866">
        <v>1998</v>
      </c>
      <c r="C866">
        <v>161471</v>
      </c>
    </row>
    <row r="867" spans="1:3" x14ac:dyDescent="0.3">
      <c r="A867">
        <v>1990</v>
      </c>
      <c r="B867">
        <v>1998</v>
      </c>
      <c r="C867">
        <v>36657</v>
      </c>
    </row>
    <row r="868" spans="1:3" x14ac:dyDescent="0.3">
      <c r="A868">
        <v>1990</v>
      </c>
      <c r="B868">
        <v>1998</v>
      </c>
      <c r="C868">
        <v>414976</v>
      </c>
    </row>
    <row r="869" spans="1:3" x14ac:dyDescent="0.3">
      <c r="A869">
        <v>1990</v>
      </c>
      <c r="B869">
        <v>1998</v>
      </c>
      <c r="C869">
        <v>65951</v>
      </c>
    </row>
    <row r="870" spans="1:3" x14ac:dyDescent="0.3">
      <c r="A870">
        <v>1990</v>
      </c>
      <c r="B870">
        <v>1998</v>
      </c>
      <c r="C870">
        <v>4195</v>
      </c>
    </row>
    <row r="871" spans="1:3" x14ac:dyDescent="0.3">
      <c r="A871">
        <v>1990</v>
      </c>
      <c r="B871">
        <v>1998</v>
      </c>
      <c r="C871">
        <v>1976</v>
      </c>
    </row>
    <row r="872" spans="1:3" x14ac:dyDescent="0.3">
      <c r="A872">
        <v>1990</v>
      </c>
      <c r="B872">
        <v>1998</v>
      </c>
      <c r="C872">
        <v>2735</v>
      </c>
    </row>
    <row r="873" spans="1:3" x14ac:dyDescent="0.3">
      <c r="A873">
        <v>1990</v>
      </c>
      <c r="B873">
        <v>1998</v>
      </c>
      <c r="C873">
        <v>103</v>
      </c>
    </row>
    <row r="874" spans="1:3" x14ac:dyDescent="0.3">
      <c r="A874">
        <v>1990</v>
      </c>
      <c r="B874">
        <v>1998</v>
      </c>
      <c r="C874">
        <v>531</v>
      </c>
    </row>
    <row r="875" spans="1:3" x14ac:dyDescent="0.3">
      <c r="A875">
        <v>1990</v>
      </c>
      <c r="B875">
        <v>1998</v>
      </c>
      <c r="C875">
        <v>142619</v>
      </c>
    </row>
    <row r="876" spans="1:3" x14ac:dyDescent="0.3">
      <c r="A876">
        <v>1990</v>
      </c>
      <c r="B876">
        <v>1998</v>
      </c>
      <c r="C876">
        <v>1622</v>
      </c>
    </row>
    <row r="877" spans="1:3" x14ac:dyDescent="0.3">
      <c r="A877">
        <v>1990</v>
      </c>
      <c r="B877">
        <v>1999</v>
      </c>
      <c r="C877">
        <v>129601</v>
      </c>
    </row>
    <row r="878" spans="1:3" x14ac:dyDescent="0.3">
      <c r="A878">
        <v>1990</v>
      </c>
      <c r="B878">
        <v>1999</v>
      </c>
      <c r="C878">
        <v>157519</v>
      </c>
    </row>
    <row r="879" spans="1:3" x14ac:dyDescent="0.3">
      <c r="A879">
        <v>1990</v>
      </c>
      <c r="B879">
        <v>1999</v>
      </c>
      <c r="C879">
        <v>101411</v>
      </c>
    </row>
    <row r="880" spans="1:3" x14ac:dyDescent="0.3">
      <c r="A880">
        <v>1990</v>
      </c>
      <c r="B880">
        <v>1999</v>
      </c>
      <c r="C880">
        <v>534658</v>
      </c>
    </row>
    <row r="881" spans="1:3" x14ac:dyDescent="0.3">
      <c r="A881">
        <v>1990</v>
      </c>
      <c r="B881">
        <v>1999</v>
      </c>
      <c r="C881">
        <v>94172</v>
      </c>
    </row>
    <row r="882" spans="1:3" x14ac:dyDescent="0.3">
      <c r="A882">
        <v>1990</v>
      </c>
      <c r="B882">
        <v>1999</v>
      </c>
      <c r="C882">
        <v>89509</v>
      </c>
    </row>
    <row r="883" spans="1:3" x14ac:dyDescent="0.3">
      <c r="A883">
        <v>1990</v>
      </c>
      <c r="B883">
        <v>1999</v>
      </c>
      <c r="C883">
        <v>385871</v>
      </c>
    </row>
    <row r="884" spans="1:3" x14ac:dyDescent="0.3">
      <c r="A884">
        <v>1990</v>
      </c>
      <c r="B884">
        <v>1999</v>
      </c>
      <c r="C884">
        <v>87785</v>
      </c>
    </row>
    <row r="885" spans="1:3" x14ac:dyDescent="0.3">
      <c r="A885">
        <v>1990</v>
      </c>
      <c r="B885">
        <v>1999</v>
      </c>
      <c r="C885">
        <v>58184</v>
      </c>
    </row>
    <row r="886" spans="1:3" x14ac:dyDescent="0.3">
      <c r="A886">
        <v>1990</v>
      </c>
      <c r="B886">
        <v>1999</v>
      </c>
      <c r="C886">
        <v>27543</v>
      </c>
    </row>
    <row r="887" spans="1:3" x14ac:dyDescent="0.3">
      <c r="A887">
        <v>1990</v>
      </c>
      <c r="B887">
        <v>1999</v>
      </c>
      <c r="C887">
        <v>36491</v>
      </c>
    </row>
    <row r="888" spans="1:3" x14ac:dyDescent="0.3">
      <c r="A888">
        <v>1990</v>
      </c>
      <c r="B888">
        <v>1999</v>
      </c>
      <c r="C888">
        <v>31080</v>
      </c>
    </row>
    <row r="889" spans="1:3" x14ac:dyDescent="0.3">
      <c r="A889">
        <v>1990</v>
      </c>
      <c r="B889">
        <v>1999</v>
      </c>
      <c r="C889">
        <v>74274</v>
      </c>
    </row>
    <row r="890" spans="1:3" x14ac:dyDescent="0.3">
      <c r="A890">
        <v>1990</v>
      </c>
      <c r="B890">
        <v>1999</v>
      </c>
      <c r="C890">
        <v>53970</v>
      </c>
    </row>
    <row r="891" spans="1:3" x14ac:dyDescent="0.3">
      <c r="A891">
        <v>1990</v>
      </c>
      <c r="B891">
        <v>1999</v>
      </c>
      <c r="C891">
        <v>133526</v>
      </c>
    </row>
    <row r="892" spans="1:3" x14ac:dyDescent="0.3">
      <c r="A892">
        <v>1990</v>
      </c>
      <c r="B892">
        <v>1999</v>
      </c>
      <c r="C892">
        <v>88132</v>
      </c>
    </row>
    <row r="893" spans="1:3" x14ac:dyDescent="0.3">
      <c r="A893">
        <v>1990</v>
      </c>
      <c r="B893">
        <v>1999</v>
      </c>
      <c r="C893">
        <v>1217752</v>
      </c>
    </row>
    <row r="894" spans="1:3" x14ac:dyDescent="0.3">
      <c r="A894">
        <v>1990</v>
      </c>
      <c r="B894">
        <v>1999</v>
      </c>
      <c r="C894">
        <v>227071</v>
      </c>
    </row>
    <row r="895" spans="1:3" x14ac:dyDescent="0.3">
      <c r="A895">
        <v>1990</v>
      </c>
      <c r="B895">
        <v>1999</v>
      </c>
      <c r="C895">
        <v>1347461</v>
      </c>
    </row>
    <row r="896" spans="1:3" x14ac:dyDescent="0.3">
      <c r="A896">
        <v>1990</v>
      </c>
      <c r="B896">
        <v>1999</v>
      </c>
      <c r="C896">
        <v>17025</v>
      </c>
    </row>
    <row r="897" spans="1:3" x14ac:dyDescent="0.3">
      <c r="A897">
        <v>1990</v>
      </c>
      <c r="B897">
        <v>1999</v>
      </c>
      <c r="C897">
        <v>782610</v>
      </c>
    </row>
    <row r="898" spans="1:3" x14ac:dyDescent="0.3">
      <c r="A898">
        <v>1990</v>
      </c>
      <c r="B898">
        <v>1999</v>
      </c>
      <c r="C898">
        <v>42705</v>
      </c>
    </row>
    <row r="899" spans="1:3" x14ac:dyDescent="0.3">
      <c r="A899">
        <v>1990</v>
      </c>
      <c r="B899">
        <v>1999</v>
      </c>
      <c r="C899">
        <v>97047</v>
      </c>
    </row>
    <row r="900" spans="1:3" x14ac:dyDescent="0.3">
      <c r="A900">
        <v>1990</v>
      </c>
      <c r="B900">
        <v>1999</v>
      </c>
      <c r="C900">
        <v>99043</v>
      </c>
    </row>
    <row r="901" spans="1:3" x14ac:dyDescent="0.3">
      <c r="A901">
        <v>1990</v>
      </c>
      <c r="B901">
        <v>1999</v>
      </c>
      <c r="C901">
        <v>10883</v>
      </c>
    </row>
    <row r="902" spans="1:3" x14ac:dyDescent="0.3">
      <c r="A902">
        <v>1990</v>
      </c>
      <c r="B902">
        <v>1999</v>
      </c>
      <c r="C902">
        <v>35599</v>
      </c>
    </row>
    <row r="903" spans="1:3" x14ac:dyDescent="0.3">
      <c r="A903">
        <v>1990</v>
      </c>
      <c r="B903">
        <v>1999</v>
      </c>
      <c r="C903">
        <v>56874</v>
      </c>
    </row>
    <row r="904" spans="1:3" x14ac:dyDescent="0.3">
      <c r="A904">
        <v>1990</v>
      </c>
      <c r="B904">
        <v>1999</v>
      </c>
      <c r="C904">
        <v>27191</v>
      </c>
    </row>
    <row r="905" spans="1:3" x14ac:dyDescent="0.3">
      <c r="A905">
        <v>1990</v>
      </c>
      <c r="B905">
        <v>1999</v>
      </c>
      <c r="C905">
        <v>100743</v>
      </c>
    </row>
    <row r="906" spans="1:3" x14ac:dyDescent="0.3">
      <c r="A906">
        <v>1990</v>
      </c>
      <c r="B906">
        <v>1999</v>
      </c>
      <c r="C906">
        <v>111368</v>
      </c>
    </row>
    <row r="907" spans="1:3" x14ac:dyDescent="0.3">
      <c r="A907">
        <v>1990</v>
      </c>
      <c r="B907">
        <v>1999</v>
      </c>
      <c r="C907">
        <v>26034</v>
      </c>
    </row>
    <row r="908" spans="1:3" x14ac:dyDescent="0.3">
      <c r="A908">
        <v>1990</v>
      </c>
      <c r="B908">
        <v>1999</v>
      </c>
      <c r="C908">
        <v>18404</v>
      </c>
    </row>
    <row r="909" spans="1:3" x14ac:dyDescent="0.3">
      <c r="A909">
        <v>1990</v>
      </c>
      <c r="B909">
        <v>1999</v>
      </c>
      <c r="C909">
        <v>128455</v>
      </c>
    </row>
    <row r="910" spans="1:3" x14ac:dyDescent="0.3">
      <c r="A910">
        <v>1990</v>
      </c>
      <c r="B910">
        <v>1999</v>
      </c>
      <c r="C910">
        <v>55889</v>
      </c>
    </row>
    <row r="911" spans="1:3" x14ac:dyDescent="0.3">
      <c r="A911">
        <v>1990</v>
      </c>
      <c r="B911">
        <v>1999</v>
      </c>
      <c r="C911">
        <v>120202</v>
      </c>
    </row>
    <row r="912" spans="1:3" x14ac:dyDescent="0.3">
      <c r="A912">
        <v>1990</v>
      </c>
      <c r="B912">
        <v>1999</v>
      </c>
      <c r="C912">
        <v>137854</v>
      </c>
    </row>
    <row r="913" spans="1:3" x14ac:dyDescent="0.3">
      <c r="A913">
        <v>1990</v>
      </c>
      <c r="B913">
        <v>1999</v>
      </c>
      <c r="C913">
        <v>73068</v>
      </c>
    </row>
    <row r="914" spans="1:3" x14ac:dyDescent="0.3">
      <c r="A914">
        <v>1990</v>
      </c>
      <c r="B914">
        <v>1999</v>
      </c>
      <c r="C914">
        <v>123558</v>
      </c>
    </row>
    <row r="915" spans="1:3" x14ac:dyDescent="0.3">
      <c r="A915">
        <v>1990</v>
      </c>
      <c r="B915">
        <v>1999</v>
      </c>
      <c r="C915">
        <v>203269</v>
      </c>
    </row>
    <row r="916" spans="1:3" x14ac:dyDescent="0.3">
      <c r="A916">
        <v>1990</v>
      </c>
      <c r="B916">
        <v>1999</v>
      </c>
      <c r="C916">
        <v>704766</v>
      </c>
    </row>
    <row r="917" spans="1:3" x14ac:dyDescent="0.3">
      <c r="A917">
        <v>1990</v>
      </c>
      <c r="B917">
        <v>1999</v>
      </c>
      <c r="C917">
        <v>56646</v>
      </c>
    </row>
    <row r="918" spans="1:3" x14ac:dyDescent="0.3">
      <c r="A918">
        <v>1990</v>
      </c>
      <c r="B918">
        <v>1999</v>
      </c>
      <c r="C918">
        <v>137891</v>
      </c>
    </row>
    <row r="919" spans="1:3" x14ac:dyDescent="0.3">
      <c r="A919">
        <v>1990</v>
      </c>
      <c r="B919">
        <v>1999</v>
      </c>
      <c r="C919">
        <v>104564</v>
      </c>
    </row>
    <row r="920" spans="1:3" x14ac:dyDescent="0.3">
      <c r="A920">
        <v>1990</v>
      </c>
      <c r="B920">
        <v>1999</v>
      </c>
      <c r="C920">
        <v>29968</v>
      </c>
    </row>
    <row r="921" spans="1:3" x14ac:dyDescent="0.3">
      <c r="A921">
        <v>1990</v>
      </c>
      <c r="B921">
        <v>1999</v>
      </c>
      <c r="C921">
        <v>10446</v>
      </c>
    </row>
    <row r="922" spans="1:3" x14ac:dyDescent="0.3">
      <c r="A922">
        <v>1990</v>
      </c>
      <c r="B922">
        <v>1999</v>
      </c>
      <c r="C922">
        <v>11232</v>
      </c>
    </row>
    <row r="923" spans="1:3" x14ac:dyDescent="0.3">
      <c r="A923">
        <v>1990</v>
      </c>
      <c r="B923">
        <v>1999</v>
      </c>
      <c r="C923">
        <v>10413</v>
      </c>
    </row>
    <row r="924" spans="1:3" x14ac:dyDescent="0.3">
      <c r="A924">
        <v>1990</v>
      </c>
      <c r="B924">
        <v>1999</v>
      </c>
      <c r="C924">
        <v>24216</v>
      </c>
    </row>
    <row r="925" spans="1:3" x14ac:dyDescent="0.3">
      <c r="A925">
        <v>1990</v>
      </c>
      <c r="B925">
        <v>1999</v>
      </c>
      <c r="C925">
        <v>76016</v>
      </c>
    </row>
    <row r="926" spans="1:3" x14ac:dyDescent="0.3">
      <c r="A926">
        <v>1990</v>
      </c>
      <c r="B926">
        <v>1999</v>
      </c>
      <c r="C926">
        <v>137722</v>
      </c>
    </row>
    <row r="927" spans="1:3" x14ac:dyDescent="0.3">
      <c r="A927">
        <v>1990</v>
      </c>
      <c r="B927">
        <v>1999</v>
      </c>
      <c r="C927">
        <v>241030</v>
      </c>
    </row>
    <row r="928" spans="1:3" x14ac:dyDescent="0.3">
      <c r="A928">
        <v>1990</v>
      </c>
      <c r="B928">
        <v>1999</v>
      </c>
      <c r="C928">
        <v>60572</v>
      </c>
    </row>
    <row r="929" spans="1:3" x14ac:dyDescent="0.3">
      <c r="A929">
        <v>1990</v>
      </c>
      <c r="B929">
        <v>1999</v>
      </c>
      <c r="C929">
        <v>12375</v>
      </c>
    </row>
    <row r="930" spans="1:3" x14ac:dyDescent="0.3">
      <c r="A930">
        <v>1990</v>
      </c>
      <c r="B930">
        <v>1999</v>
      </c>
      <c r="C930">
        <v>181225</v>
      </c>
    </row>
    <row r="931" spans="1:3" x14ac:dyDescent="0.3">
      <c r="A931">
        <v>1990</v>
      </c>
      <c r="B931">
        <v>1999</v>
      </c>
      <c r="C931">
        <v>48621</v>
      </c>
    </row>
    <row r="932" spans="1:3" x14ac:dyDescent="0.3">
      <c r="A932">
        <v>1990</v>
      </c>
      <c r="B932">
        <v>1999</v>
      </c>
      <c r="C932">
        <v>11101</v>
      </c>
    </row>
    <row r="933" spans="1:3" x14ac:dyDescent="0.3">
      <c r="A933">
        <v>1990</v>
      </c>
      <c r="B933">
        <v>1999</v>
      </c>
      <c r="C933">
        <v>8367</v>
      </c>
    </row>
    <row r="934" spans="1:3" x14ac:dyDescent="0.3">
      <c r="A934">
        <v>1990</v>
      </c>
      <c r="B934">
        <v>1999</v>
      </c>
      <c r="C934">
        <v>45497</v>
      </c>
    </row>
    <row r="935" spans="1:3" x14ac:dyDescent="0.3">
      <c r="A935">
        <v>1990</v>
      </c>
      <c r="B935">
        <v>1999</v>
      </c>
      <c r="C935">
        <v>24826</v>
      </c>
    </row>
    <row r="936" spans="1:3" x14ac:dyDescent="0.3">
      <c r="A936">
        <v>1990</v>
      </c>
      <c r="B936">
        <v>1999</v>
      </c>
      <c r="C936">
        <v>54390</v>
      </c>
    </row>
    <row r="937" spans="1:3" x14ac:dyDescent="0.3">
      <c r="A937">
        <v>1990</v>
      </c>
      <c r="B937">
        <v>1999</v>
      </c>
      <c r="C937">
        <v>53028</v>
      </c>
    </row>
    <row r="938" spans="1:3" x14ac:dyDescent="0.3">
      <c r="A938">
        <v>1990</v>
      </c>
      <c r="B938">
        <v>1999</v>
      </c>
      <c r="C938">
        <v>8039</v>
      </c>
    </row>
    <row r="939" spans="1:3" x14ac:dyDescent="0.3">
      <c r="A939">
        <v>1990</v>
      </c>
      <c r="B939">
        <v>1999</v>
      </c>
      <c r="C939">
        <v>161858</v>
      </c>
    </row>
    <row r="940" spans="1:3" x14ac:dyDescent="0.3">
      <c r="A940">
        <v>1990</v>
      </c>
      <c r="B940">
        <v>1999</v>
      </c>
      <c r="C940">
        <v>123940</v>
      </c>
    </row>
    <row r="941" spans="1:3" x14ac:dyDescent="0.3">
      <c r="A941">
        <v>1990</v>
      </c>
      <c r="B941">
        <v>1999</v>
      </c>
      <c r="C941">
        <v>28942</v>
      </c>
    </row>
    <row r="942" spans="1:3" x14ac:dyDescent="0.3">
      <c r="A942">
        <v>1990</v>
      </c>
      <c r="B942">
        <v>1999</v>
      </c>
      <c r="C942">
        <v>14747</v>
      </c>
    </row>
    <row r="943" spans="1:3" x14ac:dyDescent="0.3">
      <c r="A943">
        <v>1990</v>
      </c>
      <c r="B943">
        <v>1999</v>
      </c>
      <c r="C943">
        <v>11003</v>
      </c>
    </row>
    <row r="944" spans="1:3" x14ac:dyDescent="0.3">
      <c r="A944">
        <v>1990</v>
      </c>
      <c r="B944">
        <v>1999</v>
      </c>
      <c r="C944">
        <v>8134</v>
      </c>
    </row>
    <row r="945" spans="1:3" x14ac:dyDescent="0.3">
      <c r="A945">
        <v>1990</v>
      </c>
      <c r="B945">
        <v>1999</v>
      </c>
      <c r="C945">
        <v>22250</v>
      </c>
    </row>
    <row r="946" spans="1:3" x14ac:dyDescent="0.3">
      <c r="A946">
        <v>1990</v>
      </c>
      <c r="B946">
        <v>1999</v>
      </c>
      <c r="C946">
        <v>42761</v>
      </c>
    </row>
    <row r="947" spans="1:3" x14ac:dyDescent="0.3">
      <c r="A947">
        <v>1990</v>
      </c>
      <c r="B947">
        <v>1999</v>
      </c>
      <c r="C947">
        <v>14612</v>
      </c>
    </row>
    <row r="948" spans="1:3" x14ac:dyDescent="0.3">
      <c r="A948">
        <v>1990</v>
      </c>
      <c r="B948">
        <v>1999</v>
      </c>
      <c r="C948">
        <v>16995</v>
      </c>
    </row>
    <row r="949" spans="1:3" x14ac:dyDescent="0.3">
      <c r="A949">
        <v>1990</v>
      </c>
      <c r="B949">
        <v>1999</v>
      </c>
      <c r="C949">
        <v>18693</v>
      </c>
    </row>
    <row r="950" spans="1:3" x14ac:dyDescent="0.3">
      <c r="A950">
        <v>1990</v>
      </c>
      <c r="B950">
        <v>1999</v>
      </c>
      <c r="C950">
        <v>125421</v>
      </c>
    </row>
    <row r="951" spans="1:3" x14ac:dyDescent="0.3">
      <c r="A951">
        <v>1990</v>
      </c>
      <c r="B951">
        <v>1999</v>
      </c>
      <c r="C951">
        <v>14637</v>
      </c>
    </row>
    <row r="952" spans="1:3" x14ac:dyDescent="0.3">
      <c r="A952">
        <v>1990</v>
      </c>
      <c r="B952">
        <v>1999</v>
      </c>
      <c r="C952">
        <v>10100</v>
      </c>
    </row>
    <row r="953" spans="1:3" x14ac:dyDescent="0.3">
      <c r="A953">
        <v>1990</v>
      </c>
      <c r="B953">
        <v>1999</v>
      </c>
      <c r="C953">
        <v>14786</v>
      </c>
    </row>
    <row r="954" spans="1:3" x14ac:dyDescent="0.3">
      <c r="A954">
        <v>1990</v>
      </c>
      <c r="B954">
        <v>1999</v>
      </c>
      <c r="C954">
        <v>17740</v>
      </c>
    </row>
    <row r="955" spans="1:3" x14ac:dyDescent="0.3">
      <c r="A955">
        <v>1990</v>
      </c>
      <c r="B955">
        <v>1999</v>
      </c>
      <c r="C955">
        <v>31227</v>
      </c>
    </row>
    <row r="956" spans="1:3" x14ac:dyDescent="0.3">
      <c r="A956">
        <v>1990</v>
      </c>
      <c r="B956">
        <v>1999</v>
      </c>
      <c r="C956">
        <v>8176</v>
      </c>
    </row>
    <row r="957" spans="1:3" x14ac:dyDescent="0.3">
      <c r="A957">
        <v>1990</v>
      </c>
      <c r="B957">
        <v>1999</v>
      </c>
      <c r="C957">
        <v>69980</v>
      </c>
    </row>
    <row r="958" spans="1:3" x14ac:dyDescent="0.3">
      <c r="A958">
        <v>1990</v>
      </c>
      <c r="B958">
        <v>1999</v>
      </c>
      <c r="C958">
        <v>162037</v>
      </c>
    </row>
    <row r="959" spans="1:3" x14ac:dyDescent="0.3">
      <c r="A959">
        <v>1990</v>
      </c>
      <c r="B959">
        <v>1999</v>
      </c>
      <c r="C959">
        <v>13065</v>
      </c>
    </row>
    <row r="960" spans="1:3" x14ac:dyDescent="0.3">
      <c r="A960">
        <v>1990</v>
      </c>
      <c r="B960">
        <v>1999</v>
      </c>
      <c r="C960">
        <v>2295</v>
      </c>
    </row>
    <row r="961" spans="1:3" x14ac:dyDescent="0.3">
      <c r="A961">
        <v>1990</v>
      </c>
      <c r="B961">
        <v>1999</v>
      </c>
      <c r="C961">
        <v>77493</v>
      </c>
    </row>
    <row r="962" spans="1:3" x14ac:dyDescent="0.3">
      <c r="A962">
        <v>1990</v>
      </c>
      <c r="B962">
        <v>1999</v>
      </c>
      <c r="C962">
        <v>16372</v>
      </c>
    </row>
    <row r="963" spans="1:3" x14ac:dyDescent="0.3">
      <c r="A963">
        <v>1990</v>
      </c>
      <c r="B963">
        <v>1999</v>
      </c>
      <c r="C963">
        <v>10037</v>
      </c>
    </row>
    <row r="964" spans="1:3" x14ac:dyDescent="0.3">
      <c r="A964">
        <v>1990</v>
      </c>
      <c r="B964">
        <v>1999</v>
      </c>
      <c r="C964">
        <v>45317</v>
      </c>
    </row>
    <row r="965" spans="1:3" x14ac:dyDescent="0.3">
      <c r="A965">
        <v>1990</v>
      </c>
      <c r="B965">
        <v>1999</v>
      </c>
      <c r="C965">
        <v>59380</v>
      </c>
    </row>
    <row r="966" spans="1:3" x14ac:dyDescent="0.3">
      <c r="A966">
        <v>1990</v>
      </c>
      <c r="B966">
        <v>1999</v>
      </c>
      <c r="C966">
        <v>899</v>
      </c>
    </row>
    <row r="967" spans="1:3" x14ac:dyDescent="0.3">
      <c r="A967">
        <v>1990</v>
      </c>
      <c r="B967">
        <v>1999</v>
      </c>
      <c r="C967">
        <v>2045</v>
      </c>
    </row>
    <row r="968" spans="1:3" x14ac:dyDescent="0.3">
      <c r="A968">
        <v>1990</v>
      </c>
      <c r="B968">
        <v>1999</v>
      </c>
      <c r="C968">
        <v>35312</v>
      </c>
    </row>
    <row r="969" spans="1:3" x14ac:dyDescent="0.3">
      <c r="A969">
        <v>1990</v>
      </c>
      <c r="B969">
        <v>1999</v>
      </c>
      <c r="C969">
        <v>51996</v>
      </c>
    </row>
    <row r="970" spans="1:3" x14ac:dyDescent="0.3">
      <c r="A970">
        <v>1990</v>
      </c>
      <c r="B970">
        <v>1999</v>
      </c>
      <c r="C970">
        <v>30682</v>
      </c>
    </row>
    <row r="971" spans="1:3" x14ac:dyDescent="0.3">
      <c r="A971">
        <v>1990</v>
      </c>
      <c r="B971">
        <v>1999</v>
      </c>
      <c r="C971">
        <v>822500</v>
      </c>
    </row>
    <row r="972" spans="1:3" x14ac:dyDescent="0.3">
      <c r="A972">
        <v>1990</v>
      </c>
      <c r="B972">
        <v>1999</v>
      </c>
      <c r="C972">
        <v>13320</v>
      </c>
    </row>
    <row r="973" spans="1:3" x14ac:dyDescent="0.3">
      <c r="A973">
        <v>1990</v>
      </c>
      <c r="B973">
        <v>1999</v>
      </c>
      <c r="C973">
        <v>9294</v>
      </c>
    </row>
    <row r="974" spans="1:3" x14ac:dyDescent="0.3">
      <c r="A974">
        <v>1990</v>
      </c>
      <c r="B974">
        <v>1999</v>
      </c>
      <c r="C974">
        <v>12601</v>
      </c>
    </row>
    <row r="975" spans="1:3" x14ac:dyDescent="0.3">
      <c r="A975">
        <v>1990</v>
      </c>
      <c r="B975">
        <v>1999</v>
      </c>
      <c r="C975">
        <v>33745</v>
      </c>
    </row>
    <row r="976" spans="1:3" x14ac:dyDescent="0.3">
      <c r="A976">
        <v>1990</v>
      </c>
      <c r="B976">
        <v>1999</v>
      </c>
      <c r="C976">
        <v>5917</v>
      </c>
    </row>
    <row r="977" spans="1:3" x14ac:dyDescent="0.3">
      <c r="A977">
        <v>1990</v>
      </c>
      <c r="B977">
        <v>1999</v>
      </c>
      <c r="C977">
        <v>15047</v>
      </c>
    </row>
    <row r="978" spans="1:3" x14ac:dyDescent="0.3">
      <c r="A978">
        <v>1990</v>
      </c>
      <c r="B978">
        <v>1999</v>
      </c>
      <c r="C978">
        <v>9323</v>
      </c>
    </row>
    <row r="979" spans="1:3" x14ac:dyDescent="0.3">
      <c r="A979">
        <v>1990</v>
      </c>
      <c r="B979">
        <v>1999</v>
      </c>
      <c r="C979">
        <v>6782</v>
      </c>
    </row>
    <row r="980" spans="1:3" x14ac:dyDescent="0.3">
      <c r="A980">
        <v>1990</v>
      </c>
      <c r="B980">
        <v>1999</v>
      </c>
      <c r="C980">
        <v>222099</v>
      </c>
    </row>
    <row r="981" spans="1:3" x14ac:dyDescent="0.3">
      <c r="A981">
        <v>1990</v>
      </c>
      <c r="B981">
        <v>1999</v>
      </c>
      <c r="C981">
        <v>19547</v>
      </c>
    </row>
    <row r="982" spans="1:3" x14ac:dyDescent="0.3">
      <c r="A982">
        <v>1990</v>
      </c>
      <c r="B982">
        <v>1999</v>
      </c>
      <c r="C982">
        <v>254404</v>
      </c>
    </row>
    <row r="983" spans="1:3" x14ac:dyDescent="0.3">
      <c r="A983">
        <v>1990</v>
      </c>
      <c r="B983">
        <v>1999</v>
      </c>
      <c r="C983">
        <v>16059</v>
      </c>
    </row>
    <row r="984" spans="1:3" x14ac:dyDescent="0.3">
      <c r="A984">
        <v>1990</v>
      </c>
      <c r="B984">
        <v>1999</v>
      </c>
      <c r="C984">
        <v>3116</v>
      </c>
    </row>
    <row r="985" spans="1:3" x14ac:dyDescent="0.3">
      <c r="A985">
        <v>1990</v>
      </c>
      <c r="B985">
        <v>1999</v>
      </c>
      <c r="C985">
        <v>315549</v>
      </c>
    </row>
    <row r="986" spans="1:3" x14ac:dyDescent="0.3">
      <c r="A986">
        <v>1990</v>
      </c>
      <c r="B986">
        <v>1999</v>
      </c>
      <c r="C986">
        <v>62468</v>
      </c>
    </row>
    <row r="987" spans="1:3" x14ac:dyDescent="0.3">
      <c r="A987">
        <v>1990</v>
      </c>
      <c r="B987">
        <v>1999</v>
      </c>
      <c r="C987">
        <v>29990</v>
      </c>
    </row>
    <row r="988" spans="1:3" x14ac:dyDescent="0.3">
      <c r="A988">
        <v>1990</v>
      </c>
      <c r="B988">
        <v>1999</v>
      </c>
      <c r="C988">
        <v>6884</v>
      </c>
    </row>
    <row r="989" spans="1:3" x14ac:dyDescent="0.3">
      <c r="A989">
        <v>1990</v>
      </c>
      <c r="B989">
        <v>1999</v>
      </c>
      <c r="C989">
        <v>149222</v>
      </c>
    </row>
    <row r="990" spans="1:3" x14ac:dyDescent="0.3">
      <c r="A990">
        <v>1990</v>
      </c>
      <c r="B990">
        <v>1999</v>
      </c>
      <c r="C990">
        <v>12980</v>
      </c>
    </row>
    <row r="991" spans="1:3" x14ac:dyDescent="0.3">
      <c r="A991">
        <v>1990</v>
      </c>
      <c r="B991">
        <v>1999</v>
      </c>
      <c r="C991">
        <v>67115</v>
      </c>
    </row>
    <row r="992" spans="1:3" x14ac:dyDescent="0.3">
      <c r="A992">
        <v>1990</v>
      </c>
      <c r="B992">
        <v>1999</v>
      </c>
      <c r="C992">
        <v>181737</v>
      </c>
    </row>
    <row r="993" spans="1:3" x14ac:dyDescent="0.3">
      <c r="A993">
        <v>1990</v>
      </c>
      <c r="B993">
        <v>1999</v>
      </c>
      <c r="C993">
        <v>15358</v>
      </c>
    </row>
    <row r="994" spans="1:3" x14ac:dyDescent="0.3">
      <c r="A994">
        <v>1990</v>
      </c>
      <c r="B994">
        <v>1999</v>
      </c>
      <c r="C994">
        <v>200293</v>
      </c>
    </row>
    <row r="995" spans="1:3" x14ac:dyDescent="0.3">
      <c r="A995">
        <v>1990</v>
      </c>
      <c r="B995">
        <v>1999</v>
      </c>
      <c r="C995">
        <v>27265</v>
      </c>
    </row>
    <row r="996" spans="1:3" x14ac:dyDescent="0.3">
      <c r="A996">
        <v>1990</v>
      </c>
      <c r="B996">
        <v>1999</v>
      </c>
      <c r="C996">
        <v>63733</v>
      </c>
    </row>
    <row r="997" spans="1:3" x14ac:dyDescent="0.3">
      <c r="A997">
        <v>1990</v>
      </c>
      <c r="B997">
        <v>1999</v>
      </c>
      <c r="C997">
        <v>24412</v>
      </c>
    </row>
    <row r="998" spans="1:3" x14ac:dyDescent="0.3">
      <c r="A998">
        <v>1990</v>
      </c>
      <c r="B998">
        <v>1999</v>
      </c>
      <c r="C998">
        <v>6525</v>
      </c>
    </row>
    <row r="999" spans="1:3" x14ac:dyDescent="0.3">
      <c r="A999">
        <v>1990</v>
      </c>
      <c r="B999">
        <v>1999</v>
      </c>
      <c r="C999">
        <v>73640</v>
      </c>
    </row>
    <row r="1000" spans="1:3" x14ac:dyDescent="0.3">
      <c r="A1000">
        <v>1990</v>
      </c>
      <c r="B1000">
        <v>1999</v>
      </c>
      <c r="C1000">
        <v>5158</v>
      </c>
    </row>
    <row r="1001" spans="1:3" x14ac:dyDescent="0.3">
      <c r="A1001">
        <v>1990</v>
      </c>
      <c r="B1001">
        <v>1999</v>
      </c>
      <c r="C1001">
        <v>14904</v>
      </c>
    </row>
    <row r="1002" spans="1:3" x14ac:dyDescent="0.3">
      <c r="A1002">
        <v>1990</v>
      </c>
      <c r="B1002">
        <v>1999</v>
      </c>
      <c r="C1002">
        <v>2870</v>
      </c>
    </row>
    <row r="1003" spans="1:3" x14ac:dyDescent="0.3">
      <c r="A1003">
        <v>1990</v>
      </c>
      <c r="B1003">
        <v>1999</v>
      </c>
      <c r="C1003">
        <v>4682</v>
      </c>
    </row>
    <row r="1004" spans="1:3" x14ac:dyDescent="0.3">
      <c r="A1004">
        <v>1990</v>
      </c>
      <c r="B1004">
        <v>1999</v>
      </c>
      <c r="C1004">
        <v>4598</v>
      </c>
    </row>
    <row r="1005" spans="1:3" x14ac:dyDescent="0.3">
      <c r="A1005">
        <v>1990</v>
      </c>
      <c r="B1005">
        <v>1999</v>
      </c>
      <c r="C1005">
        <v>7736</v>
      </c>
    </row>
    <row r="1006" spans="1:3" x14ac:dyDescent="0.3">
      <c r="A1006">
        <v>1990</v>
      </c>
      <c r="B1006">
        <v>1999</v>
      </c>
      <c r="C1006">
        <v>781</v>
      </c>
    </row>
    <row r="1007" spans="1:3" x14ac:dyDescent="0.3">
      <c r="A1007">
        <v>1990</v>
      </c>
      <c r="B1007">
        <v>1999</v>
      </c>
      <c r="C1007">
        <v>5153</v>
      </c>
    </row>
    <row r="1008" spans="1:3" x14ac:dyDescent="0.3">
      <c r="A1008">
        <v>1990</v>
      </c>
      <c r="B1008">
        <v>1999</v>
      </c>
      <c r="C1008">
        <v>59474</v>
      </c>
    </row>
    <row r="1009" spans="1:3" x14ac:dyDescent="0.3">
      <c r="A1009">
        <v>1990</v>
      </c>
      <c r="B1009">
        <v>1999</v>
      </c>
      <c r="C1009">
        <v>8294</v>
      </c>
    </row>
    <row r="1010" spans="1:3" x14ac:dyDescent="0.3">
      <c r="A1010">
        <v>1990</v>
      </c>
      <c r="B1010">
        <v>1999</v>
      </c>
      <c r="C1010">
        <v>6585</v>
      </c>
    </row>
    <row r="1011" spans="1:3" x14ac:dyDescent="0.3">
      <c r="A1011">
        <v>1990</v>
      </c>
      <c r="B1011">
        <v>1999</v>
      </c>
      <c r="C1011">
        <v>13010</v>
      </c>
    </row>
    <row r="1012" spans="1:3" x14ac:dyDescent="0.3">
      <c r="A1012">
        <v>1990</v>
      </c>
      <c r="B1012">
        <v>1999</v>
      </c>
      <c r="C1012">
        <v>116910</v>
      </c>
    </row>
    <row r="1013" spans="1:3" x14ac:dyDescent="0.3">
      <c r="A1013">
        <v>1990</v>
      </c>
      <c r="B1013">
        <v>1999</v>
      </c>
      <c r="C1013">
        <v>11439</v>
      </c>
    </row>
    <row r="1014" spans="1:3" x14ac:dyDescent="0.3">
      <c r="A1014">
        <v>1990</v>
      </c>
      <c r="B1014">
        <v>1999</v>
      </c>
      <c r="C1014">
        <v>2448</v>
      </c>
    </row>
    <row r="1015" spans="1:3" x14ac:dyDescent="0.3">
      <c r="A1015">
        <v>1990</v>
      </c>
      <c r="B1015">
        <v>1999</v>
      </c>
      <c r="C1015">
        <v>4377</v>
      </c>
    </row>
    <row r="1016" spans="1:3" x14ac:dyDescent="0.3">
      <c r="A1016">
        <v>1990</v>
      </c>
      <c r="B1016">
        <v>1999</v>
      </c>
      <c r="C1016">
        <v>2877</v>
      </c>
    </row>
    <row r="1017" spans="1:3" x14ac:dyDescent="0.3">
      <c r="A1017">
        <v>1990</v>
      </c>
      <c r="B1017">
        <v>1999</v>
      </c>
      <c r="C1017">
        <v>2133</v>
      </c>
    </row>
    <row r="1018" spans="1:3" x14ac:dyDescent="0.3">
      <c r="A1018">
        <v>1990</v>
      </c>
      <c r="B1018">
        <v>1999</v>
      </c>
      <c r="C1018">
        <v>19194</v>
      </c>
    </row>
    <row r="1019" spans="1:3" x14ac:dyDescent="0.3">
      <c r="A1019">
        <v>1990</v>
      </c>
      <c r="B1019">
        <v>1999</v>
      </c>
      <c r="C1019">
        <v>704</v>
      </c>
    </row>
    <row r="1020" spans="1:3" x14ac:dyDescent="0.3">
      <c r="A1020">
        <v>1990</v>
      </c>
      <c r="B1020">
        <v>1999</v>
      </c>
      <c r="C1020">
        <v>14548</v>
      </c>
    </row>
    <row r="1021" spans="1:3" x14ac:dyDescent="0.3">
      <c r="A1021">
        <v>1990</v>
      </c>
      <c r="B1021">
        <v>1999</v>
      </c>
      <c r="C1021">
        <v>18711</v>
      </c>
    </row>
    <row r="1022" spans="1:3" x14ac:dyDescent="0.3">
      <c r="A1022">
        <v>1990</v>
      </c>
      <c r="B1022">
        <v>1999</v>
      </c>
      <c r="C1022">
        <v>1238</v>
      </c>
    </row>
    <row r="1023" spans="1:3" x14ac:dyDescent="0.3">
      <c r="A1023">
        <v>1990</v>
      </c>
      <c r="B1023">
        <v>1999</v>
      </c>
      <c r="C1023">
        <v>6221</v>
      </c>
    </row>
    <row r="1024" spans="1:3" x14ac:dyDescent="0.3">
      <c r="A1024">
        <v>1990</v>
      </c>
      <c r="B1024">
        <v>1999</v>
      </c>
      <c r="C1024">
        <v>77551</v>
      </c>
    </row>
    <row r="1025" spans="1:3" x14ac:dyDescent="0.3">
      <c r="A1025">
        <v>1990</v>
      </c>
      <c r="B1025">
        <v>1999</v>
      </c>
      <c r="C1025">
        <v>8697</v>
      </c>
    </row>
    <row r="1026" spans="1:3" x14ac:dyDescent="0.3">
      <c r="A1026">
        <v>1990</v>
      </c>
      <c r="B1026">
        <v>1999</v>
      </c>
      <c r="C1026">
        <v>536</v>
      </c>
    </row>
    <row r="1027" spans="1:3" x14ac:dyDescent="0.3">
      <c r="A1027">
        <v>1990</v>
      </c>
      <c r="B1027">
        <v>1999</v>
      </c>
      <c r="C1027">
        <v>449</v>
      </c>
    </row>
    <row r="1028" spans="1:3" x14ac:dyDescent="0.3">
      <c r="A1028">
        <v>1990</v>
      </c>
      <c r="B1028">
        <v>1999</v>
      </c>
      <c r="C1028">
        <v>19986</v>
      </c>
    </row>
    <row r="1029" spans="1:3" x14ac:dyDescent="0.3">
      <c r="A1029">
        <v>1990</v>
      </c>
      <c r="B1029">
        <v>1999</v>
      </c>
      <c r="C1029">
        <v>5442</v>
      </c>
    </row>
    <row r="1030" spans="1:3" x14ac:dyDescent="0.3">
      <c r="A1030">
        <v>1990</v>
      </c>
      <c r="B1030">
        <v>1999</v>
      </c>
      <c r="C1030">
        <v>2256</v>
      </c>
    </row>
    <row r="1031" spans="1:3" x14ac:dyDescent="0.3">
      <c r="A1031">
        <v>1990</v>
      </c>
      <c r="B1031">
        <v>1999</v>
      </c>
      <c r="C1031">
        <v>186786</v>
      </c>
    </row>
    <row r="1032" spans="1:3" x14ac:dyDescent="0.3">
      <c r="A1032">
        <v>1990</v>
      </c>
      <c r="B1032">
        <v>1999</v>
      </c>
      <c r="C1032">
        <v>6790</v>
      </c>
    </row>
    <row r="1033" spans="1:3" x14ac:dyDescent="0.3">
      <c r="A1033">
        <v>1990</v>
      </c>
      <c r="B1033">
        <v>1999</v>
      </c>
      <c r="C1033">
        <v>3479</v>
      </c>
    </row>
    <row r="1034" spans="1:3" x14ac:dyDescent="0.3">
      <c r="A1034">
        <v>1990</v>
      </c>
      <c r="B1034">
        <v>1999</v>
      </c>
      <c r="C1034">
        <v>2932</v>
      </c>
    </row>
    <row r="1035" spans="1:3" x14ac:dyDescent="0.3">
      <c r="A1035">
        <v>1990</v>
      </c>
      <c r="B1035">
        <v>1999</v>
      </c>
      <c r="C1035">
        <v>708</v>
      </c>
    </row>
    <row r="1036" spans="1:3" x14ac:dyDescent="0.3">
      <c r="A1036">
        <v>1990</v>
      </c>
      <c r="B1036">
        <v>1999</v>
      </c>
      <c r="C1036">
        <v>524</v>
      </c>
    </row>
    <row r="1037" spans="1:3" x14ac:dyDescent="0.3">
      <c r="A1037">
        <v>1990</v>
      </c>
      <c r="B1037">
        <v>1999</v>
      </c>
      <c r="C1037">
        <v>2631</v>
      </c>
    </row>
    <row r="1038" spans="1:3" x14ac:dyDescent="0.3">
      <c r="A1038">
        <v>2000</v>
      </c>
      <c r="B1038">
        <v>2000</v>
      </c>
      <c r="C1038">
        <v>38438</v>
      </c>
    </row>
    <row r="1039" spans="1:3" x14ac:dyDescent="0.3">
      <c r="A1039">
        <v>2000</v>
      </c>
      <c r="B1039">
        <v>2000</v>
      </c>
      <c r="C1039">
        <v>141414</v>
      </c>
    </row>
    <row r="1040" spans="1:3" x14ac:dyDescent="0.3">
      <c r="A1040">
        <v>2000</v>
      </c>
      <c r="B1040">
        <v>2000</v>
      </c>
      <c r="C1040">
        <v>242188</v>
      </c>
    </row>
    <row r="1041" spans="1:3" x14ac:dyDescent="0.3">
      <c r="A1041">
        <v>2000</v>
      </c>
      <c r="B1041">
        <v>2000</v>
      </c>
      <c r="C1041">
        <v>133076</v>
      </c>
    </row>
    <row r="1042" spans="1:3" x14ac:dyDescent="0.3">
      <c r="A1042">
        <v>2000</v>
      </c>
      <c r="B1042">
        <v>2000</v>
      </c>
      <c r="C1042">
        <v>207613</v>
      </c>
    </row>
    <row r="1043" spans="1:3" x14ac:dyDescent="0.3">
      <c r="A1043">
        <v>2000</v>
      </c>
      <c r="B1043">
        <v>2000</v>
      </c>
      <c r="C1043">
        <v>218341</v>
      </c>
    </row>
    <row r="1044" spans="1:3" x14ac:dyDescent="0.3">
      <c r="A1044">
        <v>2000</v>
      </c>
      <c r="B1044">
        <v>2000</v>
      </c>
      <c r="C1044">
        <v>982637</v>
      </c>
    </row>
    <row r="1045" spans="1:3" x14ac:dyDescent="0.3">
      <c r="A1045">
        <v>2000</v>
      </c>
      <c r="B1045">
        <v>2000</v>
      </c>
      <c r="C1045">
        <v>128285</v>
      </c>
    </row>
    <row r="1046" spans="1:3" x14ac:dyDescent="0.3">
      <c r="A1046">
        <v>2000</v>
      </c>
      <c r="B1046">
        <v>2000</v>
      </c>
      <c r="C1046">
        <v>58300</v>
      </c>
    </row>
    <row r="1047" spans="1:3" x14ac:dyDescent="0.3">
      <c r="A1047">
        <v>2000</v>
      </c>
      <c r="B1047">
        <v>2000</v>
      </c>
      <c r="C1047">
        <v>98403</v>
      </c>
    </row>
    <row r="1048" spans="1:3" x14ac:dyDescent="0.3">
      <c r="A1048">
        <v>2000</v>
      </c>
      <c r="B1048">
        <v>2000</v>
      </c>
      <c r="C1048">
        <v>145350</v>
      </c>
    </row>
    <row r="1049" spans="1:3" x14ac:dyDescent="0.3">
      <c r="A1049">
        <v>2000</v>
      </c>
      <c r="B1049">
        <v>2000</v>
      </c>
      <c r="C1049">
        <v>101834</v>
      </c>
    </row>
    <row r="1050" spans="1:3" x14ac:dyDescent="0.3">
      <c r="A1050">
        <v>2000</v>
      </c>
      <c r="B1050">
        <v>2000</v>
      </c>
      <c r="C1050">
        <v>60467</v>
      </c>
    </row>
    <row r="1051" spans="1:3" x14ac:dyDescent="0.3">
      <c r="A1051">
        <v>2000</v>
      </c>
      <c r="B1051">
        <v>2000</v>
      </c>
      <c r="C1051">
        <v>394317</v>
      </c>
    </row>
    <row r="1052" spans="1:3" x14ac:dyDescent="0.3">
      <c r="A1052">
        <v>2000</v>
      </c>
      <c r="B1052">
        <v>2000</v>
      </c>
      <c r="C1052">
        <v>26413</v>
      </c>
    </row>
    <row r="1053" spans="1:3" x14ac:dyDescent="0.3">
      <c r="A1053">
        <v>2000</v>
      </c>
      <c r="B1053">
        <v>2000</v>
      </c>
      <c r="C1053">
        <v>39391</v>
      </c>
    </row>
    <row r="1054" spans="1:3" x14ac:dyDescent="0.3">
      <c r="A1054">
        <v>2000</v>
      </c>
      <c r="B1054">
        <v>2000</v>
      </c>
      <c r="C1054">
        <v>100001</v>
      </c>
    </row>
    <row r="1055" spans="1:3" x14ac:dyDescent="0.3">
      <c r="A1055">
        <v>2000</v>
      </c>
      <c r="B1055">
        <v>2000</v>
      </c>
      <c r="C1055">
        <v>80639</v>
      </c>
    </row>
    <row r="1056" spans="1:3" x14ac:dyDescent="0.3">
      <c r="A1056">
        <v>2000</v>
      </c>
      <c r="B1056">
        <v>2000</v>
      </c>
      <c r="C1056">
        <v>45231</v>
      </c>
    </row>
    <row r="1057" spans="1:3" x14ac:dyDescent="0.3">
      <c r="A1057">
        <v>2000</v>
      </c>
      <c r="B1057">
        <v>2000</v>
      </c>
      <c r="C1057">
        <v>65464</v>
      </c>
    </row>
    <row r="1058" spans="1:3" x14ac:dyDescent="0.3">
      <c r="A1058">
        <v>2000</v>
      </c>
      <c r="B1058">
        <v>2000</v>
      </c>
      <c r="C1058">
        <v>47612</v>
      </c>
    </row>
    <row r="1059" spans="1:3" x14ac:dyDescent="0.3">
      <c r="A1059">
        <v>2000</v>
      </c>
      <c r="B1059">
        <v>2000</v>
      </c>
      <c r="C1059">
        <v>16611</v>
      </c>
    </row>
    <row r="1060" spans="1:3" x14ac:dyDescent="0.3">
      <c r="A1060">
        <v>2000</v>
      </c>
      <c r="B1060">
        <v>2000</v>
      </c>
      <c r="C1060">
        <v>452928</v>
      </c>
    </row>
    <row r="1061" spans="1:3" x14ac:dyDescent="0.3">
      <c r="A1061">
        <v>2000</v>
      </c>
      <c r="B1061">
        <v>2000</v>
      </c>
      <c r="C1061">
        <v>49536</v>
      </c>
    </row>
    <row r="1062" spans="1:3" x14ac:dyDescent="0.3">
      <c r="A1062">
        <v>2000</v>
      </c>
      <c r="B1062">
        <v>2000</v>
      </c>
      <c r="C1062">
        <v>52244</v>
      </c>
    </row>
    <row r="1063" spans="1:3" x14ac:dyDescent="0.3">
      <c r="A1063">
        <v>2000</v>
      </c>
      <c r="B1063">
        <v>2000</v>
      </c>
      <c r="C1063">
        <v>245152</v>
      </c>
    </row>
    <row r="1064" spans="1:3" x14ac:dyDescent="0.3">
      <c r="A1064">
        <v>2000</v>
      </c>
      <c r="B1064">
        <v>2000</v>
      </c>
      <c r="C1064">
        <v>158864</v>
      </c>
    </row>
    <row r="1065" spans="1:3" x14ac:dyDescent="0.3">
      <c r="A1065">
        <v>2000</v>
      </c>
      <c r="B1065">
        <v>2000</v>
      </c>
      <c r="C1065">
        <v>60165</v>
      </c>
    </row>
    <row r="1066" spans="1:3" x14ac:dyDescent="0.3">
      <c r="A1066">
        <v>2000</v>
      </c>
      <c r="B1066">
        <v>2000</v>
      </c>
      <c r="C1066">
        <v>34473</v>
      </c>
    </row>
    <row r="1067" spans="1:3" x14ac:dyDescent="0.3">
      <c r="A1067">
        <v>2000</v>
      </c>
      <c r="B1067">
        <v>2000</v>
      </c>
      <c r="C1067">
        <v>49300</v>
      </c>
    </row>
    <row r="1068" spans="1:3" x14ac:dyDescent="0.3">
      <c r="A1068">
        <v>2000</v>
      </c>
      <c r="B1068">
        <v>2000</v>
      </c>
      <c r="C1068">
        <v>8560</v>
      </c>
    </row>
    <row r="1069" spans="1:3" x14ac:dyDescent="0.3">
      <c r="A1069">
        <v>2000</v>
      </c>
      <c r="B1069">
        <v>2000</v>
      </c>
      <c r="C1069">
        <v>65297</v>
      </c>
    </row>
    <row r="1070" spans="1:3" x14ac:dyDescent="0.3">
      <c r="A1070">
        <v>2000</v>
      </c>
      <c r="B1070">
        <v>2000</v>
      </c>
      <c r="C1070">
        <v>85844</v>
      </c>
    </row>
    <row r="1071" spans="1:3" x14ac:dyDescent="0.3">
      <c r="A1071">
        <v>2000</v>
      </c>
      <c r="B1071">
        <v>2000</v>
      </c>
      <c r="C1071">
        <v>45296</v>
      </c>
    </row>
    <row r="1072" spans="1:3" x14ac:dyDescent="0.3">
      <c r="A1072">
        <v>2000</v>
      </c>
      <c r="B1072">
        <v>2000</v>
      </c>
      <c r="C1072">
        <v>207287</v>
      </c>
    </row>
    <row r="1073" spans="1:3" x14ac:dyDescent="0.3">
      <c r="A1073">
        <v>2000</v>
      </c>
      <c r="B1073">
        <v>2000</v>
      </c>
      <c r="C1073">
        <v>14596</v>
      </c>
    </row>
    <row r="1074" spans="1:3" x14ac:dyDescent="0.3">
      <c r="A1074">
        <v>2000</v>
      </c>
      <c r="B1074">
        <v>2000</v>
      </c>
      <c r="C1074">
        <v>15517</v>
      </c>
    </row>
    <row r="1075" spans="1:3" x14ac:dyDescent="0.3">
      <c r="A1075">
        <v>2000</v>
      </c>
      <c r="B1075">
        <v>2000</v>
      </c>
      <c r="C1075">
        <v>260442</v>
      </c>
    </row>
    <row r="1076" spans="1:3" x14ac:dyDescent="0.3">
      <c r="A1076">
        <v>2000</v>
      </c>
      <c r="B1076">
        <v>2000</v>
      </c>
      <c r="C1076">
        <v>96690</v>
      </c>
    </row>
    <row r="1077" spans="1:3" x14ac:dyDescent="0.3">
      <c r="A1077">
        <v>2000</v>
      </c>
      <c r="B1077">
        <v>2000</v>
      </c>
      <c r="C1077">
        <v>58416</v>
      </c>
    </row>
    <row r="1078" spans="1:3" x14ac:dyDescent="0.3">
      <c r="A1078">
        <v>2000</v>
      </c>
      <c r="B1078">
        <v>2000</v>
      </c>
      <c r="C1078">
        <v>185878</v>
      </c>
    </row>
    <row r="1079" spans="1:3" x14ac:dyDescent="0.3">
      <c r="A1079">
        <v>2000</v>
      </c>
      <c r="B1079">
        <v>2000</v>
      </c>
      <c r="C1079">
        <v>135246</v>
      </c>
    </row>
    <row r="1080" spans="1:3" x14ac:dyDescent="0.3">
      <c r="A1080">
        <v>2000</v>
      </c>
      <c r="B1080">
        <v>2000</v>
      </c>
      <c r="C1080">
        <v>48322</v>
      </c>
    </row>
    <row r="1081" spans="1:3" x14ac:dyDescent="0.3">
      <c r="A1081">
        <v>2000</v>
      </c>
      <c r="B1081">
        <v>2000</v>
      </c>
      <c r="C1081">
        <v>176169</v>
      </c>
    </row>
    <row r="1082" spans="1:3" x14ac:dyDescent="0.3">
      <c r="A1082">
        <v>2000</v>
      </c>
      <c r="B1082">
        <v>2000</v>
      </c>
      <c r="C1082">
        <v>8070</v>
      </c>
    </row>
    <row r="1083" spans="1:3" x14ac:dyDescent="0.3">
      <c r="A1083">
        <v>2000</v>
      </c>
      <c r="B1083">
        <v>2000</v>
      </c>
      <c r="C1083">
        <v>170684</v>
      </c>
    </row>
    <row r="1084" spans="1:3" x14ac:dyDescent="0.3">
      <c r="A1084">
        <v>2000</v>
      </c>
      <c r="B1084">
        <v>2000</v>
      </c>
      <c r="C1084">
        <v>81888</v>
      </c>
    </row>
    <row r="1085" spans="1:3" x14ac:dyDescent="0.3">
      <c r="A1085">
        <v>2000</v>
      </c>
      <c r="B1085">
        <v>2000</v>
      </c>
      <c r="C1085">
        <v>137377</v>
      </c>
    </row>
    <row r="1086" spans="1:3" x14ac:dyDescent="0.3">
      <c r="A1086">
        <v>2000</v>
      </c>
      <c r="B1086">
        <v>2000</v>
      </c>
      <c r="C1086">
        <v>90539</v>
      </c>
    </row>
    <row r="1087" spans="1:3" x14ac:dyDescent="0.3">
      <c r="A1087">
        <v>2000</v>
      </c>
      <c r="B1087">
        <v>2000</v>
      </c>
      <c r="C1087">
        <v>11388</v>
      </c>
    </row>
    <row r="1088" spans="1:3" x14ac:dyDescent="0.3">
      <c r="A1088">
        <v>2000</v>
      </c>
      <c r="B1088">
        <v>2000</v>
      </c>
      <c r="C1088">
        <v>73006</v>
      </c>
    </row>
    <row r="1089" spans="1:3" x14ac:dyDescent="0.3">
      <c r="A1089">
        <v>2000</v>
      </c>
      <c r="B1089">
        <v>2000</v>
      </c>
      <c r="C1089">
        <v>34597</v>
      </c>
    </row>
    <row r="1090" spans="1:3" x14ac:dyDescent="0.3">
      <c r="A1090">
        <v>2000</v>
      </c>
      <c r="B1090">
        <v>2000</v>
      </c>
      <c r="C1090">
        <v>140499</v>
      </c>
    </row>
    <row r="1091" spans="1:3" x14ac:dyDescent="0.3">
      <c r="A1091">
        <v>2000</v>
      </c>
      <c r="B1091">
        <v>2000</v>
      </c>
      <c r="C1091">
        <v>98535</v>
      </c>
    </row>
    <row r="1092" spans="1:3" x14ac:dyDescent="0.3">
      <c r="A1092">
        <v>2000</v>
      </c>
      <c r="B1092">
        <v>2000</v>
      </c>
      <c r="C1092">
        <v>20201</v>
      </c>
    </row>
    <row r="1093" spans="1:3" x14ac:dyDescent="0.3">
      <c r="A1093">
        <v>2000</v>
      </c>
      <c r="B1093">
        <v>2000</v>
      </c>
      <c r="C1093">
        <v>10132</v>
      </c>
    </row>
    <row r="1094" spans="1:3" x14ac:dyDescent="0.3">
      <c r="A1094">
        <v>2000</v>
      </c>
      <c r="B1094">
        <v>2000</v>
      </c>
      <c r="C1094">
        <v>95860</v>
      </c>
    </row>
    <row r="1095" spans="1:3" x14ac:dyDescent="0.3">
      <c r="A1095">
        <v>2000</v>
      </c>
      <c r="B1095">
        <v>2000</v>
      </c>
      <c r="C1095">
        <v>25346</v>
      </c>
    </row>
    <row r="1096" spans="1:3" x14ac:dyDescent="0.3">
      <c r="A1096">
        <v>2000</v>
      </c>
      <c r="B1096">
        <v>2000</v>
      </c>
      <c r="C1096">
        <v>12093</v>
      </c>
    </row>
    <row r="1097" spans="1:3" x14ac:dyDescent="0.3">
      <c r="A1097">
        <v>2000</v>
      </c>
      <c r="B1097">
        <v>2000</v>
      </c>
      <c r="C1097">
        <v>27305</v>
      </c>
    </row>
    <row r="1098" spans="1:3" x14ac:dyDescent="0.3">
      <c r="A1098">
        <v>2000</v>
      </c>
      <c r="B1098">
        <v>2000</v>
      </c>
      <c r="C1098">
        <v>31113</v>
      </c>
    </row>
    <row r="1099" spans="1:3" x14ac:dyDescent="0.3">
      <c r="A1099">
        <v>2000</v>
      </c>
      <c r="B1099">
        <v>2000</v>
      </c>
      <c r="C1099">
        <v>1977</v>
      </c>
    </row>
    <row r="1100" spans="1:3" x14ac:dyDescent="0.3">
      <c r="A1100">
        <v>2000</v>
      </c>
      <c r="B1100">
        <v>2000</v>
      </c>
      <c r="C1100">
        <v>79877</v>
      </c>
    </row>
    <row r="1101" spans="1:3" x14ac:dyDescent="0.3">
      <c r="A1101">
        <v>2000</v>
      </c>
      <c r="B1101">
        <v>2000</v>
      </c>
      <c r="C1101">
        <v>54643</v>
      </c>
    </row>
    <row r="1102" spans="1:3" x14ac:dyDescent="0.3">
      <c r="A1102">
        <v>2000</v>
      </c>
      <c r="B1102">
        <v>2000</v>
      </c>
      <c r="C1102">
        <v>3740</v>
      </c>
    </row>
    <row r="1103" spans="1:3" x14ac:dyDescent="0.3">
      <c r="A1103">
        <v>2000</v>
      </c>
      <c r="B1103">
        <v>2000</v>
      </c>
      <c r="C1103">
        <v>66941</v>
      </c>
    </row>
    <row r="1104" spans="1:3" x14ac:dyDescent="0.3">
      <c r="A1104">
        <v>2000</v>
      </c>
      <c r="B1104">
        <v>2000</v>
      </c>
      <c r="C1104">
        <v>22220</v>
      </c>
    </row>
    <row r="1105" spans="1:3" x14ac:dyDescent="0.3">
      <c r="A1105">
        <v>2000</v>
      </c>
      <c r="B1105">
        <v>2000</v>
      </c>
      <c r="C1105">
        <v>89424</v>
      </c>
    </row>
    <row r="1106" spans="1:3" x14ac:dyDescent="0.3">
      <c r="A1106">
        <v>2000</v>
      </c>
      <c r="B1106">
        <v>2000</v>
      </c>
      <c r="C1106">
        <v>81866</v>
      </c>
    </row>
    <row r="1107" spans="1:3" x14ac:dyDescent="0.3">
      <c r="A1107">
        <v>2000</v>
      </c>
      <c r="B1107">
        <v>2000</v>
      </c>
      <c r="C1107">
        <v>160776</v>
      </c>
    </row>
    <row r="1108" spans="1:3" x14ac:dyDescent="0.3">
      <c r="A1108">
        <v>2000</v>
      </c>
      <c r="B1108">
        <v>2000</v>
      </c>
      <c r="C1108">
        <v>8146</v>
      </c>
    </row>
    <row r="1109" spans="1:3" x14ac:dyDescent="0.3">
      <c r="A1109">
        <v>2000</v>
      </c>
      <c r="B1109">
        <v>2000</v>
      </c>
      <c r="C1109">
        <v>44816</v>
      </c>
    </row>
    <row r="1110" spans="1:3" x14ac:dyDescent="0.3">
      <c r="A1110">
        <v>2000</v>
      </c>
      <c r="B1110">
        <v>2000</v>
      </c>
      <c r="C1110">
        <v>27378</v>
      </c>
    </row>
    <row r="1111" spans="1:3" x14ac:dyDescent="0.3">
      <c r="A1111">
        <v>2000</v>
      </c>
      <c r="B1111">
        <v>2000</v>
      </c>
      <c r="C1111">
        <v>9338</v>
      </c>
    </row>
    <row r="1112" spans="1:3" x14ac:dyDescent="0.3">
      <c r="A1112">
        <v>2000</v>
      </c>
      <c r="B1112">
        <v>2000</v>
      </c>
      <c r="C1112">
        <v>225102</v>
      </c>
    </row>
    <row r="1113" spans="1:3" x14ac:dyDescent="0.3">
      <c r="A1113">
        <v>2000</v>
      </c>
      <c r="B1113">
        <v>2000</v>
      </c>
      <c r="C1113">
        <v>150308</v>
      </c>
    </row>
    <row r="1114" spans="1:3" x14ac:dyDescent="0.3">
      <c r="A1114">
        <v>2000</v>
      </c>
      <c r="B1114">
        <v>2000</v>
      </c>
      <c r="C1114">
        <v>57040</v>
      </c>
    </row>
    <row r="1115" spans="1:3" x14ac:dyDescent="0.3">
      <c r="A1115">
        <v>2000</v>
      </c>
      <c r="B1115">
        <v>2000</v>
      </c>
      <c r="C1115">
        <v>9361</v>
      </c>
    </row>
    <row r="1116" spans="1:3" x14ac:dyDescent="0.3">
      <c r="A1116">
        <v>2000</v>
      </c>
      <c r="B1116">
        <v>2000</v>
      </c>
      <c r="C1116">
        <v>90374</v>
      </c>
    </row>
    <row r="1117" spans="1:3" x14ac:dyDescent="0.3">
      <c r="A1117">
        <v>2000</v>
      </c>
      <c r="B1117">
        <v>2000</v>
      </c>
      <c r="C1117">
        <v>16469</v>
      </c>
    </row>
    <row r="1118" spans="1:3" x14ac:dyDescent="0.3">
      <c r="A1118">
        <v>2000</v>
      </c>
      <c r="B1118">
        <v>2000</v>
      </c>
      <c r="C1118">
        <v>30119</v>
      </c>
    </row>
    <row r="1119" spans="1:3" x14ac:dyDescent="0.3">
      <c r="A1119">
        <v>2000</v>
      </c>
      <c r="B1119">
        <v>2000</v>
      </c>
      <c r="C1119">
        <v>11709</v>
      </c>
    </row>
    <row r="1120" spans="1:3" x14ac:dyDescent="0.3">
      <c r="A1120">
        <v>2000</v>
      </c>
      <c r="B1120">
        <v>2000</v>
      </c>
      <c r="C1120">
        <v>181058</v>
      </c>
    </row>
    <row r="1121" spans="1:3" x14ac:dyDescent="0.3">
      <c r="A1121">
        <v>2000</v>
      </c>
      <c r="B1121">
        <v>2000</v>
      </c>
      <c r="C1121">
        <v>193962</v>
      </c>
    </row>
    <row r="1122" spans="1:3" x14ac:dyDescent="0.3">
      <c r="A1122">
        <v>2000</v>
      </c>
      <c r="B1122">
        <v>2000</v>
      </c>
      <c r="C1122">
        <v>3914</v>
      </c>
    </row>
    <row r="1123" spans="1:3" x14ac:dyDescent="0.3">
      <c r="A1123">
        <v>2000</v>
      </c>
      <c r="B1123">
        <v>2000</v>
      </c>
      <c r="C1123">
        <v>7242</v>
      </c>
    </row>
    <row r="1124" spans="1:3" x14ac:dyDescent="0.3">
      <c r="A1124">
        <v>2000</v>
      </c>
      <c r="B1124">
        <v>2000</v>
      </c>
      <c r="C1124">
        <v>13319</v>
      </c>
    </row>
    <row r="1125" spans="1:3" x14ac:dyDescent="0.3">
      <c r="A1125">
        <v>2000</v>
      </c>
      <c r="B1125">
        <v>2000</v>
      </c>
      <c r="C1125">
        <v>143137</v>
      </c>
    </row>
    <row r="1126" spans="1:3" x14ac:dyDescent="0.3">
      <c r="A1126">
        <v>2000</v>
      </c>
      <c r="B1126">
        <v>2000</v>
      </c>
      <c r="C1126">
        <v>23076</v>
      </c>
    </row>
    <row r="1127" spans="1:3" x14ac:dyDescent="0.3">
      <c r="A1127">
        <v>2000</v>
      </c>
      <c r="B1127">
        <v>2000</v>
      </c>
      <c r="C1127">
        <v>16215</v>
      </c>
    </row>
    <row r="1128" spans="1:3" x14ac:dyDescent="0.3">
      <c r="A1128">
        <v>2000</v>
      </c>
      <c r="B1128">
        <v>2000</v>
      </c>
      <c r="C1128">
        <v>2855</v>
      </c>
    </row>
    <row r="1129" spans="1:3" x14ac:dyDescent="0.3">
      <c r="A1129">
        <v>2000</v>
      </c>
      <c r="B1129">
        <v>2000</v>
      </c>
      <c r="C1129">
        <v>31169</v>
      </c>
    </row>
    <row r="1130" spans="1:3" x14ac:dyDescent="0.3">
      <c r="A1130">
        <v>2000</v>
      </c>
      <c r="B1130">
        <v>2000</v>
      </c>
      <c r="C1130">
        <v>15817</v>
      </c>
    </row>
    <row r="1131" spans="1:3" x14ac:dyDescent="0.3">
      <c r="A1131">
        <v>2000</v>
      </c>
      <c r="B1131">
        <v>2000</v>
      </c>
      <c r="C1131">
        <v>132963</v>
      </c>
    </row>
    <row r="1132" spans="1:3" x14ac:dyDescent="0.3">
      <c r="A1132">
        <v>2000</v>
      </c>
      <c r="B1132">
        <v>2000</v>
      </c>
      <c r="C1132">
        <v>13661</v>
      </c>
    </row>
    <row r="1133" spans="1:3" x14ac:dyDescent="0.3">
      <c r="A1133">
        <v>2000</v>
      </c>
      <c r="B1133">
        <v>2000</v>
      </c>
      <c r="C1133">
        <v>11768</v>
      </c>
    </row>
    <row r="1134" spans="1:3" x14ac:dyDescent="0.3">
      <c r="A1134">
        <v>2000</v>
      </c>
      <c r="B1134">
        <v>2000</v>
      </c>
      <c r="C1134">
        <v>8217</v>
      </c>
    </row>
    <row r="1135" spans="1:3" x14ac:dyDescent="0.3">
      <c r="A1135">
        <v>2000</v>
      </c>
      <c r="B1135">
        <v>2000</v>
      </c>
      <c r="C1135">
        <v>217740</v>
      </c>
    </row>
    <row r="1136" spans="1:3" x14ac:dyDescent="0.3">
      <c r="A1136">
        <v>2000</v>
      </c>
      <c r="B1136">
        <v>2000</v>
      </c>
      <c r="C1136">
        <v>26846</v>
      </c>
    </row>
    <row r="1137" spans="1:3" x14ac:dyDescent="0.3">
      <c r="A1137">
        <v>2000</v>
      </c>
      <c r="B1137">
        <v>2000</v>
      </c>
      <c r="C1137">
        <v>27044</v>
      </c>
    </row>
    <row r="1138" spans="1:3" x14ac:dyDescent="0.3">
      <c r="A1138">
        <v>2000</v>
      </c>
      <c r="B1138">
        <v>2000</v>
      </c>
      <c r="C1138">
        <v>14322</v>
      </c>
    </row>
    <row r="1139" spans="1:3" x14ac:dyDescent="0.3">
      <c r="A1139">
        <v>2000</v>
      </c>
      <c r="B1139">
        <v>2000</v>
      </c>
      <c r="C1139">
        <v>28964</v>
      </c>
    </row>
    <row r="1140" spans="1:3" x14ac:dyDescent="0.3">
      <c r="A1140">
        <v>2000</v>
      </c>
      <c r="B1140">
        <v>2000</v>
      </c>
      <c r="C1140">
        <v>13048</v>
      </c>
    </row>
    <row r="1141" spans="1:3" x14ac:dyDescent="0.3">
      <c r="A1141">
        <v>2000</v>
      </c>
      <c r="B1141">
        <v>2000</v>
      </c>
      <c r="C1141">
        <v>16340</v>
      </c>
    </row>
    <row r="1142" spans="1:3" x14ac:dyDescent="0.3">
      <c r="A1142">
        <v>2000</v>
      </c>
      <c r="B1142">
        <v>2000</v>
      </c>
      <c r="C1142">
        <v>7403</v>
      </c>
    </row>
    <row r="1143" spans="1:3" x14ac:dyDescent="0.3">
      <c r="A1143">
        <v>2000</v>
      </c>
      <c r="B1143">
        <v>2000</v>
      </c>
      <c r="C1143">
        <v>8055</v>
      </c>
    </row>
    <row r="1144" spans="1:3" x14ac:dyDescent="0.3">
      <c r="A1144">
        <v>2000</v>
      </c>
      <c r="B1144">
        <v>2000</v>
      </c>
      <c r="C1144">
        <v>3668</v>
      </c>
    </row>
    <row r="1145" spans="1:3" x14ac:dyDescent="0.3">
      <c r="A1145">
        <v>2000</v>
      </c>
      <c r="B1145">
        <v>2000</v>
      </c>
      <c r="C1145">
        <v>12519</v>
      </c>
    </row>
    <row r="1146" spans="1:3" x14ac:dyDescent="0.3">
      <c r="A1146">
        <v>2000</v>
      </c>
      <c r="B1146">
        <v>2000</v>
      </c>
      <c r="C1146">
        <v>44795</v>
      </c>
    </row>
    <row r="1147" spans="1:3" x14ac:dyDescent="0.3">
      <c r="A1147">
        <v>2000</v>
      </c>
      <c r="B1147">
        <v>2000</v>
      </c>
      <c r="C1147">
        <v>116625</v>
      </c>
    </row>
    <row r="1148" spans="1:3" x14ac:dyDescent="0.3">
      <c r="A1148">
        <v>2000</v>
      </c>
      <c r="B1148">
        <v>2000</v>
      </c>
      <c r="C1148">
        <v>9285</v>
      </c>
    </row>
    <row r="1149" spans="1:3" x14ac:dyDescent="0.3">
      <c r="A1149">
        <v>2000</v>
      </c>
      <c r="B1149">
        <v>2000</v>
      </c>
      <c r="C1149">
        <v>4767</v>
      </c>
    </row>
    <row r="1150" spans="1:3" x14ac:dyDescent="0.3">
      <c r="A1150">
        <v>2000</v>
      </c>
      <c r="B1150">
        <v>2000</v>
      </c>
      <c r="C1150">
        <v>5254</v>
      </c>
    </row>
    <row r="1151" spans="1:3" x14ac:dyDescent="0.3">
      <c r="A1151">
        <v>2000</v>
      </c>
      <c r="B1151">
        <v>2000</v>
      </c>
      <c r="C1151">
        <v>79330</v>
      </c>
    </row>
    <row r="1152" spans="1:3" x14ac:dyDescent="0.3">
      <c r="A1152">
        <v>2000</v>
      </c>
      <c r="B1152">
        <v>2000</v>
      </c>
      <c r="C1152">
        <v>6965</v>
      </c>
    </row>
    <row r="1153" spans="1:3" x14ac:dyDescent="0.3">
      <c r="A1153">
        <v>2000</v>
      </c>
      <c r="B1153">
        <v>2000</v>
      </c>
      <c r="C1153">
        <v>18520</v>
      </c>
    </row>
    <row r="1154" spans="1:3" x14ac:dyDescent="0.3">
      <c r="A1154">
        <v>2000</v>
      </c>
      <c r="B1154">
        <v>2000</v>
      </c>
      <c r="C1154">
        <v>600996</v>
      </c>
    </row>
    <row r="1155" spans="1:3" x14ac:dyDescent="0.3">
      <c r="A1155">
        <v>2000</v>
      </c>
      <c r="B1155">
        <v>2000</v>
      </c>
      <c r="C1155">
        <v>10777</v>
      </c>
    </row>
    <row r="1156" spans="1:3" x14ac:dyDescent="0.3">
      <c r="A1156">
        <v>2000</v>
      </c>
      <c r="B1156">
        <v>2000</v>
      </c>
      <c r="C1156">
        <v>70141</v>
      </c>
    </row>
    <row r="1157" spans="1:3" x14ac:dyDescent="0.3">
      <c r="A1157">
        <v>2000</v>
      </c>
      <c r="B1157">
        <v>2000</v>
      </c>
      <c r="C1157">
        <v>6377</v>
      </c>
    </row>
    <row r="1158" spans="1:3" x14ac:dyDescent="0.3">
      <c r="A1158">
        <v>2000</v>
      </c>
      <c r="B1158">
        <v>2000</v>
      </c>
      <c r="C1158">
        <v>8720</v>
      </c>
    </row>
    <row r="1159" spans="1:3" x14ac:dyDescent="0.3">
      <c r="A1159">
        <v>2000</v>
      </c>
      <c r="B1159">
        <v>2000</v>
      </c>
      <c r="C1159">
        <v>5936</v>
      </c>
    </row>
    <row r="1160" spans="1:3" x14ac:dyDescent="0.3">
      <c r="A1160">
        <v>2000</v>
      </c>
      <c r="B1160">
        <v>2000</v>
      </c>
      <c r="C1160">
        <v>11403</v>
      </c>
    </row>
    <row r="1161" spans="1:3" x14ac:dyDescent="0.3">
      <c r="A1161">
        <v>2000</v>
      </c>
      <c r="B1161">
        <v>2000</v>
      </c>
      <c r="C1161">
        <v>27492</v>
      </c>
    </row>
    <row r="1162" spans="1:3" x14ac:dyDescent="0.3">
      <c r="A1162">
        <v>2000</v>
      </c>
      <c r="B1162">
        <v>2000</v>
      </c>
      <c r="C1162">
        <v>12324</v>
      </c>
    </row>
    <row r="1163" spans="1:3" x14ac:dyDescent="0.3">
      <c r="A1163">
        <v>2000</v>
      </c>
      <c r="B1163">
        <v>2000</v>
      </c>
      <c r="C1163">
        <v>20449</v>
      </c>
    </row>
    <row r="1164" spans="1:3" x14ac:dyDescent="0.3">
      <c r="A1164">
        <v>2000</v>
      </c>
      <c r="B1164">
        <v>2000</v>
      </c>
      <c r="C1164">
        <v>41313</v>
      </c>
    </row>
    <row r="1165" spans="1:3" x14ac:dyDescent="0.3">
      <c r="A1165">
        <v>2000</v>
      </c>
      <c r="B1165">
        <v>2000</v>
      </c>
      <c r="C1165">
        <v>27536</v>
      </c>
    </row>
    <row r="1166" spans="1:3" x14ac:dyDescent="0.3">
      <c r="A1166">
        <v>2000</v>
      </c>
      <c r="B1166">
        <v>2000</v>
      </c>
      <c r="C1166">
        <v>357275</v>
      </c>
    </row>
    <row r="1167" spans="1:3" x14ac:dyDescent="0.3">
      <c r="A1167">
        <v>2000</v>
      </c>
      <c r="B1167">
        <v>2000</v>
      </c>
      <c r="C1167">
        <v>34191</v>
      </c>
    </row>
    <row r="1168" spans="1:3" x14ac:dyDescent="0.3">
      <c r="A1168">
        <v>2000</v>
      </c>
      <c r="B1168">
        <v>2000</v>
      </c>
      <c r="C1168">
        <v>8546</v>
      </c>
    </row>
    <row r="1169" spans="1:3" x14ac:dyDescent="0.3">
      <c r="A1169">
        <v>2000</v>
      </c>
      <c r="B1169">
        <v>2000</v>
      </c>
      <c r="C1169">
        <v>16651</v>
      </c>
    </row>
    <row r="1170" spans="1:3" x14ac:dyDescent="0.3">
      <c r="A1170">
        <v>2000</v>
      </c>
      <c r="B1170">
        <v>2000</v>
      </c>
      <c r="C1170">
        <v>2601</v>
      </c>
    </row>
    <row r="1171" spans="1:3" x14ac:dyDescent="0.3">
      <c r="A1171">
        <v>2000</v>
      </c>
      <c r="B1171">
        <v>2000</v>
      </c>
      <c r="C1171">
        <v>45859</v>
      </c>
    </row>
    <row r="1172" spans="1:3" x14ac:dyDescent="0.3">
      <c r="A1172">
        <v>2000</v>
      </c>
      <c r="B1172">
        <v>2000</v>
      </c>
      <c r="C1172">
        <v>23023</v>
      </c>
    </row>
    <row r="1173" spans="1:3" x14ac:dyDescent="0.3">
      <c r="A1173">
        <v>2000</v>
      </c>
      <c r="B1173">
        <v>2000</v>
      </c>
      <c r="C1173">
        <v>845580</v>
      </c>
    </row>
    <row r="1174" spans="1:3" x14ac:dyDescent="0.3">
      <c r="A1174">
        <v>2000</v>
      </c>
      <c r="B1174">
        <v>2000</v>
      </c>
      <c r="C1174">
        <v>98354</v>
      </c>
    </row>
    <row r="1175" spans="1:3" x14ac:dyDescent="0.3">
      <c r="A1175">
        <v>2000</v>
      </c>
      <c r="B1175">
        <v>2000</v>
      </c>
      <c r="C1175">
        <v>5164</v>
      </c>
    </row>
    <row r="1176" spans="1:3" x14ac:dyDescent="0.3">
      <c r="A1176">
        <v>2000</v>
      </c>
      <c r="B1176">
        <v>2000</v>
      </c>
      <c r="C1176">
        <v>573541</v>
      </c>
    </row>
    <row r="1177" spans="1:3" x14ac:dyDescent="0.3">
      <c r="A1177">
        <v>2000</v>
      </c>
      <c r="B1177">
        <v>2000</v>
      </c>
      <c r="C1177">
        <v>1415</v>
      </c>
    </row>
    <row r="1178" spans="1:3" x14ac:dyDescent="0.3">
      <c r="A1178">
        <v>2000</v>
      </c>
      <c r="B1178">
        <v>2000</v>
      </c>
      <c r="C1178">
        <v>4617</v>
      </c>
    </row>
    <row r="1179" spans="1:3" x14ac:dyDescent="0.3">
      <c r="A1179">
        <v>2000</v>
      </c>
      <c r="B1179">
        <v>2000</v>
      </c>
      <c r="C1179">
        <v>1398</v>
      </c>
    </row>
    <row r="1180" spans="1:3" x14ac:dyDescent="0.3">
      <c r="A1180">
        <v>2000</v>
      </c>
      <c r="B1180">
        <v>2000</v>
      </c>
      <c r="C1180">
        <v>4687</v>
      </c>
    </row>
    <row r="1181" spans="1:3" x14ac:dyDescent="0.3">
      <c r="A1181">
        <v>2000</v>
      </c>
      <c r="B1181">
        <v>2000</v>
      </c>
      <c r="C1181">
        <v>3665</v>
      </c>
    </row>
    <row r="1182" spans="1:3" x14ac:dyDescent="0.3">
      <c r="A1182">
        <v>2000</v>
      </c>
      <c r="B1182">
        <v>2000</v>
      </c>
      <c r="C1182">
        <v>10220</v>
      </c>
    </row>
    <row r="1183" spans="1:3" x14ac:dyDescent="0.3">
      <c r="A1183">
        <v>2000</v>
      </c>
      <c r="B1183">
        <v>2000</v>
      </c>
      <c r="C1183">
        <v>173551</v>
      </c>
    </row>
    <row r="1184" spans="1:3" x14ac:dyDescent="0.3">
      <c r="A1184">
        <v>2000</v>
      </c>
      <c r="B1184">
        <v>2000</v>
      </c>
      <c r="C1184">
        <v>2794</v>
      </c>
    </row>
    <row r="1185" spans="1:3" x14ac:dyDescent="0.3">
      <c r="A1185">
        <v>2000</v>
      </c>
      <c r="B1185">
        <v>2000</v>
      </c>
      <c r="C1185">
        <v>38215</v>
      </c>
    </row>
    <row r="1186" spans="1:3" x14ac:dyDescent="0.3">
      <c r="A1186">
        <v>2000</v>
      </c>
      <c r="B1186">
        <v>2000</v>
      </c>
      <c r="C1186">
        <v>22145</v>
      </c>
    </row>
    <row r="1187" spans="1:3" x14ac:dyDescent="0.3">
      <c r="A1187">
        <v>2000</v>
      </c>
      <c r="B1187">
        <v>2000</v>
      </c>
      <c r="C1187">
        <v>6084</v>
      </c>
    </row>
    <row r="1188" spans="1:3" x14ac:dyDescent="0.3">
      <c r="A1188">
        <v>2000</v>
      </c>
      <c r="B1188">
        <v>2000</v>
      </c>
      <c r="C1188">
        <v>2715</v>
      </c>
    </row>
    <row r="1189" spans="1:3" x14ac:dyDescent="0.3">
      <c r="A1189">
        <v>2000</v>
      </c>
      <c r="B1189">
        <v>2000</v>
      </c>
      <c r="C1189">
        <v>505</v>
      </c>
    </row>
    <row r="1190" spans="1:3" x14ac:dyDescent="0.3">
      <c r="A1190">
        <v>2000</v>
      </c>
      <c r="B1190">
        <v>2000</v>
      </c>
      <c r="C1190">
        <v>1938</v>
      </c>
    </row>
    <row r="1191" spans="1:3" x14ac:dyDescent="0.3">
      <c r="A1191">
        <v>2000</v>
      </c>
      <c r="B1191">
        <v>2000</v>
      </c>
      <c r="C1191">
        <v>448</v>
      </c>
    </row>
    <row r="1192" spans="1:3" x14ac:dyDescent="0.3">
      <c r="A1192">
        <v>2000</v>
      </c>
      <c r="B1192">
        <v>2000</v>
      </c>
      <c r="C1192">
        <v>3562</v>
      </c>
    </row>
    <row r="1193" spans="1:3" x14ac:dyDescent="0.3">
      <c r="A1193">
        <v>2000</v>
      </c>
      <c r="B1193">
        <v>2000</v>
      </c>
      <c r="C1193">
        <v>4662</v>
      </c>
    </row>
    <row r="1194" spans="1:3" x14ac:dyDescent="0.3">
      <c r="A1194">
        <v>2000</v>
      </c>
      <c r="B1194">
        <v>2000</v>
      </c>
      <c r="C1194">
        <v>2742</v>
      </c>
    </row>
    <row r="1195" spans="1:3" x14ac:dyDescent="0.3">
      <c r="A1195">
        <v>2000</v>
      </c>
      <c r="B1195">
        <v>2000</v>
      </c>
      <c r="C1195">
        <v>5178</v>
      </c>
    </row>
    <row r="1196" spans="1:3" x14ac:dyDescent="0.3">
      <c r="A1196">
        <v>2000</v>
      </c>
      <c r="B1196">
        <v>2000</v>
      </c>
      <c r="C1196">
        <v>6246</v>
      </c>
    </row>
    <row r="1197" spans="1:3" x14ac:dyDescent="0.3">
      <c r="A1197">
        <v>2000</v>
      </c>
      <c r="B1197">
        <v>2000</v>
      </c>
      <c r="C1197">
        <v>4555</v>
      </c>
    </row>
    <row r="1198" spans="1:3" x14ac:dyDescent="0.3">
      <c r="A1198">
        <v>2000</v>
      </c>
      <c r="B1198">
        <v>2001</v>
      </c>
      <c r="C1198">
        <v>272223</v>
      </c>
    </row>
    <row r="1199" spans="1:3" x14ac:dyDescent="0.3">
      <c r="A1199">
        <v>2000</v>
      </c>
      <c r="B1199">
        <v>2001</v>
      </c>
      <c r="C1199">
        <v>254111</v>
      </c>
    </row>
    <row r="1200" spans="1:3" x14ac:dyDescent="0.3">
      <c r="A1200">
        <v>2000</v>
      </c>
      <c r="B1200">
        <v>2001</v>
      </c>
      <c r="C1200">
        <v>72259</v>
      </c>
    </row>
    <row r="1201" spans="1:3" x14ac:dyDescent="0.3">
      <c r="A1201">
        <v>2000</v>
      </c>
      <c r="B1201">
        <v>2001</v>
      </c>
      <c r="C1201">
        <v>444683</v>
      </c>
    </row>
    <row r="1202" spans="1:3" x14ac:dyDescent="0.3">
      <c r="A1202">
        <v>2000</v>
      </c>
      <c r="B1202">
        <v>2001</v>
      </c>
      <c r="C1202">
        <v>585659</v>
      </c>
    </row>
    <row r="1203" spans="1:3" x14ac:dyDescent="0.3">
      <c r="A1203">
        <v>2000</v>
      </c>
      <c r="B1203">
        <v>2001</v>
      </c>
      <c r="C1203">
        <v>1238746</v>
      </c>
    </row>
    <row r="1204" spans="1:3" x14ac:dyDescent="0.3">
      <c r="A1204">
        <v>2000</v>
      </c>
      <c r="B1204">
        <v>2001</v>
      </c>
      <c r="C1204">
        <v>79186</v>
      </c>
    </row>
    <row r="1205" spans="1:3" x14ac:dyDescent="0.3">
      <c r="A1205">
        <v>2000</v>
      </c>
      <c r="B1205">
        <v>2001</v>
      </c>
      <c r="C1205">
        <v>4102</v>
      </c>
    </row>
    <row r="1206" spans="1:3" x14ac:dyDescent="0.3">
      <c r="A1206">
        <v>2000</v>
      </c>
      <c r="B1206">
        <v>2001</v>
      </c>
      <c r="C1206">
        <v>177725</v>
      </c>
    </row>
    <row r="1207" spans="1:3" x14ac:dyDescent="0.3">
      <c r="A1207">
        <v>2000</v>
      </c>
      <c r="B1207">
        <v>2001</v>
      </c>
      <c r="C1207">
        <v>248045</v>
      </c>
    </row>
    <row r="1208" spans="1:3" x14ac:dyDescent="0.3">
      <c r="A1208">
        <v>2000</v>
      </c>
      <c r="B1208">
        <v>2001</v>
      </c>
      <c r="C1208">
        <v>292022</v>
      </c>
    </row>
    <row r="1209" spans="1:3" x14ac:dyDescent="0.3">
      <c r="A1209">
        <v>2000</v>
      </c>
      <c r="B1209">
        <v>2001</v>
      </c>
      <c r="C1209">
        <v>157016</v>
      </c>
    </row>
    <row r="1210" spans="1:3" x14ac:dyDescent="0.3">
      <c r="A1210">
        <v>2000</v>
      </c>
      <c r="B1210">
        <v>2001</v>
      </c>
      <c r="C1210">
        <v>219501</v>
      </c>
    </row>
    <row r="1211" spans="1:3" x14ac:dyDescent="0.3">
      <c r="A1211">
        <v>2000</v>
      </c>
      <c r="B1211">
        <v>2001</v>
      </c>
      <c r="C1211">
        <v>160440</v>
      </c>
    </row>
    <row r="1212" spans="1:3" x14ac:dyDescent="0.3">
      <c r="A1212">
        <v>2000</v>
      </c>
      <c r="B1212">
        <v>2001</v>
      </c>
      <c r="C1212">
        <v>72591</v>
      </c>
    </row>
    <row r="1213" spans="1:3" x14ac:dyDescent="0.3">
      <c r="A1213">
        <v>2000</v>
      </c>
      <c r="B1213">
        <v>2001</v>
      </c>
      <c r="C1213">
        <v>238747</v>
      </c>
    </row>
    <row r="1214" spans="1:3" x14ac:dyDescent="0.3">
      <c r="A1214">
        <v>2000</v>
      </c>
      <c r="B1214">
        <v>2001</v>
      </c>
      <c r="C1214">
        <v>121259</v>
      </c>
    </row>
    <row r="1215" spans="1:3" x14ac:dyDescent="0.3">
      <c r="A1215">
        <v>2000</v>
      </c>
      <c r="B1215">
        <v>2001</v>
      </c>
      <c r="C1215">
        <v>402645</v>
      </c>
    </row>
    <row r="1216" spans="1:3" x14ac:dyDescent="0.3">
      <c r="A1216">
        <v>2000</v>
      </c>
      <c r="B1216">
        <v>2001</v>
      </c>
      <c r="C1216">
        <v>188887</v>
      </c>
    </row>
    <row r="1217" spans="1:3" x14ac:dyDescent="0.3">
      <c r="A1217">
        <v>2000</v>
      </c>
      <c r="B1217">
        <v>2001</v>
      </c>
      <c r="C1217">
        <v>155532</v>
      </c>
    </row>
    <row r="1218" spans="1:3" x14ac:dyDescent="0.3">
      <c r="A1218">
        <v>2000</v>
      </c>
      <c r="B1218">
        <v>2001</v>
      </c>
      <c r="C1218">
        <v>610568</v>
      </c>
    </row>
    <row r="1219" spans="1:3" x14ac:dyDescent="0.3">
      <c r="A1219">
        <v>2000</v>
      </c>
      <c r="B1219">
        <v>2001</v>
      </c>
      <c r="C1219">
        <v>57038</v>
      </c>
    </row>
    <row r="1220" spans="1:3" x14ac:dyDescent="0.3">
      <c r="A1220">
        <v>2000</v>
      </c>
      <c r="B1220">
        <v>2001</v>
      </c>
      <c r="C1220">
        <v>14280</v>
      </c>
    </row>
    <row r="1221" spans="1:3" x14ac:dyDescent="0.3">
      <c r="A1221">
        <v>2000</v>
      </c>
      <c r="B1221">
        <v>2001</v>
      </c>
      <c r="C1221">
        <v>33884</v>
      </c>
    </row>
    <row r="1222" spans="1:3" x14ac:dyDescent="0.3">
      <c r="A1222">
        <v>2000</v>
      </c>
      <c r="B1222">
        <v>2001</v>
      </c>
      <c r="C1222">
        <v>45031</v>
      </c>
    </row>
    <row r="1223" spans="1:3" x14ac:dyDescent="0.3">
      <c r="A1223">
        <v>2000</v>
      </c>
      <c r="B1223">
        <v>2001</v>
      </c>
      <c r="C1223">
        <v>34435</v>
      </c>
    </row>
    <row r="1224" spans="1:3" x14ac:dyDescent="0.3">
      <c r="A1224">
        <v>2000</v>
      </c>
      <c r="B1224">
        <v>2001</v>
      </c>
      <c r="C1224">
        <v>206776</v>
      </c>
    </row>
    <row r="1225" spans="1:3" x14ac:dyDescent="0.3">
      <c r="A1225">
        <v>2000</v>
      </c>
      <c r="B1225">
        <v>2001</v>
      </c>
      <c r="C1225">
        <v>25572</v>
      </c>
    </row>
    <row r="1226" spans="1:3" x14ac:dyDescent="0.3">
      <c r="A1226">
        <v>2000</v>
      </c>
      <c r="B1226">
        <v>2001</v>
      </c>
      <c r="C1226">
        <v>101899</v>
      </c>
    </row>
    <row r="1227" spans="1:3" x14ac:dyDescent="0.3">
      <c r="A1227">
        <v>2000</v>
      </c>
      <c r="B1227">
        <v>2001</v>
      </c>
      <c r="C1227">
        <v>38076</v>
      </c>
    </row>
    <row r="1228" spans="1:3" x14ac:dyDescent="0.3">
      <c r="A1228">
        <v>2000</v>
      </c>
      <c r="B1228">
        <v>2001</v>
      </c>
      <c r="C1228">
        <v>46031</v>
      </c>
    </row>
    <row r="1229" spans="1:3" x14ac:dyDescent="0.3">
      <c r="A1229">
        <v>2000</v>
      </c>
      <c r="B1229">
        <v>2001</v>
      </c>
      <c r="C1229">
        <v>57100</v>
      </c>
    </row>
    <row r="1230" spans="1:3" x14ac:dyDescent="0.3">
      <c r="A1230">
        <v>2000</v>
      </c>
      <c r="B1230">
        <v>2001</v>
      </c>
      <c r="C1230">
        <v>28099</v>
      </c>
    </row>
    <row r="1231" spans="1:3" x14ac:dyDescent="0.3">
      <c r="A1231">
        <v>2000</v>
      </c>
      <c r="B1231">
        <v>2001</v>
      </c>
      <c r="C1231">
        <v>224013</v>
      </c>
    </row>
    <row r="1232" spans="1:3" x14ac:dyDescent="0.3">
      <c r="A1232">
        <v>2000</v>
      </c>
      <c r="B1232">
        <v>2001</v>
      </c>
      <c r="C1232">
        <v>21283</v>
      </c>
    </row>
    <row r="1233" spans="1:3" x14ac:dyDescent="0.3">
      <c r="A1233">
        <v>2000</v>
      </c>
      <c r="B1233">
        <v>2001</v>
      </c>
      <c r="C1233">
        <v>467113</v>
      </c>
    </row>
    <row r="1234" spans="1:3" x14ac:dyDescent="0.3">
      <c r="A1234">
        <v>2000</v>
      </c>
      <c r="B1234">
        <v>2001</v>
      </c>
      <c r="C1234">
        <v>40362</v>
      </c>
    </row>
    <row r="1235" spans="1:3" x14ac:dyDescent="0.3">
      <c r="A1235">
        <v>2000</v>
      </c>
      <c r="B1235">
        <v>2001</v>
      </c>
      <c r="C1235">
        <v>77684</v>
      </c>
    </row>
    <row r="1236" spans="1:3" x14ac:dyDescent="0.3">
      <c r="A1236">
        <v>2000</v>
      </c>
      <c r="B1236">
        <v>2001</v>
      </c>
      <c r="C1236">
        <v>93367</v>
      </c>
    </row>
    <row r="1237" spans="1:3" x14ac:dyDescent="0.3">
      <c r="A1237">
        <v>2000</v>
      </c>
      <c r="B1237">
        <v>2001</v>
      </c>
      <c r="C1237">
        <v>148490</v>
      </c>
    </row>
    <row r="1238" spans="1:3" x14ac:dyDescent="0.3">
      <c r="A1238">
        <v>2000</v>
      </c>
      <c r="B1238">
        <v>2001</v>
      </c>
      <c r="C1238">
        <v>64595</v>
      </c>
    </row>
    <row r="1239" spans="1:3" x14ac:dyDescent="0.3">
      <c r="A1239">
        <v>2000</v>
      </c>
      <c r="B1239">
        <v>2001</v>
      </c>
      <c r="C1239">
        <v>22447</v>
      </c>
    </row>
    <row r="1240" spans="1:3" x14ac:dyDescent="0.3">
      <c r="A1240">
        <v>2000</v>
      </c>
      <c r="B1240">
        <v>2001</v>
      </c>
      <c r="C1240">
        <v>47573</v>
      </c>
    </row>
    <row r="1241" spans="1:3" x14ac:dyDescent="0.3">
      <c r="A1241">
        <v>2000</v>
      </c>
      <c r="B1241">
        <v>2001</v>
      </c>
      <c r="C1241">
        <v>305929</v>
      </c>
    </row>
    <row r="1242" spans="1:3" x14ac:dyDescent="0.3">
      <c r="A1242">
        <v>2000</v>
      </c>
      <c r="B1242">
        <v>2001</v>
      </c>
      <c r="C1242">
        <v>119590</v>
      </c>
    </row>
    <row r="1243" spans="1:3" x14ac:dyDescent="0.3">
      <c r="A1243">
        <v>2000</v>
      </c>
      <c r="B1243">
        <v>2001</v>
      </c>
      <c r="C1243">
        <v>124765</v>
      </c>
    </row>
    <row r="1244" spans="1:3" x14ac:dyDescent="0.3">
      <c r="A1244">
        <v>2000</v>
      </c>
      <c r="B1244">
        <v>2001</v>
      </c>
      <c r="C1244">
        <v>42621</v>
      </c>
    </row>
    <row r="1245" spans="1:3" x14ac:dyDescent="0.3">
      <c r="A1245">
        <v>2000</v>
      </c>
      <c r="B1245">
        <v>2001</v>
      </c>
      <c r="C1245">
        <v>42547</v>
      </c>
    </row>
    <row r="1246" spans="1:3" x14ac:dyDescent="0.3">
      <c r="A1246">
        <v>2000</v>
      </c>
      <c r="B1246">
        <v>2001</v>
      </c>
      <c r="C1246">
        <v>137003</v>
      </c>
    </row>
    <row r="1247" spans="1:3" x14ac:dyDescent="0.3">
      <c r="A1247">
        <v>2000</v>
      </c>
      <c r="B1247">
        <v>2001</v>
      </c>
      <c r="C1247">
        <v>109445</v>
      </c>
    </row>
    <row r="1248" spans="1:3" x14ac:dyDescent="0.3">
      <c r="A1248">
        <v>2000</v>
      </c>
      <c r="B1248">
        <v>2001</v>
      </c>
      <c r="C1248">
        <v>87351</v>
      </c>
    </row>
    <row r="1249" spans="1:3" x14ac:dyDescent="0.3">
      <c r="A1249">
        <v>2000</v>
      </c>
      <c r="B1249">
        <v>2001</v>
      </c>
      <c r="C1249">
        <v>86902</v>
      </c>
    </row>
    <row r="1250" spans="1:3" x14ac:dyDescent="0.3">
      <c r="A1250">
        <v>2000</v>
      </c>
      <c r="B1250">
        <v>2001</v>
      </c>
      <c r="C1250">
        <v>12856</v>
      </c>
    </row>
    <row r="1251" spans="1:3" x14ac:dyDescent="0.3">
      <c r="A1251">
        <v>2000</v>
      </c>
      <c r="B1251">
        <v>2001</v>
      </c>
      <c r="C1251">
        <v>70292</v>
      </c>
    </row>
    <row r="1252" spans="1:3" x14ac:dyDescent="0.3">
      <c r="A1252">
        <v>2000</v>
      </c>
      <c r="B1252">
        <v>2001</v>
      </c>
      <c r="C1252">
        <v>534262</v>
      </c>
    </row>
    <row r="1253" spans="1:3" x14ac:dyDescent="0.3">
      <c r="A1253">
        <v>2000</v>
      </c>
      <c r="B1253">
        <v>2001</v>
      </c>
      <c r="C1253">
        <v>19986</v>
      </c>
    </row>
    <row r="1254" spans="1:3" x14ac:dyDescent="0.3">
      <c r="A1254">
        <v>2000</v>
      </c>
      <c r="B1254">
        <v>2001</v>
      </c>
      <c r="C1254">
        <v>15130</v>
      </c>
    </row>
    <row r="1255" spans="1:3" x14ac:dyDescent="0.3">
      <c r="A1255">
        <v>2000</v>
      </c>
      <c r="B1255">
        <v>2001</v>
      </c>
      <c r="C1255">
        <v>44168</v>
      </c>
    </row>
    <row r="1256" spans="1:3" x14ac:dyDescent="0.3">
      <c r="A1256">
        <v>2000</v>
      </c>
      <c r="B1256">
        <v>2001</v>
      </c>
      <c r="C1256">
        <v>19686</v>
      </c>
    </row>
    <row r="1257" spans="1:3" x14ac:dyDescent="0.3">
      <c r="A1257">
        <v>2000</v>
      </c>
      <c r="B1257">
        <v>2001</v>
      </c>
      <c r="C1257">
        <v>8433</v>
      </c>
    </row>
    <row r="1258" spans="1:3" x14ac:dyDescent="0.3">
      <c r="A1258">
        <v>2000</v>
      </c>
      <c r="B1258">
        <v>2001</v>
      </c>
      <c r="C1258">
        <v>34592</v>
      </c>
    </row>
    <row r="1259" spans="1:3" x14ac:dyDescent="0.3">
      <c r="A1259">
        <v>2000</v>
      </c>
      <c r="B1259">
        <v>2001</v>
      </c>
      <c r="C1259">
        <v>4757</v>
      </c>
    </row>
    <row r="1260" spans="1:3" x14ac:dyDescent="0.3">
      <c r="A1260">
        <v>2000</v>
      </c>
      <c r="B1260">
        <v>2001</v>
      </c>
      <c r="C1260">
        <v>84325</v>
      </c>
    </row>
    <row r="1261" spans="1:3" x14ac:dyDescent="0.3">
      <c r="A1261">
        <v>2000</v>
      </c>
      <c r="B1261">
        <v>2001</v>
      </c>
      <c r="C1261">
        <v>30771</v>
      </c>
    </row>
    <row r="1262" spans="1:3" x14ac:dyDescent="0.3">
      <c r="A1262">
        <v>2000</v>
      </c>
      <c r="B1262">
        <v>2001</v>
      </c>
      <c r="C1262">
        <v>28542</v>
      </c>
    </row>
    <row r="1263" spans="1:3" x14ac:dyDescent="0.3">
      <c r="A1263">
        <v>2000</v>
      </c>
      <c r="B1263">
        <v>2001</v>
      </c>
      <c r="C1263">
        <v>12077</v>
      </c>
    </row>
    <row r="1264" spans="1:3" x14ac:dyDescent="0.3">
      <c r="A1264">
        <v>2000</v>
      </c>
      <c r="B1264">
        <v>2001</v>
      </c>
      <c r="C1264">
        <v>27580</v>
      </c>
    </row>
    <row r="1265" spans="1:3" x14ac:dyDescent="0.3">
      <c r="A1265">
        <v>2000</v>
      </c>
      <c r="B1265">
        <v>2001</v>
      </c>
      <c r="C1265">
        <v>30339</v>
      </c>
    </row>
    <row r="1266" spans="1:3" x14ac:dyDescent="0.3">
      <c r="A1266">
        <v>2000</v>
      </c>
      <c r="B1266">
        <v>2001</v>
      </c>
      <c r="C1266">
        <v>200260</v>
      </c>
    </row>
    <row r="1267" spans="1:3" x14ac:dyDescent="0.3">
      <c r="A1267">
        <v>2000</v>
      </c>
      <c r="B1267">
        <v>2001</v>
      </c>
      <c r="C1267">
        <v>94049</v>
      </c>
    </row>
    <row r="1268" spans="1:3" x14ac:dyDescent="0.3">
      <c r="A1268">
        <v>2000</v>
      </c>
      <c r="B1268">
        <v>2001</v>
      </c>
      <c r="C1268">
        <v>19079</v>
      </c>
    </row>
    <row r="1269" spans="1:3" x14ac:dyDescent="0.3">
      <c r="A1269">
        <v>2000</v>
      </c>
      <c r="B1269">
        <v>2001</v>
      </c>
      <c r="C1269">
        <v>198066</v>
      </c>
    </row>
    <row r="1270" spans="1:3" x14ac:dyDescent="0.3">
      <c r="A1270">
        <v>2000</v>
      </c>
      <c r="B1270">
        <v>2001</v>
      </c>
      <c r="C1270">
        <v>12466</v>
      </c>
    </row>
    <row r="1271" spans="1:3" x14ac:dyDescent="0.3">
      <c r="A1271">
        <v>2000</v>
      </c>
      <c r="B1271">
        <v>2001</v>
      </c>
      <c r="C1271">
        <v>25558</v>
      </c>
    </row>
    <row r="1272" spans="1:3" x14ac:dyDescent="0.3">
      <c r="A1272">
        <v>2000</v>
      </c>
      <c r="B1272">
        <v>2001</v>
      </c>
      <c r="C1272">
        <v>59232</v>
      </c>
    </row>
    <row r="1273" spans="1:3" x14ac:dyDescent="0.3">
      <c r="A1273">
        <v>2000</v>
      </c>
      <c r="B1273">
        <v>2001</v>
      </c>
      <c r="C1273">
        <v>61317</v>
      </c>
    </row>
    <row r="1274" spans="1:3" x14ac:dyDescent="0.3">
      <c r="A1274">
        <v>2000</v>
      </c>
      <c r="B1274">
        <v>2001</v>
      </c>
      <c r="C1274">
        <v>209133</v>
      </c>
    </row>
    <row r="1275" spans="1:3" x14ac:dyDescent="0.3">
      <c r="A1275">
        <v>2000</v>
      </c>
      <c r="B1275">
        <v>2001</v>
      </c>
      <c r="C1275">
        <v>85423</v>
      </c>
    </row>
    <row r="1276" spans="1:3" x14ac:dyDescent="0.3">
      <c r="A1276">
        <v>2000</v>
      </c>
      <c r="B1276">
        <v>2001</v>
      </c>
      <c r="C1276">
        <v>201084</v>
      </c>
    </row>
    <row r="1277" spans="1:3" x14ac:dyDescent="0.3">
      <c r="A1277">
        <v>2000</v>
      </c>
      <c r="B1277">
        <v>2001</v>
      </c>
      <c r="C1277">
        <v>10369</v>
      </c>
    </row>
    <row r="1278" spans="1:3" x14ac:dyDescent="0.3">
      <c r="A1278">
        <v>2000</v>
      </c>
      <c r="B1278">
        <v>2001</v>
      </c>
      <c r="C1278">
        <v>43006</v>
      </c>
    </row>
    <row r="1279" spans="1:3" x14ac:dyDescent="0.3">
      <c r="A1279">
        <v>2000</v>
      </c>
      <c r="B1279">
        <v>2001</v>
      </c>
      <c r="C1279">
        <v>42876</v>
      </c>
    </row>
    <row r="1280" spans="1:3" x14ac:dyDescent="0.3">
      <c r="A1280">
        <v>2000</v>
      </c>
      <c r="B1280">
        <v>2001</v>
      </c>
      <c r="C1280">
        <v>44913</v>
      </c>
    </row>
    <row r="1281" spans="1:3" x14ac:dyDescent="0.3">
      <c r="A1281">
        <v>2000</v>
      </c>
      <c r="B1281">
        <v>2001</v>
      </c>
      <c r="C1281">
        <v>31798</v>
      </c>
    </row>
    <row r="1282" spans="1:3" x14ac:dyDescent="0.3">
      <c r="A1282">
        <v>2000</v>
      </c>
      <c r="B1282">
        <v>2001</v>
      </c>
      <c r="C1282">
        <v>23943</v>
      </c>
    </row>
    <row r="1283" spans="1:3" x14ac:dyDescent="0.3">
      <c r="A1283">
        <v>2000</v>
      </c>
      <c r="B1283">
        <v>2001</v>
      </c>
      <c r="C1283">
        <v>171568</v>
      </c>
    </row>
    <row r="1284" spans="1:3" x14ac:dyDescent="0.3">
      <c r="A1284">
        <v>2000</v>
      </c>
      <c r="B1284">
        <v>2001</v>
      </c>
      <c r="C1284">
        <v>53126</v>
      </c>
    </row>
    <row r="1285" spans="1:3" x14ac:dyDescent="0.3">
      <c r="A1285">
        <v>2000</v>
      </c>
      <c r="B1285">
        <v>2001</v>
      </c>
      <c r="C1285">
        <v>19699</v>
      </c>
    </row>
    <row r="1286" spans="1:3" x14ac:dyDescent="0.3">
      <c r="A1286">
        <v>2000</v>
      </c>
      <c r="B1286">
        <v>2001</v>
      </c>
      <c r="C1286">
        <v>11375</v>
      </c>
    </row>
    <row r="1287" spans="1:3" x14ac:dyDescent="0.3">
      <c r="A1287">
        <v>2000</v>
      </c>
      <c r="B1287">
        <v>2001</v>
      </c>
      <c r="C1287">
        <v>5431</v>
      </c>
    </row>
    <row r="1288" spans="1:3" x14ac:dyDescent="0.3">
      <c r="A1288">
        <v>2000</v>
      </c>
      <c r="B1288">
        <v>2001</v>
      </c>
      <c r="C1288">
        <v>19709</v>
      </c>
    </row>
    <row r="1289" spans="1:3" x14ac:dyDescent="0.3">
      <c r="A1289">
        <v>2000</v>
      </c>
      <c r="B1289">
        <v>2001</v>
      </c>
      <c r="C1289">
        <v>53415</v>
      </c>
    </row>
    <row r="1290" spans="1:3" x14ac:dyDescent="0.3">
      <c r="A1290">
        <v>2000</v>
      </c>
      <c r="B1290">
        <v>2001</v>
      </c>
      <c r="C1290">
        <v>47383</v>
      </c>
    </row>
    <row r="1291" spans="1:3" x14ac:dyDescent="0.3">
      <c r="A1291">
        <v>2000</v>
      </c>
      <c r="B1291">
        <v>2001</v>
      </c>
      <c r="C1291">
        <v>121937</v>
      </c>
    </row>
    <row r="1292" spans="1:3" x14ac:dyDescent="0.3">
      <c r="A1292">
        <v>2000</v>
      </c>
      <c r="B1292">
        <v>2001</v>
      </c>
      <c r="C1292">
        <v>33287</v>
      </c>
    </row>
    <row r="1293" spans="1:3" x14ac:dyDescent="0.3">
      <c r="A1293">
        <v>2000</v>
      </c>
      <c r="B1293">
        <v>2001</v>
      </c>
      <c r="C1293">
        <v>128593</v>
      </c>
    </row>
    <row r="1294" spans="1:3" x14ac:dyDescent="0.3">
      <c r="A1294">
        <v>2000</v>
      </c>
      <c r="B1294">
        <v>2001</v>
      </c>
      <c r="C1294">
        <v>25462</v>
      </c>
    </row>
    <row r="1295" spans="1:3" x14ac:dyDescent="0.3">
      <c r="A1295">
        <v>2000</v>
      </c>
      <c r="B1295">
        <v>2001</v>
      </c>
      <c r="C1295">
        <v>18900</v>
      </c>
    </row>
    <row r="1296" spans="1:3" x14ac:dyDescent="0.3">
      <c r="A1296">
        <v>2000</v>
      </c>
      <c r="B1296">
        <v>2001</v>
      </c>
      <c r="C1296">
        <v>2253</v>
      </c>
    </row>
    <row r="1297" spans="1:3" x14ac:dyDescent="0.3">
      <c r="A1297">
        <v>2000</v>
      </c>
      <c r="B1297">
        <v>2001</v>
      </c>
      <c r="C1297">
        <v>22649</v>
      </c>
    </row>
    <row r="1298" spans="1:3" x14ac:dyDescent="0.3">
      <c r="A1298">
        <v>2000</v>
      </c>
      <c r="B1298">
        <v>2001</v>
      </c>
      <c r="C1298">
        <v>65512</v>
      </c>
    </row>
    <row r="1299" spans="1:3" x14ac:dyDescent="0.3">
      <c r="A1299">
        <v>2000</v>
      </c>
      <c r="B1299">
        <v>2001</v>
      </c>
      <c r="C1299">
        <v>417971</v>
      </c>
    </row>
    <row r="1300" spans="1:3" x14ac:dyDescent="0.3">
      <c r="A1300">
        <v>2000</v>
      </c>
      <c r="B1300">
        <v>2001</v>
      </c>
      <c r="C1300">
        <v>131801</v>
      </c>
    </row>
    <row r="1301" spans="1:3" x14ac:dyDescent="0.3">
      <c r="A1301">
        <v>2000</v>
      </c>
      <c r="B1301">
        <v>2001</v>
      </c>
      <c r="C1301">
        <v>65201</v>
      </c>
    </row>
    <row r="1302" spans="1:3" x14ac:dyDescent="0.3">
      <c r="A1302">
        <v>2000</v>
      </c>
      <c r="B1302">
        <v>2001</v>
      </c>
      <c r="C1302">
        <v>39105</v>
      </c>
    </row>
    <row r="1303" spans="1:3" x14ac:dyDescent="0.3">
      <c r="A1303">
        <v>2000</v>
      </c>
      <c r="B1303">
        <v>2001</v>
      </c>
      <c r="C1303">
        <v>23728</v>
      </c>
    </row>
    <row r="1304" spans="1:3" x14ac:dyDescent="0.3">
      <c r="A1304">
        <v>2000</v>
      </c>
      <c r="B1304">
        <v>2001</v>
      </c>
      <c r="C1304">
        <v>268581</v>
      </c>
    </row>
    <row r="1305" spans="1:3" x14ac:dyDescent="0.3">
      <c r="A1305">
        <v>2000</v>
      </c>
      <c r="B1305">
        <v>2001</v>
      </c>
      <c r="C1305">
        <v>12993</v>
      </c>
    </row>
    <row r="1306" spans="1:3" x14ac:dyDescent="0.3">
      <c r="A1306">
        <v>2000</v>
      </c>
      <c r="B1306">
        <v>2001</v>
      </c>
      <c r="C1306">
        <v>7392</v>
      </c>
    </row>
    <row r="1307" spans="1:3" x14ac:dyDescent="0.3">
      <c r="A1307">
        <v>2000</v>
      </c>
      <c r="B1307">
        <v>2001</v>
      </c>
      <c r="C1307">
        <v>9566</v>
      </c>
    </row>
    <row r="1308" spans="1:3" x14ac:dyDescent="0.3">
      <c r="A1308">
        <v>2000</v>
      </c>
      <c r="B1308">
        <v>2001</v>
      </c>
      <c r="C1308">
        <v>41664</v>
      </c>
    </row>
    <row r="1309" spans="1:3" x14ac:dyDescent="0.3">
      <c r="A1309">
        <v>2000</v>
      </c>
      <c r="B1309">
        <v>2001</v>
      </c>
      <c r="C1309">
        <v>29392</v>
      </c>
    </row>
    <row r="1310" spans="1:3" x14ac:dyDescent="0.3">
      <c r="A1310">
        <v>2000</v>
      </c>
      <c r="B1310">
        <v>2001</v>
      </c>
      <c r="C1310">
        <v>80305</v>
      </c>
    </row>
    <row r="1311" spans="1:3" x14ac:dyDescent="0.3">
      <c r="A1311">
        <v>2000</v>
      </c>
      <c r="B1311">
        <v>2001</v>
      </c>
      <c r="C1311">
        <v>39788</v>
      </c>
    </row>
    <row r="1312" spans="1:3" x14ac:dyDescent="0.3">
      <c r="A1312">
        <v>2000</v>
      </c>
      <c r="B1312">
        <v>2001</v>
      </c>
      <c r="C1312">
        <v>235992</v>
      </c>
    </row>
    <row r="1313" spans="1:3" x14ac:dyDescent="0.3">
      <c r="A1313">
        <v>2000</v>
      </c>
      <c r="B1313">
        <v>2001</v>
      </c>
      <c r="C1313">
        <v>20730</v>
      </c>
    </row>
    <row r="1314" spans="1:3" x14ac:dyDescent="0.3">
      <c r="A1314">
        <v>2000</v>
      </c>
      <c r="B1314">
        <v>2001</v>
      </c>
      <c r="C1314">
        <v>2236</v>
      </c>
    </row>
    <row r="1315" spans="1:3" x14ac:dyDescent="0.3">
      <c r="A1315">
        <v>2000</v>
      </c>
      <c r="B1315">
        <v>2001</v>
      </c>
      <c r="C1315">
        <v>38985</v>
      </c>
    </row>
    <row r="1316" spans="1:3" x14ac:dyDescent="0.3">
      <c r="A1316">
        <v>2000</v>
      </c>
      <c r="B1316">
        <v>2001</v>
      </c>
      <c r="C1316">
        <v>11693</v>
      </c>
    </row>
    <row r="1317" spans="1:3" x14ac:dyDescent="0.3">
      <c r="A1317">
        <v>2000</v>
      </c>
      <c r="B1317">
        <v>2001</v>
      </c>
      <c r="C1317">
        <v>7277</v>
      </c>
    </row>
    <row r="1318" spans="1:3" x14ac:dyDescent="0.3">
      <c r="A1318">
        <v>2000</v>
      </c>
      <c r="B1318">
        <v>2001</v>
      </c>
      <c r="C1318">
        <v>47876</v>
      </c>
    </row>
    <row r="1319" spans="1:3" x14ac:dyDescent="0.3">
      <c r="A1319">
        <v>2000</v>
      </c>
      <c r="B1319">
        <v>2001</v>
      </c>
      <c r="C1319">
        <v>4339</v>
      </c>
    </row>
    <row r="1320" spans="1:3" x14ac:dyDescent="0.3">
      <c r="A1320">
        <v>2000</v>
      </c>
      <c r="B1320">
        <v>2001</v>
      </c>
      <c r="C1320">
        <v>21406</v>
      </c>
    </row>
    <row r="1321" spans="1:3" x14ac:dyDescent="0.3">
      <c r="A1321">
        <v>2000</v>
      </c>
      <c r="B1321">
        <v>2001</v>
      </c>
      <c r="C1321">
        <v>25541</v>
      </c>
    </row>
    <row r="1322" spans="1:3" x14ac:dyDescent="0.3">
      <c r="A1322">
        <v>2000</v>
      </c>
      <c r="B1322">
        <v>2001</v>
      </c>
      <c r="C1322">
        <v>21530</v>
      </c>
    </row>
    <row r="1323" spans="1:3" x14ac:dyDescent="0.3">
      <c r="A1323">
        <v>2000</v>
      </c>
      <c r="B1323">
        <v>2001</v>
      </c>
      <c r="C1323">
        <v>42644</v>
      </c>
    </row>
    <row r="1324" spans="1:3" x14ac:dyDescent="0.3">
      <c r="A1324">
        <v>2000</v>
      </c>
      <c r="B1324">
        <v>2001</v>
      </c>
      <c r="C1324">
        <v>5794</v>
      </c>
    </row>
    <row r="1325" spans="1:3" x14ac:dyDescent="0.3">
      <c r="A1325">
        <v>2000</v>
      </c>
      <c r="B1325">
        <v>2001</v>
      </c>
      <c r="C1325">
        <v>5016</v>
      </c>
    </row>
    <row r="1326" spans="1:3" x14ac:dyDescent="0.3">
      <c r="A1326">
        <v>2000</v>
      </c>
      <c r="B1326">
        <v>2001</v>
      </c>
      <c r="C1326">
        <v>10966</v>
      </c>
    </row>
    <row r="1327" spans="1:3" x14ac:dyDescent="0.3">
      <c r="A1327">
        <v>2000</v>
      </c>
      <c r="B1327">
        <v>2001</v>
      </c>
      <c r="C1327">
        <v>14656</v>
      </c>
    </row>
    <row r="1328" spans="1:3" x14ac:dyDescent="0.3">
      <c r="A1328">
        <v>2000</v>
      </c>
      <c r="B1328">
        <v>2001</v>
      </c>
      <c r="C1328">
        <v>15427</v>
      </c>
    </row>
    <row r="1329" spans="1:3" x14ac:dyDescent="0.3">
      <c r="A1329">
        <v>2000</v>
      </c>
      <c r="B1329">
        <v>2001</v>
      </c>
      <c r="C1329">
        <v>59982</v>
      </c>
    </row>
    <row r="1330" spans="1:3" x14ac:dyDescent="0.3">
      <c r="A1330">
        <v>2000</v>
      </c>
      <c r="B1330">
        <v>2001</v>
      </c>
      <c r="C1330">
        <v>17333</v>
      </c>
    </row>
    <row r="1331" spans="1:3" x14ac:dyDescent="0.3">
      <c r="A1331">
        <v>2000</v>
      </c>
      <c r="B1331">
        <v>2001</v>
      </c>
      <c r="C1331">
        <v>86890</v>
      </c>
    </row>
    <row r="1332" spans="1:3" x14ac:dyDescent="0.3">
      <c r="A1332">
        <v>2000</v>
      </c>
      <c r="B1332">
        <v>2001</v>
      </c>
      <c r="C1332">
        <v>6808</v>
      </c>
    </row>
    <row r="1333" spans="1:3" x14ac:dyDescent="0.3">
      <c r="A1333">
        <v>2000</v>
      </c>
      <c r="B1333">
        <v>2001</v>
      </c>
      <c r="C1333">
        <v>20467</v>
      </c>
    </row>
    <row r="1334" spans="1:3" x14ac:dyDescent="0.3">
      <c r="A1334">
        <v>2000</v>
      </c>
      <c r="B1334">
        <v>2001</v>
      </c>
      <c r="C1334">
        <v>15617</v>
      </c>
    </row>
    <row r="1335" spans="1:3" x14ac:dyDescent="0.3">
      <c r="A1335">
        <v>2000</v>
      </c>
      <c r="B1335">
        <v>2001</v>
      </c>
      <c r="C1335">
        <v>3662</v>
      </c>
    </row>
    <row r="1336" spans="1:3" x14ac:dyDescent="0.3">
      <c r="A1336">
        <v>2000</v>
      </c>
      <c r="B1336">
        <v>2001</v>
      </c>
      <c r="C1336">
        <v>56923</v>
      </c>
    </row>
    <row r="1337" spans="1:3" x14ac:dyDescent="0.3">
      <c r="A1337">
        <v>2000</v>
      </c>
      <c r="B1337">
        <v>2001</v>
      </c>
      <c r="C1337">
        <v>3080</v>
      </c>
    </row>
    <row r="1338" spans="1:3" x14ac:dyDescent="0.3">
      <c r="A1338">
        <v>2000</v>
      </c>
      <c r="B1338">
        <v>2001</v>
      </c>
      <c r="C1338">
        <v>1666</v>
      </c>
    </row>
    <row r="1339" spans="1:3" x14ac:dyDescent="0.3">
      <c r="A1339">
        <v>2000</v>
      </c>
      <c r="B1339">
        <v>2001</v>
      </c>
      <c r="C1339">
        <v>19412</v>
      </c>
    </row>
    <row r="1340" spans="1:3" x14ac:dyDescent="0.3">
      <c r="A1340">
        <v>2000</v>
      </c>
      <c r="B1340">
        <v>2001</v>
      </c>
      <c r="C1340">
        <v>1439</v>
      </c>
    </row>
    <row r="1341" spans="1:3" x14ac:dyDescent="0.3">
      <c r="A1341">
        <v>2000</v>
      </c>
      <c r="B1341">
        <v>2001</v>
      </c>
      <c r="C1341">
        <v>3203</v>
      </c>
    </row>
    <row r="1342" spans="1:3" x14ac:dyDescent="0.3">
      <c r="A1342">
        <v>2000</v>
      </c>
      <c r="B1342">
        <v>2001</v>
      </c>
      <c r="C1342">
        <v>10672</v>
      </c>
    </row>
    <row r="1343" spans="1:3" x14ac:dyDescent="0.3">
      <c r="A1343">
        <v>2000</v>
      </c>
      <c r="B1343">
        <v>2001</v>
      </c>
      <c r="C1343">
        <v>3198</v>
      </c>
    </row>
    <row r="1344" spans="1:3" x14ac:dyDescent="0.3">
      <c r="A1344">
        <v>2000</v>
      </c>
      <c r="B1344">
        <v>2001</v>
      </c>
      <c r="C1344">
        <v>26300</v>
      </c>
    </row>
    <row r="1345" spans="1:3" x14ac:dyDescent="0.3">
      <c r="A1345">
        <v>2000</v>
      </c>
      <c r="B1345">
        <v>2001</v>
      </c>
      <c r="C1345">
        <v>9589</v>
      </c>
    </row>
    <row r="1346" spans="1:3" x14ac:dyDescent="0.3">
      <c r="A1346">
        <v>2000</v>
      </c>
      <c r="B1346">
        <v>2001</v>
      </c>
      <c r="C1346">
        <v>1940</v>
      </c>
    </row>
    <row r="1347" spans="1:3" x14ac:dyDescent="0.3">
      <c r="A1347">
        <v>2000</v>
      </c>
      <c r="B1347">
        <v>2001</v>
      </c>
      <c r="C1347">
        <v>96129</v>
      </c>
    </row>
    <row r="1348" spans="1:3" x14ac:dyDescent="0.3">
      <c r="A1348">
        <v>2000</v>
      </c>
      <c r="B1348">
        <v>2001</v>
      </c>
      <c r="C1348">
        <v>14786</v>
      </c>
    </row>
    <row r="1349" spans="1:3" x14ac:dyDescent="0.3">
      <c r="A1349">
        <v>2000</v>
      </c>
      <c r="B1349">
        <v>2001</v>
      </c>
      <c r="C1349">
        <v>3754</v>
      </c>
    </row>
    <row r="1350" spans="1:3" x14ac:dyDescent="0.3">
      <c r="A1350">
        <v>2000</v>
      </c>
      <c r="B1350">
        <v>2001</v>
      </c>
      <c r="C1350">
        <v>91377</v>
      </c>
    </row>
    <row r="1351" spans="1:3" x14ac:dyDescent="0.3">
      <c r="A1351">
        <v>2000</v>
      </c>
      <c r="B1351">
        <v>2001</v>
      </c>
      <c r="C1351">
        <v>7319</v>
      </c>
    </row>
    <row r="1352" spans="1:3" x14ac:dyDescent="0.3">
      <c r="A1352">
        <v>2000</v>
      </c>
      <c r="B1352">
        <v>2001</v>
      </c>
      <c r="C1352">
        <v>15053</v>
      </c>
    </row>
    <row r="1353" spans="1:3" x14ac:dyDescent="0.3">
      <c r="A1353">
        <v>2000</v>
      </c>
      <c r="B1353">
        <v>2001</v>
      </c>
      <c r="C1353">
        <v>580999</v>
      </c>
    </row>
    <row r="1354" spans="1:3" x14ac:dyDescent="0.3">
      <c r="A1354">
        <v>2000</v>
      </c>
      <c r="B1354">
        <v>2001</v>
      </c>
      <c r="C1354">
        <v>29463</v>
      </c>
    </row>
    <row r="1355" spans="1:3" x14ac:dyDescent="0.3">
      <c r="A1355">
        <v>2000</v>
      </c>
      <c r="B1355">
        <v>2001</v>
      </c>
      <c r="C1355">
        <v>71495</v>
      </c>
    </row>
    <row r="1356" spans="1:3" x14ac:dyDescent="0.3">
      <c r="A1356">
        <v>2000</v>
      </c>
      <c r="B1356">
        <v>2001</v>
      </c>
      <c r="C1356">
        <v>5612</v>
      </c>
    </row>
    <row r="1357" spans="1:3" x14ac:dyDescent="0.3">
      <c r="A1357">
        <v>2000</v>
      </c>
      <c r="B1357">
        <v>2001</v>
      </c>
      <c r="C1357">
        <v>11399</v>
      </c>
    </row>
    <row r="1358" spans="1:3" x14ac:dyDescent="0.3">
      <c r="A1358">
        <v>2000</v>
      </c>
      <c r="B1358">
        <v>2001</v>
      </c>
      <c r="C1358">
        <v>8603</v>
      </c>
    </row>
    <row r="1359" spans="1:3" x14ac:dyDescent="0.3">
      <c r="A1359">
        <v>2000</v>
      </c>
      <c r="B1359">
        <v>2001</v>
      </c>
      <c r="C1359">
        <v>12244</v>
      </c>
    </row>
    <row r="1360" spans="1:3" x14ac:dyDescent="0.3">
      <c r="A1360">
        <v>2000</v>
      </c>
      <c r="B1360">
        <v>2001</v>
      </c>
      <c r="C1360">
        <v>32415</v>
      </c>
    </row>
    <row r="1361" spans="1:3" x14ac:dyDescent="0.3">
      <c r="A1361">
        <v>2000</v>
      </c>
      <c r="B1361">
        <v>2001</v>
      </c>
      <c r="C1361">
        <v>14018</v>
      </c>
    </row>
    <row r="1362" spans="1:3" x14ac:dyDescent="0.3">
      <c r="A1362">
        <v>2000</v>
      </c>
      <c r="B1362">
        <v>2001</v>
      </c>
      <c r="C1362">
        <v>30314</v>
      </c>
    </row>
    <row r="1363" spans="1:3" x14ac:dyDescent="0.3">
      <c r="A1363">
        <v>2000</v>
      </c>
      <c r="B1363">
        <v>2001</v>
      </c>
      <c r="C1363">
        <v>43839</v>
      </c>
    </row>
    <row r="1364" spans="1:3" x14ac:dyDescent="0.3">
      <c r="A1364">
        <v>2000</v>
      </c>
      <c r="B1364">
        <v>2001</v>
      </c>
      <c r="C1364">
        <v>76151</v>
      </c>
    </row>
    <row r="1365" spans="1:3" x14ac:dyDescent="0.3">
      <c r="A1365">
        <v>2000</v>
      </c>
      <c r="B1365">
        <v>2001</v>
      </c>
      <c r="C1365">
        <v>19397</v>
      </c>
    </row>
    <row r="1366" spans="1:3" x14ac:dyDescent="0.3">
      <c r="A1366">
        <v>2000</v>
      </c>
      <c r="B1366">
        <v>2001</v>
      </c>
      <c r="C1366">
        <v>91</v>
      </c>
    </row>
    <row r="1367" spans="1:3" x14ac:dyDescent="0.3">
      <c r="A1367">
        <v>2000</v>
      </c>
      <c r="B1367">
        <v>2001</v>
      </c>
      <c r="C1367">
        <v>983</v>
      </c>
    </row>
    <row r="1368" spans="1:3" x14ac:dyDescent="0.3">
      <c r="A1368">
        <v>2000</v>
      </c>
      <c r="B1368">
        <v>2001</v>
      </c>
      <c r="C1368">
        <v>480</v>
      </c>
    </row>
    <row r="1369" spans="1:3" x14ac:dyDescent="0.3">
      <c r="A1369">
        <v>2000</v>
      </c>
      <c r="B1369">
        <v>2001</v>
      </c>
      <c r="C1369">
        <v>8509</v>
      </c>
    </row>
    <row r="1370" spans="1:3" x14ac:dyDescent="0.3">
      <c r="A1370">
        <v>2000</v>
      </c>
      <c r="B1370">
        <v>2001</v>
      </c>
      <c r="C1370">
        <v>709</v>
      </c>
    </row>
    <row r="1371" spans="1:3" x14ac:dyDescent="0.3">
      <c r="A1371">
        <v>2000</v>
      </c>
      <c r="B1371">
        <v>2001</v>
      </c>
      <c r="C1371">
        <v>341</v>
      </c>
    </row>
    <row r="1372" spans="1:3" x14ac:dyDescent="0.3">
      <c r="A1372">
        <v>2000</v>
      </c>
      <c r="B1372">
        <v>2001</v>
      </c>
      <c r="C1372">
        <v>6041</v>
      </c>
    </row>
    <row r="1373" spans="1:3" x14ac:dyDescent="0.3">
      <c r="A1373">
        <v>2000</v>
      </c>
      <c r="B1373">
        <v>2001</v>
      </c>
      <c r="C1373">
        <v>1489</v>
      </c>
    </row>
    <row r="1374" spans="1:3" x14ac:dyDescent="0.3">
      <c r="A1374">
        <v>2000</v>
      </c>
      <c r="B1374">
        <v>2001</v>
      </c>
      <c r="C1374">
        <v>4117</v>
      </c>
    </row>
    <row r="1375" spans="1:3" x14ac:dyDescent="0.3">
      <c r="A1375">
        <v>2000</v>
      </c>
      <c r="B1375">
        <v>2002</v>
      </c>
      <c r="C1375">
        <v>169914</v>
      </c>
    </row>
    <row r="1376" spans="1:3" x14ac:dyDescent="0.3">
      <c r="A1376">
        <v>2000</v>
      </c>
      <c r="B1376">
        <v>2002</v>
      </c>
      <c r="C1376">
        <v>270207</v>
      </c>
    </row>
    <row r="1377" spans="1:3" x14ac:dyDescent="0.3">
      <c r="A1377">
        <v>2000</v>
      </c>
      <c r="B1377">
        <v>2002</v>
      </c>
      <c r="C1377">
        <v>544665</v>
      </c>
    </row>
    <row r="1378" spans="1:3" x14ac:dyDescent="0.3">
      <c r="A1378">
        <v>2000</v>
      </c>
      <c r="B1378">
        <v>2002</v>
      </c>
      <c r="C1378">
        <v>36471</v>
      </c>
    </row>
    <row r="1379" spans="1:3" x14ac:dyDescent="0.3">
      <c r="A1379">
        <v>2000</v>
      </c>
      <c r="B1379">
        <v>2002</v>
      </c>
      <c r="C1379">
        <v>464310</v>
      </c>
    </row>
    <row r="1380" spans="1:3" x14ac:dyDescent="0.3">
      <c r="A1380">
        <v>2000</v>
      </c>
      <c r="B1380">
        <v>2002</v>
      </c>
      <c r="C1380">
        <v>55994</v>
      </c>
    </row>
    <row r="1381" spans="1:3" x14ac:dyDescent="0.3">
      <c r="A1381">
        <v>2000</v>
      </c>
      <c r="B1381">
        <v>2002</v>
      </c>
      <c r="C1381">
        <v>399651</v>
      </c>
    </row>
    <row r="1382" spans="1:3" x14ac:dyDescent="0.3">
      <c r="A1382">
        <v>2000</v>
      </c>
      <c r="B1382">
        <v>2002</v>
      </c>
      <c r="C1382">
        <v>387616</v>
      </c>
    </row>
    <row r="1383" spans="1:3" x14ac:dyDescent="0.3">
      <c r="A1383">
        <v>2000</v>
      </c>
      <c r="B1383">
        <v>2002</v>
      </c>
      <c r="C1383">
        <v>71527</v>
      </c>
    </row>
    <row r="1384" spans="1:3" x14ac:dyDescent="0.3">
      <c r="A1384">
        <v>2000</v>
      </c>
      <c r="B1384">
        <v>2002</v>
      </c>
      <c r="C1384">
        <v>20295</v>
      </c>
    </row>
    <row r="1385" spans="1:3" x14ac:dyDescent="0.3">
      <c r="A1385">
        <v>2000</v>
      </c>
      <c r="B1385">
        <v>2002</v>
      </c>
      <c r="C1385">
        <v>314033</v>
      </c>
    </row>
    <row r="1386" spans="1:3" x14ac:dyDescent="0.3">
      <c r="A1386">
        <v>2000</v>
      </c>
      <c r="B1386">
        <v>2002</v>
      </c>
      <c r="C1386">
        <v>1100446</v>
      </c>
    </row>
    <row r="1387" spans="1:3" x14ac:dyDescent="0.3">
      <c r="A1387">
        <v>2000</v>
      </c>
      <c r="B1387">
        <v>2002</v>
      </c>
      <c r="C1387">
        <v>49311</v>
      </c>
    </row>
    <row r="1388" spans="1:3" x14ac:dyDescent="0.3">
      <c r="A1388">
        <v>2000</v>
      </c>
      <c r="B1388">
        <v>2002</v>
      </c>
      <c r="C1388">
        <v>61417</v>
      </c>
    </row>
    <row r="1389" spans="1:3" x14ac:dyDescent="0.3">
      <c r="A1389">
        <v>2000</v>
      </c>
      <c r="B1389">
        <v>2002</v>
      </c>
      <c r="C1389">
        <v>71424</v>
      </c>
    </row>
    <row r="1390" spans="1:3" x14ac:dyDescent="0.3">
      <c r="A1390">
        <v>2000</v>
      </c>
      <c r="B1390">
        <v>2002</v>
      </c>
      <c r="C1390">
        <v>117212</v>
      </c>
    </row>
    <row r="1391" spans="1:3" x14ac:dyDescent="0.3">
      <c r="A1391">
        <v>2000</v>
      </c>
      <c r="B1391">
        <v>2002</v>
      </c>
      <c r="C1391">
        <v>200359</v>
      </c>
    </row>
    <row r="1392" spans="1:3" x14ac:dyDescent="0.3">
      <c r="A1392">
        <v>2000</v>
      </c>
      <c r="B1392">
        <v>2002</v>
      </c>
      <c r="C1392">
        <v>44143</v>
      </c>
    </row>
    <row r="1393" spans="1:3" x14ac:dyDescent="0.3">
      <c r="A1393">
        <v>2000</v>
      </c>
      <c r="B1393">
        <v>2002</v>
      </c>
      <c r="C1393">
        <v>103787</v>
      </c>
    </row>
    <row r="1394" spans="1:3" x14ac:dyDescent="0.3">
      <c r="A1394">
        <v>2000</v>
      </c>
      <c r="B1394">
        <v>2002</v>
      </c>
      <c r="C1394">
        <v>204063</v>
      </c>
    </row>
    <row r="1395" spans="1:3" x14ac:dyDescent="0.3">
      <c r="A1395">
        <v>2000</v>
      </c>
      <c r="B1395">
        <v>2002</v>
      </c>
      <c r="C1395">
        <v>271592</v>
      </c>
    </row>
    <row r="1396" spans="1:3" x14ac:dyDescent="0.3">
      <c r="A1396">
        <v>2000</v>
      </c>
      <c r="B1396">
        <v>2002</v>
      </c>
      <c r="C1396">
        <v>142569</v>
      </c>
    </row>
    <row r="1397" spans="1:3" x14ac:dyDescent="0.3">
      <c r="A1397">
        <v>2000</v>
      </c>
      <c r="B1397">
        <v>2002</v>
      </c>
      <c r="C1397">
        <v>103241</v>
      </c>
    </row>
    <row r="1398" spans="1:3" x14ac:dyDescent="0.3">
      <c r="A1398">
        <v>2000</v>
      </c>
      <c r="B1398">
        <v>2002</v>
      </c>
      <c r="C1398">
        <v>39659</v>
      </c>
    </row>
    <row r="1399" spans="1:3" x14ac:dyDescent="0.3">
      <c r="A1399">
        <v>2000</v>
      </c>
      <c r="B1399">
        <v>2002</v>
      </c>
      <c r="C1399">
        <v>41663</v>
      </c>
    </row>
    <row r="1400" spans="1:3" x14ac:dyDescent="0.3">
      <c r="A1400">
        <v>2000</v>
      </c>
      <c r="B1400">
        <v>2002</v>
      </c>
      <c r="C1400">
        <v>43651</v>
      </c>
    </row>
    <row r="1401" spans="1:3" x14ac:dyDescent="0.3">
      <c r="A1401">
        <v>2000</v>
      </c>
      <c r="B1401">
        <v>2002</v>
      </c>
      <c r="C1401">
        <v>22264</v>
      </c>
    </row>
    <row r="1402" spans="1:3" x14ac:dyDescent="0.3">
      <c r="A1402">
        <v>2000</v>
      </c>
      <c r="B1402">
        <v>2002</v>
      </c>
      <c r="C1402">
        <v>16761</v>
      </c>
    </row>
    <row r="1403" spans="1:3" x14ac:dyDescent="0.3">
      <c r="A1403">
        <v>2000</v>
      </c>
      <c r="B1403">
        <v>2002</v>
      </c>
      <c r="C1403">
        <v>86504</v>
      </c>
    </row>
    <row r="1404" spans="1:3" x14ac:dyDescent="0.3">
      <c r="A1404">
        <v>2000</v>
      </c>
      <c r="B1404">
        <v>2002</v>
      </c>
      <c r="C1404">
        <v>328159</v>
      </c>
    </row>
    <row r="1405" spans="1:3" x14ac:dyDescent="0.3">
      <c r="A1405">
        <v>2000</v>
      </c>
      <c r="B1405">
        <v>2002</v>
      </c>
      <c r="C1405">
        <v>34561</v>
      </c>
    </row>
    <row r="1406" spans="1:3" x14ac:dyDescent="0.3">
      <c r="A1406">
        <v>2000</v>
      </c>
      <c r="B1406">
        <v>2002</v>
      </c>
      <c r="C1406">
        <v>162909</v>
      </c>
    </row>
    <row r="1407" spans="1:3" x14ac:dyDescent="0.3">
      <c r="A1407">
        <v>2000</v>
      </c>
      <c r="B1407">
        <v>2002</v>
      </c>
      <c r="C1407">
        <v>407601</v>
      </c>
    </row>
    <row r="1408" spans="1:3" x14ac:dyDescent="0.3">
      <c r="A1408">
        <v>2000</v>
      </c>
      <c r="B1408">
        <v>2002</v>
      </c>
      <c r="C1408">
        <v>85673</v>
      </c>
    </row>
    <row r="1409" spans="1:3" x14ac:dyDescent="0.3">
      <c r="A1409">
        <v>2000</v>
      </c>
      <c r="B1409">
        <v>2002</v>
      </c>
      <c r="C1409">
        <v>102129</v>
      </c>
    </row>
    <row r="1410" spans="1:3" x14ac:dyDescent="0.3">
      <c r="A1410">
        <v>2000</v>
      </c>
      <c r="B1410">
        <v>2002</v>
      </c>
      <c r="C1410">
        <v>61966</v>
      </c>
    </row>
    <row r="1411" spans="1:3" x14ac:dyDescent="0.3">
      <c r="A1411">
        <v>2000</v>
      </c>
      <c r="B1411">
        <v>2002</v>
      </c>
      <c r="C1411">
        <v>107859</v>
      </c>
    </row>
    <row r="1412" spans="1:3" x14ac:dyDescent="0.3">
      <c r="A1412">
        <v>2000</v>
      </c>
      <c r="B1412">
        <v>2002</v>
      </c>
      <c r="C1412">
        <v>58450</v>
      </c>
    </row>
    <row r="1413" spans="1:3" x14ac:dyDescent="0.3">
      <c r="A1413">
        <v>2000</v>
      </c>
      <c r="B1413">
        <v>2002</v>
      </c>
      <c r="C1413">
        <v>69319</v>
      </c>
    </row>
    <row r="1414" spans="1:3" x14ac:dyDescent="0.3">
      <c r="A1414">
        <v>2000</v>
      </c>
      <c r="B1414">
        <v>2002</v>
      </c>
      <c r="C1414">
        <v>31788</v>
      </c>
    </row>
    <row r="1415" spans="1:3" x14ac:dyDescent="0.3">
      <c r="A1415">
        <v>2000</v>
      </c>
      <c r="B1415">
        <v>2002</v>
      </c>
      <c r="C1415">
        <v>68417</v>
      </c>
    </row>
    <row r="1416" spans="1:3" x14ac:dyDescent="0.3">
      <c r="A1416">
        <v>2000</v>
      </c>
      <c r="B1416">
        <v>2002</v>
      </c>
      <c r="C1416">
        <v>158267</v>
      </c>
    </row>
    <row r="1417" spans="1:3" x14ac:dyDescent="0.3">
      <c r="A1417">
        <v>2000</v>
      </c>
      <c r="B1417">
        <v>2002</v>
      </c>
      <c r="C1417">
        <v>525801</v>
      </c>
    </row>
    <row r="1418" spans="1:3" x14ac:dyDescent="0.3">
      <c r="A1418">
        <v>2000</v>
      </c>
      <c r="B1418">
        <v>2002</v>
      </c>
      <c r="C1418">
        <v>110432</v>
      </c>
    </row>
    <row r="1419" spans="1:3" x14ac:dyDescent="0.3">
      <c r="A1419">
        <v>2000</v>
      </c>
      <c r="B1419">
        <v>2002</v>
      </c>
      <c r="C1419">
        <v>63067</v>
      </c>
    </row>
    <row r="1420" spans="1:3" x14ac:dyDescent="0.3">
      <c r="A1420">
        <v>2000</v>
      </c>
      <c r="B1420">
        <v>2002</v>
      </c>
      <c r="C1420">
        <v>43574</v>
      </c>
    </row>
    <row r="1421" spans="1:3" x14ac:dyDescent="0.3">
      <c r="A1421">
        <v>2000</v>
      </c>
      <c r="B1421">
        <v>2002</v>
      </c>
      <c r="C1421">
        <v>34356</v>
      </c>
    </row>
    <row r="1422" spans="1:3" x14ac:dyDescent="0.3">
      <c r="A1422">
        <v>2000</v>
      </c>
      <c r="B1422">
        <v>2002</v>
      </c>
      <c r="C1422">
        <v>34730</v>
      </c>
    </row>
    <row r="1423" spans="1:3" x14ac:dyDescent="0.3">
      <c r="A1423">
        <v>2000</v>
      </c>
      <c r="B1423">
        <v>2002</v>
      </c>
      <c r="C1423">
        <v>206104</v>
      </c>
    </row>
    <row r="1424" spans="1:3" x14ac:dyDescent="0.3">
      <c r="A1424">
        <v>2000</v>
      </c>
      <c r="B1424">
        <v>2002</v>
      </c>
      <c r="C1424">
        <v>218771</v>
      </c>
    </row>
    <row r="1425" spans="1:3" x14ac:dyDescent="0.3">
      <c r="A1425">
        <v>2000</v>
      </c>
      <c r="B1425">
        <v>2002</v>
      </c>
      <c r="C1425">
        <v>57281</v>
      </c>
    </row>
    <row r="1426" spans="1:3" x14ac:dyDescent="0.3">
      <c r="A1426">
        <v>2000</v>
      </c>
      <c r="B1426">
        <v>2002</v>
      </c>
      <c r="C1426">
        <v>17307</v>
      </c>
    </row>
    <row r="1427" spans="1:3" x14ac:dyDescent="0.3">
      <c r="A1427">
        <v>2000</v>
      </c>
      <c r="B1427">
        <v>2002</v>
      </c>
      <c r="C1427">
        <v>46158</v>
      </c>
    </row>
    <row r="1428" spans="1:3" x14ac:dyDescent="0.3">
      <c r="A1428">
        <v>2000</v>
      </c>
      <c r="B1428">
        <v>2002</v>
      </c>
      <c r="C1428">
        <v>30077</v>
      </c>
    </row>
    <row r="1429" spans="1:3" x14ac:dyDescent="0.3">
      <c r="A1429">
        <v>2000</v>
      </c>
      <c r="B1429">
        <v>2002</v>
      </c>
      <c r="C1429">
        <v>63677</v>
      </c>
    </row>
    <row r="1430" spans="1:3" x14ac:dyDescent="0.3">
      <c r="A1430">
        <v>2000</v>
      </c>
      <c r="B1430">
        <v>2002</v>
      </c>
      <c r="C1430">
        <v>149414</v>
      </c>
    </row>
    <row r="1431" spans="1:3" x14ac:dyDescent="0.3">
      <c r="A1431">
        <v>2000</v>
      </c>
      <c r="B1431">
        <v>2002</v>
      </c>
      <c r="C1431">
        <v>187181</v>
      </c>
    </row>
    <row r="1432" spans="1:3" x14ac:dyDescent="0.3">
      <c r="A1432">
        <v>2000</v>
      </c>
      <c r="B1432">
        <v>2002</v>
      </c>
      <c r="C1432">
        <v>104991</v>
      </c>
    </row>
    <row r="1433" spans="1:3" x14ac:dyDescent="0.3">
      <c r="A1433">
        <v>2000</v>
      </c>
      <c r="B1433">
        <v>2002</v>
      </c>
      <c r="C1433">
        <v>21319</v>
      </c>
    </row>
    <row r="1434" spans="1:3" x14ac:dyDescent="0.3">
      <c r="A1434">
        <v>2000</v>
      </c>
      <c r="B1434">
        <v>2002</v>
      </c>
      <c r="C1434">
        <v>19364</v>
      </c>
    </row>
    <row r="1435" spans="1:3" x14ac:dyDescent="0.3">
      <c r="A1435">
        <v>2000</v>
      </c>
      <c r="B1435">
        <v>2002</v>
      </c>
      <c r="C1435">
        <v>17309</v>
      </c>
    </row>
    <row r="1436" spans="1:3" x14ac:dyDescent="0.3">
      <c r="A1436">
        <v>2000</v>
      </c>
      <c r="B1436">
        <v>2002</v>
      </c>
      <c r="C1436">
        <v>4821</v>
      </c>
    </row>
    <row r="1437" spans="1:3" x14ac:dyDescent="0.3">
      <c r="A1437">
        <v>2000</v>
      </c>
      <c r="B1437">
        <v>2002</v>
      </c>
      <c r="C1437">
        <v>83786</v>
      </c>
    </row>
    <row r="1438" spans="1:3" x14ac:dyDescent="0.3">
      <c r="A1438">
        <v>2000</v>
      </c>
      <c r="B1438">
        <v>2002</v>
      </c>
      <c r="C1438">
        <v>44885</v>
      </c>
    </row>
    <row r="1439" spans="1:3" x14ac:dyDescent="0.3">
      <c r="A1439">
        <v>2000</v>
      </c>
      <c r="B1439">
        <v>2002</v>
      </c>
      <c r="C1439">
        <v>30667</v>
      </c>
    </row>
    <row r="1440" spans="1:3" x14ac:dyDescent="0.3">
      <c r="A1440">
        <v>2000</v>
      </c>
      <c r="B1440">
        <v>2002</v>
      </c>
      <c r="C1440">
        <v>98899</v>
      </c>
    </row>
    <row r="1441" spans="1:3" x14ac:dyDescent="0.3">
      <c r="A1441">
        <v>2000</v>
      </c>
      <c r="B1441">
        <v>2002</v>
      </c>
      <c r="C1441">
        <v>198701</v>
      </c>
    </row>
    <row r="1442" spans="1:3" x14ac:dyDescent="0.3">
      <c r="A1442">
        <v>2000</v>
      </c>
      <c r="B1442">
        <v>2002</v>
      </c>
      <c r="C1442">
        <v>497946</v>
      </c>
    </row>
    <row r="1443" spans="1:3" x14ac:dyDescent="0.3">
      <c r="A1443">
        <v>2000</v>
      </c>
      <c r="B1443">
        <v>2002</v>
      </c>
      <c r="C1443">
        <v>43991</v>
      </c>
    </row>
    <row r="1444" spans="1:3" x14ac:dyDescent="0.3">
      <c r="A1444">
        <v>2000</v>
      </c>
      <c r="B1444">
        <v>2002</v>
      </c>
      <c r="C1444">
        <v>28130</v>
      </c>
    </row>
    <row r="1445" spans="1:3" x14ac:dyDescent="0.3">
      <c r="A1445">
        <v>2000</v>
      </c>
      <c r="B1445">
        <v>2002</v>
      </c>
      <c r="C1445">
        <v>28584</v>
      </c>
    </row>
    <row r="1446" spans="1:3" x14ac:dyDescent="0.3">
      <c r="A1446">
        <v>2000</v>
      </c>
      <c r="B1446">
        <v>2002</v>
      </c>
      <c r="C1446">
        <v>20219</v>
      </c>
    </row>
    <row r="1447" spans="1:3" x14ac:dyDescent="0.3">
      <c r="A1447">
        <v>2000</v>
      </c>
      <c r="B1447">
        <v>2002</v>
      </c>
      <c r="C1447">
        <v>172080</v>
      </c>
    </row>
    <row r="1448" spans="1:3" x14ac:dyDescent="0.3">
      <c r="A1448">
        <v>2000</v>
      </c>
      <c r="B1448">
        <v>2002</v>
      </c>
      <c r="C1448">
        <v>107557</v>
      </c>
    </row>
    <row r="1449" spans="1:3" x14ac:dyDescent="0.3">
      <c r="A1449">
        <v>2000</v>
      </c>
      <c r="B1449">
        <v>2002</v>
      </c>
      <c r="C1449">
        <v>15074</v>
      </c>
    </row>
    <row r="1450" spans="1:3" x14ac:dyDescent="0.3">
      <c r="A1450">
        <v>2000</v>
      </c>
      <c r="B1450">
        <v>2002</v>
      </c>
      <c r="C1450">
        <v>26066</v>
      </c>
    </row>
    <row r="1451" spans="1:3" x14ac:dyDescent="0.3">
      <c r="A1451">
        <v>2000</v>
      </c>
      <c r="B1451">
        <v>2002</v>
      </c>
      <c r="C1451">
        <v>43764</v>
      </c>
    </row>
    <row r="1452" spans="1:3" x14ac:dyDescent="0.3">
      <c r="A1452">
        <v>2000</v>
      </c>
      <c r="B1452">
        <v>2002</v>
      </c>
      <c r="C1452">
        <v>9004</v>
      </c>
    </row>
    <row r="1453" spans="1:3" x14ac:dyDescent="0.3">
      <c r="A1453">
        <v>2000</v>
      </c>
      <c r="B1453">
        <v>2002</v>
      </c>
      <c r="C1453">
        <v>14315</v>
      </c>
    </row>
    <row r="1454" spans="1:3" x14ac:dyDescent="0.3">
      <c r="A1454">
        <v>2000</v>
      </c>
      <c r="B1454">
        <v>2002</v>
      </c>
      <c r="C1454">
        <v>15352</v>
      </c>
    </row>
    <row r="1455" spans="1:3" x14ac:dyDescent="0.3">
      <c r="A1455">
        <v>2000</v>
      </c>
      <c r="B1455">
        <v>2002</v>
      </c>
      <c r="C1455">
        <v>144021</v>
      </c>
    </row>
    <row r="1456" spans="1:3" x14ac:dyDescent="0.3">
      <c r="A1456">
        <v>2000</v>
      </c>
      <c r="B1456">
        <v>2002</v>
      </c>
      <c r="C1456">
        <v>11212</v>
      </c>
    </row>
    <row r="1457" spans="1:3" x14ac:dyDescent="0.3">
      <c r="A1457">
        <v>2000</v>
      </c>
      <c r="B1457">
        <v>2002</v>
      </c>
      <c r="C1457">
        <v>12218</v>
      </c>
    </row>
    <row r="1458" spans="1:3" x14ac:dyDescent="0.3">
      <c r="A1458">
        <v>2000</v>
      </c>
      <c r="B1458">
        <v>2002</v>
      </c>
      <c r="C1458">
        <v>29661</v>
      </c>
    </row>
    <row r="1459" spans="1:3" x14ac:dyDescent="0.3">
      <c r="A1459">
        <v>2000</v>
      </c>
      <c r="B1459">
        <v>2002</v>
      </c>
      <c r="C1459">
        <v>102123</v>
      </c>
    </row>
    <row r="1460" spans="1:3" x14ac:dyDescent="0.3">
      <c r="A1460">
        <v>2000</v>
      </c>
      <c r="B1460">
        <v>2002</v>
      </c>
      <c r="C1460">
        <v>109855</v>
      </c>
    </row>
    <row r="1461" spans="1:3" x14ac:dyDescent="0.3">
      <c r="A1461">
        <v>2000</v>
      </c>
      <c r="B1461">
        <v>2002</v>
      </c>
      <c r="C1461">
        <v>12263</v>
      </c>
    </row>
    <row r="1462" spans="1:3" x14ac:dyDescent="0.3">
      <c r="A1462">
        <v>2000</v>
      </c>
      <c r="B1462">
        <v>2002</v>
      </c>
      <c r="C1462">
        <v>11211</v>
      </c>
    </row>
    <row r="1463" spans="1:3" x14ac:dyDescent="0.3">
      <c r="A1463">
        <v>2000</v>
      </c>
      <c r="B1463">
        <v>2002</v>
      </c>
      <c r="C1463">
        <v>7909</v>
      </c>
    </row>
    <row r="1464" spans="1:3" x14ac:dyDescent="0.3">
      <c r="A1464">
        <v>2000</v>
      </c>
      <c r="B1464">
        <v>2002</v>
      </c>
      <c r="C1464">
        <v>26434</v>
      </c>
    </row>
    <row r="1465" spans="1:3" x14ac:dyDescent="0.3">
      <c r="A1465">
        <v>2000</v>
      </c>
      <c r="B1465">
        <v>2002</v>
      </c>
      <c r="C1465">
        <v>237248</v>
      </c>
    </row>
    <row r="1466" spans="1:3" x14ac:dyDescent="0.3">
      <c r="A1466">
        <v>2000</v>
      </c>
      <c r="B1466">
        <v>2002</v>
      </c>
      <c r="C1466">
        <v>11983</v>
      </c>
    </row>
    <row r="1467" spans="1:3" x14ac:dyDescent="0.3">
      <c r="A1467">
        <v>2000</v>
      </c>
      <c r="B1467">
        <v>2002</v>
      </c>
      <c r="C1467">
        <v>28649</v>
      </c>
    </row>
    <row r="1468" spans="1:3" x14ac:dyDescent="0.3">
      <c r="A1468">
        <v>2000</v>
      </c>
      <c r="B1468">
        <v>2002</v>
      </c>
      <c r="C1468">
        <v>13324</v>
      </c>
    </row>
    <row r="1469" spans="1:3" x14ac:dyDescent="0.3">
      <c r="A1469">
        <v>2000</v>
      </c>
      <c r="B1469">
        <v>2002</v>
      </c>
      <c r="C1469">
        <v>75920</v>
      </c>
    </row>
    <row r="1470" spans="1:3" x14ac:dyDescent="0.3">
      <c r="A1470">
        <v>2000</v>
      </c>
      <c r="B1470">
        <v>2002</v>
      </c>
      <c r="C1470">
        <v>3875</v>
      </c>
    </row>
    <row r="1471" spans="1:3" x14ac:dyDescent="0.3">
      <c r="A1471">
        <v>2000</v>
      </c>
      <c r="B1471">
        <v>2002</v>
      </c>
      <c r="C1471">
        <v>24019</v>
      </c>
    </row>
    <row r="1472" spans="1:3" x14ac:dyDescent="0.3">
      <c r="A1472">
        <v>2000</v>
      </c>
      <c r="B1472">
        <v>2002</v>
      </c>
      <c r="C1472">
        <v>21542</v>
      </c>
    </row>
    <row r="1473" spans="1:3" x14ac:dyDescent="0.3">
      <c r="A1473">
        <v>2000</v>
      </c>
      <c r="B1473">
        <v>2002</v>
      </c>
      <c r="C1473">
        <v>261317</v>
      </c>
    </row>
    <row r="1474" spans="1:3" x14ac:dyDescent="0.3">
      <c r="A1474">
        <v>2000</v>
      </c>
      <c r="B1474">
        <v>2002</v>
      </c>
      <c r="C1474">
        <v>9868</v>
      </c>
    </row>
    <row r="1475" spans="1:3" x14ac:dyDescent="0.3">
      <c r="A1475">
        <v>2000</v>
      </c>
      <c r="B1475">
        <v>2002</v>
      </c>
      <c r="C1475">
        <v>143251</v>
      </c>
    </row>
    <row r="1476" spans="1:3" x14ac:dyDescent="0.3">
      <c r="A1476">
        <v>2000</v>
      </c>
      <c r="B1476">
        <v>2002</v>
      </c>
      <c r="C1476">
        <v>26730</v>
      </c>
    </row>
    <row r="1477" spans="1:3" x14ac:dyDescent="0.3">
      <c r="A1477">
        <v>2000</v>
      </c>
      <c r="B1477">
        <v>2002</v>
      </c>
      <c r="C1477">
        <v>4387</v>
      </c>
    </row>
    <row r="1478" spans="1:3" x14ac:dyDescent="0.3">
      <c r="A1478">
        <v>2000</v>
      </c>
      <c r="B1478">
        <v>2002</v>
      </c>
      <c r="C1478">
        <v>62272</v>
      </c>
    </row>
    <row r="1479" spans="1:3" x14ac:dyDescent="0.3">
      <c r="A1479">
        <v>2000</v>
      </c>
      <c r="B1479">
        <v>2002</v>
      </c>
      <c r="C1479">
        <v>10885</v>
      </c>
    </row>
    <row r="1480" spans="1:3" x14ac:dyDescent="0.3">
      <c r="A1480">
        <v>2000</v>
      </c>
      <c r="B1480">
        <v>2002</v>
      </c>
      <c r="C1480">
        <v>18254</v>
      </c>
    </row>
    <row r="1481" spans="1:3" x14ac:dyDescent="0.3">
      <c r="A1481">
        <v>2000</v>
      </c>
      <c r="B1481">
        <v>2002</v>
      </c>
      <c r="C1481">
        <v>25549</v>
      </c>
    </row>
    <row r="1482" spans="1:3" x14ac:dyDescent="0.3">
      <c r="A1482">
        <v>2000</v>
      </c>
      <c r="B1482">
        <v>2002</v>
      </c>
      <c r="C1482">
        <v>21613</v>
      </c>
    </row>
    <row r="1483" spans="1:3" x14ac:dyDescent="0.3">
      <c r="A1483">
        <v>2000</v>
      </c>
      <c r="B1483">
        <v>2002</v>
      </c>
      <c r="C1483">
        <v>5312</v>
      </c>
    </row>
    <row r="1484" spans="1:3" x14ac:dyDescent="0.3">
      <c r="A1484">
        <v>2000</v>
      </c>
      <c r="B1484">
        <v>2002</v>
      </c>
      <c r="C1484">
        <v>29008</v>
      </c>
    </row>
    <row r="1485" spans="1:3" x14ac:dyDescent="0.3">
      <c r="A1485">
        <v>2000</v>
      </c>
      <c r="B1485">
        <v>2002</v>
      </c>
      <c r="C1485">
        <v>26905</v>
      </c>
    </row>
    <row r="1486" spans="1:3" x14ac:dyDescent="0.3">
      <c r="A1486">
        <v>2000</v>
      </c>
      <c r="B1486">
        <v>2002</v>
      </c>
      <c r="C1486">
        <v>17983</v>
      </c>
    </row>
    <row r="1487" spans="1:3" x14ac:dyDescent="0.3">
      <c r="A1487">
        <v>2000</v>
      </c>
      <c r="B1487">
        <v>2002</v>
      </c>
      <c r="C1487">
        <v>17261</v>
      </c>
    </row>
    <row r="1488" spans="1:3" x14ac:dyDescent="0.3">
      <c r="A1488">
        <v>2000</v>
      </c>
      <c r="B1488">
        <v>2002</v>
      </c>
      <c r="C1488">
        <v>26598</v>
      </c>
    </row>
    <row r="1489" spans="1:3" x14ac:dyDescent="0.3">
      <c r="A1489">
        <v>2000</v>
      </c>
      <c r="B1489">
        <v>2002</v>
      </c>
      <c r="C1489">
        <v>18966</v>
      </c>
    </row>
    <row r="1490" spans="1:3" x14ac:dyDescent="0.3">
      <c r="A1490">
        <v>2000</v>
      </c>
      <c r="B1490">
        <v>2002</v>
      </c>
      <c r="C1490">
        <v>3135</v>
      </c>
    </row>
    <row r="1491" spans="1:3" x14ac:dyDescent="0.3">
      <c r="A1491">
        <v>2000</v>
      </c>
      <c r="B1491">
        <v>2002</v>
      </c>
      <c r="C1491">
        <v>9693</v>
      </c>
    </row>
    <row r="1492" spans="1:3" x14ac:dyDescent="0.3">
      <c r="A1492">
        <v>2000</v>
      </c>
      <c r="B1492">
        <v>2002</v>
      </c>
      <c r="C1492">
        <v>11077</v>
      </c>
    </row>
    <row r="1493" spans="1:3" x14ac:dyDescent="0.3">
      <c r="A1493">
        <v>2000</v>
      </c>
      <c r="B1493">
        <v>2002</v>
      </c>
      <c r="C1493">
        <v>36542</v>
      </c>
    </row>
    <row r="1494" spans="1:3" x14ac:dyDescent="0.3">
      <c r="A1494">
        <v>2000</v>
      </c>
      <c r="B1494">
        <v>2002</v>
      </c>
      <c r="C1494">
        <v>28805</v>
      </c>
    </row>
    <row r="1495" spans="1:3" x14ac:dyDescent="0.3">
      <c r="A1495">
        <v>2000</v>
      </c>
      <c r="B1495">
        <v>2002</v>
      </c>
      <c r="C1495">
        <v>5663</v>
      </c>
    </row>
    <row r="1496" spans="1:3" x14ac:dyDescent="0.3">
      <c r="A1496">
        <v>2000</v>
      </c>
      <c r="B1496">
        <v>2002</v>
      </c>
      <c r="C1496">
        <v>26493</v>
      </c>
    </row>
    <row r="1497" spans="1:3" x14ac:dyDescent="0.3">
      <c r="A1497">
        <v>2000</v>
      </c>
      <c r="B1497">
        <v>2002</v>
      </c>
      <c r="C1497">
        <v>14354</v>
      </c>
    </row>
    <row r="1498" spans="1:3" x14ac:dyDescent="0.3">
      <c r="A1498">
        <v>2000</v>
      </c>
      <c r="B1498">
        <v>2002</v>
      </c>
      <c r="C1498">
        <v>22147</v>
      </c>
    </row>
    <row r="1499" spans="1:3" x14ac:dyDescent="0.3">
      <c r="A1499">
        <v>2000</v>
      </c>
      <c r="B1499">
        <v>2002</v>
      </c>
      <c r="C1499">
        <v>34219</v>
      </c>
    </row>
    <row r="1500" spans="1:3" x14ac:dyDescent="0.3">
      <c r="A1500">
        <v>2000</v>
      </c>
      <c r="B1500">
        <v>2002</v>
      </c>
      <c r="C1500">
        <v>97938</v>
      </c>
    </row>
    <row r="1501" spans="1:3" x14ac:dyDescent="0.3">
      <c r="A1501">
        <v>2000</v>
      </c>
      <c r="B1501">
        <v>2002</v>
      </c>
      <c r="C1501">
        <v>61651</v>
      </c>
    </row>
    <row r="1502" spans="1:3" x14ac:dyDescent="0.3">
      <c r="A1502">
        <v>2000</v>
      </c>
      <c r="B1502">
        <v>2002</v>
      </c>
      <c r="C1502">
        <v>12007</v>
      </c>
    </row>
    <row r="1503" spans="1:3" x14ac:dyDescent="0.3">
      <c r="A1503">
        <v>2000</v>
      </c>
      <c r="B1503">
        <v>2002</v>
      </c>
      <c r="C1503">
        <v>12047</v>
      </c>
    </row>
    <row r="1504" spans="1:3" x14ac:dyDescent="0.3">
      <c r="A1504">
        <v>2000</v>
      </c>
      <c r="B1504">
        <v>2002</v>
      </c>
      <c r="C1504">
        <v>12559</v>
      </c>
    </row>
    <row r="1505" spans="1:3" x14ac:dyDescent="0.3">
      <c r="A1505">
        <v>2000</v>
      </c>
      <c r="B1505">
        <v>2002</v>
      </c>
      <c r="C1505">
        <v>207934</v>
      </c>
    </row>
    <row r="1506" spans="1:3" x14ac:dyDescent="0.3">
      <c r="A1506">
        <v>2000</v>
      </c>
      <c r="B1506">
        <v>2002</v>
      </c>
      <c r="C1506">
        <v>162701</v>
      </c>
    </row>
    <row r="1507" spans="1:3" x14ac:dyDescent="0.3">
      <c r="A1507">
        <v>2000</v>
      </c>
      <c r="B1507">
        <v>2002</v>
      </c>
      <c r="C1507">
        <v>12437</v>
      </c>
    </row>
    <row r="1508" spans="1:3" x14ac:dyDescent="0.3">
      <c r="A1508">
        <v>2000</v>
      </c>
      <c r="B1508">
        <v>2002</v>
      </c>
      <c r="C1508">
        <v>13622</v>
      </c>
    </row>
    <row r="1509" spans="1:3" x14ac:dyDescent="0.3">
      <c r="A1509">
        <v>2000</v>
      </c>
      <c r="B1509">
        <v>2002</v>
      </c>
      <c r="C1509">
        <v>16747</v>
      </c>
    </row>
    <row r="1510" spans="1:3" x14ac:dyDescent="0.3">
      <c r="A1510">
        <v>2000</v>
      </c>
      <c r="B1510">
        <v>2002</v>
      </c>
      <c r="C1510">
        <v>19284</v>
      </c>
    </row>
    <row r="1511" spans="1:3" x14ac:dyDescent="0.3">
      <c r="A1511">
        <v>2000</v>
      </c>
      <c r="B1511">
        <v>2002</v>
      </c>
      <c r="C1511">
        <v>12388</v>
      </c>
    </row>
    <row r="1512" spans="1:3" x14ac:dyDescent="0.3">
      <c r="A1512">
        <v>2000</v>
      </c>
      <c r="B1512">
        <v>2002</v>
      </c>
      <c r="C1512">
        <v>16300</v>
      </c>
    </row>
    <row r="1513" spans="1:3" x14ac:dyDescent="0.3">
      <c r="A1513">
        <v>2000</v>
      </c>
      <c r="B1513">
        <v>2002</v>
      </c>
      <c r="C1513">
        <v>37901</v>
      </c>
    </row>
    <row r="1514" spans="1:3" x14ac:dyDescent="0.3">
      <c r="A1514">
        <v>2000</v>
      </c>
      <c r="B1514">
        <v>2002</v>
      </c>
      <c r="C1514">
        <v>4564</v>
      </c>
    </row>
    <row r="1515" spans="1:3" x14ac:dyDescent="0.3">
      <c r="A1515">
        <v>2000</v>
      </c>
      <c r="B1515">
        <v>2002</v>
      </c>
      <c r="C1515">
        <v>34848</v>
      </c>
    </row>
    <row r="1516" spans="1:3" x14ac:dyDescent="0.3">
      <c r="A1516">
        <v>2000</v>
      </c>
      <c r="B1516">
        <v>2002</v>
      </c>
      <c r="C1516">
        <v>6200</v>
      </c>
    </row>
    <row r="1517" spans="1:3" x14ac:dyDescent="0.3">
      <c r="A1517">
        <v>2000</v>
      </c>
      <c r="B1517">
        <v>2002</v>
      </c>
      <c r="C1517">
        <v>30096</v>
      </c>
    </row>
    <row r="1518" spans="1:3" x14ac:dyDescent="0.3">
      <c r="A1518">
        <v>2000</v>
      </c>
      <c r="B1518">
        <v>2002</v>
      </c>
      <c r="C1518">
        <v>9395</v>
      </c>
    </row>
    <row r="1519" spans="1:3" x14ac:dyDescent="0.3">
      <c r="A1519">
        <v>2000</v>
      </c>
      <c r="B1519">
        <v>2002</v>
      </c>
      <c r="C1519">
        <v>13145</v>
      </c>
    </row>
    <row r="1520" spans="1:3" x14ac:dyDescent="0.3">
      <c r="A1520">
        <v>2000</v>
      </c>
      <c r="B1520">
        <v>2002</v>
      </c>
      <c r="C1520">
        <v>29058</v>
      </c>
    </row>
    <row r="1521" spans="1:3" x14ac:dyDescent="0.3">
      <c r="A1521">
        <v>2000</v>
      </c>
      <c r="B1521">
        <v>2002</v>
      </c>
      <c r="C1521">
        <v>8161</v>
      </c>
    </row>
    <row r="1522" spans="1:3" x14ac:dyDescent="0.3">
      <c r="A1522">
        <v>2000</v>
      </c>
      <c r="B1522">
        <v>2002</v>
      </c>
      <c r="C1522">
        <v>297250</v>
      </c>
    </row>
    <row r="1523" spans="1:3" x14ac:dyDescent="0.3">
      <c r="A1523">
        <v>2000</v>
      </c>
      <c r="B1523">
        <v>2002</v>
      </c>
      <c r="C1523">
        <v>5971</v>
      </c>
    </row>
    <row r="1524" spans="1:3" x14ac:dyDescent="0.3">
      <c r="A1524">
        <v>2000</v>
      </c>
      <c r="B1524">
        <v>2002</v>
      </c>
      <c r="C1524">
        <v>37952</v>
      </c>
    </row>
    <row r="1525" spans="1:3" x14ac:dyDescent="0.3">
      <c r="A1525">
        <v>2000</v>
      </c>
      <c r="B1525">
        <v>2002</v>
      </c>
      <c r="C1525">
        <v>23660</v>
      </c>
    </row>
    <row r="1526" spans="1:3" x14ac:dyDescent="0.3">
      <c r="A1526">
        <v>2000</v>
      </c>
      <c r="B1526">
        <v>2002</v>
      </c>
      <c r="C1526">
        <v>34098</v>
      </c>
    </row>
    <row r="1527" spans="1:3" x14ac:dyDescent="0.3">
      <c r="A1527">
        <v>2000</v>
      </c>
      <c r="B1527">
        <v>2002</v>
      </c>
      <c r="C1527">
        <v>3709</v>
      </c>
    </row>
    <row r="1528" spans="1:3" x14ac:dyDescent="0.3">
      <c r="A1528">
        <v>2000</v>
      </c>
      <c r="B1528">
        <v>2002</v>
      </c>
      <c r="C1528">
        <v>23486</v>
      </c>
    </row>
    <row r="1529" spans="1:3" x14ac:dyDescent="0.3">
      <c r="A1529">
        <v>2000</v>
      </c>
      <c r="B1529">
        <v>2002</v>
      </c>
      <c r="C1529">
        <v>11387</v>
      </c>
    </row>
    <row r="1530" spans="1:3" x14ac:dyDescent="0.3">
      <c r="A1530">
        <v>2000</v>
      </c>
      <c r="B1530">
        <v>2002</v>
      </c>
      <c r="C1530">
        <v>15104</v>
      </c>
    </row>
    <row r="1531" spans="1:3" x14ac:dyDescent="0.3">
      <c r="A1531">
        <v>2000</v>
      </c>
      <c r="B1531">
        <v>2002</v>
      </c>
      <c r="C1531">
        <v>1966</v>
      </c>
    </row>
    <row r="1532" spans="1:3" x14ac:dyDescent="0.3">
      <c r="A1532">
        <v>2000</v>
      </c>
      <c r="B1532">
        <v>2002</v>
      </c>
      <c r="C1532">
        <v>89128</v>
      </c>
    </row>
    <row r="1533" spans="1:3" x14ac:dyDescent="0.3">
      <c r="A1533">
        <v>2000</v>
      </c>
      <c r="B1533">
        <v>2002</v>
      </c>
      <c r="C1533">
        <v>34383</v>
      </c>
    </row>
    <row r="1534" spans="1:3" x14ac:dyDescent="0.3">
      <c r="A1534">
        <v>2000</v>
      </c>
      <c r="B1534">
        <v>2002</v>
      </c>
      <c r="C1534">
        <v>89806</v>
      </c>
    </row>
    <row r="1535" spans="1:3" x14ac:dyDescent="0.3">
      <c r="A1535">
        <v>2000</v>
      </c>
      <c r="B1535">
        <v>2002</v>
      </c>
      <c r="C1535">
        <v>3433</v>
      </c>
    </row>
    <row r="1536" spans="1:3" x14ac:dyDescent="0.3">
      <c r="A1536">
        <v>2000</v>
      </c>
      <c r="B1536">
        <v>2002</v>
      </c>
      <c r="C1536">
        <v>67992</v>
      </c>
    </row>
    <row r="1537" spans="1:3" x14ac:dyDescent="0.3">
      <c r="A1537">
        <v>2000</v>
      </c>
      <c r="B1537">
        <v>2002</v>
      </c>
      <c r="C1537">
        <v>102071</v>
      </c>
    </row>
    <row r="1538" spans="1:3" x14ac:dyDescent="0.3">
      <c r="A1538">
        <v>2000</v>
      </c>
      <c r="B1538">
        <v>2002</v>
      </c>
      <c r="C1538">
        <v>149528</v>
      </c>
    </row>
    <row r="1539" spans="1:3" x14ac:dyDescent="0.3">
      <c r="A1539">
        <v>2000</v>
      </c>
      <c r="B1539">
        <v>2002</v>
      </c>
      <c r="C1539">
        <v>32357</v>
      </c>
    </row>
    <row r="1540" spans="1:3" x14ac:dyDescent="0.3">
      <c r="A1540">
        <v>2000</v>
      </c>
      <c r="B1540">
        <v>2002</v>
      </c>
      <c r="C1540">
        <v>34232</v>
      </c>
    </row>
    <row r="1541" spans="1:3" x14ac:dyDescent="0.3">
      <c r="A1541">
        <v>2000</v>
      </c>
      <c r="B1541">
        <v>2002</v>
      </c>
      <c r="C1541">
        <v>44339</v>
      </c>
    </row>
    <row r="1542" spans="1:3" x14ac:dyDescent="0.3">
      <c r="A1542">
        <v>2000</v>
      </c>
      <c r="B1542">
        <v>2002</v>
      </c>
      <c r="C1542">
        <v>67949</v>
      </c>
    </row>
    <row r="1543" spans="1:3" x14ac:dyDescent="0.3">
      <c r="A1543">
        <v>2000</v>
      </c>
      <c r="B1543">
        <v>2002</v>
      </c>
      <c r="C1543">
        <v>8535</v>
      </c>
    </row>
    <row r="1544" spans="1:3" x14ac:dyDescent="0.3">
      <c r="A1544">
        <v>2000</v>
      </c>
      <c r="B1544">
        <v>2002</v>
      </c>
      <c r="C1544">
        <v>9913</v>
      </c>
    </row>
    <row r="1545" spans="1:3" x14ac:dyDescent="0.3">
      <c r="A1545">
        <v>2000</v>
      </c>
      <c r="B1545">
        <v>2002</v>
      </c>
      <c r="C1545">
        <v>533200</v>
      </c>
    </row>
    <row r="1546" spans="1:3" x14ac:dyDescent="0.3">
      <c r="A1546">
        <v>2000</v>
      </c>
      <c r="B1546">
        <v>2002</v>
      </c>
      <c r="C1546">
        <v>123090</v>
      </c>
    </row>
    <row r="1547" spans="1:3" x14ac:dyDescent="0.3">
      <c r="A1547">
        <v>2000</v>
      </c>
      <c r="B1547">
        <v>2002</v>
      </c>
      <c r="C1547">
        <v>1466</v>
      </c>
    </row>
    <row r="1548" spans="1:3" x14ac:dyDescent="0.3">
      <c r="A1548">
        <v>2000</v>
      </c>
      <c r="B1548">
        <v>2002</v>
      </c>
      <c r="C1548">
        <v>6000</v>
      </c>
    </row>
    <row r="1549" spans="1:3" x14ac:dyDescent="0.3">
      <c r="A1549">
        <v>2000</v>
      </c>
      <c r="B1549">
        <v>2002</v>
      </c>
      <c r="C1549">
        <v>8662</v>
      </c>
    </row>
    <row r="1550" spans="1:3" x14ac:dyDescent="0.3">
      <c r="A1550">
        <v>2000</v>
      </c>
      <c r="B1550">
        <v>2002</v>
      </c>
      <c r="C1550">
        <v>11088</v>
      </c>
    </row>
    <row r="1551" spans="1:3" x14ac:dyDescent="0.3">
      <c r="A1551">
        <v>2000</v>
      </c>
      <c r="B1551">
        <v>2002</v>
      </c>
      <c r="C1551">
        <v>26773</v>
      </c>
    </row>
    <row r="1552" spans="1:3" x14ac:dyDescent="0.3">
      <c r="A1552">
        <v>2000</v>
      </c>
      <c r="B1552">
        <v>2002</v>
      </c>
      <c r="C1552">
        <v>2419</v>
      </c>
    </row>
    <row r="1553" spans="1:3" x14ac:dyDescent="0.3">
      <c r="A1553">
        <v>2000</v>
      </c>
      <c r="B1553">
        <v>2002</v>
      </c>
      <c r="C1553">
        <v>1555</v>
      </c>
    </row>
    <row r="1554" spans="1:3" x14ac:dyDescent="0.3">
      <c r="A1554">
        <v>2000</v>
      </c>
      <c r="B1554">
        <v>2002</v>
      </c>
      <c r="C1554">
        <v>3142</v>
      </c>
    </row>
    <row r="1555" spans="1:3" x14ac:dyDescent="0.3">
      <c r="A1555">
        <v>2000</v>
      </c>
      <c r="B1555">
        <v>2002</v>
      </c>
      <c r="C1555">
        <v>1742</v>
      </c>
    </row>
    <row r="1556" spans="1:3" x14ac:dyDescent="0.3">
      <c r="A1556">
        <v>2000</v>
      </c>
      <c r="B1556">
        <v>2002</v>
      </c>
      <c r="C1556">
        <v>4743</v>
      </c>
    </row>
    <row r="1557" spans="1:3" x14ac:dyDescent="0.3">
      <c r="A1557">
        <v>2000</v>
      </c>
      <c r="B1557">
        <v>2002</v>
      </c>
      <c r="C1557">
        <v>1661</v>
      </c>
    </row>
    <row r="1558" spans="1:3" x14ac:dyDescent="0.3">
      <c r="A1558">
        <v>2000</v>
      </c>
      <c r="B1558">
        <v>2002</v>
      </c>
      <c r="C1558">
        <v>1099</v>
      </c>
    </row>
    <row r="1559" spans="1:3" x14ac:dyDescent="0.3">
      <c r="A1559">
        <v>2000</v>
      </c>
      <c r="B1559">
        <v>2002</v>
      </c>
      <c r="C1559">
        <v>553</v>
      </c>
    </row>
    <row r="1560" spans="1:3" x14ac:dyDescent="0.3">
      <c r="A1560">
        <v>2000</v>
      </c>
      <c r="B1560">
        <v>2002</v>
      </c>
      <c r="C1560">
        <v>2004</v>
      </c>
    </row>
    <row r="1561" spans="1:3" x14ac:dyDescent="0.3">
      <c r="A1561">
        <v>2000</v>
      </c>
      <c r="B1561">
        <v>2002</v>
      </c>
      <c r="C1561">
        <v>19732</v>
      </c>
    </row>
    <row r="1562" spans="1:3" x14ac:dyDescent="0.3">
      <c r="A1562">
        <v>2000</v>
      </c>
      <c r="B1562">
        <v>2002</v>
      </c>
      <c r="C1562">
        <v>8000</v>
      </c>
    </row>
    <row r="1563" spans="1:3" x14ac:dyDescent="0.3">
      <c r="A1563">
        <v>2000</v>
      </c>
      <c r="B1563">
        <v>2002</v>
      </c>
      <c r="C1563">
        <v>460</v>
      </c>
    </row>
    <row r="1564" spans="1:3" x14ac:dyDescent="0.3">
      <c r="A1564">
        <v>2000</v>
      </c>
      <c r="B1564">
        <v>2003</v>
      </c>
      <c r="C1564">
        <v>305340</v>
      </c>
    </row>
    <row r="1565" spans="1:3" x14ac:dyDescent="0.3">
      <c r="A1565">
        <v>2000</v>
      </c>
      <c r="B1565">
        <v>2003</v>
      </c>
      <c r="C1565">
        <v>364948</v>
      </c>
    </row>
    <row r="1566" spans="1:3" x14ac:dyDescent="0.3">
      <c r="A1566">
        <v>2000</v>
      </c>
      <c r="B1566">
        <v>2003</v>
      </c>
      <c r="C1566">
        <v>421818</v>
      </c>
    </row>
    <row r="1567" spans="1:3" x14ac:dyDescent="0.3">
      <c r="A1567">
        <v>2000</v>
      </c>
      <c r="B1567">
        <v>2003</v>
      </c>
      <c r="C1567">
        <v>317166</v>
      </c>
    </row>
    <row r="1568" spans="1:3" x14ac:dyDescent="0.3">
      <c r="A1568">
        <v>2000</v>
      </c>
      <c r="B1568">
        <v>2003</v>
      </c>
      <c r="C1568">
        <v>212106</v>
      </c>
    </row>
    <row r="1569" spans="1:3" x14ac:dyDescent="0.3">
      <c r="A1569">
        <v>2000</v>
      </c>
      <c r="B1569">
        <v>2003</v>
      </c>
      <c r="C1569">
        <v>168207</v>
      </c>
    </row>
    <row r="1570" spans="1:3" x14ac:dyDescent="0.3">
      <c r="A1570">
        <v>2000</v>
      </c>
      <c r="B1570">
        <v>2003</v>
      </c>
      <c r="C1570">
        <v>178126</v>
      </c>
    </row>
    <row r="1571" spans="1:3" x14ac:dyDescent="0.3">
      <c r="A1571">
        <v>2000</v>
      </c>
      <c r="B1571">
        <v>2003</v>
      </c>
      <c r="C1571">
        <v>809474</v>
      </c>
    </row>
    <row r="1572" spans="1:3" x14ac:dyDescent="0.3">
      <c r="A1572">
        <v>2000</v>
      </c>
      <c r="B1572">
        <v>2003</v>
      </c>
      <c r="C1572">
        <v>405973</v>
      </c>
    </row>
    <row r="1573" spans="1:3" x14ac:dyDescent="0.3">
      <c r="A1573">
        <v>2000</v>
      </c>
      <c r="B1573">
        <v>2003</v>
      </c>
      <c r="C1573">
        <v>100821</v>
      </c>
    </row>
    <row r="1574" spans="1:3" x14ac:dyDescent="0.3">
      <c r="A1574">
        <v>2000</v>
      </c>
      <c r="B1574">
        <v>2003</v>
      </c>
      <c r="C1574">
        <v>36033</v>
      </c>
    </row>
    <row r="1575" spans="1:3" x14ac:dyDescent="0.3">
      <c r="A1575">
        <v>2000</v>
      </c>
      <c r="B1575">
        <v>2003</v>
      </c>
      <c r="C1575">
        <v>692482</v>
      </c>
    </row>
    <row r="1576" spans="1:3" x14ac:dyDescent="0.3">
      <c r="A1576">
        <v>2000</v>
      </c>
      <c r="B1576">
        <v>2003</v>
      </c>
      <c r="C1576">
        <v>1215718</v>
      </c>
    </row>
    <row r="1577" spans="1:3" x14ac:dyDescent="0.3">
      <c r="A1577">
        <v>2000</v>
      </c>
      <c r="B1577">
        <v>2003</v>
      </c>
      <c r="C1577">
        <v>32049</v>
      </c>
    </row>
    <row r="1578" spans="1:3" x14ac:dyDescent="0.3">
      <c r="A1578">
        <v>2000</v>
      </c>
      <c r="B1578">
        <v>2003</v>
      </c>
      <c r="C1578">
        <v>102747</v>
      </c>
    </row>
    <row r="1579" spans="1:3" x14ac:dyDescent="0.3">
      <c r="A1579">
        <v>2000</v>
      </c>
      <c r="B1579">
        <v>2003</v>
      </c>
      <c r="C1579">
        <v>57661</v>
      </c>
    </row>
    <row r="1580" spans="1:3" x14ac:dyDescent="0.3">
      <c r="A1580">
        <v>2000</v>
      </c>
      <c r="B1580">
        <v>2003</v>
      </c>
      <c r="C1580">
        <v>82731</v>
      </c>
    </row>
    <row r="1581" spans="1:3" x14ac:dyDescent="0.3">
      <c r="A1581">
        <v>2000</v>
      </c>
      <c r="B1581">
        <v>2003</v>
      </c>
      <c r="C1581">
        <v>77029</v>
      </c>
    </row>
    <row r="1582" spans="1:3" x14ac:dyDescent="0.3">
      <c r="A1582">
        <v>2000</v>
      </c>
      <c r="B1582">
        <v>2003</v>
      </c>
      <c r="C1582">
        <v>296904</v>
      </c>
    </row>
    <row r="1583" spans="1:3" x14ac:dyDescent="0.3">
      <c r="A1583">
        <v>2000</v>
      </c>
      <c r="B1583">
        <v>2003</v>
      </c>
      <c r="C1583">
        <v>91092</v>
      </c>
    </row>
    <row r="1584" spans="1:3" x14ac:dyDescent="0.3">
      <c r="A1584">
        <v>2000</v>
      </c>
      <c r="B1584">
        <v>2003</v>
      </c>
      <c r="C1584">
        <v>118483</v>
      </c>
    </row>
    <row r="1585" spans="1:3" x14ac:dyDescent="0.3">
      <c r="A1585">
        <v>2000</v>
      </c>
      <c r="B1585">
        <v>2003</v>
      </c>
      <c r="C1585">
        <v>24183</v>
      </c>
    </row>
    <row r="1586" spans="1:3" x14ac:dyDescent="0.3">
      <c r="A1586">
        <v>2000</v>
      </c>
      <c r="B1586">
        <v>2003</v>
      </c>
      <c r="C1586">
        <v>53057</v>
      </c>
    </row>
    <row r="1587" spans="1:3" x14ac:dyDescent="0.3">
      <c r="A1587">
        <v>2000</v>
      </c>
      <c r="B1587">
        <v>2003</v>
      </c>
      <c r="C1587">
        <v>191912</v>
      </c>
    </row>
    <row r="1588" spans="1:3" x14ac:dyDescent="0.3">
      <c r="A1588">
        <v>2000</v>
      </c>
      <c r="B1588">
        <v>2003</v>
      </c>
      <c r="C1588">
        <v>141533</v>
      </c>
    </row>
    <row r="1589" spans="1:3" x14ac:dyDescent="0.3">
      <c r="A1589">
        <v>2000</v>
      </c>
      <c r="B1589">
        <v>2003</v>
      </c>
      <c r="C1589">
        <v>93494</v>
      </c>
    </row>
    <row r="1590" spans="1:3" x14ac:dyDescent="0.3">
      <c r="A1590">
        <v>2000</v>
      </c>
      <c r="B1590">
        <v>2003</v>
      </c>
      <c r="C1590">
        <v>31293</v>
      </c>
    </row>
    <row r="1591" spans="1:3" x14ac:dyDescent="0.3">
      <c r="A1591">
        <v>2000</v>
      </c>
      <c r="B1591">
        <v>2003</v>
      </c>
      <c r="C1591">
        <v>119807</v>
      </c>
    </row>
    <row r="1592" spans="1:3" x14ac:dyDescent="0.3">
      <c r="A1592">
        <v>2000</v>
      </c>
      <c r="B1592">
        <v>2003</v>
      </c>
      <c r="C1592">
        <v>350698</v>
      </c>
    </row>
    <row r="1593" spans="1:3" x14ac:dyDescent="0.3">
      <c r="A1593">
        <v>2000</v>
      </c>
      <c r="B1593">
        <v>2003</v>
      </c>
      <c r="C1593">
        <v>75573</v>
      </c>
    </row>
    <row r="1594" spans="1:3" x14ac:dyDescent="0.3">
      <c r="A1594">
        <v>2000</v>
      </c>
      <c r="B1594">
        <v>2003</v>
      </c>
      <c r="C1594">
        <v>61490</v>
      </c>
    </row>
    <row r="1595" spans="1:3" x14ac:dyDescent="0.3">
      <c r="A1595">
        <v>2000</v>
      </c>
      <c r="B1595">
        <v>2003</v>
      </c>
      <c r="C1595">
        <v>49486</v>
      </c>
    </row>
    <row r="1596" spans="1:3" x14ac:dyDescent="0.3">
      <c r="A1596">
        <v>2000</v>
      </c>
      <c r="B1596">
        <v>2003</v>
      </c>
      <c r="C1596">
        <v>285623</v>
      </c>
    </row>
    <row r="1597" spans="1:3" x14ac:dyDescent="0.3">
      <c r="A1597">
        <v>2000</v>
      </c>
      <c r="B1597">
        <v>2003</v>
      </c>
      <c r="C1597">
        <v>23476</v>
      </c>
    </row>
    <row r="1598" spans="1:3" x14ac:dyDescent="0.3">
      <c r="A1598">
        <v>2000</v>
      </c>
      <c r="B1598">
        <v>2003</v>
      </c>
      <c r="C1598">
        <v>89816</v>
      </c>
    </row>
    <row r="1599" spans="1:3" x14ac:dyDescent="0.3">
      <c r="A1599">
        <v>2000</v>
      </c>
      <c r="B1599">
        <v>2003</v>
      </c>
      <c r="C1599">
        <v>76560</v>
      </c>
    </row>
    <row r="1600" spans="1:3" x14ac:dyDescent="0.3">
      <c r="A1600">
        <v>2000</v>
      </c>
      <c r="B1600">
        <v>2003</v>
      </c>
      <c r="C1600">
        <v>36144</v>
      </c>
    </row>
    <row r="1601" spans="1:3" x14ac:dyDescent="0.3">
      <c r="A1601">
        <v>2000</v>
      </c>
      <c r="B1601">
        <v>2003</v>
      </c>
      <c r="C1601">
        <v>22570</v>
      </c>
    </row>
    <row r="1602" spans="1:3" x14ac:dyDescent="0.3">
      <c r="A1602">
        <v>2000</v>
      </c>
      <c r="B1602">
        <v>2003</v>
      </c>
      <c r="C1602">
        <v>162331</v>
      </c>
    </row>
    <row r="1603" spans="1:3" x14ac:dyDescent="0.3">
      <c r="A1603">
        <v>2000</v>
      </c>
      <c r="B1603">
        <v>2003</v>
      </c>
      <c r="C1603">
        <v>735784</v>
      </c>
    </row>
    <row r="1604" spans="1:3" x14ac:dyDescent="0.3">
      <c r="A1604">
        <v>2000</v>
      </c>
      <c r="B1604">
        <v>2003</v>
      </c>
      <c r="C1604">
        <v>35830</v>
      </c>
    </row>
    <row r="1605" spans="1:3" x14ac:dyDescent="0.3">
      <c r="A1605">
        <v>2000</v>
      </c>
      <c r="B1605">
        <v>2003</v>
      </c>
      <c r="C1605">
        <v>44453</v>
      </c>
    </row>
    <row r="1606" spans="1:3" x14ac:dyDescent="0.3">
      <c r="A1606">
        <v>2000</v>
      </c>
      <c r="B1606">
        <v>2003</v>
      </c>
      <c r="C1606">
        <v>13215</v>
      </c>
    </row>
    <row r="1607" spans="1:3" x14ac:dyDescent="0.3">
      <c r="A1607">
        <v>2000</v>
      </c>
      <c r="B1607">
        <v>2003</v>
      </c>
      <c r="C1607">
        <v>41620</v>
      </c>
    </row>
    <row r="1608" spans="1:3" x14ac:dyDescent="0.3">
      <c r="A1608">
        <v>2000</v>
      </c>
      <c r="B1608">
        <v>2003</v>
      </c>
      <c r="C1608">
        <v>42324</v>
      </c>
    </row>
    <row r="1609" spans="1:3" x14ac:dyDescent="0.3">
      <c r="A1609">
        <v>2000</v>
      </c>
      <c r="B1609">
        <v>2003</v>
      </c>
      <c r="C1609">
        <v>156717</v>
      </c>
    </row>
    <row r="1610" spans="1:3" x14ac:dyDescent="0.3">
      <c r="A1610">
        <v>2000</v>
      </c>
      <c r="B1610">
        <v>2003</v>
      </c>
      <c r="C1610">
        <v>81444</v>
      </c>
    </row>
    <row r="1611" spans="1:3" x14ac:dyDescent="0.3">
      <c r="A1611">
        <v>2000</v>
      </c>
      <c r="B1611">
        <v>2003</v>
      </c>
      <c r="C1611">
        <v>45895</v>
      </c>
    </row>
    <row r="1612" spans="1:3" x14ac:dyDescent="0.3">
      <c r="A1612">
        <v>2000</v>
      </c>
      <c r="B1612">
        <v>2003</v>
      </c>
      <c r="C1612">
        <v>49926</v>
      </c>
    </row>
    <row r="1613" spans="1:3" x14ac:dyDescent="0.3">
      <c r="A1613">
        <v>2000</v>
      </c>
      <c r="B1613">
        <v>2003</v>
      </c>
      <c r="C1613">
        <v>88270</v>
      </c>
    </row>
    <row r="1614" spans="1:3" x14ac:dyDescent="0.3">
      <c r="A1614">
        <v>2000</v>
      </c>
      <c r="B1614">
        <v>2003</v>
      </c>
      <c r="C1614">
        <v>111526</v>
      </c>
    </row>
    <row r="1615" spans="1:3" x14ac:dyDescent="0.3">
      <c r="A1615">
        <v>2000</v>
      </c>
      <c r="B1615">
        <v>2003</v>
      </c>
      <c r="C1615">
        <v>318634</v>
      </c>
    </row>
    <row r="1616" spans="1:3" x14ac:dyDescent="0.3">
      <c r="A1616">
        <v>2000</v>
      </c>
      <c r="B1616">
        <v>2003</v>
      </c>
      <c r="C1616">
        <v>114692</v>
      </c>
    </row>
    <row r="1617" spans="1:3" x14ac:dyDescent="0.3">
      <c r="A1617">
        <v>2000</v>
      </c>
      <c r="B1617">
        <v>2003</v>
      </c>
      <c r="C1617">
        <v>29861</v>
      </c>
    </row>
    <row r="1618" spans="1:3" x14ac:dyDescent="0.3">
      <c r="A1618">
        <v>2000</v>
      </c>
      <c r="B1618">
        <v>2003</v>
      </c>
      <c r="C1618">
        <v>40227</v>
      </c>
    </row>
    <row r="1619" spans="1:3" x14ac:dyDescent="0.3">
      <c r="A1619">
        <v>2000</v>
      </c>
      <c r="B1619">
        <v>2003</v>
      </c>
      <c r="C1619">
        <v>75152</v>
      </c>
    </row>
    <row r="1620" spans="1:3" x14ac:dyDescent="0.3">
      <c r="A1620">
        <v>2000</v>
      </c>
      <c r="B1620">
        <v>2003</v>
      </c>
      <c r="C1620">
        <v>89557</v>
      </c>
    </row>
    <row r="1621" spans="1:3" x14ac:dyDescent="0.3">
      <c r="A1621">
        <v>2000</v>
      </c>
      <c r="B1621">
        <v>2003</v>
      </c>
      <c r="C1621">
        <v>46205</v>
      </c>
    </row>
    <row r="1622" spans="1:3" x14ac:dyDescent="0.3">
      <c r="A1622">
        <v>2000</v>
      </c>
      <c r="B1622">
        <v>2003</v>
      </c>
      <c r="C1622">
        <v>38348</v>
      </c>
    </row>
    <row r="1623" spans="1:3" x14ac:dyDescent="0.3">
      <c r="A1623">
        <v>2000</v>
      </c>
      <c r="B1623">
        <v>2003</v>
      </c>
      <c r="C1623">
        <v>15046</v>
      </c>
    </row>
    <row r="1624" spans="1:3" x14ac:dyDescent="0.3">
      <c r="A1624">
        <v>2000</v>
      </c>
      <c r="B1624">
        <v>2003</v>
      </c>
      <c r="C1624">
        <v>32370</v>
      </c>
    </row>
    <row r="1625" spans="1:3" x14ac:dyDescent="0.3">
      <c r="A1625">
        <v>2000</v>
      </c>
      <c r="B1625">
        <v>2003</v>
      </c>
      <c r="C1625">
        <v>14962</v>
      </c>
    </row>
    <row r="1626" spans="1:3" x14ac:dyDescent="0.3">
      <c r="A1626">
        <v>2000</v>
      </c>
      <c r="B1626">
        <v>2003</v>
      </c>
      <c r="C1626">
        <v>147597</v>
      </c>
    </row>
    <row r="1627" spans="1:3" x14ac:dyDescent="0.3">
      <c r="A1627">
        <v>2000</v>
      </c>
      <c r="B1627">
        <v>2003</v>
      </c>
      <c r="C1627">
        <v>338415</v>
      </c>
    </row>
    <row r="1628" spans="1:3" x14ac:dyDescent="0.3">
      <c r="A1628">
        <v>2000</v>
      </c>
      <c r="B1628">
        <v>2003</v>
      </c>
      <c r="C1628">
        <v>43378</v>
      </c>
    </row>
    <row r="1629" spans="1:3" x14ac:dyDescent="0.3">
      <c r="A1629">
        <v>2000</v>
      </c>
      <c r="B1629">
        <v>2003</v>
      </c>
      <c r="C1629">
        <v>30651</v>
      </c>
    </row>
    <row r="1630" spans="1:3" x14ac:dyDescent="0.3">
      <c r="A1630">
        <v>2000</v>
      </c>
      <c r="B1630">
        <v>2003</v>
      </c>
      <c r="C1630">
        <v>11520</v>
      </c>
    </row>
    <row r="1631" spans="1:3" x14ac:dyDescent="0.3">
      <c r="A1631">
        <v>2000</v>
      </c>
      <c r="B1631">
        <v>2003</v>
      </c>
      <c r="C1631">
        <v>130094</v>
      </c>
    </row>
    <row r="1632" spans="1:3" x14ac:dyDescent="0.3">
      <c r="A1632">
        <v>2000</v>
      </c>
      <c r="B1632">
        <v>2003</v>
      </c>
      <c r="C1632">
        <v>177828</v>
      </c>
    </row>
    <row r="1633" spans="1:3" x14ac:dyDescent="0.3">
      <c r="A1633">
        <v>2000</v>
      </c>
      <c r="B1633">
        <v>2003</v>
      </c>
      <c r="C1633">
        <v>4257</v>
      </c>
    </row>
    <row r="1634" spans="1:3" x14ac:dyDescent="0.3">
      <c r="A1634">
        <v>2000</v>
      </c>
      <c r="B1634">
        <v>2003</v>
      </c>
      <c r="C1634">
        <v>96693</v>
      </c>
    </row>
    <row r="1635" spans="1:3" x14ac:dyDescent="0.3">
      <c r="A1635">
        <v>2000</v>
      </c>
      <c r="B1635">
        <v>2003</v>
      </c>
      <c r="C1635">
        <v>54096</v>
      </c>
    </row>
    <row r="1636" spans="1:3" x14ac:dyDescent="0.3">
      <c r="A1636">
        <v>2000</v>
      </c>
      <c r="B1636">
        <v>2003</v>
      </c>
      <c r="C1636">
        <v>120786</v>
      </c>
    </row>
    <row r="1637" spans="1:3" x14ac:dyDescent="0.3">
      <c r="A1637">
        <v>2000</v>
      </c>
      <c r="B1637">
        <v>2003</v>
      </c>
      <c r="C1637">
        <v>89101</v>
      </c>
    </row>
    <row r="1638" spans="1:3" x14ac:dyDescent="0.3">
      <c r="A1638">
        <v>2000</v>
      </c>
      <c r="B1638">
        <v>2003</v>
      </c>
      <c r="C1638">
        <v>46417</v>
      </c>
    </row>
    <row r="1639" spans="1:3" x14ac:dyDescent="0.3">
      <c r="A1639">
        <v>2000</v>
      </c>
      <c r="B1639">
        <v>2003</v>
      </c>
      <c r="C1639">
        <v>26755</v>
      </c>
    </row>
    <row r="1640" spans="1:3" x14ac:dyDescent="0.3">
      <c r="A1640">
        <v>2000</v>
      </c>
      <c r="B1640">
        <v>2003</v>
      </c>
      <c r="C1640">
        <v>5674</v>
      </c>
    </row>
    <row r="1641" spans="1:3" x14ac:dyDescent="0.3">
      <c r="A1641">
        <v>2000</v>
      </c>
      <c r="B1641">
        <v>2003</v>
      </c>
      <c r="C1641">
        <v>48095</v>
      </c>
    </row>
    <row r="1642" spans="1:3" x14ac:dyDescent="0.3">
      <c r="A1642">
        <v>2000</v>
      </c>
      <c r="B1642">
        <v>2003</v>
      </c>
      <c r="C1642">
        <v>45102</v>
      </c>
    </row>
    <row r="1643" spans="1:3" x14ac:dyDescent="0.3">
      <c r="A1643">
        <v>2000</v>
      </c>
      <c r="B1643">
        <v>2003</v>
      </c>
      <c r="C1643">
        <v>34942</v>
      </c>
    </row>
    <row r="1644" spans="1:3" x14ac:dyDescent="0.3">
      <c r="A1644">
        <v>2000</v>
      </c>
      <c r="B1644">
        <v>2003</v>
      </c>
      <c r="C1644">
        <v>185258</v>
      </c>
    </row>
    <row r="1645" spans="1:3" x14ac:dyDescent="0.3">
      <c r="A1645">
        <v>2000</v>
      </c>
      <c r="B1645">
        <v>2003</v>
      </c>
      <c r="C1645">
        <v>208092</v>
      </c>
    </row>
    <row r="1646" spans="1:3" x14ac:dyDescent="0.3">
      <c r="A1646">
        <v>2000</v>
      </c>
      <c r="B1646">
        <v>2003</v>
      </c>
      <c r="C1646">
        <v>30058</v>
      </c>
    </row>
    <row r="1647" spans="1:3" x14ac:dyDescent="0.3">
      <c r="A1647">
        <v>2000</v>
      </c>
      <c r="B1647">
        <v>2003</v>
      </c>
      <c r="C1647">
        <v>210680</v>
      </c>
    </row>
    <row r="1648" spans="1:3" x14ac:dyDescent="0.3">
      <c r="A1648">
        <v>2000</v>
      </c>
      <c r="B1648">
        <v>2003</v>
      </c>
      <c r="C1648">
        <v>58222</v>
      </c>
    </row>
    <row r="1649" spans="1:3" x14ac:dyDescent="0.3">
      <c r="A1649">
        <v>2000</v>
      </c>
      <c r="B1649">
        <v>2003</v>
      </c>
      <c r="C1649">
        <v>11634</v>
      </c>
    </row>
    <row r="1650" spans="1:3" x14ac:dyDescent="0.3">
      <c r="A1650">
        <v>2000</v>
      </c>
      <c r="B1650">
        <v>2003</v>
      </c>
      <c r="C1650">
        <v>189683</v>
      </c>
    </row>
    <row r="1651" spans="1:3" x14ac:dyDescent="0.3">
      <c r="A1651">
        <v>2000</v>
      </c>
      <c r="B1651">
        <v>2003</v>
      </c>
      <c r="C1651">
        <v>14147</v>
      </c>
    </row>
    <row r="1652" spans="1:3" x14ac:dyDescent="0.3">
      <c r="A1652">
        <v>2000</v>
      </c>
      <c r="B1652">
        <v>2003</v>
      </c>
      <c r="C1652">
        <v>15169</v>
      </c>
    </row>
    <row r="1653" spans="1:3" x14ac:dyDescent="0.3">
      <c r="A1653">
        <v>2000</v>
      </c>
      <c r="B1653">
        <v>2003</v>
      </c>
      <c r="C1653">
        <v>4293</v>
      </c>
    </row>
    <row r="1654" spans="1:3" x14ac:dyDescent="0.3">
      <c r="A1654">
        <v>2000</v>
      </c>
      <c r="B1654">
        <v>2003</v>
      </c>
      <c r="C1654">
        <v>4518</v>
      </c>
    </row>
    <row r="1655" spans="1:3" x14ac:dyDescent="0.3">
      <c r="A1655">
        <v>2000</v>
      </c>
      <c r="B1655">
        <v>2003</v>
      </c>
      <c r="C1655">
        <v>57479</v>
      </c>
    </row>
    <row r="1656" spans="1:3" x14ac:dyDescent="0.3">
      <c r="A1656">
        <v>2000</v>
      </c>
      <c r="B1656">
        <v>2003</v>
      </c>
      <c r="C1656">
        <v>107815</v>
      </c>
    </row>
    <row r="1657" spans="1:3" x14ac:dyDescent="0.3">
      <c r="A1657">
        <v>2000</v>
      </c>
      <c r="B1657">
        <v>2003</v>
      </c>
      <c r="C1657">
        <v>35718</v>
      </c>
    </row>
    <row r="1658" spans="1:3" x14ac:dyDescent="0.3">
      <c r="A1658">
        <v>2000</v>
      </c>
      <c r="B1658">
        <v>2003</v>
      </c>
      <c r="C1658">
        <v>36666</v>
      </c>
    </row>
    <row r="1659" spans="1:3" x14ac:dyDescent="0.3">
      <c r="A1659">
        <v>2000</v>
      </c>
      <c r="B1659">
        <v>2003</v>
      </c>
      <c r="C1659">
        <v>25165</v>
      </c>
    </row>
    <row r="1660" spans="1:3" x14ac:dyDescent="0.3">
      <c r="A1660">
        <v>2000</v>
      </c>
      <c r="B1660">
        <v>2003</v>
      </c>
      <c r="C1660">
        <v>3407</v>
      </c>
    </row>
    <row r="1661" spans="1:3" x14ac:dyDescent="0.3">
      <c r="A1661">
        <v>2000</v>
      </c>
      <c r="B1661">
        <v>2003</v>
      </c>
      <c r="C1661">
        <v>11815</v>
      </c>
    </row>
    <row r="1662" spans="1:3" x14ac:dyDescent="0.3">
      <c r="A1662">
        <v>2000</v>
      </c>
      <c r="B1662">
        <v>2003</v>
      </c>
      <c r="C1662">
        <v>16234</v>
      </c>
    </row>
    <row r="1663" spans="1:3" x14ac:dyDescent="0.3">
      <c r="A1663">
        <v>2000</v>
      </c>
      <c r="B1663">
        <v>2003</v>
      </c>
      <c r="C1663">
        <v>56665</v>
      </c>
    </row>
    <row r="1664" spans="1:3" x14ac:dyDescent="0.3">
      <c r="A1664">
        <v>2000</v>
      </c>
      <c r="B1664">
        <v>2003</v>
      </c>
      <c r="C1664">
        <v>8215</v>
      </c>
    </row>
    <row r="1665" spans="1:3" x14ac:dyDescent="0.3">
      <c r="A1665">
        <v>2000</v>
      </c>
      <c r="B1665">
        <v>2003</v>
      </c>
      <c r="C1665">
        <v>27580</v>
      </c>
    </row>
    <row r="1666" spans="1:3" x14ac:dyDescent="0.3">
      <c r="A1666">
        <v>2000</v>
      </c>
      <c r="B1666">
        <v>2003</v>
      </c>
      <c r="C1666">
        <v>15939</v>
      </c>
    </row>
    <row r="1667" spans="1:3" x14ac:dyDescent="0.3">
      <c r="A1667">
        <v>2000</v>
      </c>
      <c r="B1667">
        <v>2003</v>
      </c>
      <c r="C1667">
        <v>30643</v>
      </c>
    </row>
    <row r="1668" spans="1:3" x14ac:dyDescent="0.3">
      <c r="A1668">
        <v>2000</v>
      </c>
      <c r="B1668">
        <v>2003</v>
      </c>
      <c r="C1668">
        <v>24038</v>
      </c>
    </row>
    <row r="1669" spans="1:3" x14ac:dyDescent="0.3">
      <c r="A1669">
        <v>2000</v>
      </c>
      <c r="B1669">
        <v>2003</v>
      </c>
      <c r="C1669">
        <v>23606</v>
      </c>
    </row>
    <row r="1670" spans="1:3" x14ac:dyDescent="0.3">
      <c r="A1670">
        <v>2000</v>
      </c>
      <c r="B1670">
        <v>2003</v>
      </c>
      <c r="C1670">
        <v>18632</v>
      </c>
    </row>
    <row r="1671" spans="1:3" x14ac:dyDescent="0.3">
      <c r="A1671">
        <v>2000</v>
      </c>
      <c r="B1671">
        <v>2003</v>
      </c>
      <c r="C1671">
        <v>2164</v>
      </c>
    </row>
    <row r="1672" spans="1:3" x14ac:dyDescent="0.3">
      <c r="A1672">
        <v>2000</v>
      </c>
      <c r="B1672">
        <v>2003</v>
      </c>
      <c r="C1672">
        <v>87494</v>
      </c>
    </row>
    <row r="1673" spans="1:3" x14ac:dyDescent="0.3">
      <c r="A1673">
        <v>2000</v>
      </c>
      <c r="B1673">
        <v>2003</v>
      </c>
      <c r="C1673">
        <v>10585</v>
      </c>
    </row>
    <row r="1674" spans="1:3" x14ac:dyDescent="0.3">
      <c r="A1674">
        <v>2000</v>
      </c>
      <c r="B1674">
        <v>2003</v>
      </c>
      <c r="C1674">
        <v>11487</v>
      </c>
    </row>
    <row r="1675" spans="1:3" x14ac:dyDescent="0.3">
      <c r="A1675">
        <v>2000</v>
      </c>
      <c r="B1675">
        <v>2003</v>
      </c>
      <c r="C1675">
        <v>7116</v>
      </c>
    </row>
    <row r="1676" spans="1:3" x14ac:dyDescent="0.3">
      <c r="A1676">
        <v>2000</v>
      </c>
      <c r="B1676">
        <v>2003</v>
      </c>
      <c r="C1676">
        <v>18109</v>
      </c>
    </row>
    <row r="1677" spans="1:3" x14ac:dyDescent="0.3">
      <c r="A1677">
        <v>2000</v>
      </c>
      <c r="B1677">
        <v>2003</v>
      </c>
      <c r="C1677">
        <v>25870</v>
      </c>
    </row>
    <row r="1678" spans="1:3" x14ac:dyDescent="0.3">
      <c r="A1678">
        <v>2000</v>
      </c>
      <c r="B1678">
        <v>2003</v>
      </c>
      <c r="C1678">
        <v>60709</v>
      </c>
    </row>
    <row r="1679" spans="1:3" x14ac:dyDescent="0.3">
      <c r="A1679">
        <v>2000</v>
      </c>
      <c r="B1679">
        <v>2003</v>
      </c>
      <c r="C1679">
        <v>10771</v>
      </c>
    </row>
    <row r="1680" spans="1:3" x14ac:dyDescent="0.3">
      <c r="A1680">
        <v>2000</v>
      </c>
      <c r="B1680">
        <v>2003</v>
      </c>
      <c r="C1680">
        <v>3548</v>
      </c>
    </row>
    <row r="1681" spans="1:3" x14ac:dyDescent="0.3">
      <c r="A1681">
        <v>2000</v>
      </c>
      <c r="B1681">
        <v>2003</v>
      </c>
      <c r="C1681">
        <v>114407</v>
      </c>
    </row>
    <row r="1682" spans="1:3" x14ac:dyDescent="0.3">
      <c r="A1682">
        <v>2000</v>
      </c>
      <c r="B1682">
        <v>2003</v>
      </c>
      <c r="C1682">
        <v>28855</v>
      </c>
    </row>
    <row r="1683" spans="1:3" x14ac:dyDescent="0.3">
      <c r="A1683">
        <v>2000</v>
      </c>
      <c r="B1683">
        <v>2003</v>
      </c>
      <c r="C1683">
        <v>5548</v>
      </c>
    </row>
    <row r="1684" spans="1:3" x14ac:dyDescent="0.3">
      <c r="A1684">
        <v>2000</v>
      </c>
      <c r="B1684">
        <v>2003</v>
      </c>
      <c r="C1684">
        <v>18792</v>
      </c>
    </row>
    <row r="1685" spans="1:3" x14ac:dyDescent="0.3">
      <c r="A1685">
        <v>2000</v>
      </c>
      <c r="B1685">
        <v>2003</v>
      </c>
      <c r="C1685">
        <v>105568</v>
      </c>
    </row>
    <row r="1686" spans="1:3" x14ac:dyDescent="0.3">
      <c r="A1686">
        <v>2000</v>
      </c>
      <c r="B1686">
        <v>2003</v>
      </c>
      <c r="C1686">
        <v>24921</v>
      </c>
    </row>
    <row r="1687" spans="1:3" x14ac:dyDescent="0.3">
      <c r="A1687">
        <v>2000</v>
      </c>
      <c r="B1687">
        <v>2003</v>
      </c>
      <c r="C1687">
        <v>12675</v>
      </c>
    </row>
    <row r="1688" spans="1:3" x14ac:dyDescent="0.3">
      <c r="A1688">
        <v>2000</v>
      </c>
      <c r="B1688">
        <v>2003</v>
      </c>
      <c r="C1688">
        <v>321283</v>
      </c>
    </row>
    <row r="1689" spans="1:3" x14ac:dyDescent="0.3">
      <c r="A1689">
        <v>2000</v>
      </c>
      <c r="B1689">
        <v>2003</v>
      </c>
      <c r="C1689">
        <v>28714</v>
      </c>
    </row>
    <row r="1690" spans="1:3" x14ac:dyDescent="0.3">
      <c r="A1690">
        <v>2000</v>
      </c>
      <c r="B1690">
        <v>2003</v>
      </c>
      <c r="C1690">
        <v>3611</v>
      </c>
    </row>
    <row r="1691" spans="1:3" x14ac:dyDescent="0.3">
      <c r="A1691">
        <v>2000</v>
      </c>
      <c r="B1691">
        <v>2003</v>
      </c>
      <c r="C1691">
        <v>761</v>
      </c>
    </row>
    <row r="1692" spans="1:3" x14ac:dyDescent="0.3">
      <c r="A1692">
        <v>2000</v>
      </c>
      <c r="B1692">
        <v>2003</v>
      </c>
      <c r="C1692">
        <v>356181</v>
      </c>
    </row>
    <row r="1693" spans="1:3" x14ac:dyDescent="0.3">
      <c r="A1693">
        <v>2000</v>
      </c>
      <c r="B1693">
        <v>2003</v>
      </c>
      <c r="C1693">
        <v>55040</v>
      </c>
    </row>
    <row r="1694" spans="1:3" x14ac:dyDescent="0.3">
      <c r="A1694">
        <v>2000</v>
      </c>
      <c r="B1694">
        <v>2003</v>
      </c>
      <c r="C1694">
        <v>21202</v>
      </c>
    </row>
    <row r="1695" spans="1:3" x14ac:dyDescent="0.3">
      <c r="A1695">
        <v>2000</v>
      </c>
      <c r="B1695">
        <v>2003</v>
      </c>
      <c r="C1695">
        <v>42462</v>
      </c>
    </row>
    <row r="1696" spans="1:3" x14ac:dyDescent="0.3">
      <c r="A1696">
        <v>2000</v>
      </c>
      <c r="B1696">
        <v>2003</v>
      </c>
      <c r="C1696">
        <v>68222</v>
      </c>
    </row>
    <row r="1697" spans="1:3" x14ac:dyDescent="0.3">
      <c r="A1697">
        <v>2000</v>
      </c>
      <c r="B1697">
        <v>2003</v>
      </c>
      <c r="C1697">
        <v>397</v>
      </c>
    </row>
    <row r="1698" spans="1:3" x14ac:dyDescent="0.3">
      <c r="A1698">
        <v>2000</v>
      </c>
      <c r="B1698">
        <v>2003</v>
      </c>
      <c r="C1698">
        <v>4894</v>
      </c>
    </row>
    <row r="1699" spans="1:3" x14ac:dyDescent="0.3">
      <c r="A1699">
        <v>2000</v>
      </c>
      <c r="B1699">
        <v>2003</v>
      </c>
      <c r="C1699">
        <v>1747</v>
      </c>
    </row>
    <row r="1700" spans="1:3" x14ac:dyDescent="0.3">
      <c r="A1700">
        <v>2000</v>
      </c>
      <c r="B1700">
        <v>2003</v>
      </c>
      <c r="C1700">
        <v>1618</v>
      </c>
    </row>
    <row r="1701" spans="1:3" x14ac:dyDescent="0.3">
      <c r="A1701">
        <v>2000</v>
      </c>
      <c r="B1701">
        <v>2003</v>
      </c>
      <c r="C1701">
        <v>4182</v>
      </c>
    </row>
    <row r="1702" spans="1:3" x14ac:dyDescent="0.3">
      <c r="A1702">
        <v>2000</v>
      </c>
      <c r="B1702">
        <v>2003</v>
      </c>
      <c r="C1702">
        <v>9233</v>
      </c>
    </row>
    <row r="1703" spans="1:3" x14ac:dyDescent="0.3">
      <c r="A1703">
        <v>2000</v>
      </c>
      <c r="B1703">
        <v>2003</v>
      </c>
      <c r="C1703">
        <v>3806</v>
      </c>
    </row>
    <row r="1704" spans="1:3" x14ac:dyDescent="0.3">
      <c r="A1704">
        <v>2000</v>
      </c>
      <c r="B1704">
        <v>2003</v>
      </c>
      <c r="C1704">
        <v>14580</v>
      </c>
    </row>
    <row r="1705" spans="1:3" x14ac:dyDescent="0.3">
      <c r="A1705">
        <v>2000</v>
      </c>
      <c r="B1705">
        <v>2003</v>
      </c>
      <c r="C1705">
        <v>17725</v>
      </c>
    </row>
    <row r="1706" spans="1:3" x14ac:dyDescent="0.3">
      <c r="A1706">
        <v>2000</v>
      </c>
      <c r="B1706">
        <v>2003</v>
      </c>
      <c r="C1706">
        <v>42256</v>
      </c>
    </row>
    <row r="1707" spans="1:3" x14ac:dyDescent="0.3">
      <c r="A1707">
        <v>2000</v>
      </c>
      <c r="B1707">
        <v>2003</v>
      </c>
      <c r="C1707">
        <v>58260</v>
      </c>
    </row>
    <row r="1708" spans="1:3" x14ac:dyDescent="0.3">
      <c r="A1708">
        <v>2000</v>
      </c>
      <c r="B1708">
        <v>2003</v>
      </c>
      <c r="C1708">
        <v>7559</v>
      </c>
    </row>
    <row r="1709" spans="1:3" x14ac:dyDescent="0.3">
      <c r="A1709">
        <v>2000</v>
      </c>
      <c r="B1709">
        <v>2003</v>
      </c>
      <c r="C1709">
        <v>651</v>
      </c>
    </row>
    <row r="1710" spans="1:3" x14ac:dyDescent="0.3">
      <c r="A1710">
        <v>2000</v>
      </c>
      <c r="B1710">
        <v>2003</v>
      </c>
      <c r="C1710">
        <v>179</v>
      </c>
    </row>
    <row r="1711" spans="1:3" x14ac:dyDescent="0.3">
      <c r="A1711">
        <v>2000</v>
      </c>
      <c r="B1711">
        <v>2003</v>
      </c>
      <c r="C1711">
        <v>5709</v>
      </c>
    </row>
    <row r="1712" spans="1:3" x14ac:dyDescent="0.3">
      <c r="A1712">
        <v>2000</v>
      </c>
      <c r="B1712">
        <v>2003</v>
      </c>
      <c r="C1712">
        <v>18035</v>
      </c>
    </row>
    <row r="1713" spans="1:3" x14ac:dyDescent="0.3">
      <c r="A1713">
        <v>2000</v>
      </c>
      <c r="B1713">
        <v>2004</v>
      </c>
      <c r="C1713">
        <v>411164</v>
      </c>
    </row>
    <row r="1714" spans="1:3" x14ac:dyDescent="0.3">
      <c r="A1714">
        <v>2000</v>
      </c>
      <c r="B1714">
        <v>2004</v>
      </c>
      <c r="C1714">
        <v>120798</v>
      </c>
    </row>
    <row r="1715" spans="1:3" x14ac:dyDescent="0.3">
      <c r="A1715">
        <v>2000</v>
      </c>
      <c r="B1715">
        <v>2004</v>
      </c>
      <c r="C1715">
        <v>138863</v>
      </c>
    </row>
    <row r="1716" spans="1:3" x14ac:dyDescent="0.3">
      <c r="A1716">
        <v>2000</v>
      </c>
      <c r="B1716">
        <v>2004</v>
      </c>
      <c r="C1716">
        <v>381672</v>
      </c>
    </row>
    <row r="1717" spans="1:3" x14ac:dyDescent="0.3">
      <c r="A1717">
        <v>2000</v>
      </c>
      <c r="B1717">
        <v>2004</v>
      </c>
      <c r="C1717">
        <v>382255</v>
      </c>
    </row>
    <row r="1718" spans="1:3" x14ac:dyDescent="0.3">
      <c r="A1718">
        <v>2000</v>
      </c>
      <c r="B1718">
        <v>2004</v>
      </c>
      <c r="C1718">
        <v>333248</v>
      </c>
    </row>
    <row r="1719" spans="1:3" x14ac:dyDescent="0.3">
      <c r="A1719">
        <v>2000</v>
      </c>
      <c r="B1719">
        <v>2004</v>
      </c>
      <c r="C1719">
        <v>183909</v>
      </c>
    </row>
    <row r="1720" spans="1:3" x14ac:dyDescent="0.3">
      <c r="A1720">
        <v>2000</v>
      </c>
      <c r="B1720">
        <v>2004</v>
      </c>
      <c r="C1720">
        <v>284852</v>
      </c>
    </row>
    <row r="1721" spans="1:3" x14ac:dyDescent="0.3">
      <c r="A1721">
        <v>2000</v>
      </c>
      <c r="B1721">
        <v>2004</v>
      </c>
      <c r="C1721">
        <v>264318</v>
      </c>
    </row>
    <row r="1722" spans="1:3" x14ac:dyDescent="0.3">
      <c r="A1722">
        <v>2000</v>
      </c>
      <c r="B1722">
        <v>2004</v>
      </c>
      <c r="C1722">
        <v>13581</v>
      </c>
    </row>
    <row r="1723" spans="1:3" x14ac:dyDescent="0.3">
      <c r="A1723">
        <v>2000</v>
      </c>
      <c r="B1723">
        <v>2004</v>
      </c>
      <c r="C1723">
        <v>68720</v>
      </c>
    </row>
    <row r="1724" spans="1:3" x14ac:dyDescent="0.3">
      <c r="A1724">
        <v>2000</v>
      </c>
      <c r="B1724">
        <v>2004</v>
      </c>
      <c r="C1724">
        <v>387632</v>
      </c>
    </row>
    <row r="1725" spans="1:3" x14ac:dyDescent="0.3">
      <c r="A1725">
        <v>2000</v>
      </c>
      <c r="B1725">
        <v>2004</v>
      </c>
      <c r="C1725">
        <v>255447</v>
      </c>
    </row>
    <row r="1726" spans="1:3" x14ac:dyDescent="0.3">
      <c r="A1726">
        <v>2000</v>
      </c>
      <c r="B1726">
        <v>2004</v>
      </c>
      <c r="C1726">
        <v>87451</v>
      </c>
    </row>
    <row r="1727" spans="1:3" x14ac:dyDescent="0.3">
      <c r="A1727">
        <v>2000</v>
      </c>
      <c r="B1727">
        <v>2004</v>
      </c>
      <c r="C1727">
        <v>49739</v>
      </c>
    </row>
    <row r="1728" spans="1:3" x14ac:dyDescent="0.3">
      <c r="A1728">
        <v>2000</v>
      </c>
      <c r="B1728">
        <v>2004</v>
      </c>
      <c r="C1728">
        <v>16832</v>
      </c>
    </row>
    <row r="1729" spans="1:3" x14ac:dyDescent="0.3">
      <c r="A1729">
        <v>2000</v>
      </c>
      <c r="B1729">
        <v>2004</v>
      </c>
      <c r="C1729">
        <v>479166</v>
      </c>
    </row>
    <row r="1730" spans="1:3" x14ac:dyDescent="0.3">
      <c r="A1730">
        <v>2000</v>
      </c>
      <c r="B1730">
        <v>2004</v>
      </c>
      <c r="C1730">
        <v>348232</v>
      </c>
    </row>
    <row r="1731" spans="1:3" x14ac:dyDescent="0.3">
      <c r="A1731">
        <v>2000</v>
      </c>
      <c r="B1731">
        <v>2004</v>
      </c>
      <c r="C1731">
        <v>86422</v>
      </c>
    </row>
    <row r="1732" spans="1:3" x14ac:dyDescent="0.3">
      <c r="A1732">
        <v>2000</v>
      </c>
      <c r="B1732">
        <v>2004</v>
      </c>
      <c r="C1732">
        <v>67856</v>
      </c>
    </row>
    <row r="1733" spans="1:3" x14ac:dyDescent="0.3">
      <c r="A1733">
        <v>2000</v>
      </c>
      <c r="B1733">
        <v>2004</v>
      </c>
      <c r="C1733">
        <v>266103</v>
      </c>
    </row>
    <row r="1734" spans="1:3" x14ac:dyDescent="0.3">
      <c r="A1734">
        <v>2000</v>
      </c>
      <c r="B1734">
        <v>2004</v>
      </c>
      <c r="C1734">
        <v>28635</v>
      </c>
    </row>
    <row r="1735" spans="1:3" x14ac:dyDescent="0.3">
      <c r="A1735">
        <v>2000</v>
      </c>
      <c r="B1735">
        <v>2004</v>
      </c>
      <c r="C1735">
        <v>303864</v>
      </c>
    </row>
    <row r="1736" spans="1:3" x14ac:dyDescent="0.3">
      <c r="A1736">
        <v>2000</v>
      </c>
      <c r="B1736">
        <v>2004</v>
      </c>
      <c r="C1736">
        <v>132415</v>
      </c>
    </row>
    <row r="1737" spans="1:3" x14ac:dyDescent="0.3">
      <c r="A1737">
        <v>2000</v>
      </c>
      <c r="B1737">
        <v>2004</v>
      </c>
      <c r="C1737">
        <v>65668</v>
      </c>
    </row>
    <row r="1738" spans="1:3" x14ac:dyDescent="0.3">
      <c r="A1738">
        <v>2000</v>
      </c>
      <c r="B1738">
        <v>2004</v>
      </c>
      <c r="C1738">
        <v>45815</v>
      </c>
    </row>
    <row r="1739" spans="1:3" x14ac:dyDescent="0.3">
      <c r="A1739">
        <v>2000</v>
      </c>
      <c r="B1739">
        <v>2004</v>
      </c>
      <c r="C1739">
        <v>11798</v>
      </c>
    </row>
    <row r="1740" spans="1:3" x14ac:dyDescent="0.3">
      <c r="A1740">
        <v>2000</v>
      </c>
      <c r="B1740">
        <v>2004</v>
      </c>
      <c r="C1740">
        <v>193770</v>
      </c>
    </row>
    <row r="1741" spans="1:3" x14ac:dyDescent="0.3">
      <c r="A1741">
        <v>2000</v>
      </c>
      <c r="B1741">
        <v>2004</v>
      </c>
      <c r="C1741">
        <v>314630</v>
      </c>
    </row>
    <row r="1742" spans="1:3" x14ac:dyDescent="0.3">
      <c r="A1742">
        <v>2000</v>
      </c>
      <c r="B1742">
        <v>2004</v>
      </c>
      <c r="C1742">
        <v>143628</v>
      </c>
    </row>
    <row r="1743" spans="1:3" x14ac:dyDescent="0.3">
      <c r="A1743">
        <v>2000</v>
      </c>
      <c r="B1743">
        <v>2004</v>
      </c>
      <c r="C1743">
        <v>72868</v>
      </c>
    </row>
    <row r="1744" spans="1:3" x14ac:dyDescent="0.3">
      <c r="A1744">
        <v>2000</v>
      </c>
      <c r="B1744">
        <v>2004</v>
      </c>
      <c r="C1744">
        <v>132954</v>
      </c>
    </row>
    <row r="1745" spans="1:3" x14ac:dyDescent="0.3">
      <c r="A1745">
        <v>2000</v>
      </c>
      <c r="B1745">
        <v>2004</v>
      </c>
      <c r="C1745">
        <v>211296</v>
      </c>
    </row>
    <row r="1746" spans="1:3" x14ac:dyDescent="0.3">
      <c r="A1746">
        <v>2000</v>
      </c>
      <c r="B1746">
        <v>2004</v>
      </c>
      <c r="C1746">
        <v>293662</v>
      </c>
    </row>
    <row r="1747" spans="1:3" x14ac:dyDescent="0.3">
      <c r="A1747">
        <v>2000</v>
      </c>
      <c r="B1747">
        <v>2004</v>
      </c>
      <c r="C1747">
        <v>48753</v>
      </c>
    </row>
    <row r="1748" spans="1:3" x14ac:dyDescent="0.3">
      <c r="A1748">
        <v>2000</v>
      </c>
      <c r="B1748">
        <v>2004</v>
      </c>
      <c r="C1748">
        <v>266310</v>
      </c>
    </row>
    <row r="1749" spans="1:3" x14ac:dyDescent="0.3">
      <c r="A1749">
        <v>2000</v>
      </c>
      <c r="B1749">
        <v>2004</v>
      </c>
      <c r="C1749">
        <v>120795</v>
      </c>
    </row>
    <row r="1750" spans="1:3" x14ac:dyDescent="0.3">
      <c r="A1750">
        <v>2000</v>
      </c>
      <c r="B1750">
        <v>2004</v>
      </c>
      <c r="C1750">
        <v>244566</v>
      </c>
    </row>
    <row r="1751" spans="1:3" x14ac:dyDescent="0.3">
      <c r="A1751">
        <v>2000</v>
      </c>
      <c r="B1751">
        <v>2004</v>
      </c>
      <c r="C1751">
        <v>38298</v>
      </c>
    </row>
    <row r="1752" spans="1:3" x14ac:dyDescent="0.3">
      <c r="A1752">
        <v>2000</v>
      </c>
      <c r="B1752">
        <v>2004</v>
      </c>
      <c r="C1752">
        <v>53118</v>
      </c>
    </row>
    <row r="1753" spans="1:3" x14ac:dyDescent="0.3">
      <c r="A1753">
        <v>2000</v>
      </c>
      <c r="B1753">
        <v>2004</v>
      </c>
      <c r="C1753">
        <v>512749</v>
      </c>
    </row>
    <row r="1754" spans="1:3" x14ac:dyDescent="0.3">
      <c r="A1754">
        <v>2000</v>
      </c>
      <c r="B1754">
        <v>2004</v>
      </c>
      <c r="C1754">
        <v>96654</v>
      </c>
    </row>
    <row r="1755" spans="1:3" x14ac:dyDescent="0.3">
      <c r="A1755">
        <v>2000</v>
      </c>
      <c r="B1755">
        <v>2004</v>
      </c>
      <c r="C1755">
        <v>11148</v>
      </c>
    </row>
    <row r="1756" spans="1:3" x14ac:dyDescent="0.3">
      <c r="A1756">
        <v>2000</v>
      </c>
      <c r="B1756">
        <v>2004</v>
      </c>
      <c r="C1756">
        <v>62607</v>
      </c>
    </row>
    <row r="1757" spans="1:3" x14ac:dyDescent="0.3">
      <c r="A1757">
        <v>2000</v>
      </c>
      <c r="B1757">
        <v>2004</v>
      </c>
      <c r="C1757">
        <v>58961</v>
      </c>
    </row>
    <row r="1758" spans="1:3" x14ac:dyDescent="0.3">
      <c r="A1758">
        <v>2000</v>
      </c>
      <c r="B1758">
        <v>2004</v>
      </c>
      <c r="C1758">
        <v>27548</v>
      </c>
    </row>
    <row r="1759" spans="1:3" x14ac:dyDescent="0.3">
      <c r="A1759">
        <v>2000</v>
      </c>
      <c r="B1759">
        <v>2004</v>
      </c>
      <c r="C1759">
        <v>151580</v>
      </c>
    </row>
    <row r="1760" spans="1:3" x14ac:dyDescent="0.3">
      <c r="A1760">
        <v>2000</v>
      </c>
      <c r="B1760">
        <v>2004</v>
      </c>
      <c r="C1760">
        <v>74315</v>
      </c>
    </row>
    <row r="1761" spans="1:3" x14ac:dyDescent="0.3">
      <c r="A1761">
        <v>2000</v>
      </c>
      <c r="B1761">
        <v>2004</v>
      </c>
      <c r="C1761">
        <v>30890</v>
      </c>
    </row>
    <row r="1762" spans="1:3" x14ac:dyDescent="0.3">
      <c r="A1762">
        <v>2000</v>
      </c>
      <c r="B1762">
        <v>2004</v>
      </c>
      <c r="C1762">
        <v>139535</v>
      </c>
    </row>
    <row r="1763" spans="1:3" x14ac:dyDescent="0.3">
      <c r="A1763">
        <v>2000</v>
      </c>
      <c r="B1763">
        <v>2004</v>
      </c>
      <c r="C1763">
        <v>15880</v>
      </c>
    </row>
    <row r="1764" spans="1:3" x14ac:dyDescent="0.3">
      <c r="A1764">
        <v>2000</v>
      </c>
      <c r="B1764">
        <v>2004</v>
      </c>
      <c r="C1764">
        <v>53687</v>
      </c>
    </row>
    <row r="1765" spans="1:3" x14ac:dyDescent="0.3">
      <c r="A1765">
        <v>2000</v>
      </c>
      <c r="B1765">
        <v>2004</v>
      </c>
      <c r="C1765">
        <v>9380</v>
      </c>
    </row>
    <row r="1766" spans="1:3" x14ac:dyDescent="0.3">
      <c r="A1766">
        <v>2000</v>
      </c>
      <c r="B1766">
        <v>2004</v>
      </c>
      <c r="C1766">
        <v>79141</v>
      </c>
    </row>
    <row r="1767" spans="1:3" x14ac:dyDescent="0.3">
      <c r="A1767">
        <v>2000</v>
      </c>
      <c r="B1767">
        <v>2004</v>
      </c>
      <c r="C1767">
        <v>106909</v>
      </c>
    </row>
    <row r="1768" spans="1:3" x14ac:dyDescent="0.3">
      <c r="A1768">
        <v>2000</v>
      </c>
      <c r="B1768">
        <v>2004</v>
      </c>
      <c r="C1768">
        <v>110394</v>
      </c>
    </row>
    <row r="1769" spans="1:3" x14ac:dyDescent="0.3">
      <c r="A1769">
        <v>2000</v>
      </c>
      <c r="B1769">
        <v>2004</v>
      </c>
      <c r="C1769">
        <v>35508</v>
      </c>
    </row>
    <row r="1770" spans="1:3" x14ac:dyDescent="0.3">
      <c r="A1770">
        <v>2000</v>
      </c>
      <c r="B1770">
        <v>2004</v>
      </c>
      <c r="C1770">
        <v>147504</v>
      </c>
    </row>
    <row r="1771" spans="1:3" x14ac:dyDescent="0.3">
      <c r="A1771">
        <v>2000</v>
      </c>
      <c r="B1771">
        <v>2004</v>
      </c>
      <c r="C1771">
        <v>23747</v>
      </c>
    </row>
    <row r="1772" spans="1:3" x14ac:dyDescent="0.3">
      <c r="A1772">
        <v>2000</v>
      </c>
      <c r="B1772">
        <v>2004</v>
      </c>
      <c r="C1772">
        <v>17722</v>
      </c>
    </row>
    <row r="1773" spans="1:3" x14ac:dyDescent="0.3">
      <c r="A1773">
        <v>2000</v>
      </c>
      <c r="B1773">
        <v>2004</v>
      </c>
      <c r="C1773">
        <v>43442</v>
      </c>
    </row>
    <row r="1774" spans="1:3" x14ac:dyDescent="0.3">
      <c r="A1774">
        <v>2000</v>
      </c>
      <c r="B1774">
        <v>2004</v>
      </c>
      <c r="C1774">
        <v>5917</v>
      </c>
    </row>
    <row r="1775" spans="1:3" x14ac:dyDescent="0.3">
      <c r="A1775">
        <v>2000</v>
      </c>
      <c r="B1775">
        <v>2004</v>
      </c>
      <c r="C1775">
        <v>84131</v>
      </c>
    </row>
    <row r="1776" spans="1:3" x14ac:dyDescent="0.3">
      <c r="A1776">
        <v>2000</v>
      </c>
      <c r="B1776">
        <v>2004</v>
      </c>
      <c r="C1776">
        <v>168314</v>
      </c>
    </row>
    <row r="1777" spans="1:3" x14ac:dyDescent="0.3">
      <c r="A1777">
        <v>2000</v>
      </c>
      <c r="B1777">
        <v>2004</v>
      </c>
      <c r="C1777">
        <v>54346</v>
      </c>
    </row>
    <row r="1778" spans="1:3" x14ac:dyDescent="0.3">
      <c r="A1778">
        <v>2000</v>
      </c>
      <c r="B1778">
        <v>2004</v>
      </c>
      <c r="C1778">
        <v>47800</v>
      </c>
    </row>
    <row r="1779" spans="1:3" x14ac:dyDescent="0.3">
      <c r="A1779">
        <v>2000</v>
      </c>
      <c r="B1779">
        <v>2004</v>
      </c>
      <c r="C1779">
        <v>51842</v>
      </c>
    </row>
    <row r="1780" spans="1:3" x14ac:dyDescent="0.3">
      <c r="A1780">
        <v>2000</v>
      </c>
      <c r="B1780">
        <v>2004</v>
      </c>
      <c r="C1780">
        <v>124242</v>
      </c>
    </row>
    <row r="1781" spans="1:3" x14ac:dyDescent="0.3">
      <c r="A1781">
        <v>2000</v>
      </c>
      <c r="B1781">
        <v>2004</v>
      </c>
      <c r="C1781">
        <v>18771</v>
      </c>
    </row>
    <row r="1782" spans="1:3" x14ac:dyDescent="0.3">
      <c r="A1782">
        <v>2000</v>
      </c>
      <c r="B1782">
        <v>2004</v>
      </c>
      <c r="C1782">
        <v>185338</v>
      </c>
    </row>
    <row r="1783" spans="1:3" x14ac:dyDescent="0.3">
      <c r="A1783">
        <v>2000</v>
      </c>
      <c r="B1783">
        <v>2004</v>
      </c>
      <c r="C1783">
        <v>58906</v>
      </c>
    </row>
    <row r="1784" spans="1:3" x14ac:dyDescent="0.3">
      <c r="A1784">
        <v>2000</v>
      </c>
      <c r="B1784">
        <v>2004</v>
      </c>
      <c r="C1784">
        <v>482064</v>
      </c>
    </row>
    <row r="1785" spans="1:3" x14ac:dyDescent="0.3">
      <c r="A1785">
        <v>2000</v>
      </c>
      <c r="B1785">
        <v>2004</v>
      </c>
      <c r="C1785">
        <v>396396</v>
      </c>
    </row>
    <row r="1786" spans="1:3" x14ac:dyDescent="0.3">
      <c r="A1786">
        <v>2000</v>
      </c>
      <c r="B1786">
        <v>2004</v>
      </c>
      <c r="C1786">
        <v>37479</v>
      </c>
    </row>
    <row r="1787" spans="1:3" x14ac:dyDescent="0.3">
      <c r="A1787">
        <v>2000</v>
      </c>
      <c r="B1787">
        <v>2004</v>
      </c>
      <c r="C1787">
        <v>122187</v>
      </c>
    </row>
    <row r="1788" spans="1:3" x14ac:dyDescent="0.3">
      <c r="A1788">
        <v>2000</v>
      </c>
      <c r="B1788">
        <v>2004</v>
      </c>
      <c r="C1788">
        <v>15052</v>
      </c>
    </row>
    <row r="1789" spans="1:3" x14ac:dyDescent="0.3">
      <c r="A1789">
        <v>2000</v>
      </c>
      <c r="B1789">
        <v>2004</v>
      </c>
      <c r="C1789">
        <v>12164</v>
      </c>
    </row>
    <row r="1790" spans="1:3" x14ac:dyDescent="0.3">
      <c r="A1790">
        <v>2000</v>
      </c>
      <c r="B1790">
        <v>2004</v>
      </c>
      <c r="C1790">
        <v>45775</v>
      </c>
    </row>
    <row r="1791" spans="1:3" x14ac:dyDescent="0.3">
      <c r="A1791">
        <v>2000</v>
      </c>
      <c r="B1791">
        <v>2004</v>
      </c>
      <c r="C1791">
        <v>44979</v>
      </c>
    </row>
    <row r="1792" spans="1:3" x14ac:dyDescent="0.3">
      <c r="A1792">
        <v>2000</v>
      </c>
      <c r="B1792">
        <v>2004</v>
      </c>
      <c r="C1792">
        <v>22449</v>
      </c>
    </row>
    <row r="1793" spans="1:3" x14ac:dyDescent="0.3">
      <c r="A1793">
        <v>2000</v>
      </c>
      <c r="B1793">
        <v>2004</v>
      </c>
      <c r="C1793">
        <v>30092</v>
      </c>
    </row>
    <row r="1794" spans="1:3" x14ac:dyDescent="0.3">
      <c r="A1794">
        <v>2000</v>
      </c>
      <c r="B1794">
        <v>2004</v>
      </c>
      <c r="C1794">
        <v>29715</v>
      </c>
    </row>
    <row r="1795" spans="1:3" x14ac:dyDescent="0.3">
      <c r="A1795">
        <v>2000</v>
      </c>
      <c r="B1795">
        <v>2004</v>
      </c>
      <c r="C1795">
        <v>28632</v>
      </c>
    </row>
    <row r="1796" spans="1:3" x14ac:dyDescent="0.3">
      <c r="A1796">
        <v>2000</v>
      </c>
      <c r="B1796">
        <v>2004</v>
      </c>
      <c r="C1796">
        <v>36636</v>
      </c>
    </row>
    <row r="1797" spans="1:3" x14ac:dyDescent="0.3">
      <c r="A1797">
        <v>2000</v>
      </c>
      <c r="B1797">
        <v>2004</v>
      </c>
      <c r="C1797">
        <v>194422</v>
      </c>
    </row>
    <row r="1798" spans="1:3" x14ac:dyDescent="0.3">
      <c r="A1798">
        <v>2000</v>
      </c>
      <c r="B1798">
        <v>2004</v>
      </c>
      <c r="C1798">
        <v>16555</v>
      </c>
    </row>
    <row r="1799" spans="1:3" x14ac:dyDescent="0.3">
      <c r="A1799">
        <v>2000</v>
      </c>
      <c r="B1799">
        <v>2004</v>
      </c>
      <c r="C1799">
        <v>49405</v>
      </c>
    </row>
    <row r="1800" spans="1:3" x14ac:dyDescent="0.3">
      <c r="A1800">
        <v>2000</v>
      </c>
      <c r="B1800">
        <v>2004</v>
      </c>
      <c r="C1800">
        <v>48973</v>
      </c>
    </row>
    <row r="1801" spans="1:3" x14ac:dyDescent="0.3">
      <c r="A1801">
        <v>2000</v>
      </c>
      <c r="B1801">
        <v>2004</v>
      </c>
      <c r="C1801">
        <v>11092</v>
      </c>
    </row>
    <row r="1802" spans="1:3" x14ac:dyDescent="0.3">
      <c r="A1802">
        <v>2000</v>
      </c>
      <c r="B1802">
        <v>2004</v>
      </c>
      <c r="C1802">
        <v>10667</v>
      </c>
    </row>
    <row r="1803" spans="1:3" x14ac:dyDescent="0.3">
      <c r="A1803">
        <v>2000</v>
      </c>
      <c r="B1803">
        <v>2004</v>
      </c>
      <c r="C1803">
        <v>179235</v>
      </c>
    </row>
    <row r="1804" spans="1:3" x14ac:dyDescent="0.3">
      <c r="A1804">
        <v>2000</v>
      </c>
      <c r="B1804">
        <v>2004</v>
      </c>
      <c r="C1804">
        <v>33180</v>
      </c>
    </row>
    <row r="1805" spans="1:3" x14ac:dyDescent="0.3">
      <c r="A1805">
        <v>2000</v>
      </c>
      <c r="B1805">
        <v>2004</v>
      </c>
      <c r="C1805">
        <v>174591</v>
      </c>
    </row>
    <row r="1806" spans="1:3" x14ac:dyDescent="0.3">
      <c r="A1806">
        <v>2000</v>
      </c>
      <c r="B1806">
        <v>2004</v>
      </c>
      <c r="C1806">
        <v>267921</v>
      </c>
    </row>
    <row r="1807" spans="1:3" x14ac:dyDescent="0.3">
      <c r="A1807">
        <v>2000</v>
      </c>
      <c r="B1807">
        <v>2004</v>
      </c>
      <c r="C1807">
        <v>22243</v>
      </c>
    </row>
    <row r="1808" spans="1:3" x14ac:dyDescent="0.3">
      <c r="A1808">
        <v>2000</v>
      </c>
      <c r="B1808">
        <v>2004</v>
      </c>
      <c r="C1808">
        <v>162067</v>
      </c>
    </row>
    <row r="1809" spans="1:3" x14ac:dyDescent="0.3">
      <c r="A1809">
        <v>2000</v>
      </c>
      <c r="B1809">
        <v>2004</v>
      </c>
      <c r="C1809">
        <v>171151</v>
      </c>
    </row>
    <row r="1810" spans="1:3" x14ac:dyDescent="0.3">
      <c r="A1810">
        <v>2000</v>
      </c>
      <c r="B1810">
        <v>2004</v>
      </c>
      <c r="C1810">
        <v>22844</v>
      </c>
    </row>
    <row r="1811" spans="1:3" x14ac:dyDescent="0.3">
      <c r="A1811">
        <v>2000</v>
      </c>
      <c r="B1811">
        <v>2004</v>
      </c>
      <c r="C1811">
        <v>12821</v>
      </c>
    </row>
    <row r="1812" spans="1:3" x14ac:dyDescent="0.3">
      <c r="A1812">
        <v>2000</v>
      </c>
      <c r="B1812">
        <v>2004</v>
      </c>
      <c r="C1812">
        <v>2919</v>
      </c>
    </row>
    <row r="1813" spans="1:3" x14ac:dyDescent="0.3">
      <c r="A1813">
        <v>2000</v>
      </c>
      <c r="B1813">
        <v>2004</v>
      </c>
      <c r="C1813">
        <v>214091</v>
      </c>
    </row>
    <row r="1814" spans="1:3" x14ac:dyDescent="0.3">
      <c r="A1814">
        <v>2000</v>
      </c>
      <c r="B1814">
        <v>2004</v>
      </c>
      <c r="C1814">
        <v>17373</v>
      </c>
    </row>
    <row r="1815" spans="1:3" x14ac:dyDescent="0.3">
      <c r="A1815">
        <v>2000</v>
      </c>
      <c r="B1815">
        <v>2004</v>
      </c>
      <c r="C1815">
        <v>56813</v>
      </c>
    </row>
    <row r="1816" spans="1:3" x14ac:dyDescent="0.3">
      <c r="A1816">
        <v>2000</v>
      </c>
      <c r="B1816">
        <v>2004</v>
      </c>
      <c r="C1816">
        <v>98794</v>
      </c>
    </row>
    <row r="1817" spans="1:3" x14ac:dyDescent="0.3">
      <c r="A1817">
        <v>2000</v>
      </c>
      <c r="B1817">
        <v>2004</v>
      </c>
      <c r="C1817">
        <v>136048</v>
      </c>
    </row>
    <row r="1818" spans="1:3" x14ac:dyDescent="0.3">
      <c r="A1818">
        <v>2000</v>
      </c>
      <c r="B1818">
        <v>2004</v>
      </c>
      <c r="C1818">
        <v>666937</v>
      </c>
    </row>
    <row r="1819" spans="1:3" x14ac:dyDescent="0.3">
      <c r="A1819">
        <v>2000</v>
      </c>
      <c r="B1819">
        <v>2004</v>
      </c>
      <c r="C1819">
        <v>99353</v>
      </c>
    </row>
    <row r="1820" spans="1:3" x14ac:dyDescent="0.3">
      <c r="A1820">
        <v>2000</v>
      </c>
      <c r="B1820">
        <v>2004</v>
      </c>
      <c r="C1820">
        <v>13210</v>
      </c>
    </row>
    <row r="1821" spans="1:3" x14ac:dyDescent="0.3">
      <c r="A1821">
        <v>2000</v>
      </c>
      <c r="B1821">
        <v>2004</v>
      </c>
      <c r="C1821">
        <v>26390</v>
      </c>
    </row>
    <row r="1822" spans="1:3" x14ac:dyDescent="0.3">
      <c r="A1822">
        <v>2000</v>
      </c>
      <c r="B1822">
        <v>2004</v>
      </c>
      <c r="C1822">
        <v>25371</v>
      </c>
    </row>
    <row r="1823" spans="1:3" x14ac:dyDescent="0.3">
      <c r="A1823">
        <v>2000</v>
      </c>
      <c r="B1823">
        <v>2004</v>
      </c>
      <c r="C1823">
        <v>6838</v>
      </c>
    </row>
    <row r="1824" spans="1:3" x14ac:dyDescent="0.3">
      <c r="A1824">
        <v>2000</v>
      </c>
      <c r="B1824">
        <v>2004</v>
      </c>
      <c r="C1824">
        <v>29649</v>
      </c>
    </row>
    <row r="1825" spans="1:3" x14ac:dyDescent="0.3">
      <c r="A1825">
        <v>2000</v>
      </c>
      <c r="B1825">
        <v>2004</v>
      </c>
      <c r="C1825">
        <v>13727</v>
      </c>
    </row>
    <row r="1826" spans="1:3" x14ac:dyDescent="0.3">
      <c r="A1826">
        <v>2000</v>
      </c>
      <c r="B1826">
        <v>2004</v>
      </c>
      <c r="C1826">
        <v>62861</v>
      </c>
    </row>
    <row r="1827" spans="1:3" x14ac:dyDescent="0.3">
      <c r="A1827">
        <v>2000</v>
      </c>
      <c r="B1827">
        <v>2004</v>
      </c>
      <c r="C1827">
        <v>10104</v>
      </c>
    </row>
    <row r="1828" spans="1:3" x14ac:dyDescent="0.3">
      <c r="A1828">
        <v>2000</v>
      </c>
      <c r="B1828">
        <v>2004</v>
      </c>
      <c r="C1828">
        <v>245989</v>
      </c>
    </row>
    <row r="1829" spans="1:3" x14ac:dyDescent="0.3">
      <c r="A1829">
        <v>2000</v>
      </c>
      <c r="B1829">
        <v>2004</v>
      </c>
      <c r="C1829">
        <v>8023</v>
      </c>
    </row>
    <row r="1830" spans="1:3" x14ac:dyDescent="0.3">
      <c r="A1830">
        <v>2000</v>
      </c>
      <c r="B1830">
        <v>2004</v>
      </c>
      <c r="C1830">
        <v>10680</v>
      </c>
    </row>
    <row r="1831" spans="1:3" x14ac:dyDescent="0.3">
      <c r="A1831">
        <v>2000</v>
      </c>
      <c r="B1831">
        <v>2004</v>
      </c>
      <c r="C1831">
        <v>264533</v>
      </c>
    </row>
    <row r="1832" spans="1:3" x14ac:dyDescent="0.3">
      <c r="A1832">
        <v>2000</v>
      </c>
      <c r="B1832">
        <v>2004</v>
      </c>
      <c r="C1832">
        <v>149966</v>
      </c>
    </row>
    <row r="1833" spans="1:3" x14ac:dyDescent="0.3">
      <c r="A1833">
        <v>2000</v>
      </c>
      <c r="B1833">
        <v>2004</v>
      </c>
      <c r="C1833">
        <v>18271</v>
      </c>
    </row>
    <row r="1834" spans="1:3" x14ac:dyDescent="0.3">
      <c r="A1834">
        <v>2000</v>
      </c>
      <c r="B1834">
        <v>2004</v>
      </c>
      <c r="C1834">
        <v>23408</v>
      </c>
    </row>
    <row r="1835" spans="1:3" x14ac:dyDescent="0.3">
      <c r="A1835">
        <v>2000</v>
      </c>
      <c r="B1835">
        <v>2004</v>
      </c>
      <c r="C1835">
        <v>9649</v>
      </c>
    </row>
    <row r="1836" spans="1:3" x14ac:dyDescent="0.3">
      <c r="A1836">
        <v>2000</v>
      </c>
      <c r="B1836">
        <v>2004</v>
      </c>
      <c r="C1836">
        <v>22649</v>
      </c>
    </row>
    <row r="1837" spans="1:3" x14ac:dyDescent="0.3">
      <c r="A1837">
        <v>2000</v>
      </c>
      <c r="B1837">
        <v>2004</v>
      </c>
      <c r="C1837">
        <v>55928</v>
      </c>
    </row>
    <row r="1838" spans="1:3" x14ac:dyDescent="0.3">
      <c r="A1838">
        <v>2000</v>
      </c>
      <c r="B1838">
        <v>2004</v>
      </c>
      <c r="C1838">
        <v>248354</v>
      </c>
    </row>
    <row r="1839" spans="1:3" x14ac:dyDescent="0.3">
      <c r="A1839">
        <v>2000</v>
      </c>
      <c r="B1839">
        <v>2004</v>
      </c>
      <c r="C1839">
        <v>64556</v>
      </c>
    </row>
    <row r="1840" spans="1:3" x14ac:dyDescent="0.3">
      <c r="A1840">
        <v>2000</v>
      </c>
      <c r="B1840">
        <v>2004</v>
      </c>
      <c r="C1840">
        <v>357579</v>
      </c>
    </row>
    <row r="1841" spans="1:3" x14ac:dyDescent="0.3">
      <c r="A1841">
        <v>2000</v>
      </c>
      <c r="B1841">
        <v>2004</v>
      </c>
      <c r="C1841">
        <v>31943</v>
      </c>
    </row>
    <row r="1842" spans="1:3" x14ac:dyDescent="0.3">
      <c r="A1842">
        <v>2000</v>
      </c>
      <c r="B1842">
        <v>2004</v>
      </c>
      <c r="C1842">
        <v>5928</v>
      </c>
    </row>
    <row r="1843" spans="1:3" x14ac:dyDescent="0.3">
      <c r="A1843">
        <v>2000</v>
      </c>
      <c r="B1843">
        <v>2004</v>
      </c>
      <c r="C1843">
        <v>92295</v>
      </c>
    </row>
    <row r="1844" spans="1:3" x14ac:dyDescent="0.3">
      <c r="A1844">
        <v>2000</v>
      </c>
      <c r="B1844">
        <v>2004</v>
      </c>
      <c r="C1844">
        <v>41496</v>
      </c>
    </row>
    <row r="1845" spans="1:3" x14ac:dyDescent="0.3">
      <c r="A1845">
        <v>2000</v>
      </c>
      <c r="B1845">
        <v>2004</v>
      </c>
      <c r="C1845">
        <v>42689</v>
      </c>
    </row>
    <row r="1846" spans="1:3" x14ac:dyDescent="0.3">
      <c r="A1846">
        <v>2000</v>
      </c>
      <c r="B1846">
        <v>2004</v>
      </c>
      <c r="C1846">
        <v>20307</v>
      </c>
    </row>
    <row r="1847" spans="1:3" x14ac:dyDescent="0.3">
      <c r="A1847">
        <v>2000</v>
      </c>
      <c r="B1847">
        <v>2004</v>
      </c>
      <c r="C1847">
        <v>115050</v>
      </c>
    </row>
    <row r="1848" spans="1:3" x14ac:dyDescent="0.3">
      <c r="A1848">
        <v>2000</v>
      </c>
      <c r="B1848">
        <v>2004</v>
      </c>
      <c r="C1848">
        <v>12706</v>
      </c>
    </row>
    <row r="1849" spans="1:3" x14ac:dyDescent="0.3">
      <c r="A1849">
        <v>2000</v>
      </c>
      <c r="B1849">
        <v>2004</v>
      </c>
      <c r="C1849">
        <v>1231</v>
      </c>
    </row>
    <row r="1850" spans="1:3" x14ac:dyDescent="0.3">
      <c r="A1850">
        <v>2000</v>
      </c>
      <c r="B1850">
        <v>2004</v>
      </c>
      <c r="C1850">
        <v>361169</v>
      </c>
    </row>
    <row r="1851" spans="1:3" x14ac:dyDescent="0.3">
      <c r="A1851">
        <v>2000</v>
      </c>
      <c r="B1851">
        <v>2004</v>
      </c>
      <c r="C1851">
        <v>8708</v>
      </c>
    </row>
    <row r="1852" spans="1:3" x14ac:dyDescent="0.3">
      <c r="A1852">
        <v>2000</v>
      </c>
      <c r="B1852">
        <v>2004</v>
      </c>
      <c r="C1852">
        <v>7690</v>
      </c>
    </row>
    <row r="1853" spans="1:3" x14ac:dyDescent="0.3">
      <c r="A1853">
        <v>2000</v>
      </c>
      <c r="B1853">
        <v>2004</v>
      </c>
      <c r="C1853">
        <v>155262</v>
      </c>
    </row>
    <row r="1854" spans="1:3" x14ac:dyDescent="0.3">
      <c r="A1854">
        <v>2000</v>
      </c>
      <c r="B1854">
        <v>2004</v>
      </c>
      <c r="C1854">
        <v>23823</v>
      </c>
    </row>
    <row r="1855" spans="1:3" x14ac:dyDescent="0.3">
      <c r="A1855">
        <v>2000</v>
      </c>
      <c r="B1855">
        <v>2004</v>
      </c>
      <c r="C1855">
        <v>23671</v>
      </c>
    </row>
    <row r="1856" spans="1:3" x14ac:dyDescent="0.3">
      <c r="A1856">
        <v>2000</v>
      </c>
      <c r="B1856">
        <v>2004</v>
      </c>
      <c r="C1856">
        <v>9003</v>
      </c>
    </row>
    <row r="1857" spans="1:3" x14ac:dyDescent="0.3">
      <c r="A1857">
        <v>2000</v>
      </c>
      <c r="B1857">
        <v>2004</v>
      </c>
      <c r="C1857">
        <v>833</v>
      </c>
    </row>
    <row r="1858" spans="1:3" x14ac:dyDescent="0.3">
      <c r="A1858">
        <v>2000</v>
      </c>
      <c r="B1858">
        <v>2004</v>
      </c>
      <c r="C1858">
        <v>17436</v>
      </c>
    </row>
    <row r="1859" spans="1:3" x14ac:dyDescent="0.3">
      <c r="A1859">
        <v>2000</v>
      </c>
      <c r="B1859">
        <v>2004</v>
      </c>
      <c r="C1859">
        <v>34449</v>
      </c>
    </row>
    <row r="1860" spans="1:3" x14ac:dyDescent="0.3">
      <c r="A1860">
        <v>2000</v>
      </c>
      <c r="B1860">
        <v>2004</v>
      </c>
      <c r="C1860">
        <v>134070</v>
      </c>
    </row>
    <row r="1861" spans="1:3" x14ac:dyDescent="0.3">
      <c r="A1861">
        <v>2000</v>
      </c>
      <c r="B1861">
        <v>2004</v>
      </c>
      <c r="C1861">
        <v>12049</v>
      </c>
    </row>
    <row r="1862" spans="1:3" x14ac:dyDescent="0.3">
      <c r="A1862">
        <v>2000</v>
      </c>
      <c r="B1862">
        <v>2004</v>
      </c>
      <c r="C1862">
        <v>113152</v>
      </c>
    </row>
    <row r="1863" spans="1:3" x14ac:dyDescent="0.3">
      <c r="A1863">
        <v>2000</v>
      </c>
      <c r="B1863">
        <v>2004</v>
      </c>
      <c r="C1863">
        <v>44151</v>
      </c>
    </row>
    <row r="1864" spans="1:3" x14ac:dyDescent="0.3">
      <c r="A1864">
        <v>2000</v>
      </c>
      <c r="B1864">
        <v>2004</v>
      </c>
      <c r="C1864">
        <v>4976</v>
      </c>
    </row>
    <row r="1865" spans="1:3" x14ac:dyDescent="0.3">
      <c r="A1865">
        <v>2000</v>
      </c>
      <c r="B1865">
        <v>2004</v>
      </c>
      <c r="C1865">
        <v>395921</v>
      </c>
    </row>
    <row r="1866" spans="1:3" x14ac:dyDescent="0.3">
      <c r="A1866">
        <v>2000</v>
      </c>
      <c r="B1866">
        <v>2004</v>
      </c>
      <c r="C1866">
        <v>40274</v>
      </c>
    </row>
    <row r="1867" spans="1:3" x14ac:dyDescent="0.3">
      <c r="A1867">
        <v>2000</v>
      </c>
      <c r="B1867">
        <v>2004</v>
      </c>
      <c r="C1867">
        <v>281649</v>
      </c>
    </row>
    <row r="1868" spans="1:3" x14ac:dyDescent="0.3">
      <c r="A1868">
        <v>2000</v>
      </c>
      <c r="B1868">
        <v>2004</v>
      </c>
      <c r="C1868">
        <v>1207</v>
      </c>
    </row>
    <row r="1869" spans="1:3" x14ac:dyDescent="0.3">
      <c r="A1869">
        <v>2000</v>
      </c>
      <c r="B1869">
        <v>2004</v>
      </c>
      <c r="C1869">
        <v>47097</v>
      </c>
    </row>
    <row r="1870" spans="1:3" x14ac:dyDescent="0.3">
      <c r="A1870">
        <v>2000</v>
      </c>
      <c r="B1870">
        <v>2004</v>
      </c>
      <c r="C1870">
        <v>12188</v>
      </c>
    </row>
    <row r="1871" spans="1:3" x14ac:dyDescent="0.3">
      <c r="A1871">
        <v>2000</v>
      </c>
      <c r="B1871">
        <v>2004</v>
      </c>
      <c r="C1871">
        <v>30474</v>
      </c>
    </row>
    <row r="1872" spans="1:3" x14ac:dyDescent="0.3">
      <c r="A1872">
        <v>2000</v>
      </c>
      <c r="B1872">
        <v>2004</v>
      </c>
      <c r="C1872">
        <v>11074</v>
      </c>
    </row>
    <row r="1873" spans="1:3" x14ac:dyDescent="0.3">
      <c r="A1873">
        <v>2000</v>
      </c>
      <c r="B1873">
        <v>2004</v>
      </c>
      <c r="C1873">
        <v>187595</v>
      </c>
    </row>
    <row r="1874" spans="1:3" x14ac:dyDescent="0.3">
      <c r="A1874">
        <v>2000</v>
      </c>
      <c r="B1874">
        <v>2004</v>
      </c>
      <c r="C1874">
        <v>168398</v>
      </c>
    </row>
    <row r="1875" spans="1:3" x14ac:dyDescent="0.3">
      <c r="A1875">
        <v>2000</v>
      </c>
      <c r="B1875">
        <v>2004</v>
      </c>
      <c r="C1875">
        <v>7479</v>
      </c>
    </row>
    <row r="1876" spans="1:3" x14ac:dyDescent="0.3">
      <c r="A1876">
        <v>2000</v>
      </c>
      <c r="B1876">
        <v>2004</v>
      </c>
      <c r="C1876">
        <v>16349</v>
      </c>
    </row>
    <row r="1877" spans="1:3" x14ac:dyDescent="0.3">
      <c r="A1877">
        <v>2000</v>
      </c>
      <c r="B1877">
        <v>2004</v>
      </c>
      <c r="C1877">
        <v>2725</v>
      </c>
    </row>
    <row r="1878" spans="1:3" x14ac:dyDescent="0.3">
      <c r="A1878">
        <v>2000</v>
      </c>
      <c r="B1878">
        <v>2004</v>
      </c>
      <c r="C1878">
        <v>2720</v>
      </c>
    </row>
    <row r="1879" spans="1:3" x14ac:dyDescent="0.3">
      <c r="A1879">
        <v>2000</v>
      </c>
      <c r="B1879">
        <v>2004</v>
      </c>
      <c r="C1879">
        <v>3291</v>
      </c>
    </row>
    <row r="1880" spans="1:3" x14ac:dyDescent="0.3">
      <c r="A1880">
        <v>2000</v>
      </c>
      <c r="B1880">
        <v>2004</v>
      </c>
      <c r="C1880">
        <v>299127</v>
      </c>
    </row>
    <row r="1881" spans="1:3" x14ac:dyDescent="0.3">
      <c r="A1881">
        <v>2000</v>
      </c>
      <c r="B1881">
        <v>2004</v>
      </c>
      <c r="C1881">
        <v>39929</v>
      </c>
    </row>
    <row r="1882" spans="1:3" x14ac:dyDescent="0.3">
      <c r="A1882">
        <v>2000</v>
      </c>
      <c r="B1882">
        <v>2004</v>
      </c>
      <c r="C1882">
        <v>26407</v>
      </c>
    </row>
    <row r="1883" spans="1:3" x14ac:dyDescent="0.3">
      <c r="A1883">
        <v>2000</v>
      </c>
      <c r="B1883">
        <v>2004</v>
      </c>
      <c r="C1883">
        <v>13543</v>
      </c>
    </row>
    <row r="1884" spans="1:3" x14ac:dyDescent="0.3">
      <c r="A1884">
        <v>2000</v>
      </c>
      <c r="B1884">
        <v>2004</v>
      </c>
      <c r="C1884">
        <v>161448</v>
      </c>
    </row>
    <row r="1885" spans="1:3" x14ac:dyDescent="0.3">
      <c r="A1885">
        <v>2000</v>
      </c>
      <c r="B1885">
        <v>2004</v>
      </c>
      <c r="C1885">
        <v>720</v>
      </c>
    </row>
    <row r="1886" spans="1:3" x14ac:dyDescent="0.3">
      <c r="A1886">
        <v>2000</v>
      </c>
      <c r="B1886">
        <v>2004</v>
      </c>
      <c r="C1886">
        <v>2787</v>
      </c>
    </row>
    <row r="1887" spans="1:3" x14ac:dyDescent="0.3">
      <c r="A1887">
        <v>2000</v>
      </c>
      <c r="B1887">
        <v>2004</v>
      </c>
      <c r="C1887">
        <v>131</v>
      </c>
    </row>
    <row r="1888" spans="1:3" x14ac:dyDescent="0.3">
      <c r="A1888">
        <v>2000</v>
      </c>
      <c r="B1888">
        <v>2004</v>
      </c>
      <c r="C1888">
        <v>85028</v>
      </c>
    </row>
    <row r="1889" spans="1:3" x14ac:dyDescent="0.3">
      <c r="A1889">
        <v>2000</v>
      </c>
      <c r="B1889">
        <v>2004</v>
      </c>
      <c r="C1889">
        <v>3924</v>
      </c>
    </row>
    <row r="1890" spans="1:3" x14ac:dyDescent="0.3">
      <c r="A1890">
        <v>2000</v>
      </c>
      <c r="B1890">
        <v>2004</v>
      </c>
      <c r="C1890">
        <v>72639</v>
      </c>
    </row>
    <row r="1891" spans="1:3" x14ac:dyDescent="0.3">
      <c r="A1891">
        <v>2000</v>
      </c>
      <c r="B1891">
        <v>2004</v>
      </c>
      <c r="C1891">
        <v>4285</v>
      </c>
    </row>
    <row r="1892" spans="1:3" x14ac:dyDescent="0.3">
      <c r="A1892">
        <v>2000</v>
      </c>
      <c r="B1892">
        <v>2005</v>
      </c>
      <c r="C1892">
        <v>316018</v>
      </c>
    </row>
    <row r="1893" spans="1:3" x14ac:dyDescent="0.3">
      <c r="A1893">
        <v>2000</v>
      </c>
      <c r="B1893">
        <v>2005</v>
      </c>
      <c r="C1893">
        <v>286506</v>
      </c>
    </row>
    <row r="1894" spans="1:3" x14ac:dyDescent="0.3">
      <c r="A1894">
        <v>2000</v>
      </c>
      <c r="B1894">
        <v>2005</v>
      </c>
      <c r="C1894">
        <v>385670</v>
      </c>
    </row>
    <row r="1895" spans="1:3" x14ac:dyDescent="0.3">
      <c r="A1895">
        <v>2000</v>
      </c>
      <c r="B1895">
        <v>2005</v>
      </c>
      <c r="C1895">
        <v>320284</v>
      </c>
    </row>
    <row r="1896" spans="1:3" x14ac:dyDescent="0.3">
      <c r="A1896">
        <v>2000</v>
      </c>
      <c r="B1896">
        <v>2005</v>
      </c>
      <c r="C1896">
        <v>980946</v>
      </c>
    </row>
    <row r="1897" spans="1:3" x14ac:dyDescent="0.3">
      <c r="A1897">
        <v>2000</v>
      </c>
      <c r="B1897">
        <v>2005</v>
      </c>
      <c r="C1897">
        <v>110788</v>
      </c>
    </row>
    <row r="1898" spans="1:3" x14ac:dyDescent="0.3">
      <c r="A1898">
        <v>2000</v>
      </c>
      <c r="B1898">
        <v>2005</v>
      </c>
      <c r="C1898">
        <v>45455</v>
      </c>
    </row>
    <row r="1899" spans="1:3" x14ac:dyDescent="0.3">
      <c r="A1899">
        <v>2000</v>
      </c>
      <c r="B1899">
        <v>2005</v>
      </c>
      <c r="C1899">
        <v>77673</v>
      </c>
    </row>
    <row r="1900" spans="1:3" x14ac:dyDescent="0.3">
      <c r="A1900">
        <v>2000</v>
      </c>
      <c r="B1900">
        <v>2005</v>
      </c>
      <c r="C1900">
        <v>334345</v>
      </c>
    </row>
    <row r="1901" spans="1:3" x14ac:dyDescent="0.3">
      <c r="A1901">
        <v>2000</v>
      </c>
      <c r="B1901">
        <v>2005</v>
      </c>
      <c r="C1901">
        <v>520104</v>
      </c>
    </row>
    <row r="1902" spans="1:3" x14ac:dyDescent="0.3">
      <c r="A1902">
        <v>2000</v>
      </c>
      <c r="B1902">
        <v>2005</v>
      </c>
      <c r="C1902">
        <v>348861</v>
      </c>
    </row>
    <row r="1903" spans="1:3" x14ac:dyDescent="0.3">
      <c r="A1903">
        <v>2000</v>
      </c>
      <c r="B1903">
        <v>2005</v>
      </c>
      <c r="C1903">
        <v>217373</v>
      </c>
    </row>
    <row r="1904" spans="1:3" x14ac:dyDescent="0.3">
      <c r="A1904">
        <v>2000</v>
      </c>
      <c r="B1904">
        <v>2005</v>
      </c>
      <c r="C1904">
        <v>263329</v>
      </c>
    </row>
    <row r="1905" spans="1:3" x14ac:dyDescent="0.3">
      <c r="A1905">
        <v>2000</v>
      </c>
      <c r="B1905">
        <v>2005</v>
      </c>
      <c r="C1905">
        <v>40751</v>
      </c>
    </row>
    <row r="1906" spans="1:3" x14ac:dyDescent="0.3">
      <c r="A1906">
        <v>2000</v>
      </c>
      <c r="B1906">
        <v>2005</v>
      </c>
      <c r="C1906">
        <v>86152</v>
      </c>
    </row>
    <row r="1907" spans="1:3" x14ac:dyDescent="0.3">
      <c r="A1907">
        <v>2000</v>
      </c>
      <c r="B1907">
        <v>2005</v>
      </c>
      <c r="C1907">
        <v>148238</v>
      </c>
    </row>
    <row r="1908" spans="1:3" x14ac:dyDescent="0.3">
      <c r="A1908">
        <v>2000</v>
      </c>
      <c r="B1908">
        <v>2005</v>
      </c>
      <c r="C1908">
        <v>119286</v>
      </c>
    </row>
    <row r="1909" spans="1:3" x14ac:dyDescent="0.3">
      <c r="A1909">
        <v>2000</v>
      </c>
      <c r="B1909">
        <v>2005</v>
      </c>
      <c r="C1909">
        <v>130070</v>
      </c>
    </row>
    <row r="1910" spans="1:3" x14ac:dyDescent="0.3">
      <c r="A1910">
        <v>2000</v>
      </c>
      <c r="B1910">
        <v>2005</v>
      </c>
      <c r="C1910">
        <v>103022</v>
      </c>
    </row>
    <row r="1911" spans="1:3" x14ac:dyDescent="0.3">
      <c r="A1911">
        <v>2000</v>
      </c>
      <c r="B1911">
        <v>2005</v>
      </c>
      <c r="C1911">
        <v>71574</v>
      </c>
    </row>
    <row r="1912" spans="1:3" x14ac:dyDescent="0.3">
      <c r="A1912">
        <v>2000</v>
      </c>
      <c r="B1912">
        <v>2005</v>
      </c>
      <c r="C1912">
        <v>98472</v>
      </c>
    </row>
    <row r="1913" spans="1:3" x14ac:dyDescent="0.3">
      <c r="A1913">
        <v>2000</v>
      </c>
      <c r="B1913">
        <v>2005</v>
      </c>
      <c r="C1913">
        <v>16474</v>
      </c>
    </row>
    <row r="1914" spans="1:3" x14ac:dyDescent="0.3">
      <c r="A1914">
        <v>2000</v>
      </c>
      <c r="B1914">
        <v>2005</v>
      </c>
      <c r="C1914">
        <v>266636</v>
      </c>
    </row>
    <row r="1915" spans="1:3" x14ac:dyDescent="0.3">
      <c r="A1915">
        <v>2000</v>
      </c>
      <c r="B1915">
        <v>2005</v>
      </c>
      <c r="C1915">
        <v>59435</v>
      </c>
    </row>
    <row r="1916" spans="1:3" x14ac:dyDescent="0.3">
      <c r="A1916">
        <v>2000</v>
      </c>
      <c r="B1916">
        <v>2005</v>
      </c>
      <c r="C1916">
        <v>176936</v>
      </c>
    </row>
    <row r="1917" spans="1:3" x14ac:dyDescent="0.3">
      <c r="A1917">
        <v>2000</v>
      </c>
      <c r="B1917">
        <v>2005</v>
      </c>
      <c r="C1917">
        <v>93790</v>
      </c>
    </row>
    <row r="1918" spans="1:3" x14ac:dyDescent="0.3">
      <c r="A1918">
        <v>2000</v>
      </c>
      <c r="B1918">
        <v>2005</v>
      </c>
      <c r="C1918">
        <v>143525</v>
      </c>
    </row>
    <row r="1919" spans="1:3" x14ac:dyDescent="0.3">
      <c r="A1919">
        <v>2000</v>
      </c>
      <c r="B1919">
        <v>2005</v>
      </c>
      <c r="C1919">
        <v>88146</v>
      </c>
    </row>
    <row r="1920" spans="1:3" x14ac:dyDescent="0.3">
      <c r="A1920">
        <v>2000</v>
      </c>
      <c r="B1920">
        <v>2005</v>
      </c>
      <c r="C1920">
        <v>67707</v>
      </c>
    </row>
    <row r="1921" spans="1:3" x14ac:dyDescent="0.3">
      <c r="A1921">
        <v>2000</v>
      </c>
      <c r="B1921">
        <v>2005</v>
      </c>
      <c r="C1921">
        <v>25474</v>
      </c>
    </row>
    <row r="1922" spans="1:3" x14ac:dyDescent="0.3">
      <c r="A1922">
        <v>2000</v>
      </c>
      <c r="B1922">
        <v>2005</v>
      </c>
      <c r="C1922">
        <v>71202</v>
      </c>
    </row>
    <row r="1923" spans="1:3" x14ac:dyDescent="0.3">
      <c r="A1923">
        <v>2000</v>
      </c>
      <c r="B1923">
        <v>2005</v>
      </c>
      <c r="C1923">
        <v>63912</v>
      </c>
    </row>
    <row r="1924" spans="1:3" x14ac:dyDescent="0.3">
      <c r="A1924">
        <v>2000</v>
      </c>
      <c r="B1924">
        <v>2005</v>
      </c>
      <c r="C1924">
        <v>42737</v>
      </c>
    </row>
    <row r="1925" spans="1:3" x14ac:dyDescent="0.3">
      <c r="A1925">
        <v>2000</v>
      </c>
      <c r="B1925">
        <v>2005</v>
      </c>
      <c r="C1925">
        <v>51252</v>
      </c>
    </row>
    <row r="1926" spans="1:3" x14ac:dyDescent="0.3">
      <c r="A1926">
        <v>2000</v>
      </c>
      <c r="B1926">
        <v>2005</v>
      </c>
      <c r="C1926">
        <v>51349</v>
      </c>
    </row>
    <row r="1927" spans="1:3" x14ac:dyDescent="0.3">
      <c r="A1927">
        <v>2000</v>
      </c>
      <c r="B1927">
        <v>2005</v>
      </c>
      <c r="C1927">
        <v>44966</v>
      </c>
    </row>
    <row r="1928" spans="1:3" x14ac:dyDescent="0.3">
      <c r="A1928">
        <v>2000</v>
      </c>
      <c r="B1928">
        <v>2005</v>
      </c>
      <c r="C1928">
        <v>18209</v>
      </c>
    </row>
    <row r="1929" spans="1:3" x14ac:dyDescent="0.3">
      <c r="A1929">
        <v>2000</v>
      </c>
      <c r="B1929">
        <v>2005</v>
      </c>
      <c r="C1929">
        <v>82819</v>
      </c>
    </row>
    <row r="1930" spans="1:3" x14ac:dyDescent="0.3">
      <c r="A1930">
        <v>2000</v>
      </c>
      <c r="B1930">
        <v>2005</v>
      </c>
      <c r="C1930">
        <v>66308</v>
      </c>
    </row>
    <row r="1931" spans="1:3" x14ac:dyDescent="0.3">
      <c r="A1931">
        <v>2000</v>
      </c>
      <c r="B1931">
        <v>2005</v>
      </c>
      <c r="C1931">
        <v>244840</v>
      </c>
    </row>
    <row r="1932" spans="1:3" x14ac:dyDescent="0.3">
      <c r="A1932">
        <v>2000</v>
      </c>
      <c r="B1932">
        <v>2005</v>
      </c>
      <c r="C1932">
        <v>126746</v>
      </c>
    </row>
    <row r="1933" spans="1:3" x14ac:dyDescent="0.3">
      <c r="A1933">
        <v>2000</v>
      </c>
      <c r="B1933">
        <v>2005</v>
      </c>
      <c r="C1933">
        <v>110614</v>
      </c>
    </row>
    <row r="1934" spans="1:3" x14ac:dyDescent="0.3">
      <c r="A1934">
        <v>2000</v>
      </c>
      <c r="B1934">
        <v>2005</v>
      </c>
      <c r="C1934">
        <v>58658</v>
      </c>
    </row>
    <row r="1935" spans="1:3" x14ac:dyDescent="0.3">
      <c r="A1935">
        <v>2000</v>
      </c>
      <c r="B1935">
        <v>2005</v>
      </c>
      <c r="C1935">
        <v>66382</v>
      </c>
    </row>
    <row r="1936" spans="1:3" x14ac:dyDescent="0.3">
      <c r="A1936">
        <v>2000</v>
      </c>
      <c r="B1936">
        <v>2005</v>
      </c>
      <c r="C1936">
        <v>791783</v>
      </c>
    </row>
    <row r="1937" spans="1:3" x14ac:dyDescent="0.3">
      <c r="A1937">
        <v>2000</v>
      </c>
      <c r="B1937">
        <v>2005</v>
      </c>
      <c r="C1937">
        <v>36431</v>
      </c>
    </row>
    <row r="1938" spans="1:3" x14ac:dyDescent="0.3">
      <c r="A1938">
        <v>2000</v>
      </c>
      <c r="B1938">
        <v>2005</v>
      </c>
      <c r="C1938">
        <v>109188</v>
      </c>
    </row>
    <row r="1939" spans="1:3" x14ac:dyDescent="0.3">
      <c r="A1939">
        <v>2000</v>
      </c>
      <c r="B1939">
        <v>2005</v>
      </c>
      <c r="C1939">
        <v>20310</v>
      </c>
    </row>
    <row r="1940" spans="1:3" x14ac:dyDescent="0.3">
      <c r="A1940">
        <v>2000</v>
      </c>
      <c r="B1940">
        <v>2005</v>
      </c>
      <c r="C1940">
        <v>19829</v>
      </c>
    </row>
    <row r="1941" spans="1:3" x14ac:dyDescent="0.3">
      <c r="A1941">
        <v>2000</v>
      </c>
      <c r="B1941">
        <v>2005</v>
      </c>
      <c r="C1941">
        <v>63599</v>
      </c>
    </row>
    <row r="1942" spans="1:3" x14ac:dyDescent="0.3">
      <c r="A1942">
        <v>2000</v>
      </c>
      <c r="B1942">
        <v>2005</v>
      </c>
      <c r="C1942">
        <v>58015</v>
      </c>
    </row>
    <row r="1943" spans="1:3" x14ac:dyDescent="0.3">
      <c r="A1943">
        <v>2000</v>
      </c>
      <c r="B1943">
        <v>2005</v>
      </c>
      <c r="C1943">
        <v>43358</v>
      </c>
    </row>
    <row r="1944" spans="1:3" x14ac:dyDescent="0.3">
      <c r="A1944">
        <v>2000</v>
      </c>
      <c r="B1944">
        <v>2005</v>
      </c>
      <c r="C1944">
        <v>92702</v>
      </c>
    </row>
    <row r="1945" spans="1:3" x14ac:dyDescent="0.3">
      <c r="A1945">
        <v>2000</v>
      </c>
      <c r="B1945">
        <v>2005</v>
      </c>
      <c r="C1945">
        <v>30255</v>
      </c>
    </row>
    <row r="1946" spans="1:3" x14ac:dyDescent="0.3">
      <c r="A1946">
        <v>2000</v>
      </c>
      <c r="B1946">
        <v>2005</v>
      </c>
      <c r="C1946">
        <v>155745</v>
      </c>
    </row>
    <row r="1947" spans="1:3" x14ac:dyDescent="0.3">
      <c r="A1947">
        <v>2000</v>
      </c>
      <c r="B1947">
        <v>2005</v>
      </c>
      <c r="C1947">
        <v>35140</v>
      </c>
    </row>
    <row r="1948" spans="1:3" x14ac:dyDescent="0.3">
      <c r="A1948">
        <v>2000</v>
      </c>
      <c r="B1948">
        <v>2005</v>
      </c>
      <c r="C1948">
        <v>85198</v>
      </c>
    </row>
    <row r="1949" spans="1:3" x14ac:dyDescent="0.3">
      <c r="A1949">
        <v>2000</v>
      </c>
      <c r="B1949">
        <v>2005</v>
      </c>
      <c r="C1949">
        <v>248123</v>
      </c>
    </row>
    <row r="1950" spans="1:3" x14ac:dyDescent="0.3">
      <c r="A1950">
        <v>2000</v>
      </c>
      <c r="B1950">
        <v>2005</v>
      </c>
      <c r="C1950">
        <v>656640</v>
      </c>
    </row>
    <row r="1951" spans="1:3" x14ac:dyDescent="0.3">
      <c r="A1951">
        <v>2000</v>
      </c>
      <c r="B1951">
        <v>2005</v>
      </c>
      <c r="C1951">
        <v>87447</v>
      </c>
    </row>
    <row r="1952" spans="1:3" x14ac:dyDescent="0.3">
      <c r="A1952">
        <v>2000</v>
      </c>
      <c r="B1952">
        <v>2005</v>
      </c>
      <c r="C1952">
        <v>36223</v>
      </c>
    </row>
    <row r="1953" spans="1:3" x14ac:dyDescent="0.3">
      <c r="A1953">
        <v>2000</v>
      </c>
      <c r="B1953">
        <v>2005</v>
      </c>
      <c r="C1953">
        <v>35834</v>
      </c>
    </row>
    <row r="1954" spans="1:3" x14ac:dyDescent="0.3">
      <c r="A1954">
        <v>2000</v>
      </c>
      <c r="B1954">
        <v>2005</v>
      </c>
      <c r="C1954">
        <v>41685</v>
      </c>
    </row>
    <row r="1955" spans="1:3" x14ac:dyDescent="0.3">
      <c r="A1955">
        <v>2000</v>
      </c>
      <c r="B1955">
        <v>2005</v>
      </c>
      <c r="C1955">
        <v>3322</v>
      </c>
    </row>
    <row r="1956" spans="1:3" x14ac:dyDescent="0.3">
      <c r="A1956">
        <v>2000</v>
      </c>
      <c r="B1956">
        <v>2005</v>
      </c>
      <c r="C1956">
        <v>242599</v>
      </c>
    </row>
    <row r="1957" spans="1:3" x14ac:dyDescent="0.3">
      <c r="A1957">
        <v>2000</v>
      </c>
      <c r="B1957">
        <v>2005</v>
      </c>
      <c r="C1957">
        <v>33887</v>
      </c>
    </row>
    <row r="1958" spans="1:3" x14ac:dyDescent="0.3">
      <c r="A1958">
        <v>2000</v>
      </c>
      <c r="B1958">
        <v>2005</v>
      </c>
      <c r="C1958">
        <v>61321</v>
      </c>
    </row>
    <row r="1959" spans="1:3" x14ac:dyDescent="0.3">
      <c r="A1959">
        <v>2000</v>
      </c>
      <c r="B1959">
        <v>2005</v>
      </c>
      <c r="C1959">
        <v>25883</v>
      </c>
    </row>
    <row r="1960" spans="1:3" x14ac:dyDescent="0.3">
      <c r="A1960">
        <v>2000</v>
      </c>
      <c r="B1960">
        <v>2005</v>
      </c>
      <c r="C1960">
        <v>94456</v>
      </c>
    </row>
    <row r="1961" spans="1:3" x14ac:dyDescent="0.3">
      <c r="A1961">
        <v>2000</v>
      </c>
      <c r="B1961">
        <v>2005</v>
      </c>
      <c r="C1961">
        <v>15788</v>
      </c>
    </row>
    <row r="1962" spans="1:3" x14ac:dyDescent="0.3">
      <c r="A1962">
        <v>2000</v>
      </c>
      <c r="B1962">
        <v>2005</v>
      </c>
      <c r="C1962">
        <v>26126</v>
      </c>
    </row>
    <row r="1963" spans="1:3" x14ac:dyDescent="0.3">
      <c r="A1963">
        <v>2000</v>
      </c>
      <c r="B1963">
        <v>2005</v>
      </c>
      <c r="C1963">
        <v>50919</v>
      </c>
    </row>
    <row r="1964" spans="1:3" x14ac:dyDescent="0.3">
      <c r="A1964">
        <v>2000</v>
      </c>
      <c r="B1964">
        <v>2005</v>
      </c>
      <c r="C1964">
        <v>10018</v>
      </c>
    </row>
    <row r="1965" spans="1:3" x14ac:dyDescent="0.3">
      <c r="A1965">
        <v>2000</v>
      </c>
      <c r="B1965">
        <v>2005</v>
      </c>
      <c r="C1965">
        <v>186606</v>
      </c>
    </row>
    <row r="1966" spans="1:3" x14ac:dyDescent="0.3">
      <c r="A1966">
        <v>2000</v>
      </c>
      <c r="B1966">
        <v>2005</v>
      </c>
      <c r="C1966">
        <v>156267</v>
      </c>
    </row>
    <row r="1967" spans="1:3" x14ac:dyDescent="0.3">
      <c r="A1967">
        <v>2000</v>
      </c>
      <c r="B1967">
        <v>2005</v>
      </c>
      <c r="C1967">
        <v>109894</v>
      </c>
    </row>
    <row r="1968" spans="1:3" x14ac:dyDescent="0.3">
      <c r="A1968">
        <v>2000</v>
      </c>
      <c r="B1968">
        <v>2005</v>
      </c>
      <c r="C1968">
        <v>98160</v>
      </c>
    </row>
    <row r="1969" spans="1:3" x14ac:dyDescent="0.3">
      <c r="A1969">
        <v>2000</v>
      </c>
      <c r="B1969">
        <v>2005</v>
      </c>
      <c r="C1969">
        <v>188785</v>
      </c>
    </row>
    <row r="1970" spans="1:3" x14ac:dyDescent="0.3">
      <c r="A1970">
        <v>2000</v>
      </c>
      <c r="B1970">
        <v>2005</v>
      </c>
      <c r="C1970">
        <v>65979</v>
      </c>
    </row>
    <row r="1971" spans="1:3" x14ac:dyDescent="0.3">
      <c r="A1971">
        <v>2000</v>
      </c>
      <c r="B1971">
        <v>2005</v>
      </c>
      <c r="C1971">
        <v>32815</v>
      </c>
    </row>
    <row r="1972" spans="1:3" x14ac:dyDescent="0.3">
      <c r="A1972">
        <v>2000</v>
      </c>
      <c r="B1972">
        <v>2005</v>
      </c>
      <c r="C1972">
        <v>28606</v>
      </c>
    </row>
    <row r="1973" spans="1:3" x14ac:dyDescent="0.3">
      <c r="A1973">
        <v>2000</v>
      </c>
      <c r="B1973">
        <v>2005</v>
      </c>
      <c r="C1973">
        <v>70771</v>
      </c>
    </row>
    <row r="1974" spans="1:3" x14ac:dyDescent="0.3">
      <c r="A1974">
        <v>2000</v>
      </c>
      <c r="B1974">
        <v>2005</v>
      </c>
      <c r="C1974">
        <v>24033</v>
      </c>
    </row>
    <row r="1975" spans="1:3" x14ac:dyDescent="0.3">
      <c r="A1975">
        <v>2000</v>
      </c>
      <c r="B1975">
        <v>2005</v>
      </c>
      <c r="C1975">
        <v>8215</v>
      </c>
    </row>
    <row r="1976" spans="1:3" x14ac:dyDescent="0.3">
      <c r="A1976">
        <v>2000</v>
      </c>
      <c r="B1976">
        <v>2005</v>
      </c>
      <c r="C1976">
        <v>188637</v>
      </c>
    </row>
    <row r="1977" spans="1:3" x14ac:dyDescent="0.3">
      <c r="A1977">
        <v>2000</v>
      </c>
      <c r="B1977">
        <v>2005</v>
      </c>
      <c r="C1977">
        <v>92850</v>
      </c>
    </row>
    <row r="1978" spans="1:3" x14ac:dyDescent="0.3">
      <c r="A1978">
        <v>2000</v>
      </c>
      <c r="B1978">
        <v>2005</v>
      </c>
      <c r="C1978">
        <v>193455</v>
      </c>
    </row>
    <row r="1979" spans="1:3" x14ac:dyDescent="0.3">
      <c r="A1979">
        <v>2000</v>
      </c>
      <c r="B1979">
        <v>2005</v>
      </c>
      <c r="C1979">
        <v>313797</v>
      </c>
    </row>
    <row r="1980" spans="1:3" x14ac:dyDescent="0.3">
      <c r="A1980">
        <v>2000</v>
      </c>
      <c r="B1980">
        <v>2005</v>
      </c>
      <c r="C1980">
        <v>94108</v>
      </c>
    </row>
    <row r="1981" spans="1:3" x14ac:dyDescent="0.3">
      <c r="A1981">
        <v>2000</v>
      </c>
      <c r="B1981">
        <v>2005</v>
      </c>
      <c r="C1981">
        <v>111351</v>
      </c>
    </row>
    <row r="1982" spans="1:3" x14ac:dyDescent="0.3">
      <c r="A1982">
        <v>2000</v>
      </c>
      <c r="B1982">
        <v>2005</v>
      </c>
      <c r="C1982">
        <v>70205</v>
      </c>
    </row>
    <row r="1983" spans="1:3" x14ac:dyDescent="0.3">
      <c r="A1983">
        <v>2000</v>
      </c>
      <c r="B1983">
        <v>2005</v>
      </c>
      <c r="C1983">
        <v>49676</v>
      </c>
    </row>
    <row r="1984" spans="1:3" x14ac:dyDescent="0.3">
      <c r="A1984">
        <v>2000</v>
      </c>
      <c r="B1984">
        <v>2005</v>
      </c>
      <c r="C1984">
        <v>44838</v>
      </c>
    </row>
    <row r="1985" spans="1:3" x14ac:dyDescent="0.3">
      <c r="A1985">
        <v>2000</v>
      </c>
      <c r="B1985">
        <v>2005</v>
      </c>
      <c r="C1985">
        <v>58297</v>
      </c>
    </row>
    <row r="1986" spans="1:3" x14ac:dyDescent="0.3">
      <c r="A1986">
        <v>2000</v>
      </c>
      <c r="B1986">
        <v>2005</v>
      </c>
      <c r="C1986">
        <v>43903</v>
      </c>
    </row>
    <row r="1987" spans="1:3" x14ac:dyDescent="0.3">
      <c r="A1987">
        <v>2000</v>
      </c>
      <c r="B1987">
        <v>2005</v>
      </c>
      <c r="C1987">
        <v>4875</v>
      </c>
    </row>
    <row r="1988" spans="1:3" x14ac:dyDescent="0.3">
      <c r="A1988">
        <v>2000</v>
      </c>
      <c r="B1988">
        <v>2005</v>
      </c>
      <c r="C1988">
        <v>44198</v>
      </c>
    </row>
    <row r="1989" spans="1:3" x14ac:dyDescent="0.3">
      <c r="A1989">
        <v>2000</v>
      </c>
      <c r="B1989">
        <v>2005</v>
      </c>
      <c r="C1989">
        <v>3229</v>
      </c>
    </row>
    <row r="1990" spans="1:3" x14ac:dyDescent="0.3">
      <c r="A1990">
        <v>2000</v>
      </c>
      <c r="B1990">
        <v>2005</v>
      </c>
      <c r="C1990">
        <v>30628</v>
      </c>
    </row>
    <row r="1991" spans="1:3" x14ac:dyDescent="0.3">
      <c r="A1991">
        <v>2000</v>
      </c>
      <c r="B1991">
        <v>2005</v>
      </c>
      <c r="C1991">
        <v>14982</v>
      </c>
    </row>
    <row r="1992" spans="1:3" x14ac:dyDescent="0.3">
      <c r="A1992">
        <v>2000</v>
      </c>
      <c r="B1992">
        <v>2005</v>
      </c>
      <c r="C1992">
        <v>62584</v>
      </c>
    </row>
    <row r="1993" spans="1:3" x14ac:dyDescent="0.3">
      <c r="A1993">
        <v>2000</v>
      </c>
      <c r="B1993">
        <v>2005</v>
      </c>
      <c r="C1993">
        <v>41239</v>
      </c>
    </row>
    <row r="1994" spans="1:3" x14ac:dyDescent="0.3">
      <c r="A1994">
        <v>2000</v>
      </c>
      <c r="B1994">
        <v>2005</v>
      </c>
      <c r="C1994">
        <v>21394</v>
      </c>
    </row>
    <row r="1995" spans="1:3" x14ac:dyDescent="0.3">
      <c r="A1995">
        <v>2000</v>
      </c>
      <c r="B1995">
        <v>2005</v>
      </c>
      <c r="C1995">
        <v>22679</v>
      </c>
    </row>
    <row r="1996" spans="1:3" x14ac:dyDescent="0.3">
      <c r="A1996">
        <v>2000</v>
      </c>
      <c r="B1996">
        <v>2005</v>
      </c>
      <c r="C1996">
        <v>25960</v>
      </c>
    </row>
    <row r="1997" spans="1:3" x14ac:dyDescent="0.3">
      <c r="A1997">
        <v>2000</v>
      </c>
      <c r="B1997">
        <v>2005</v>
      </c>
      <c r="C1997">
        <v>4180</v>
      </c>
    </row>
    <row r="1998" spans="1:3" x14ac:dyDescent="0.3">
      <c r="A1998">
        <v>2000</v>
      </c>
      <c r="B1998">
        <v>2005</v>
      </c>
      <c r="C1998">
        <v>69172</v>
      </c>
    </row>
    <row r="1999" spans="1:3" x14ac:dyDescent="0.3">
      <c r="A1999">
        <v>2000</v>
      </c>
      <c r="B1999">
        <v>2005</v>
      </c>
      <c r="C1999">
        <v>13505</v>
      </c>
    </row>
    <row r="2000" spans="1:3" x14ac:dyDescent="0.3">
      <c r="A2000">
        <v>2000</v>
      </c>
      <c r="B2000">
        <v>2005</v>
      </c>
      <c r="C2000">
        <v>21933</v>
      </c>
    </row>
    <row r="2001" spans="1:3" x14ac:dyDescent="0.3">
      <c r="A2001">
        <v>2000</v>
      </c>
      <c r="B2001">
        <v>2005</v>
      </c>
      <c r="C2001">
        <v>37626</v>
      </c>
    </row>
    <row r="2002" spans="1:3" x14ac:dyDescent="0.3">
      <c r="A2002">
        <v>2000</v>
      </c>
      <c r="B2002">
        <v>2005</v>
      </c>
      <c r="C2002">
        <v>43205</v>
      </c>
    </row>
    <row r="2003" spans="1:3" x14ac:dyDescent="0.3">
      <c r="A2003">
        <v>2000</v>
      </c>
      <c r="B2003">
        <v>2005</v>
      </c>
      <c r="C2003">
        <v>2613</v>
      </c>
    </row>
    <row r="2004" spans="1:3" x14ac:dyDescent="0.3">
      <c r="A2004">
        <v>2000</v>
      </c>
      <c r="B2004">
        <v>2005</v>
      </c>
      <c r="C2004">
        <v>80903</v>
      </c>
    </row>
    <row r="2005" spans="1:3" x14ac:dyDescent="0.3">
      <c r="A2005">
        <v>2000</v>
      </c>
      <c r="B2005">
        <v>2005</v>
      </c>
      <c r="C2005">
        <v>78883</v>
      </c>
    </row>
    <row r="2006" spans="1:3" x14ac:dyDescent="0.3">
      <c r="A2006">
        <v>2000</v>
      </c>
      <c r="B2006">
        <v>2005</v>
      </c>
      <c r="C2006">
        <v>96569</v>
      </c>
    </row>
    <row r="2007" spans="1:3" x14ac:dyDescent="0.3">
      <c r="A2007">
        <v>2000</v>
      </c>
      <c r="B2007">
        <v>2005</v>
      </c>
      <c r="C2007">
        <v>49077</v>
      </c>
    </row>
    <row r="2008" spans="1:3" x14ac:dyDescent="0.3">
      <c r="A2008">
        <v>2000</v>
      </c>
      <c r="B2008">
        <v>2005</v>
      </c>
      <c r="C2008">
        <v>45900</v>
      </c>
    </row>
    <row r="2009" spans="1:3" x14ac:dyDescent="0.3">
      <c r="A2009">
        <v>2000</v>
      </c>
      <c r="B2009">
        <v>2005</v>
      </c>
      <c r="C2009">
        <v>5321</v>
      </c>
    </row>
    <row r="2010" spans="1:3" x14ac:dyDescent="0.3">
      <c r="A2010">
        <v>2000</v>
      </c>
      <c r="B2010">
        <v>2005</v>
      </c>
      <c r="C2010">
        <v>3299</v>
      </c>
    </row>
    <row r="2011" spans="1:3" x14ac:dyDescent="0.3">
      <c r="A2011">
        <v>2000</v>
      </c>
      <c r="B2011">
        <v>2005</v>
      </c>
      <c r="C2011">
        <v>38248</v>
      </c>
    </row>
    <row r="2012" spans="1:3" x14ac:dyDescent="0.3">
      <c r="A2012">
        <v>2000</v>
      </c>
      <c r="B2012">
        <v>2005</v>
      </c>
      <c r="C2012">
        <v>8427</v>
      </c>
    </row>
    <row r="2013" spans="1:3" x14ac:dyDescent="0.3">
      <c r="A2013">
        <v>2000</v>
      </c>
      <c r="B2013">
        <v>2005</v>
      </c>
      <c r="C2013">
        <v>166269</v>
      </c>
    </row>
    <row r="2014" spans="1:3" x14ac:dyDescent="0.3">
      <c r="A2014">
        <v>2000</v>
      </c>
      <c r="B2014">
        <v>2005</v>
      </c>
      <c r="C2014">
        <v>34194</v>
      </c>
    </row>
    <row r="2015" spans="1:3" x14ac:dyDescent="0.3">
      <c r="A2015">
        <v>2000</v>
      </c>
      <c r="B2015">
        <v>2005</v>
      </c>
      <c r="C2015">
        <v>175962</v>
      </c>
    </row>
    <row r="2016" spans="1:3" x14ac:dyDescent="0.3">
      <c r="A2016">
        <v>2000</v>
      </c>
      <c r="B2016">
        <v>2005</v>
      </c>
      <c r="C2016">
        <v>18646</v>
      </c>
    </row>
    <row r="2017" spans="1:3" x14ac:dyDescent="0.3">
      <c r="A2017">
        <v>2000</v>
      </c>
      <c r="B2017">
        <v>2005</v>
      </c>
      <c r="C2017">
        <v>22207</v>
      </c>
    </row>
    <row r="2018" spans="1:3" x14ac:dyDescent="0.3">
      <c r="A2018">
        <v>2000</v>
      </c>
      <c r="B2018">
        <v>2005</v>
      </c>
      <c r="C2018">
        <v>259837</v>
      </c>
    </row>
    <row r="2019" spans="1:3" x14ac:dyDescent="0.3">
      <c r="A2019">
        <v>2000</v>
      </c>
      <c r="B2019">
        <v>2005</v>
      </c>
      <c r="C2019">
        <v>19007</v>
      </c>
    </row>
    <row r="2020" spans="1:3" x14ac:dyDescent="0.3">
      <c r="A2020">
        <v>2000</v>
      </c>
      <c r="B2020">
        <v>2005</v>
      </c>
      <c r="C2020">
        <v>6454</v>
      </c>
    </row>
    <row r="2021" spans="1:3" x14ac:dyDescent="0.3">
      <c r="A2021">
        <v>2000</v>
      </c>
      <c r="B2021">
        <v>2005</v>
      </c>
      <c r="C2021">
        <v>5603</v>
      </c>
    </row>
    <row r="2022" spans="1:3" x14ac:dyDescent="0.3">
      <c r="A2022">
        <v>2000</v>
      </c>
      <c r="B2022">
        <v>2005</v>
      </c>
      <c r="C2022">
        <v>41763</v>
      </c>
    </row>
    <row r="2023" spans="1:3" x14ac:dyDescent="0.3">
      <c r="A2023">
        <v>2000</v>
      </c>
      <c r="B2023">
        <v>2005</v>
      </c>
      <c r="C2023">
        <v>23527</v>
      </c>
    </row>
    <row r="2024" spans="1:3" x14ac:dyDescent="0.3">
      <c r="A2024">
        <v>2000</v>
      </c>
      <c r="B2024">
        <v>2005</v>
      </c>
      <c r="C2024">
        <v>40514</v>
      </c>
    </row>
    <row r="2025" spans="1:3" x14ac:dyDescent="0.3">
      <c r="A2025">
        <v>2000</v>
      </c>
      <c r="B2025">
        <v>2005</v>
      </c>
      <c r="C2025">
        <v>4360</v>
      </c>
    </row>
    <row r="2026" spans="1:3" x14ac:dyDescent="0.3">
      <c r="A2026">
        <v>2000</v>
      </c>
      <c r="B2026">
        <v>2005</v>
      </c>
      <c r="C2026">
        <v>9971</v>
      </c>
    </row>
    <row r="2027" spans="1:3" x14ac:dyDescent="0.3">
      <c r="A2027">
        <v>2000</v>
      </c>
      <c r="B2027">
        <v>2005</v>
      </c>
      <c r="C2027">
        <v>8369</v>
      </c>
    </row>
    <row r="2028" spans="1:3" x14ac:dyDescent="0.3">
      <c r="A2028">
        <v>2000</v>
      </c>
      <c r="B2028">
        <v>2005</v>
      </c>
      <c r="C2028">
        <v>7833</v>
      </c>
    </row>
    <row r="2029" spans="1:3" x14ac:dyDescent="0.3">
      <c r="A2029">
        <v>2000</v>
      </c>
      <c r="B2029">
        <v>2005</v>
      </c>
      <c r="C2029">
        <v>2599</v>
      </c>
    </row>
    <row r="2030" spans="1:3" x14ac:dyDescent="0.3">
      <c r="A2030">
        <v>2000</v>
      </c>
      <c r="B2030">
        <v>2005</v>
      </c>
      <c r="C2030">
        <v>16617</v>
      </c>
    </row>
    <row r="2031" spans="1:3" x14ac:dyDescent="0.3">
      <c r="A2031">
        <v>2000</v>
      </c>
      <c r="B2031">
        <v>2005</v>
      </c>
      <c r="C2031">
        <v>5159</v>
      </c>
    </row>
    <row r="2032" spans="1:3" x14ac:dyDescent="0.3">
      <c r="A2032">
        <v>2000</v>
      </c>
      <c r="B2032">
        <v>2005</v>
      </c>
      <c r="C2032">
        <v>23023</v>
      </c>
    </row>
    <row r="2033" spans="1:3" x14ac:dyDescent="0.3">
      <c r="A2033">
        <v>2000</v>
      </c>
      <c r="B2033">
        <v>2005</v>
      </c>
      <c r="C2033">
        <v>191998</v>
      </c>
    </row>
    <row r="2034" spans="1:3" x14ac:dyDescent="0.3">
      <c r="A2034">
        <v>2000</v>
      </c>
      <c r="B2034">
        <v>2005</v>
      </c>
      <c r="C2034">
        <v>84070</v>
      </c>
    </row>
    <row r="2035" spans="1:3" x14ac:dyDescent="0.3">
      <c r="A2035">
        <v>2000</v>
      </c>
      <c r="B2035">
        <v>2005</v>
      </c>
      <c r="C2035">
        <v>100571</v>
      </c>
    </row>
    <row r="2036" spans="1:3" x14ac:dyDescent="0.3">
      <c r="A2036">
        <v>2000</v>
      </c>
      <c r="B2036">
        <v>2005</v>
      </c>
      <c r="C2036">
        <v>154938</v>
      </c>
    </row>
    <row r="2037" spans="1:3" x14ac:dyDescent="0.3">
      <c r="A2037">
        <v>2000</v>
      </c>
      <c r="B2037">
        <v>2005</v>
      </c>
      <c r="C2037">
        <v>76267</v>
      </c>
    </row>
    <row r="2038" spans="1:3" x14ac:dyDescent="0.3">
      <c r="A2038">
        <v>2000</v>
      </c>
      <c r="B2038">
        <v>2005</v>
      </c>
      <c r="C2038">
        <v>2670</v>
      </c>
    </row>
    <row r="2039" spans="1:3" x14ac:dyDescent="0.3">
      <c r="A2039">
        <v>2000</v>
      </c>
      <c r="B2039">
        <v>2005</v>
      </c>
      <c r="C2039">
        <v>16299</v>
      </c>
    </row>
    <row r="2040" spans="1:3" x14ac:dyDescent="0.3">
      <c r="A2040">
        <v>2000</v>
      </c>
      <c r="B2040">
        <v>2005</v>
      </c>
      <c r="C2040">
        <v>564</v>
      </c>
    </row>
    <row r="2041" spans="1:3" x14ac:dyDescent="0.3">
      <c r="A2041">
        <v>2000</v>
      </c>
      <c r="B2041">
        <v>2005</v>
      </c>
      <c r="C2041">
        <v>30210</v>
      </c>
    </row>
    <row r="2042" spans="1:3" x14ac:dyDescent="0.3">
      <c r="A2042">
        <v>2000</v>
      </c>
      <c r="B2042">
        <v>2005</v>
      </c>
      <c r="C2042">
        <v>10472</v>
      </c>
    </row>
    <row r="2043" spans="1:3" x14ac:dyDescent="0.3">
      <c r="A2043">
        <v>2000</v>
      </c>
      <c r="B2043">
        <v>2005</v>
      </c>
      <c r="C2043">
        <v>188679</v>
      </c>
    </row>
    <row r="2044" spans="1:3" x14ac:dyDescent="0.3">
      <c r="A2044">
        <v>2000</v>
      </c>
      <c r="B2044">
        <v>2005</v>
      </c>
      <c r="C2044">
        <v>138814</v>
      </c>
    </row>
    <row r="2045" spans="1:3" x14ac:dyDescent="0.3">
      <c r="A2045">
        <v>2000</v>
      </c>
      <c r="B2045">
        <v>2005</v>
      </c>
      <c r="C2045">
        <v>11202</v>
      </c>
    </row>
    <row r="2046" spans="1:3" x14ac:dyDescent="0.3">
      <c r="A2046">
        <v>2000</v>
      </c>
      <c r="B2046">
        <v>2005</v>
      </c>
      <c r="C2046">
        <v>53508</v>
      </c>
    </row>
    <row r="2047" spans="1:3" x14ac:dyDescent="0.3">
      <c r="A2047">
        <v>2000</v>
      </c>
      <c r="B2047">
        <v>2005</v>
      </c>
      <c r="C2047">
        <v>18762</v>
      </c>
    </row>
    <row r="2048" spans="1:3" x14ac:dyDescent="0.3">
      <c r="A2048">
        <v>2000</v>
      </c>
      <c r="B2048">
        <v>2005</v>
      </c>
      <c r="C2048">
        <v>20275</v>
      </c>
    </row>
    <row r="2049" spans="1:3" x14ac:dyDescent="0.3">
      <c r="A2049">
        <v>2000</v>
      </c>
      <c r="B2049">
        <v>2005</v>
      </c>
      <c r="C2049">
        <v>7228</v>
      </c>
    </row>
    <row r="2050" spans="1:3" x14ac:dyDescent="0.3">
      <c r="A2050">
        <v>2000</v>
      </c>
      <c r="B2050">
        <v>2005</v>
      </c>
      <c r="C2050">
        <v>45984</v>
      </c>
    </row>
    <row r="2051" spans="1:3" x14ac:dyDescent="0.3">
      <c r="A2051">
        <v>2000</v>
      </c>
      <c r="B2051">
        <v>2005</v>
      </c>
      <c r="C2051">
        <v>7721</v>
      </c>
    </row>
    <row r="2052" spans="1:3" x14ac:dyDescent="0.3">
      <c r="A2052">
        <v>2000</v>
      </c>
      <c r="B2052">
        <v>2005</v>
      </c>
      <c r="C2052">
        <v>25063</v>
      </c>
    </row>
    <row r="2053" spans="1:3" x14ac:dyDescent="0.3">
      <c r="A2053">
        <v>2000</v>
      </c>
      <c r="B2053">
        <v>2005</v>
      </c>
      <c r="C2053">
        <v>746</v>
      </c>
    </row>
    <row r="2054" spans="1:3" x14ac:dyDescent="0.3">
      <c r="A2054">
        <v>2000</v>
      </c>
      <c r="B2054">
        <v>2005</v>
      </c>
      <c r="C2054">
        <v>33567</v>
      </c>
    </row>
    <row r="2055" spans="1:3" x14ac:dyDescent="0.3">
      <c r="A2055">
        <v>2000</v>
      </c>
      <c r="B2055">
        <v>2005</v>
      </c>
      <c r="C2055">
        <v>31130</v>
      </c>
    </row>
    <row r="2056" spans="1:3" x14ac:dyDescent="0.3">
      <c r="A2056">
        <v>2000</v>
      </c>
      <c r="B2056">
        <v>2005</v>
      </c>
      <c r="C2056">
        <v>54657</v>
      </c>
    </row>
    <row r="2057" spans="1:3" x14ac:dyDescent="0.3">
      <c r="A2057">
        <v>2000</v>
      </c>
      <c r="B2057">
        <v>2005</v>
      </c>
      <c r="C2057">
        <v>5615</v>
      </c>
    </row>
    <row r="2058" spans="1:3" x14ac:dyDescent="0.3">
      <c r="A2058">
        <v>2000</v>
      </c>
      <c r="B2058">
        <v>2005</v>
      </c>
      <c r="C2058">
        <v>19336</v>
      </c>
    </row>
    <row r="2059" spans="1:3" x14ac:dyDescent="0.3">
      <c r="A2059">
        <v>2000</v>
      </c>
      <c r="B2059">
        <v>2005</v>
      </c>
      <c r="C2059">
        <v>257</v>
      </c>
    </row>
    <row r="2060" spans="1:3" x14ac:dyDescent="0.3">
      <c r="A2060">
        <v>2000</v>
      </c>
      <c r="B2060">
        <v>2005</v>
      </c>
      <c r="C2060">
        <v>60295</v>
      </c>
    </row>
    <row r="2061" spans="1:3" x14ac:dyDescent="0.3">
      <c r="A2061">
        <v>2000</v>
      </c>
      <c r="B2061">
        <v>2005</v>
      </c>
      <c r="C2061">
        <v>9408</v>
      </c>
    </row>
    <row r="2062" spans="1:3" x14ac:dyDescent="0.3">
      <c r="A2062">
        <v>2000</v>
      </c>
      <c r="B2062">
        <v>2005</v>
      </c>
      <c r="C2062">
        <v>444</v>
      </c>
    </row>
    <row r="2063" spans="1:3" x14ac:dyDescent="0.3">
      <c r="A2063">
        <v>2000</v>
      </c>
      <c r="B2063">
        <v>2005</v>
      </c>
      <c r="C2063">
        <v>1167</v>
      </c>
    </row>
    <row r="2064" spans="1:3" x14ac:dyDescent="0.3">
      <c r="A2064">
        <v>2000</v>
      </c>
      <c r="B2064">
        <v>2005</v>
      </c>
      <c r="C2064">
        <v>76467</v>
      </c>
    </row>
    <row r="2065" spans="1:3" x14ac:dyDescent="0.3">
      <c r="A2065">
        <v>2000</v>
      </c>
      <c r="B2065">
        <v>2005</v>
      </c>
      <c r="C2065">
        <v>23021</v>
      </c>
    </row>
    <row r="2066" spans="1:3" x14ac:dyDescent="0.3">
      <c r="A2066">
        <v>2000</v>
      </c>
      <c r="B2066">
        <v>2005</v>
      </c>
      <c r="C2066">
        <v>36321</v>
      </c>
    </row>
    <row r="2067" spans="1:3" x14ac:dyDescent="0.3">
      <c r="A2067">
        <v>2000</v>
      </c>
      <c r="B2067">
        <v>2005</v>
      </c>
      <c r="C2067">
        <v>1524</v>
      </c>
    </row>
    <row r="2068" spans="1:3" x14ac:dyDescent="0.3">
      <c r="A2068">
        <v>2000</v>
      </c>
      <c r="B2068">
        <v>2005</v>
      </c>
      <c r="C2068">
        <v>131969</v>
      </c>
    </row>
    <row r="2069" spans="1:3" x14ac:dyDescent="0.3">
      <c r="A2069">
        <v>2000</v>
      </c>
      <c r="B2069">
        <v>2005</v>
      </c>
      <c r="C2069">
        <v>13485</v>
      </c>
    </row>
    <row r="2070" spans="1:3" x14ac:dyDescent="0.3">
      <c r="A2070">
        <v>2000</v>
      </c>
      <c r="B2070">
        <v>2005</v>
      </c>
      <c r="C2070">
        <v>6884</v>
      </c>
    </row>
    <row r="2071" spans="1:3" x14ac:dyDescent="0.3">
      <c r="A2071">
        <v>2000</v>
      </c>
      <c r="B2071">
        <v>2005</v>
      </c>
      <c r="C2071">
        <v>10143</v>
      </c>
    </row>
    <row r="2072" spans="1:3" x14ac:dyDescent="0.3">
      <c r="A2072">
        <v>2000</v>
      </c>
      <c r="B2072">
        <v>2005</v>
      </c>
      <c r="C2072">
        <v>9037</v>
      </c>
    </row>
    <row r="2073" spans="1:3" x14ac:dyDescent="0.3">
      <c r="A2073">
        <v>2000</v>
      </c>
      <c r="B2073">
        <v>2005</v>
      </c>
      <c r="C2073">
        <v>4067</v>
      </c>
    </row>
    <row r="2074" spans="1:3" x14ac:dyDescent="0.3">
      <c r="A2074">
        <v>2000</v>
      </c>
      <c r="B2074">
        <v>2005</v>
      </c>
      <c r="C2074">
        <v>589</v>
      </c>
    </row>
    <row r="2075" spans="1:3" x14ac:dyDescent="0.3">
      <c r="A2075">
        <v>2000</v>
      </c>
      <c r="B2075">
        <v>2006</v>
      </c>
      <c r="C2075">
        <v>240396</v>
      </c>
    </row>
    <row r="2076" spans="1:3" x14ac:dyDescent="0.3">
      <c r="A2076">
        <v>2000</v>
      </c>
      <c r="B2076">
        <v>2006</v>
      </c>
      <c r="C2076">
        <v>522040</v>
      </c>
    </row>
    <row r="2077" spans="1:3" x14ac:dyDescent="0.3">
      <c r="A2077">
        <v>2000</v>
      </c>
      <c r="B2077">
        <v>2006</v>
      </c>
      <c r="C2077">
        <v>383427</v>
      </c>
    </row>
    <row r="2078" spans="1:3" x14ac:dyDescent="0.3">
      <c r="A2078">
        <v>2000</v>
      </c>
      <c r="B2078">
        <v>2006</v>
      </c>
      <c r="C2078">
        <v>82380</v>
      </c>
    </row>
    <row r="2079" spans="1:3" x14ac:dyDescent="0.3">
      <c r="A2079">
        <v>2000</v>
      </c>
      <c r="B2079">
        <v>2006</v>
      </c>
      <c r="C2079">
        <v>256695</v>
      </c>
    </row>
    <row r="2080" spans="1:3" x14ac:dyDescent="0.3">
      <c r="A2080">
        <v>2000</v>
      </c>
      <c r="B2080">
        <v>2006</v>
      </c>
      <c r="C2080">
        <v>85086</v>
      </c>
    </row>
    <row r="2081" spans="1:3" x14ac:dyDescent="0.3">
      <c r="A2081">
        <v>2000</v>
      </c>
      <c r="B2081">
        <v>2006</v>
      </c>
      <c r="C2081">
        <v>314253</v>
      </c>
    </row>
    <row r="2082" spans="1:3" x14ac:dyDescent="0.3">
      <c r="A2082">
        <v>2000</v>
      </c>
      <c r="B2082">
        <v>2006</v>
      </c>
      <c r="C2082">
        <v>234480</v>
      </c>
    </row>
    <row r="2083" spans="1:3" x14ac:dyDescent="0.3">
      <c r="A2083">
        <v>2000</v>
      </c>
      <c r="B2083">
        <v>2006</v>
      </c>
      <c r="C2083">
        <v>470483</v>
      </c>
    </row>
    <row r="2084" spans="1:3" x14ac:dyDescent="0.3">
      <c r="A2084">
        <v>2000</v>
      </c>
      <c r="B2084">
        <v>2006</v>
      </c>
      <c r="C2084">
        <v>108076</v>
      </c>
    </row>
    <row r="2085" spans="1:3" x14ac:dyDescent="0.3">
      <c r="A2085">
        <v>2000</v>
      </c>
      <c r="B2085">
        <v>2006</v>
      </c>
      <c r="C2085">
        <v>400292</v>
      </c>
    </row>
    <row r="2086" spans="1:3" x14ac:dyDescent="0.3">
      <c r="A2086">
        <v>2000</v>
      </c>
      <c r="B2086">
        <v>2006</v>
      </c>
      <c r="C2086">
        <v>873649</v>
      </c>
    </row>
    <row r="2087" spans="1:3" x14ac:dyDescent="0.3">
      <c r="A2087">
        <v>2000</v>
      </c>
      <c r="B2087">
        <v>2006</v>
      </c>
      <c r="C2087">
        <v>132501</v>
      </c>
    </row>
    <row r="2088" spans="1:3" x14ac:dyDescent="0.3">
      <c r="A2088">
        <v>2000</v>
      </c>
      <c r="B2088">
        <v>2006</v>
      </c>
      <c r="C2088">
        <v>182757</v>
      </c>
    </row>
    <row r="2089" spans="1:3" x14ac:dyDescent="0.3">
      <c r="A2089">
        <v>2000</v>
      </c>
      <c r="B2089">
        <v>2006</v>
      </c>
      <c r="C2089">
        <v>65270</v>
      </c>
    </row>
    <row r="2090" spans="1:3" x14ac:dyDescent="0.3">
      <c r="A2090">
        <v>2000</v>
      </c>
      <c r="B2090">
        <v>2006</v>
      </c>
      <c r="C2090">
        <v>179500</v>
      </c>
    </row>
    <row r="2091" spans="1:3" x14ac:dyDescent="0.3">
      <c r="A2091">
        <v>2000</v>
      </c>
      <c r="B2091">
        <v>2006</v>
      </c>
      <c r="C2091">
        <v>246492</v>
      </c>
    </row>
    <row r="2092" spans="1:3" x14ac:dyDescent="0.3">
      <c r="A2092">
        <v>2000</v>
      </c>
      <c r="B2092">
        <v>2006</v>
      </c>
      <c r="C2092">
        <v>127345</v>
      </c>
    </row>
    <row r="2093" spans="1:3" x14ac:dyDescent="0.3">
      <c r="A2093">
        <v>2000</v>
      </c>
      <c r="B2093">
        <v>2006</v>
      </c>
      <c r="C2093">
        <v>65499</v>
      </c>
    </row>
    <row r="2094" spans="1:3" x14ac:dyDescent="0.3">
      <c r="A2094">
        <v>2000</v>
      </c>
      <c r="B2094">
        <v>2006</v>
      </c>
      <c r="C2094">
        <v>25843</v>
      </c>
    </row>
    <row r="2095" spans="1:3" x14ac:dyDescent="0.3">
      <c r="A2095">
        <v>2000</v>
      </c>
      <c r="B2095">
        <v>2006</v>
      </c>
      <c r="C2095">
        <v>361767</v>
      </c>
    </row>
    <row r="2096" spans="1:3" x14ac:dyDescent="0.3">
      <c r="A2096">
        <v>2000</v>
      </c>
      <c r="B2096">
        <v>2006</v>
      </c>
      <c r="C2096">
        <v>194249</v>
      </c>
    </row>
    <row r="2097" spans="1:3" x14ac:dyDescent="0.3">
      <c r="A2097">
        <v>2000</v>
      </c>
      <c r="B2097">
        <v>2006</v>
      </c>
      <c r="C2097">
        <v>55901</v>
      </c>
    </row>
    <row r="2098" spans="1:3" x14ac:dyDescent="0.3">
      <c r="A2098">
        <v>2000</v>
      </c>
      <c r="B2098">
        <v>2006</v>
      </c>
      <c r="C2098">
        <v>71137</v>
      </c>
    </row>
    <row r="2099" spans="1:3" x14ac:dyDescent="0.3">
      <c r="A2099">
        <v>2000</v>
      </c>
      <c r="B2099">
        <v>2006</v>
      </c>
      <c r="C2099">
        <v>130776</v>
      </c>
    </row>
    <row r="2100" spans="1:3" x14ac:dyDescent="0.3">
      <c r="A2100">
        <v>2000</v>
      </c>
      <c r="B2100">
        <v>2006</v>
      </c>
      <c r="C2100">
        <v>263853</v>
      </c>
    </row>
    <row r="2101" spans="1:3" x14ac:dyDescent="0.3">
      <c r="A2101">
        <v>2000</v>
      </c>
      <c r="B2101">
        <v>2006</v>
      </c>
      <c r="C2101">
        <v>78635</v>
      </c>
    </row>
    <row r="2102" spans="1:3" x14ac:dyDescent="0.3">
      <c r="A2102">
        <v>2000</v>
      </c>
      <c r="B2102">
        <v>2006</v>
      </c>
      <c r="C2102">
        <v>31124</v>
      </c>
    </row>
    <row r="2103" spans="1:3" x14ac:dyDescent="0.3">
      <c r="A2103">
        <v>2000</v>
      </c>
      <c r="B2103">
        <v>2006</v>
      </c>
      <c r="C2103">
        <v>67395</v>
      </c>
    </row>
    <row r="2104" spans="1:3" x14ac:dyDescent="0.3">
      <c r="A2104">
        <v>2000</v>
      </c>
      <c r="B2104">
        <v>2006</v>
      </c>
      <c r="C2104">
        <v>46951</v>
      </c>
    </row>
    <row r="2105" spans="1:3" x14ac:dyDescent="0.3">
      <c r="A2105">
        <v>2000</v>
      </c>
      <c r="B2105">
        <v>2006</v>
      </c>
      <c r="C2105">
        <v>190490</v>
      </c>
    </row>
    <row r="2106" spans="1:3" x14ac:dyDescent="0.3">
      <c r="A2106">
        <v>2000</v>
      </c>
      <c r="B2106">
        <v>2006</v>
      </c>
      <c r="C2106">
        <v>39471</v>
      </c>
    </row>
    <row r="2107" spans="1:3" x14ac:dyDescent="0.3">
      <c r="A2107">
        <v>2000</v>
      </c>
      <c r="B2107">
        <v>2006</v>
      </c>
      <c r="C2107">
        <v>607235</v>
      </c>
    </row>
    <row r="2108" spans="1:3" x14ac:dyDescent="0.3">
      <c r="A2108">
        <v>2000</v>
      </c>
      <c r="B2108">
        <v>2006</v>
      </c>
      <c r="C2108">
        <v>14888</v>
      </c>
    </row>
    <row r="2109" spans="1:3" x14ac:dyDescent="0.3">
      <c r="A2109">
        <v>2000</v>
      </c>
      <c r="B2109">
        <v>2006</v>
      </c>
      <c r="C2109">
        <v>42144</v>
      </c>
    </row>
    <row r="2110" spans="1:3" x14ac:dyDescent="0.3">
      <c r="A2110">
        <v>2000</v>
      </c>
      <c r="B2110">
        <v>2006</v>
      </c>
      <c r="C2110">
        <v>63363</v>
      </c>
    </row>
    <row r="2111" spans="1:3" x14ac:dyDescent="0.3">
      <c r="A2111">
        <v>2000</v>
      </c>
      <c r="B2111">
        <v>2006</v>
      </c>
      <c r="C2111">
        <v>35565</v>
      </c>
    </row>
    <row r="2112" spans="1:3" x14ac:dyDescent="0.3">
      <c r="A2112">
        <v>2000</v>
      </c>
      <c r="B2112">
        <v>2006</v>
      </c>
      <c r="C2112">
        <v>338383</v>
      </c>
    </row>
    <row r="2113" spans="1:3" x14ac:dyDescent="0.3">
      <c r="A2113">
        <v>2000</v>
      </c>
      <c r="B2113">
        <v>2006</v>
      </c>
      <c r="C2113">
        <v>68417</v>
      </c>
    </row>
    <row r="2114" spans="1:3" x14ac:dyDescent="0.3">
      <c r="A2114">
        <v>2000</v>
      </c>
      <c r="B2114">
        <v>2006</v>
      </c>
      <c r="C2114">
        <v>20740</v>
      </c>
    </row>
    <row r="2115" spans="1:3" x14ac:dyDescent="0.3">
      <c r="A2115">
        <v>2000</v>
      </c>
      <c r="B2115">
        <v>2006</v>
      </c>
      <c r="C2115">
        <v>101221</v>
      </c>
    </row>
    <row r="2116" spans="1:3" x14ac:dyDescent="0.3">
      <c r="A2116">
        <v>2000</v>
      </c>
      <c r="B2116">
        <v>2006</v>
      </c>
      <c r="C2116">
        <v>102167</v>
      </c>
    </row>
    <row r="2117" spans="1:3" x14ac:dyDescent="0.3">
      <c r="A2117">
        <v>2000</v>
      </c>
      <c r="B2117">
        <v>2006</v>
      </c>
      <c r="C2117">
        <v>21396</v>
      </c>
    </row>
    <row r="2118" spans="1:3" x14ac:dyDescent="0.3">
      <c r="A2118">
        <v>2000</v>
      </c>
      <c r="B2118">
        <v>2006</v>
      </c>
      <c r="C2118">
        <v>273108</v>
      </c>
    </row>
    <row r="2119" spans="1:3" x14ac:dyDescent="0.3">
      <c r="A2119">
        <v>2000</v>
      </c>
      <c r="B2119">
        <v>2006</v>
      </c>
      <c r="C2119">
        <v>58412</v>
      </c>
    </row>
    <row r="2120" spans="1:3" x14ac:dyDescent="0.3">
      <c r="A2120">
        <v>2000</v>
      </c>
      <c r="B2120">
        <v>2006</v>
      </c>
      <c r="C2120">
        <v>12845</v>
      </c>
    </row>
    <row r="2121" spans="1:3" x14ac:dyDescent="0.3">
      <c r="A2121">
        <v>2000</v>
      </c>
      <c r="B2121">
        <v>2006</v>
      </c>
      <c r="C2121">
        <v>50170</v>
      </c>
    </row>
    <row r="2122" spans="1:3" x14ac:dyDescent="0.3">
      <c r="A2122">
        <v>2000</v>
      </c>
      <c r="B2122">
        <v>2006</v>
      </c>
      <c r="C2122">
        <v>172792</v>
      </c>
    </row>
    <row r="2123" spans="1:3" x14ac:dyDescent="0.3">
      <c r="A2123">
        <v>2000</v>
      </c>
      <c r="B2123">
        <v>2006</v>
      </c>
      <c r="C2123">
        <v>8693</v>
      </c>
    </row>
    <row r="2124" spans="1:3" x14ac:dyDescent="0.3">
      <c r="A2124">
        <v>2000</v>
      </c>
      <c r="B2124">
        <v>2006</v>
      </c>
      <c r="C2124">
        <v>21215</v>
      </c>
    </row>
    <row r="2125" spans="1:3" x14ac:dyDescent="0.3">
      <c r="A2125">
        <v>2000</v>
      </c>
      <c r="B2125">
        <v>2006</v>
      </c>
      <c r="C2125">
        <v>30055</v>
      </c>
    </row>
    <row r="2126" spans="1:3" x14ac:dyDescent="0.3">
      <c r="A2126">
        <v>2000</v>
      </c>
      <c r="B2126">
        <v>2006</v>
      </c>
      <c r="C2126">
        <v>112769</v>
      </c>
    </row>
    <row r="2127" spans="1:3" x14ac:dyDescent="0.3">
      <c r="A2127">
        <v>2000</v>
      </c>
      <c r="B2127">
        <v>2006</v>
      </c>
      <c r="C2127">
        <v>36455</v>
      </c>
    </row>
    <row r="2128" spans="1:3" x14ac:dyDescent="0.3">
      <c r="A2128">
        <v>2000</v>
      </c>
      <c r="B2128">
        <v>2006</v>
      </c>
      <c r="C2128">
        <v>156225</v>
      </c>
    </row>
    <row r="2129" spans="1:3" x14ac:dyDescent="0.3">
      <c r="A2129">
        <v>2000</v>
      </c>
      <c r="B2129">
        <v>2006</v>
      </c>
      <c r="C2129">
        <v>93748</v>
      </c>
    </row>
    <row r="2130" spans="1:3" x14ac:dyDescent="0.3">
      <c r="A2130">
        <v>2000</v>
      </c>
      <c r="B2130">
        <v>2006</v>
      </c>
      <c r="C2130">
        <v>48806</v>
      </c>
    </row>
    <row r="2131" spans="1:3" x14ac:dyDescent="0.3">
      <c r="A2131">
        <v>2000</v>
      </c>
      <c r="B2131">
        <v>2006</v>
      </c>
      <c r="C2131">
        <v>31968</v>
      </c>
    </row>
    <row r="2132" spans="1:3" x14ac:dyDescent="0.3">
      <c r="A2132">
        <v>2000</v>
      </c>
      <c r="B2132">
        <v>2006</v>
      </c>
      <c r="C2132">
        <v>844052</v>
      </c>
    </row>
    <row r="2133" spans="1:3" x14ac:dyDescent="0.3">
      <c r="A2133">
        <v>2000</v>
      </c>
      <c r="B2133">
        <v>2006</v>
      </c>
      <c r="C2133">
        <v>236000</v>
      </c>
    </row>
    <row r="2134" spans="1:3" x14ac:dyDescent="0.3">
      <c r="A2134">
        <v>2000</v>
      </c>
      <c r="B2134">
        <v>2006</v>
      </c>
      <c r="C2134">
        <v>114321</v>
      </c>
    </row>
    <row r="2135" spans="1:3" x14ac:dyDescent="0.3">
      <c r="A2135">
        <v>2000</v>
      </c>
      <c r="B2135">
        <v>2006</v>
      </c>
      <c r="C2135">
        <v>79892</v>
      </c>
    </row>
    <row r="2136" spans="1:3" x14ac:dyDescent="0.3">
      <c r="A2136">
        <v>2000</v>
      </c>
      <c r="B2136">
        <v>2006</v>
      </c>
      <c r="C2136">
        <v>20201</v>
      </c>
    </row>
    <row r="2137" spans="1:3" x14ac:dyDescent="0.3">
      <c r="A2137">
        <v>2000</v>
      </c>
      <c r="B2137">
        <v>2006</v>
      </c>
      <c r="C2137">
        <v>286178</v>
      </c>
    </row>
    <row r="2138" spans="1:3" x14ac:dyDescent="0.3">
      <c r="A2138">
        <v>2000</v>
      </c>
      <c r="B2138">
        <v>2006</v>
      </c>
      <c r="C2138">
        <v>40651</v>
      </c>
    </row>
    <row r="2139" spans="1:3" x14ac:dyDescent="0.3">
      <c r="A2139">
        <v>2000</v>
      </c>
      <c r="B2139">
        <v>2006</v>
      </c>
      <c r="C2139">
        <v>8143</v>
      </c>
    </row>
    <row r="2140" spans="1:3" x14ac:dyDescent="0.3">
      <c r="A2140">
        <v>2000</v>
      </c>
      <c r="B2140">
        <v>2006</v>
      </c>
      <c r="C2140">
        <v>15015</v>
      </c>
    </row>
    <row r="2141" spans="1:3" x14ac:dyDescent="0.3">
      <c r="A2141">
        <v>2000</v>
      </c>
      <c r="B2141">
        <v>2006</v>
      </c>
      <c r="C2141">
        <v>70698</v>
      </c>
    </row>
    <row r="2142" spans="1:3" x14ac:dyDescent="0.3">
      <c r="A2142">
        <v>2000</v>
      </c>
      <c r="B2142">
        <v>2006</v>
      </c>
      <c r="C2142">
        <v>190990</v>
      </c>
    </row>
    <row r="2143" spans="1:3" x14ac:dyDescent="0.3">
      <c r="A2143">
        <v>2000</v>
      </c>
      <c r="B2143">
        <v>2006</v>
      </c>
      <c r="C2143">
        <v>115649</v>
      </c>
    </row>
    <row r="2144" spans="1:3" x14ac:dyDescent="0.3">
      <c r="A2144">
        <v>2000</v>
      </c>
      <c r="B2144">
        <v>2006</v>
      </c>
      <c r="C2144">
        <v>65551</v>
      </c>
    </row>
    <row r="2145" spans="1:3" x14ac:dyDescent="0.3">
      <c r="A2145">
        <v>2000</v>
      </c>
      <c r="B2145">
        <v>2006</v>
      </c>
      <c r="C2145">
        <v>21481</v>
      </c>
    </row>
    <row r="2146" spans="1:3" x14ac:dyDescent="0.3">
      <c r="A2146">
        <v>2000</v>
      </c>
      <c r="B2146">
        <v>2006</v>
      </c>
      <c r="C2146">
        <v>186977</v>
      </c>
    </row>
    <row r="2147" spans="1:3" x14ac:dyDescent="0.3">
      <c r="A2147">
        <v>2000</v>
      </c>
      <c r="B2147">
        <v>2006</v>
      </c>
      <c r="C2147">
        <v>21767</v>
      </c>
    </row>
    <row r="2148" spans="1:3" x14ac:dyDescent="0.3">
      <c r="A2148">
        <v>2000</v>
      </c>
      <c r="B2148">
        <v>2006</v>
      </c>
      <c r="C2148">
        <v>33067</v>
      </c>
    </row>
    <row r="2149" spans="1:3" x14ac:dyDescent="0.3">
      <c r="A2149">
        <v>2000</v>
      </c>
      <c r="B2149">
        <v>2006</v>
      </c>
      <c r="C2149">
        <v>53884</v>
      </c>
    </row>
    <row r="2150" spans="1:3" x14ac:dyDescent="0.3">
      <c r="A2150">
        <v>2000</v>
      </c>
      <c r="B2150">
        <v>2006</v>
      </c>
      <c r="C2150">
        <v>70341</v>
      </c>
    </row>
    <row r="2151" spans="1:3" x14ac:dyDescent="0.3">
      <c r="A2151">
        <v>2000</v>
      </c>
      <c r="B2151">
        <v>2006</v>
      </c>
      <c r="C2151">
        <v>23864</v>
      </c>
    </row>
    <row r="2152" spans="1:3" x14ac:dyDescent="0.3">
      <c r="A2152">
        <v>2000</v>
      </c>
      <c r="B2152">
        <v>2006</v>
      </c>
      <c r="C2152">
        <v>38503</v>
      </c>
    </row>
    <row r="2153" spans="1:3" x14ac:dyDescent="0.3">
      <c r="A2153">
        <v>2000</v>
      </c>
      <c r="B2153">
        <v>2006</v>
      </c>
      <c r="C2153">
        <v>44103</v>
      </c>
    </row>
    <row r="2154" spans="1:3" x14ac:dyDescent="0.3">
      <c r="A2154">
        <v>2000</v>
      </c>
      <c r="B2154">
        <v>2006</v>
      </c>
      <c r="C2154">
        <v>64625</v>
      </c>
    </row>
    <row r="2155" spans="1:3" x14ac:dyDescent="0.3">
      <c r="A2155">
        <v>2000</v>
      </c>
      <c r="B2155">
        <v>2006</v>
      </c>
      <c r="C2155">
        <v>262153</v>
      </c>
    </row>
    <row r="2156" spans="1:3" x14ac:dyDescent="0.3">
      <c r="A2156">
        <v>2000</v>
      </c>
      <c r="B2156">
        <v>2006</v>
      </c>
      <c r="C2156">
        <v>102861</v>
      </c>
    </row>
    <row r="2157" spans="1:3" x14ac:dyDescent="0.3">
      <c r="A2157">
        <v>2000</v>
      </c>
      <c r="B2157">
        <v>2006</v>
      </c>
      <c r="C2157">
        <v>116762</v>
      </c>
    </row>
    <row r="2158" spans="1:3" x14ac:dyDescent="0.3">
      <c r="A2158">
        <v>2000</v>
      </c>
      <c r="B2158">
        <v>2006</v>
      </c>
      <c r="C2158">
        <v>8398</v>
      </c>
    </row>
    <row r="2159" spans="1:3" x14ac:dyDescent="0.3">
      <c r="A2159">
        <v>2000</v>
      </c>
      <c r="B2159">
        <v>2006</v>
      </c>
      <c r="C2159">
        <v>14581</v>
      </c>
    </row>
    <row r="2160" spans="1:3" x14ac:dyDescent="0.3">
      <c r="A2160">
        <v>2000</v>
      </c>
      <c r="B2160">
        <v>2006</v>
      </c>
      <c r="C2160">
        <v>162130</v>
      </c>
    </row>
    <row r="2161" spans="1:3" x14ac:dyDescent="0.3">
      <c r="A2161">
        <v>2000</v>
      </c>
      <c r="B2161">
        <v>2006</v>
      </c>
      <c r="C2161">
        <v>59507</v>
      </c>
    </row>
    <row r="2162" spans="1:3" x14ac:dyDescent="0.3">
      <c r="A2162">
        <v>2000</v>
      </c>
      <c r="B2162">
        <v>2006</v>
      </c>
      <c r="C2162">
        <v>24969</v>
      </c>
    </row>
    <row r="2163" spans="1:3" x14ac:dyDescent="0.3">
      <c r="A2163">
        <v>2000</v>
      </c>
      <c r="B2163">
        <v>2006</v>
      </c>
      <c r="C2163">
        <v>50415</v>
      </c>
    </row>
    <row r="2164" spans="1:3" x14ac:dyDescent="0.3">
      <c r="A2164">
        <v>2000</v>
      </c>
      <c r="B2164">
        <v>2006</v>
      </c>
      <c r="C2164">
        <v>38658</v>
      </c>
    </row>
    <row r="2165" spans="1:3" x14ac:dyDescent="0.3">
      <c r="A2165">
        <v>2000</v>
      </c>
      <c r="B2165">
        <v>2006</v>
      </c>
      <c r="C2165">
        <v>28005</v>
      </c>
    </row>
    <row r="2166" spans="1:3" x14ac:dyDescent="0.3">
      <c r="A2166">
        <v>2000</v>
      </c>
      <c r="B2166">
        <v>2006</v>
      </c>
      <c r="C2166">
        <v>243799</v>
      </c>
    </row>
    <row r="2167" spans="1:3" x14ac:dyDescent="0.3">
      <c r="A2167">
        <v>2000</v>
      </c>
      <c r="B2167">
        <v>2006</v>
      </c>
      <c r="C2167">
        <v>25870</v>
      </c>
    </row>
    <row r="2168" spans="1:3" x14ac:dyDescent="0.3">
      <c r="A2168">
        <v>2000</v>
      </c>
      <c r="B2168">
        <v>2006</v>
      </c>
      <c r="C2168">
        <v>39541</v>
      </c>
    </row>
    <row r="2169" spans="1:3" x14ac:dyDescent="0.3">
      <c r="A2169">
        <v>2000</v>
      </c>
      <c r="B2169">
        <v>2006</v>
      </c>
      <c r="C2169">
        <v>26100</v>
      </c>
    </row>
    <row r="2170" spans="1:3" x14ac:dyDescent="0.3">
      <c r="A2170">
        <v>2000</v>
      </c>
      <c r="B2170">
        <v>2006</v>
      </c>
      <c r="C2170">
        <v>5796</v>
      </c>
    </row>
    <row r="2171" spans="1:3" x14ac:dyDescent="0.3">
      <c r="A2171">
        <v>2000</v>
      </c>
      <c r="B2171">
        <v>2006</v>
      </c>
      <c r="C2171">
        <v>3851</v>
      </c>
    </row>
    <row r="2172" spans="1:3" x14ac:dyDescent="0.3">
      <c r="A2172">
        <v>2000</v>
      </c>
      <c r="B2172">
        <v>2006</v>
      </c>
      <c r="C2172">
        <v>89383</v>
      </c>
    </row>
    <row r="2173" spans="1:3" x14ac:dyDescent="0.3">
      <c r="A2173">
        <v>2000</v>
      </c>
      <c r="B2173">
        <v>2006</v>
      </c>
      <c r="C2173">
        <v>77656</v>
      </c>
    </row>
    <row r="2174" spans="1:3" x14ac:dyDescent="0.3">
      <c r="A2174">
        <v>2000</v>
      </c>
      <c r="B2174">
        <v>2006</v>
      </c>
      <c r="C2174">
        <v>297014</v>
      </c>
    </row>
    <row r="2175" spans="1:3" x14ac:dyDescent="0.3">
      <c r="A2175">
        <v>2000</v>
      </c>
      <c r="B2175">
        <v>2006</v>
      </c>
      <c r="C2175">
        <v>83374</v>
      </c>
    </row>
    <row r="2176" spans="1:3" x14ac:dyDescent="0.3">
      <c r="A2176">
        <v>2000</v>
      </c>
      <c r="B2176">
        <v>2006</v>
      </c>
      <c r="C2176">
        <v>14325</v>
      </c>
    </row>
    <row r="2177" spans="1:3" x14ac:dyDescent="0.3">
      <c r="A2177">
        <v>2000</v>
      </c>
      <c r="B2177">
        <v>2006</v>
      </c>
      <c r="C2177">
        <v>54710</v>
      </c>
    </row>
    <row r="2178" spans="1:3" x14ac:dyDescent="0.3">
      <c r="A2178">
        <v>2000</v>
      </c>
      <c r="B2178">
        <v>2006</v>
      </c>
      <c r="C2178">
        <v>121058</v>
      </c>
    </row>
    <row r="2179" spans="1:3" x14ac:dyDescent="0.3">
      <c r="A2179">
        <v>2000</v>
      </c>
      <c r="B2179">
        <v>2006</v>
      </c>
      <c r="C2179">
        <v>129719</v>
      </c>
    </row>
    <row r="2180" spans="1:3" x14ac:dyDescent="0.3">
      <c r="A2180">
        <v>2000</v>
      </c>
      <c r="B2180">
        <v>2006</v>
      </c>
      <c r="C2180">
        <v>9104</v>
      </c>
    </row>
    <row r="2181" spans="1:3" x14ac:dyDescent="0.3">
      <c r="A2181">
        <v>2000</v>
      </c>
      <c r="B2181">
        <v>2006</v>
      </c>
      <c r="C2181">
        <v>22639</v>
      </c>
    </row>
    <row r="2182" spans="1:3" x14ac:dyDescent="0.3">
      <c r="A2182">
        <v>2000</v>
      </c>
      <c r="B2182">
        <v>2006</v>
      </c>
      <c r="C2182">
        <v>88590</v>
      </c>
    </row>
    <row r="2183" spans="1:3" x14ac:dyDescent="0.3">
      <c r="A2183">
        <v>2000</v>
      </c>
      <c r="B2183">
        <v>2006</v>
      </c>
      <c r="C2183">
        <v>295375</v>
      </c>
    </row>
    <row r="2184" spans="1:3" x14ac:dyDescent="0.3">
      <c r="A2184">
        <v>2000</v>
      </c>
      <c r="B2184">
        <v>2006</v>
      </c>
      <c r="C2184">
        <v>32671</v>
      </c>
    </row>
    <row r="2185" spans="1:3" x14ac:dyDescent="0.3">
      <c r="A2185">
        <v>2000</v>
      </c>
      <c r="B2185">
        <v>2006</v>
      </c>
      <c r="C2185">
        <v>13239</v>
      </c>
    </row>
    <row r="2186" spans="1:3" x14ac:dyDescent="0.3">
      <c r="A2186">
        <v>2000</v>
      </c>
      <c r="B2186">
        <v>2006</v>
      </c>
      <c r="C2186">
        <v>56269</v>
      </c>
    </row>
    <row r="2187" spans="1:3" x14ac:dyDescent="0.3">
      <c r="A2187">
        <v>2000</v>
      </c>
      <c r="B2187">
        <v>2006</v>
      </c>
      <c r="C2187">
        <v>467234</v>
      </c>
    </row>
    <row r="2188" spans="1:3" x14ac:dyDescent="0.3">
      <c r="A2188">
        <v>2000</v>
      </c>
      <c r="B2188">
        <v>2006</v>
      </c>
      <c r="C2188">
        <v>61912</v>
      </c>
    </row>
    <row r="2189" spans="1:3" x14ac:dyDescent="0.3">
      <c r="A2189">
        <v>2000</v>
      </c>
      <c r="B2189">
        <v>2006</v>
      </c>
      <c r="C2189">
        <v>85333</v>
      </c>
    </row>
    <row r="2190" spans="1:3" x14ac:dyDescent="0.3">
      <c r="A2190">
        <v>2000</v>
      </c>
      <c r="B2190">
        <v>2006</v>
      </c>
      <c r="C2190">
        <v>34711</v>
      </c>
    </row>
    <row r="2191" spans="1:3" x14ac:dyDescent="0.3">
      <c r="A2191">
        <v>2000</v>
      </c>
      <c r="B2191">
        <v>2006</v>
      </c>
      <c r="C2191">
        <v>6095</v>
      </c>
    </row>
    <row r="2192" spans="1:3" x14ac:dyDescent="0.3">
      <c r="A2192">
        <v>2000</v>
      </c>
      <c r="B2192">
        <v>2006</v>
      </c>
      <c r="C2192">
        <v>27486</v>
      </c>
    </row>
    <row r="2193" spans="1:3" x14ac:dyDescent="0.3">
      <c r="A2193">
        <v>2000</v>
      </c>
      <c r="B2193">
        <v>2006</v>
      </c>
      <c r="C2193">
        <v>4603</v>
      </c>
    </row>
    <row r="2194" spans="1:3" x14ac:dyDescent="0.3">
      <c r="A2194">
        <v>2000</v>
      </c>
      <c r="B2194">
        <v>2006</v>
      </c>
      <c r="C2194">
        <v>52421</v>
      </c>
    </row>
    <row r="2195" spans="1:3" x14ac:dyDescent="0.3">
      <c r="A2195">
        <v>2000</v>
      </c>
      <c r="B2195">
        <v>2006</v>
      </c>
      <c r="C2195">
        <v>6562</v>
      </c>
    </row>
    <row r="2196" spans="1:3" x14ac:dyDescent="0.3">
      <c r="A2196">
        <v>2000</v>
      </c>
      <c r="B2196">
        <v>2006</v>
      </c>
      <c r="C2196">
        <v>38142</v>
      </c>
    </row>
    <row r="2197" spans="1:3" x14ac:dyDescent="0.3">
      <c r="A2197">
        <v>2000</v>
      </c>
      <c r="B2197">
        <v>2006</v>
      </c>
      <c r="C2197">
        <v>92781</v>
      </c>
    </row>
    <row r="2198" spans="1:3" x14ac:dyDescent="0.3">
      <c r="A2198">
        <v>2000</v>
      </c>
      <c r="B2198">
        <v>2006</v>
      </c>
      <c r="C2198">
        <v>9334</v>
      </c>
    </row>
    <row r="2199" spans="1:3" x14ac:dyDescent="0.3">
      <c r="A2199">
        <v>2000</v>
      </c>
      <c r="B2199">
        <v>2006</v>
      </c>
      <c r="C2199">
        <v>132149</v>
      </c>
    </row>
    <row r="2200" spans="1:3" x14ac:dyDescent="0.3">
      <c r="A2200">
        <v>2000</v>
      </c>
      <c r="B2200">
        <v>2006</v>
      </c>
      <c r="C2200">
        <v>19707</v>
      </c>
    </row>
    <row r="2201" spans="1:3" x14ac:dyDescent="0.3">
      <c r="A2201">
        <v>2000</v>
      </c>
      <c r="B2201">
        <v>2006</v>
      </c>
      <c r="C2201">
        <v>63084</v>
      </c>
    </row>
    <row r="2202" spans="1:3" x14ac:dyDescent="0.3">
      <c r="A2202">
        <v>2000</v>
      </c>
      <c r="B2202">
        <v>2006</v>
      </c>
      <c r="C2202">
        <v>28068</v>
      </c>
    </row>
    <row r="2203" spans="1:3" x14ac:dyDescent="0.3">
      <c r="A2203">
        <v>2000</v>
      </c>
      <c r="B2203">
        <v>2006</v>
      </c>
      <c r="C2203">
        <v>14143</v>
      </c>
    </row>
    <row r="2204" spans="1:3" x14ac:dyDescent="0.3">
      <c r="A2204">
        <v>2000</v>
      </c>
      <c r="B2204">
        <v>2006</v>
      </c>
      <c r="C2204">
        <v>90938</v>
      </c>
    </row>
    <row r="2205" spans="1:3" x14ac:dyDescent="0.3">
      <c r="A2205">
        <v>2000</v>
      </c>
      <c r="B2205">
        <v>2006</v>
      </c>
      <c r="C2205">
        <v>30462</v>
      </c>
    </row>
    <row r="2206" spans="1:3" x14ac:dyDescent="0.3">
      <c r="A2206">
        <v>2000</v>
      </c>
      <c r="B2206">
        <v>2006</v>
      </c>
      <c r="C2206">
        <v>196422</v>
      </c>
    </row>
    <row r="2207" spans="1:3" x14ac:dyDescent="0.3">
      <c r="A2207">
        <v>2000</v>
      </c>
      <c r="B2207">
        <v>2006</v>
      </c>
      <c r="C2207">
        <v>12197</v>
      </c>
    </row>
    <row r="2208" spans="1:3" x14ac:dyDescent="0.3">
      <c r="A2208">
        <v>2000</v>
      </c>
      <c r="B2208">
        <v>2006</v>
      </c>
      <c r="C2208">
        <v>20000</v>
      </c>
    </row>
    <row r="2209" spans="1:3" x14ac:dyDescent="0.3">
      <c r="A2209">
        <v>2000</v>
      </c>
      <c r="B2209">
        <v>2006</v>
      </c>
      <c r="C2209">
        <v>68883</v>
      </c>
    </row>
    <row r="2210" spans="1:3" x14ac:dyDescent="0.3">
      <c r="A2210">
        <v>2000</v>
      </c>
      <c r="B2210">
        <v>2006</v>
      </c>
      <c r="C2210">
        <v>11132</v>
      </c>
    </row>
    <row r="2211" spans="1:3" x14ac:dyDescent="0.3">
      <c r="A2211">
        <v>2000</v>
      </c>
      <c r="B2211">
        <v>2006</v>
      </c>
      <c r="C2211">
        <v>5772</v>
      </c>
    </row>
    <row r="2212" spans="1:3" x14ac:dyDescent="0.3">
      <c r="A2212">
        <v>2000</v>
      </c>
      <c r="B2212">
        <v>2006</v>
      </c>
      <c r="C2212">
        <v>13998</v>
      </c>
    </row>
    <row r="2213" spans="1:3" x14ac:dyDescent="0.3">
      <c r="A2213">
        <v>2000</v>
      </c>
      <c r="B2213">
        <v>2006</v>
      </c>
      <c r="C2213">
        <v>142115</v>
      </c>
    </row>
    <row r="2214" spans="1:3" x14ac:dyDescent="0.3">
      <c r="A2214">
        <v>2000</v>
      </c>
      <c r="B2214">
        <v>2006</v>
      </c>
      <c r="C2214">
        <v>8962</v>
      </c>
    </row>
    <row r="2215" spans="1:3" x14ac:dyDescent="0.3">
      <c r="A2215">
        <v>2000</v>
      </c>
      <c r="B2215">
        <v>2006</v>
      </c>
      <c r="C2215">
        <v>37681</v>
      </c>
    </row>
    <row r="2216" spans="1:3" x14ac:dyDescent="0.3">
      <c r="A2216">
        <v>2000</v>
      </c>
      <c r="B2216">
        <v>2006</v>
      </c>
      <c r="C2216">
        <v>19655</v>
      </c>
    </row>
    <row r="2217" spans="1:3" x14ac:dyDescent="0.3">
      <c r="A2217">
        <v>2000</v>
      </c>
      <c r="B2217">
        <v>2006</v>
      </c>
      <c r="C2217">
        <v>84641</v>
      </c>
    </row>
    <row r="2218" spans="1:3" x14ac:dyDescent="0.3">
      <c r="A2218">
        <v>2000</v>
      </c>
      <c r="B2218">
        <v>2006</v>
      </c>
      <c r="C2218">
        <v>20426</v>
      </c>
    </row>
    <row r="2219" spans="1:3" x14ac:dyDescent="0.3">
      <c r="A2219">
        <v>2000</v>
      </c>
      <c r="B2219">
        <v>2006</v>
      </c>
      <c r="C2219">
        <v>31890</v>
      </c>
    </row>
    <row r="2220" spans="1:3" x14ac:dyDescent="0.3">
      <c r="A2220">
        <v>2000</v>
      </c>
      <c r="B2220">
        <v>2006</v>
      </c>
      <c r="C2220">
        <v>19918</v>
      </c>
    </row>
    <row r="2221" spans="1:3" x14ac:dyDescent="0.3">
      <c r="A2221">
        <v>2000</v>
      </c>
      <c r="B2221">
        <v>2006</v>
      </c>
      <c r="C2221">
        <v>813</v>
      </c>
    </row>
    <row r="2222" spans="1:3" x14ac:dyDescent="0.3">
      <c r="A2222">
        <v>2000</v>
      </c>
      <c r="B2222">
        <v>2006</v>
      </c>
      <c r="C2222">
        <v>355810</v>
      </c>
    </row>
    <row r="2223" spans="1:3" x14ac:dyDescent="0.3">
      <c r="A2223">
        <v>2000</v>
      </c>
      <c r="B2223">
        <v>2006</v>
      </c>
      <c r="C2223">
        <v>25055</v>
      </c>
    </row>
    <row r="2224" spans="1:3" x14ac:dyDescent="0.3">
      <c r="A2224">
        <v>2000</v>
      </c>
      <c r="B2224">
        <v>2006</v>
      </c>
      <c r="C2224">
        <v>5557</v>
      </c>
    </row>
    <row r="2225" spans="1:3" x14ac:dyDescent="0.3">
      <c r="A2225">
        <v>2000</v>
      </c>
      <c r="B2225">
        <v>2006</v>
      </c>
      <c r="C2225">
        <v>18355</v>
      </c>
    </row>
    <row r="2226" spans="1:3" x14ac:dyDescent="0.3">
      <c r="A2226">
        <v>2000</v>
      </c>
      <c r="B2226">
        <v>2006</v>
      </c>
      <c r="C2226">
        <v>19715</v>
      </c>
    </row>
    <row r="2227" spans="1:3" x14ac:dyDescent="0.3">
      <c r="A2227">
        <v>2000</v>
      </c>
      <c r="B2227">
        <v>2006</v>
      </c>
      <c r="C2227">
        <v>145580</v>
      </c>
    </row>
    <row r="2228" spans="1:3" x14ac:dyDescent="0.3">
      <c r="A2228">
        <v>2000</v>
      </c>
      <c r="B2228">
        <v>2006</v>
      </c>
      <c r="C2228">
        <v>2330</v>
      </c>
    </row>
    <row r="2229" spans="1:3" x14ac:dyDescent="0.3">
      <c r="A2229">
        <v>2000</v>
      </c>
      <c r="B2229">
        <v>2006</v>
      </c>
      <c r="C2229">
        <v>8707</v>
      </c>
    </row>
    <row r="2230" spans="1:3" x14ac:dyDescent="0.3">
      <c r="A2230">
        <v>2000</v>
      </c>
      <c r="B2230">
        <v>2006</v>
      </c>
      <c r="C2230">
        <v>114797</v>
      </c>
    </row>
    <row r="2231" spans="1:3" x14ac:dyDescent="0.3">
      <c r="A2231">
        <v>2000</v>
      </c>
      <c r="B2231">
        <v>2006</v>
      </c>
      <c r="C2231">
        <v>6183</v>
      </c>
    </row>
    <row r="2232" spans="1:3" x14ac:dyDescent="0.3">
      <c r="A2232">
        <v>2000</v>
      </c>
      <c r="B2232">
        <v>2006</v>
      </c>
      <c r="C2232">
        <v>6919</v>
      </c>
    </row>
    <row r="2233" spans="1:3" x14ac:dyDescent="0.3">
      <c r="A2233">
        <v>2000</v>
      </c>
      <c r="B2233">
        <v>2006</v>
      </c>
      <c r="C2233">
        <v>66840</v>
      </c>
    </row>
    <row r="2234" spans="1:3" x14ac:dyDescent="0.3">
      <c r="A2234">
        <v>2000</v>
      </c>
      <c r="B2234">
        <v>2006</v>
      </c>
      <c r="C2234">
        <v>13086</v>
      </c>
    </row>
    <row r="2235" spans="1:3" x14ac:dyDescent="0.3">
      <c r="A2235">
        <v>2000</v>
      </c>
      <c r="B2235">
        <v>2006</v>
      </c>
      <c r="C2235">
        <v>17770</v>
      </c>
    </row>
    <row r="2236" spans="1:3" x14ac:dyDescent="0.3">
      <c r="A2236">
        <v>2000</v>
      </c>
      <c r="B2236">
        <v>2006</v>
      </c>
      <c r="C2236">
        <v>1950</v>
      </c>
    </row>
    <row r="2237" spans="1:3" x14ac:dyDescent="0.3">
      <c r="A2237">
        <v>2000</v>
      </c>
      <c r="B2237">
        <v>2006</v>
      </c>
      <c r="C2237">
        <v>9607</v>
      </c>
    </row>
    <row r="2238" spans="1:3" x14ac:dyDescent="0.3">
      <c r="A2238">
        <v>2000</v>
      </c>
      <c r="B2238">
        <v>2006</v>
      </c>
      <c r="C2238">
        <v>8279</v>
      </c>
    </row>
    <row r="2239" spans="1:3" x14ac:dyDescent="0.3">
      <c r="A2239">
        <v>2000</v>
      </c>
      <c r="B2239">
        <v>2006</v>
      </c>
      <c r="C2239">
        <v>1289</v>
      </c>
    </row>
    <row r="2240" spans="1:3" x14ac:dyDescent="0.3">
      <c r="A2240">
        <v>2000</v>
      </c>
      <c r="B2240">
        <v>2006</v>
      </c>
      <c r="C2240">
        <v>6930</v>
      </c>
    </row>
    <row r="2241" spans="1:3" x14ac:dyDescent="0.3">
      <c r="A2241">
        <v>2000</v>
      </c>
      <c r="B2241">
        <v>2006</v>
      </c>
      <c r="C2241">
        <v>91</v>
      </c>
    </row>
    <row r="2242" spans="1:3" x14ac:dyDescent="0.3">
      <c r="A2242">
        <v>2000</v>
      </c>
      <c r="B2242">
        <v>2006</v>
      </c>
      <c r="C2242">
        <v>806</v>
      </c>
    </row>
    <row r="2243" spans="1:3" x14ac:dyDescent="0.3">
      <c r="A2243">
        <v>2000</v>
      </c>
      <c r="B2243">
        <v>2006</v>
      </c>
      <c r="C2243">
        <v>4057</v>
      </c>
    </row>
    <row r="2244" spans="1:3" x14ac:dyDescent="0.3">
      <c r="A2244">
        <v>2000</v>
      </c>
      <c r="B2244">
        <v>2006</v>
      </c>
      <c r="C2244">
        <v>99177</v>
      </c>
    </row>
    <row r="2245" spans="1:3" x14ac:dyDescent="0.3">
      <c r="A2245">
        <v>2000</v>
      </c>
      <c r="B2245">
        <v>2006</v>
      </c>
      <c r="C2245">
        <v>259379</v>
      </c>
    </row>
    <row r="2246" spans="1:3" x14ac:dyDescent="0.3">
      <c r="A2246">
        <v>2000</v>
      </c>
      <c r="B2246">
        <v>2006</v>
      </c>
      <c r="C2246">
        <v>27346</v>
      </c>
    </row>
    <row r="2247" spans="1:3" x14ac:dyDescent="0.3">
      <c r="A2247">
        <v>2000</v>
      </c>
      <c r="B2247">
        <v>2006</v>
      </c>
      <c r="C2247">
        <v>10282</v>
      </c>
    </row>
    <row r="2248" spans="1:3" x14ac:dyDescent="0.3">
      <c r="A2248">
        <v>2000</v>
      </c>
      <c r="B2248">
        <v>2006</v>
      </c>
      <c r="C2248">
        <v>1010</v>
      </c>
    </row>
    <row r="2249" spans="1:3" x14ac:dyDescent="0.3">
      <c r="A2249">
        <v>2000</v>
      </c>
      <c r="B2249">
        <v>2006</v>
      </c>
      <c r="C2249">
        <v>4702</v>
      </c>
    </row>
    <row r="2250" spans="1:3" x14ac:dyDescent="0.3">
      <c r="A2250">
        <v>2000</v>
      </c>
      <c r="B2250">
        <v>2006</v>
      </c>
      <c r="C2250">
        <v>2963</v>
      </c>
    </row>
    <row r="2251" spans="1:3" x14ac:dyDescent="0.3">
      <c r="A2251">
        <v>2000</v>
      </c>
      <c r="B2251">
        <v>2006</v>
      </c>
      <c r="C2251">
        <v>775</v>
      </c>
    </row>
    <row r="2252" spans="1:3" x14ac:dyDescent="0.3">
      <c r="A2252">
        <v>2000</v>
      </c>
      <c r="B2252">
        <v>2006</v>
      </c>
      <c r="C2252">
        <v>11283</v>
      </c>
    </row>
    <row r="2253" spans="1:3" x14ac:dyDescent="0.3">
      <c r="A2253">
        <v>2000</v>
      </c>
      <c r="B2253">
        <v>2006</v>
      </c>
      <c r="C2253">
        <v>46076</v>
      </c>
    </row>
    <row r="2254" spans="1:3" x14ac:dyDescent="0.3">
      <c r="A2254">
        <v>2000</v>
      </c>
      <c r="B2254">
        <v>2006</v>
      </c>
      <c r="C2254">
        <v>1290</v>
      </c>
    </row>
    <row r="2255" spans="1:3" x14ac:dyDescent="0.3">
      <c r="A2255">
        <v>2000</v>
      </c>
      <c r="B2255">
        <v>2006</v>
      </c>
      <c r="C2255">
        <v>3228</v>
      </c>
    </row>
    <row r="2256" spans="1:3" x14ac:dyDescent="0.3">
      <c r="A2256">
        <v>2000</v>
      </c>
      <c r="B2256">
        <v>2006</v>
      </c>
      <c r="C2256">
        <v>4862</v>
      </c>
    </row>
    <row r="2257" spans="1:3" x14ac:dyDescent="0.3">
      <c r="A2257">
        <v>2000</v>
      </c>
      <c r="B2257">
        <v>2006</v>
      </c>
      <c r="C2257">
        <v>783</v>
      </c>
    </row>
    <row r="2258" spans="1:3" x14ac:dyDescent="0.3">
      <c r="A2258">
        <v>2000</v>
      </c>
      <c r="B2258">
        <v>2006</v>
      </c>
      <c r="C2258">
        <v>70885</v>
      </c>
    </row>
    <row r="2259" spans="1:3" x14ac:dyDescent="0.3">
      <c r="A2259">
        <v>2000</v>
      </c>
      <c r="B2259">
        <v>2006</v>
      </c>
      <c r="C2259">
        <v>5931</v>
      </c>
    </row>
    <row r="2260" spans="1:3" x14ac:dyDescent="0.3">
      <c r="A2260">
        <v>2000</v>
      </c>
      <c r="B2260">
        <v>2006</v>
      </c>
      <c r="C2260">
        <v>3675</v>
      </c>
    </row>
    <row r="2261" spans="1:3" x14ac:dyDescent="0.3">
      <c r="A2261">
        <v>2000</v>
      </c>
      <c r="B2261">
        <v>2006</v>
      </c>
      <c r="C2261">
        <v>4423</v>
      </c>
    </row>
    <row r="2262" spans="1:3" x14ac:dyDescent="0.3">
      <c r="A2262">
        <v>2000</v>
      </c>
      <c r="B2262">
        <v>2006</v>
      </c>
      <c r="C2262">
        <v>771</v>
      </c>
    </row>
    <row r="2263" spans="1:3" x14ac:dyDescent="0.3">
      <c r="A2263">
        <v>2000</v>
      </c>
      <c r="B2263">
        <v>2006</v>
      </c>
      <c r="C2263">
        <v>12399</v>
      </c>
    </row>
    <row r="2264" spans="1:3" x14ac:dyDescent="0.3">
      <c r="A2264">
        <v>2000</v>
      </c>
      <c r="B2264">
        <v>2007</v>
      </c>
      <c r="C2264">
        <v>471220</v>
      </c>
    </row>
    <row r="2265" spans="1:3" x14ac:dyDescent="0.3">
      <c r="A2265">
        <v>2000</v>
      </c>
      <c r="B2265">
        <v>2007</v>
      </c>
      <c r="C2265">
        <v>383056</v>
      </c>
    </row>
    <row r="2266" spans="1:3" x14ac:dyDescent="0.3">
      <c r="A2266">
        <v>2000</v>
      </c>
      <c r="B2266">
        <v>2007</v>
      </c>
      <c r="C2266">
        <v>149019</v>
      </c>
    </row>
    <row r="2267" spans="1:3" x14ac:dyDescent="0.3">
      <c r="A2267">
        <v>2000</v>
      </c>
      <c r="B2267">
        <v>2007</v>
      </c>
      <c r="C2267">
        <v>121084</v>
      </c>
    </row>
    <row r="2268" spans="1:3" x14ac:dyDescent="0.3">
      <c r="A2268">
        <v>2000</v>
      </c>
      <c r="B2268">
        <v>2007</v>
      </c>
      <c r="C2268">
        <v>115099</v>
      </c>
    </row>
    <row r="2269" spans="1:3" x14ac:dyDescent="0.3">
      <c r="A2269">
        <v>2000</v>
      </c>
      <c r="B2269">
        <v>2007</v>
      </c>
      <c r="C2269">
        <v>211971</v>
      </c>
    </row>
    <row r="2270" spans="1:3" x14ac:dyDescent="0.3">
      <c r="A2270">
        <v>2000</v>
      </c>
      <c r="B2270">
        <v>2007</v>
      </c>
      <c r="C2270">
        <v>513158</v>
      </c>
    </row>
    <row r="2271" spans="1:3" x14ac:dyDescent="0.3">
      <c r="A2271">
        <v>2000</v>
      </c>
      <c r="B2271">
        <v>2007</v>
      </c>
      <c r="C2271">
        <v>355137</v>
      </c>
    </row>
    <row r="2272" spans="1:3" x14ac:dyDescent="0.3">
      <c r="A2272">
        <v>2000</v>
      </c>
      <c r="B2272">
        <v>2007</v>
      </c>
      <c r="C2272">
        <v>530870</v>
      </c>
    </row>
    <row r="2273" spans="1:3" x14ac:dyDescent="0.3">
      <c r="A2273">
        <v>2000</v>
      </c>
      <c r="B2273">
        <v>2007</v>
      </c>
      <c r="C2273">
        <v>473887</v>
      </c>
    </row>
    <row r="2274" spans="1:3" x14ac:dyDescent="0.3">
      <c r="A2274">
        <v>2000</v>
      </c>
      <c r="B2274">
        <v>2007</v>
      </c>
      <c r="C2274">
        <v>105902</v>
      </c>
    </row>
    <row r="2275" spans="1:3" x14ac:dyDescent="0.3">
      <c r="A2275">
        <v>2000</v>
      </c>
      <c r="B2275">
        <v>2007</v>
      </c>
      <c r="C2275">
        <v>142440</v>
      </c>
    </row>
    <row r="2276" spans="1:3" x14ac:dyDescent="0.3">
      <c r="A2276">
        <v>2000</v>
      </c>
      <c r="B2276">
        <v>2007</v>
      </c>
      <c r="C2276">
        <v>491077</v>
      </c>
    </row>
    <row r="2277" spans="1:3" x14ac:dyDescent="0.3">
      <c r="A2277">
        <v>2000</v>
      </c>
      <c r="B2277">
        <v>2007</v>
      </c>
      <c r="C2277">
        <v>213275</v>
      </c>
    </row>
    <row r="2278" spans="1:3" x14ac:dyDescent="0.3">
      <c r="A2278">
        <v>2000</v>
      </c>
      <c r="B2278">
        <v>2007</v>
      </c>
      <c r="C2278">
        <v>182661</v>
      </c>
    </row>
    <row r="2279" spans="1:3" x14ac:dyDescent="0.3">
      <c r="A2279">
        <v>2000</v>
      </c>
      <c r="B2279">
        <v>2007</v>
      </c>
      <c r="C2279">
        <v>336235</v>
      </c>
    </row>
    <row r="2280" spans="1:3" x14ac:dyDescent="0.3">
      <c r="A2280">
        <v>2000</v>
      </c>
      <c r="B2280">
        <v>2007</v>
      </c>
      <c r="C2280">
        <v>324671</v>
      </c>
    </row>
    <row r="2281" spans="1:3" x14ac:dyDescent="0.3">
      <c r="A2281">
        <v>2000</v>
      </c>
      <c r="B2281">
        <v>2007</v>
      </c>
      <c r="C2281">
        <v>54077</v>
      </c>
    </row>
    <row r="2282" spans="1:3" x14ac:dyDescent="0.3">
      <c r="A2282">
        <v>2000</v>
      </c>
      <c r="B2282">
        <v>2007</v>
      </c>
      <c r="C2282">
        <v>142496</v>
      </c>
    </row>
    <row r="2283" spans="1:3" x14ac:dyDescent="0.3">
      <c r="A2283">
        <v>2000</v>
      </c>
      <c r="B2283">
        <v>2007</v>
      </c>
      <c r="C2283">
        <v>256928</v>
      </c>
    </row>
    <row r="2284" spans="1:3" x14ac:dyDescent="0.3">
      <c r="A2284">
        <v>2000</v>
      </c>
      <c r="B2284">
        <v>2007</v>
      </c>
      <c r="C2284">
        <v>301279</v>
      </c>
    </row>
    <row r="2285" spans="1:3" x14ac:dyDescent="0.3">
      <c r="A2285">
        <v>2000</v>
      </c>
      <c r="B2285">
        <v>2007</v>
      </c>
      <c r="C2285">
        <v>65037</v>
      </c>
    </row>
    <row r="2286" spans="1:3" x14ac:dyDescent="0.3">
      <c r="A2286">
        <v>2000</v>
      </c>
      <c r="B2286">
        <v>2007</v>
      </c>
      <c r="C2286">
        <v>98693</v>
      </c>
    </row>
    <row r="2287" spans="1:3" x14ac:dyDescent="0.3">
      <c r="A2287">
        <v>2000</v>
      </c>
      <c r="B2287">
        <v>2007</v>
      </c>
      <c r="C2287">
        <v>88451</v>
      </c>
    </row>
    <row r="2288" spans="1:3" x14ac:dyDescent="0.3">
      <c r="A2288">
        <v>2000</v>
      </c>
      <c r="B2288">
        <v>2007</v>
      </c>
      <c r="C2288">
        <v>101386</v>
      </c>
    </row>
    <row r="2289" spans="1:3" x14ac:dyDescent="0.3">
      <c r="A2289">
        <v>2000</v>
      </c>
      <c r="B2289">
        <v>2007</v>
      </c>
      <c r="C2289">
        <v>259083</v>
      </c>
    </row>
    <row r="2290" spans="1:3" x14ac:dyDescent="0.3">
      <c r="A2290">
        <v>2000</v>
      </c>
      <c r="B2290">
        <v>2007</v>
      </c>
      <c r="C2290">
        <v>212085</v>
      </c>
    </row>
    <row r="2291" spans="1:3" x14ac:dyDescent="0.3">
      <c r="A2291">
        <v>2000</v>
      </c>
      <c r="B2291">
        <v>2007</v>
      </c>
      <c r="C2291">
        <v>29285</v>
      </c>
    </row>
    <row r="2292" spans="1:3" x14ac:dyDescent="0.3">
      <c r="A2292">
        <v>2000</v>
      </c>
      <c r="B2292">
        <v>2007</v>
      </c>
      <c r="C2292">
        <v>129995</v>
      </c>
    </row>
    <row r="2293" spans="1:3" x14ac:dyDescent="0.3">
      <c r="A2293">
        <v>2000</v>
      </c>
      <c r="B2293">
        <v>2007</v>
      </c>
      <c r="C2293">
        <v>256213</v>
      </c>
    </row>
    <row r="2294" spans="1:3" x14ac:dyDescent="0.3">
      <c r="A2294">
        <v>2000</v>
      </c>
      <c r="B2294">
        <v>2007</v>
      </c>
      <c r="C2294">
        <v>38398</v>
      </c>
    </row>
    <row r="2295" spans="1:3" x14ac:dyDescent="0.3">
      <c r="A2295">
        <v>2000</v>
      </c>
      <c r="B2295">
        <v>2007</v>
      </c>
      <c r="C2295">
        <v>57276</v>
      </c>
    </row>
    <row r="2296" spans="1:3" x14ac:dyDescent="0.3">
      <c r="A2296">
        <v>2000</v>
      </c>
      <c r="B2296">
        <v>2007</v>
      </c>
      <c r="C2296">
        <v>54787</v>
      </c>
    </row>
    <row r="2297" spans="1:3" x14ac:dyDescent="0.3">
      <c r="A2297">
        <v>2000</v>
      </c>
      <c r="B2297">
        <v>2007</v>
      </c>
      <c r="C2297">
        <v>155496</v>
      </c>
    </row>
    <row r="2298" spans="1:3" x14ac:dyDescent="0.3">
      <c r="A2298">
        <v>2000</v>
      </c>
      <c r="B2298">
        <v>2007</v>
      </c>
      <c r="C2298">
        <v>18310</v>
      </c>
    </row>
    <row r="2299" spans="1:3" x14ac:dyDescent="0.3">
      <c r="A2299">
        <v>2000</v>
      </c>
      <c r="B2299">
        <v>2007</v>
      </c>
      <c r="C2299">
        <v>86374</v>
      </c>
    </row>
    <row r="2300" spans="1:3" x14ac:dyDescent="0.3">
      <c r="A2300">
        <v>2000</v>
      </c>
      <c r="B2300">
        <v>2007</v>
      </c>
      <c r="C2300">
        <v>189249</v>
      </c>
    </row>
    <row r="2301" spans="1:3" x14ac:dyDescent="0.3">
      <c r="A2301">
        <v>2000</v>
      </c>
      <c r="B2301">
        <v>2007</v>
      </c>
      <c r="C2301">
        <v>237872</v>
      </c>
    </row>
    <row r="2302" spans="1:3" x14ac:dyDescent="0.3">
      <c r="A2302">
        <v>2000</v>
      </c>
      <c r="B2302">
        <v>2007</v>
      </c>
      <c r="C2302">
        <v>184795</v>
      </c>
    </row>
    <row r="2303" spans="1:3" x14ac:dyDescent="0.3">
      <c r="A2303">
        <v>2000</v>
      </c>
      <c r="B2303">
        <v>2007</v>
      </c>
      <c r="C2303">
        <v>149549</v>
      </c>
    </row>
    <row r="2304" spans="1:3" x14ac:dyDescent="0.3">
      <c r="A2304">
        <v>2000</v>
      </c>
      <c r="B2304">
        <v>2007</v>
      </c>
      <c r="C2304">
        <v>91860</v>
      </c>
    </row>
    <row r="2305" spans="1:3" x14ac:dyDescent="0.3">
      <c r="A2305">
        <v>2000</v>
      </c>
      <c r="B2305">
        <v>2007</v>
      </c>
      <c r="C2305">
        <v>19114</v>
      </c>
    </row>
    <row r="2306" spans="1:3" x14ac:dyDescent="0.3">
      <c r="A2306">
        <v>2000</v>
      </c>
      <c r="B2306">
        <v>2007</v>
      </c>
      <c r="C2306">
        <v>92789</v>
      </c>
    </row>
    <row r="2307" spans="1:3" x14ac:dyDescent="0.3">
      <c r="A2307">
        <v>2000</v>
      </c>
      <c r="B2307">
        <v>2007</v>
      </c>
      <c r="C2307">
        <v>37412</v>
      </c>
    </row>
    <row r="2308" spans="1:3" x14ac:dyDescent="0.3">
      <c r="A2308">
        <v>2000</v>
      </c>
      <c r="B2308">
        <v>2007</v>
      </c>
      <c r="C2308">
        <v>190132</v>
      </c>
    </row>
    <row r="2309" spans="1:3" x14ac:dyDescent="0.3">
      <c r="A2309">
        <v>2000</v>
      </c>
      <c r="B2309">
        <v>2007</v>
      </c>
      <c r="C2309">
        <v>186982</v>
      </c>
    </row>
    <row r="2310" spans="1:3" x14ac:dyDescent="0.3">
      <c r="A2310">
        <v>2000</v>
      </c>
      <c r="B2310">
        <v>2007</v>
      </c>
      <c r="C2310">
        <v>22010</v>
      </c>
    </row>
    <row r="2311" spans="1:3" x14ac:dyDescent="0.3">
      <c r="A2311">
        <v>2000</v>
      </c>
      <c r="B2311">
        <v>2007</v>
      </c>
      <c r="C2311">
        <v>22897</v>
      </c>
    </row>
    <row r="2312" spans="1:3" x14ac:dyDescent="0.3">
      <c r="A2312">
        <v>2000</v>
      </c>
      <c r="B2312">
        <v>2007</v>
      </c>
      <c r="C2312">
        <v>53786</v>
      </c>
    </row>
    <row r="2313" spans="1:3" x14ac:dyDescent="0.3">
      <c r="A2313">
        <v>2000</v>
      </c>
      <c r="B2313">
        <v>2007</v>
      </c>
      <c r="C2313">
        <v>32157</v>
      </c>
    </row>
    <row r="2314" spans="1:3" x14ac:dyDescent="0.3">
      <c r="A2314">
        <v>2000</v>
      </c>
      <c r="B2314">
        <v>2007</v>
      </c>
      <c r="C2314">
        <v>41170</v>
      </c>
    </row>
    <row r="2315" spans="1:3" x14ac:dyDescent="0.3">
      <c r="A2315">
        <v>2000</v>
      </c>
      <c r="B2315">
        <v>2007</v>
      </c>
      <c r="C2315">
        <v>55630</v>
      </c>
    </row>
    <row r="2316" spans="1:3" x14ac:dyDescent="0.3">
      <c r="A2316">
        <v>2000</v>
      </c>
      <c r="B2316">
        <v>2007</v>
      </c>
      <c r="C2316">
        <v>164608</v>
      </c>
    </row>
    <row r="2317" spans="1:3" x14ac:dyDescent="0.3">
      <c r="A2317">
        <v>2000</v>
      </c>
      <c r="B2317">
        <v>2007</v>
      </c>
      <c r="C2317">
        <v>21506</v>
      </c>
    </row>
    <row r="2318" spans="1:3" x14ac:dyDescent="0.3">
      <c r="A2318">
        <v>2000</v>
      </c>
      <c r="B2318">
        <v>2007</v>
      </c>
      <c r="C2318">
        <v>167967</v>
      </c>
    </row>
    <row r="2319" spans="1:3" x14ac:dyDescent="0.3">
      <c r="A2319">
        <v>2000</v>
      </c>
      <c r="B2319">
        <v>2007</v>
      </c>
      <c r="C2319">
        <v>192930</v>
      </c>
    </row>
    <row r="2320" spans="1:3" x14ac:dyDescent="0.3">
      <c r="A2320">
        <v>2000</v>
      </c>
      <c r="B2320">
        <v>2007</v>
      </c>
      <c r="C2320">
        <v>138435</v>
      </c>
    </row>
    <row r="2321" spans="1:3" x14ac:dyDescent="0.3">
      <c r="A2321">
        <v>2000</v>
      </c>
      <c r="B2321">
        <v>2007</v>
      </c>
      <c r="C2321">
        <v>65628</v>
      </c>
    </row>
    <row r="2322" spans="1:3" x14ac:dyDescent="0.3">
      <c r="A2322">
        <v>2000</v>
      </c>
      <c r="B2322">
        <v>2007</v>
      </c>
      <c r="C2322">
        <v>136104</v>
      </c>
    </row>
    <row r="2323" spans="1:3" x14ac:dyDescent="0.3">
      <c r="A2323">
        <v>2000</v>
      </c>
      <c r="B2323">
        <v>2007</v>
      </c>
      <c r="C2323">
        <v>59068</v>
      </c>
    </row>
    <row r="2324" spans="1:3" x14ac:dyDescent="0.3">
      <c r="A2324">
        <v>2000</v>
      </c>
      <c r="B2324">
        <v>2007</v>
      </c>
      <c r="C2324">
        <v>72693</v>
      </c>
    </row>
    <row r="2325" spans="1:3" x14ac:dyDescent="0.3">
      <c r="A2325">
        <v>2000</v>
      </c>
      <c r="B2325">
        <v>2007</v>
      </c>
      <c r="C2325">
        <v>298590</v>
      </c>
    </row>
    <row r="2326" spans="1:3" x14ac:dyDescent="0.3">
      <c r="A2326">
        <v>2000</v>
      </c>
      <c r="B2326">
        <v>2007</v>
      </c>
      <c r="C2326">
        <v>47203</v>
      </c>
    </row>
    <row r="2327" spans="1:3" x14ac:dyDescent="0.3">
      <c r="A2327">
        <v>2000</v>
      </c>
      <c r="B2327">
        <v>2007</v>
      </c>
      <c r="C2327">
        <v>17436</v>
      </c>
    </row>
    <row r="2328" spans="1:3" x14ac:dyDescent="0.3">
      <c r="A2328">
        <v>2000</v>
      </c>
      <c r="B2328">
        <v>2007</v>
      </c>
      <c r="C2328">
        <v>612060</v>
      </c>
    </row>
    <row r="2329" spans="1:3" x14ac:dyDescent="0.3">
      <c r="A2329">
        <v>2000</v>
      </c>
      <c r="B2329">
        <v>2007</v>
      </c>
      <c r="C2329">
        <v>110390</v>
      </c>
    </row>
    <row r="2330" spans="1:3" x14ac:dyDescent="0.3">
      <c r="A2330">
        <v>2000</v>
      </c>
      <c r="B2330">
        <v>2007</v>
      </c>
      <c r="C2330">
        <v>372990</v>
      </c>
    </row>
    <row r="2331" spans="1:3" x14ac:dyDescent="0.3">
      <c r="A2331">
        <v>2000</v>
      </c>
      <c r="B2331">
        <v>2007</v>
      </c>
      <c r="C2331">
        <v>74622</v>
      </c>
    </row>
    <row r="2332" spans="1:3" x14ac:dyDescent="0.3">
      <c r="A2332">
        <v>2000</v>
      </c>
      <c r="B2332">
        <v>2007</v>
      </c>
      <c r="C2332">
        <v>88714</v>
      </c>
    </row>
    <row r="2333" spans="1:3" x14ac:dyDescent="0.3">
      <c r="A2333">
        <v>2000</v>
      </c>
      <c r="B2333">
        <v>2007</v>
      </c>
      <c r="C2333">
        <v>87331</v>
      </c>
    </row>
    <row r="2334" spans="1:3" x14ac:dyDescent="0.3">
      <c r="A2334">
        <v>2000</v>
      </c>
      <c r="B2334">
        <v>2007</v>
      </c>
      <c r="C2334">
        <v>72673</v>
      </c>
    </row>
    <row r="2335" spans="1:3" x14ac:dyDescent="0.3">
      <c r="A2335">
        <v>2000</v>
      </c>
      <c r="B2335">
        <v>2007</v>
      </c>
      <c r="C2335">
        <v>209396</v>
      </c>
    </row>
    <row r="2336" spans="1:3" x14ac:dyDescent="0.3">
      <c r="A2336">
        <v>2000</v>
      </c>
      <c r="B2336">
        <v>2007</v>
      </c>
      <c r="C2336">
        <v>44021</v>
      </c>
    </row>
    <row r="2337" spans="1:3" x14ac:dyDescent="0.3">
      <c r="A2337">
        <v>2000</v>
      </c>
      <c r="B2337">
        <v>2007</v>
      </c>
      <c r="C2337">
        <v>5166</v>
      </c>
    </row>
    <row r="2338" spans="1:3" x14ac:dyDescent="0.3">
      <c r="A2338">
        <v>2000</v>
      </c>
      <c r="B2338">
        <v>2007</v>
      </c>
      <c r="C2338">
        <v>133367</v>
      </c>
    </row>
    <row r="2339" spans="1:3" x14ac:dyDescent="0.3">
      <c r="A2339">
        <v>2000</v>
      </c>
      <c r="B2339">
        <v>2007</v>
      </c>
      <c r="C2339">
        <v>89547</v>
      </c>
    </row>
    <row r="2340" spans="1:3" x14ac:dyDescent="0.3">
      <c r="A2340">
        <v>2000</v>
      </c>
      <c r="B2340">
        <v>2007</v>
      </c>
      <c r="C2340">
        <v>52533</v>
      </c>
    </row>
    <row r="2341" spans="1:3" x14ac:dyDescent="0.3">
      <c r="A2341">
        <v>2000</v>
      </c>
      <c r="B2341">
        <v>2007</v>
      </c>
      <c r="C2341">
        <v>62364</v>
      </c>
    </row>
    <row r="2342" spans="1:3" x14ac:dyDescent="0.3">
      <c r="A2342">
        <v>2000</v>
      </c>
      <c r="B2342">
        <v>2007</v>
      </c>
      <c r="C2342">
        <v>89687</v>
      </c>
    </row>
    <row r="2343" spans="1:3" x14ac:dyDescent="0.3">
      <c r="A2343">
        <v>2000</v>
      </c>
      <c r="B2343">
        <v>2007</v>
      </c>
      <c r="C2343">
        <v>15877</v>
      </c>
    </row>
    <row r="2344" spans="1:3" x14ac:dyDescent="0.3">
      <c r="A2344">
        <v>2000</v>
      </c>
      <c r="B2344">
        <v>2007</v>
      </c>
      <c r="C2344">
        <v>20539</v>
      </c>
    </row>
    <row r="2345" spans="1:3" x14ac:dyDescent="0.3">
      <c r="A2345">
        <v>2000</v>
      </c>
      <c r="B2345">
        <v>2007</v>
      </c>
      <c r="C2345">
        <v>83786</v>
      </c>
    </row>
    <row r="2346" spans="1:3" x14ac:dyDescent="0.3">
      <c r="A2346">
        <v>2000</v>
      </c>
      <c r="B2346">
        <v>2007</v>
      </c>
      <c r="C2346">
        <v>426359</v>
      </c>
    </row>
    <row r="2347" spans="1:3" x14ac:dyDescent="0.3">
      <c r="A2347">
        <v>2000</v>
      </c>
      <c r="B2347">
        <v>2007</v>
      </c>
      <c r="C2347">
        <v>68119</v>
      </c>
    </row>
    <row r="2348" spans="1:3" x14ac:dyDescent="0.3">
      <c r="A2348">
        <v>2000</v>
      </c>
      <c r="B2348">
        <v>2007</v>
      </c>
      <c r="C2348">
        <v>60156</v>
      </c>
    </row>
    <row r="2349" spans="1:3" x14ac:dyDescent="0.3">
      <c r="A2349">
        <v>2000</v>
      </c>
      <c r="B2349">
        <v>2007</v>
      </c>
      <c r="C2349">
        <v>9785</v>
      </c>
    </row>
    <row r="2350" spans="1:3" x14ac:dyDescent="0.3">
      <c r="A2350">
        <v>2000</v>
      </c>
      <c r="B2350">
        <v>2007</v>
      </c>
      <c r="C2350">
        <v>48346</v>
      </c>
    </row>
    <row r="2351" spans="1:3" x14ac:dyDescent="0.3">
      <c r="A2351">
        <v>2000</v>
      </c>
      <c r="B2351">
        <v>2007</v>
      </c>
      <c r="C2351">
        <v>37635</v>
      </c>
    </row>
    <row r="2352" spans="1:3" x14ac:dyDescent="0.3">
      <c r="A2352">
        <v>2000</v>
      </c>
      <c r="B2352">
        <v>2007</v>
      </c>
      <c r="C2352">
        <v>422606</v>
      </c>
    </row>
    <row r="2353" spans="1:3" x14ac:dyDescent="0.3">
      <c r="A2353">
        <v>2000</v>
      </c>
      <c r="B2353">
        <v>2007</v>
      </c>
      <c r="C2353">
        <v>140780</v>
      </c>
    </row>
    <row r="2354" spans="1:3" x14ac:dyDescent="0.3">
      <c r="A2354">
        <v>2000</v>
      </c>
      <c r="B2354">
        <v>2007</v>
      </c>
      <c r="C2354">
        <v>46204</v>
      </c>
    </row>
    <row r="2355" spans="1:3" x14ac:dyDescent="0.3">
      <c r="A2355">
        <v>2000</v>
      </c>
      <c r="B2355">
        <v>2007</v>
      </c>
      <c r="C2355">
        <v>37700</v>
      </c>
    </row>
    <row r="2356" spans="1:3" x14ac:dyDescent="0.3">
      <c r="A2356">
        <v>2000</v>
      </c>
      <c r="B2356">
        <v>2007</v>
      </c>
      <c r="C2356">
        <v>352695</v>
      </c>
    </row>
    <row r="2357" spans="1:3" x14ac:dyDescent="0.3">
      <c r="A2357">
        <v>2000</v>
      </c>
      <c r="B2357">
        <v>2007</v>
      </c>
      <c r="C2357">
        <v>24104</v>
      </c>
    </row>
    <row r="2358" spans="1:3" x14ac:dyDescent="0.3">
      <c r="A2358">
        <v>2000</v>
      </c>
      <c r="B2358">
        <v>2007</v>
      </c>
      <c r="C2358">
        <v>9811</v>
      </c>
    </row>
    <row r="2359" spans="1:3" x14ac:dyDescent="0.3">
      <c r="A2359">
        <v>2000</v>
      </c>
      <c r="B2359">
        <v>2007</v>
      </c>
      <c r="C2359">
        <v>47626</v>
      </c>
    </row>
    <row r="2360" spans="1:3" x14ac:dyDescent="0.3">
      <c r="A2360">
        <v>2000</v>
      </c>
      <c r="B2360">
        <v>2007</v>
      </c>
      <c r="C2360">
        <v>212167</v>
      </c>
    </row>
    <row r="2361" spans="1:3" x14ac:dyDescent="0.3">
      <c r="A2361">
        <v>2000</v>
      </c>
      <c r="B2361">
        <v>2007</v>
      </c>
      <c r="C2361">
        <v>49721</v>
      </c>
    </row>
    <row r="2362" spans="1:3" x14ac:dyDescent="0.3">
      <c r="A2362">
        <v>2000</v>
      </c>
      <c r="B2362">
        <v>2007</v>
      </c>
      <c r="C2362">
        <v>24150</v>
      </c>
    </row>
    <row r="2363" spans="1:3" x14ac:dyDescent="0.3">
      <c r="A2363">
        <v>2000</v>
      </c>
      <c r="B2363">
        <v>2007</v>
      </c>
      <c r="C2363">
        <v>69569</v>
      </c>
    </row>
    <row r="2364" spans="1:3" x14ac:dyDescent="0.3">
      <c r="A2364">
        <v>2000</v>
      </c>
      <c r="B2364">
        <v>2007</v>
      </c>
      <c r="C2364">
        <v>7519</v>
      </c>
    </row>
    <row r="2365" spans="1:3" x14ac:dyDescent="0.3">
      <c r="A2365">
        <v>2000</v>
      </c>
      <c r="B2365">
        <v>2007</v>
      </c>
      <c r="C2365">
        <v>19505</v>
      </c>
    </row>
    <row r="2366" spans="1:3" x14ac:dyDescent="0.3">
      <c r="A2366">
        <v>2000</v>
      </c>
      <c r="B2366">
        <v>2007</v>
      </c>
      <c r="C2366">
        <v>6528</v>
      </c>
    </row>
    <row r="2367" spans="1:3" x14ac:dyDescent="0.3">
      <c r="A2367">
        <v>2000</v>
      </c>
      <c r="B2367">
        <v>2007</v>
      </c>
      <c r="C2367">
        <v>220475</v>
      </c>
    </row>
    <row r="2368" spans="1:3" x14ac:dyDescent="0.3">
      <c r="A2368">
        <v>2000</v>
      </c>
      <c r="B2368">
        <v>2007</v>
      </c>
      <c r="C2368">
        <v>18442</v>
      </c>
    </row>
    <row r="2369" spans="1:3" x14ac:dyDescent="0.3">
      <c r="A2369">
        <v>2000</v>
      </c>
      <c r="B2369">
        <v>2007</v>
      </c>
      <c r="C2369">
        <v>114762</v>
      </c>
    </row>
    <row r="2370" spans="1:3" x14ac:dyDescent="0.3">
      <c r="A2370">
        <v>2000</v>
      </c>
      <c r="B2370">
        <v>2007</v>
      </c>
      <c r="C2370">
        <v>56654</v>
      </c>
    </row>
    <row r="2371" spans="1:3" x14ac:dyDescent="0.3">
      <c r="A2371">
        <v>2000</v>
      </c>
      <c r="B2371">
        <v>2007</v>
      </c>
      <c r="C2371">
        <v>8014</v>
      </c>
    </row>
    <row r="2372" spans="1:3" x14ac:dyDescent="0.3">
      <c r="A2372">
        <v>2000</v>
      </c>
      <c r="B2372">
        <v>2007</v>
      </c>
      <c r="C2372">
        <v>12125</v>
      </c>
    </row>
    <row r="2373" spans="1:3" x14ac:dyDescent="0.3">
      <c r="A2373">
        <v>2000</v>
      </c>
      <c r="B2373">
        <v>2007</v>
      </c>
      <c r="C2373">
        <v>14831</v>
      </c>
    </row>
    <row r="2374" spans="1:3" x14ac:dyDescent="0.3">
      <c r="A2374">
        <v>2000</v>
      </c>
      <c r="B2374">
        <v>2007</v>
      </c>
      <c r="C2374">
        <v>27689</v>
      </c>
    </row>
    <row r="2375" spans="1:3" x14ac:dyDescent="0.3">
      <c r="A2375">
        <v>2000</v>
      </c>
      <c r="B2375">
        <v>2007</v>
      </c>
      <c r="C2375">
        <v>2618</v>
      </c>
    </row>
    <row r="2376" spans="1:3" x14ac:dyDescent="0.3">
      <c r="A2376">
        <v>2000</v>
      </c>
      <c r="B2376">
        <v>2007</v>
      </c>
      <c r="C2376">
        <v>111087</v>
      </c>
    </row>
    <row r="2377" spans="1:3" x14ac:dyDescent="0.3">
      <c r="A2377">
        <v>2000</v>
      </c>
      <c r="B2377">
        <v>2007</v>
      </c>
      <c r="C2377">
        <v>23928</v>
      </c>
    </row>
    <row r="2378" spans="1:3" x14ac:dyDescent="0.3">
      <c r="A2378">
        <v>2000</v>
      </c>
      <c r="B2378">
        <v>2007</v>
      </c>
      <c r="C2378">
        <v>9517</v>
      </c>
    </row>
    <row r="2379" spans="1:3" x14ac:dyDescent="0.3">
      <c r="A2379">
        <v>2000</v>
      </c>
      <c r="B2379">
        <v>2007</v>
      </c>
      <c r="C2379">
        <v>44208</v>
      </c>
    </row>
    <row r="2380" spans="1:3" x14ac:dyDescent="0.3">
      <c r="A2380">
        <v>2000</v>
      </c>
      <c r="B2380">
        <v>2007</v>
      </c>
      <c r="C2380">
        <v>4995</v>
      </c>
    </row>
    <row r="2381" spans="1:3" x14ac:dyDescent="0.3">
      <c r="A2381">
        <v>2000</v>
      </c>
      <c r="B2381">
        <v>2007</v>
      </c>
      <c r="C2381">
        <v>66610</v>
      </c>
    </row>
    <row r="2382" spans="1:3" x14ac:dyDescent="0.3">
      <c r="A2382">
        <v>2000</v>
      </c>
      <c r="B2382">
        <v>2007</v>
      </c>
      <c r="C2382">
        <v>3624</v>
      </c>
    </row>
    <row r="2383" spans="1:3" x14ac:dyDescent="0.3">
      <c r="A2383">
        <v>2000</v>
      </c>
      <c r="B2383">
        <v>2007</v>
      </c>
      <c r="C2383">
        <v>63216</v>
      </c>
    </row>
    <row r="2384" spans="1:3" x14ac:dyDescent="0.3">
      <c r="A2384">
        <v>2000</v>
      </c>
      <c r="B2384">
        <v>2007</v>
      </c>
      <c r="C2384">
        <v>3571</v>
      </c>
    </row>
    <row r="2385" spans="1:3" x14ac:dyDescent="0.3">
      <c r="A2385">
        <v>2000</v>
      </c>
      <c r="B2385">
        <v>2007</v>
      </c>
      <c r="C2385">
        <v>5049</v>
      </c>
    </row>
    <row r="2386" spans="1:3" x14ac:dyDescent="0.3">
      <c r="A2386">
        <v>2000</v>
      </c>
      <c r="B2386">
        <v>2007</v>
      </c>
      <c r="C2386">
        <v>69989</v>
      </c>
    </row>
    <row r="2387" spans="1:3" x14ac:dyDescent="0.3">
      <c r="A2387">
        <v>2000</v>
      </c>
      <c r="B2387">
        <v>2007</v>
      </c>
      <c r="C2387">
        <v>2909</v>
      </c>
    </row>
    <row r="2388" spans="1:3" x14ac:dyDescent="0.3">
      <c r="A2388">
        <v>2000</v>
      </c>
      <c r="B2388">
        <v>2007</v>
      </c>
      <c r="C2388">
        <v>70194</v>
      </c>
    </row>
    <row r="2389" spans="1:3" x14ac:dyDescent="0.3">
      <c r="A2389">
        <v>2000</v>
      </c>
      <c r="B2389">
        <v>2007</v>
      </c>
      <c r="C2389">
        <v>414335</v>
      </c>
    </row>
    <row r="2390" spans="1:3" x14ac:dyDescent="0.3">
      <c r="A2390">
        <v>2000</v>
      </c>
      <c r="B2390">
        <v>2007</v>
      </c>
      <c r="C2390">
        <v>13815</v>
      </c>
    </row>
    <row r="2391" spans="1:3" x14ac:dyDescent="0.3">
      <c r="A2391">
        <v>2000</v>
      </c>
      <c r="B2391">
        <v>2007</v>
      </c>
      <c r="C2391">
        <v>81644</v>
      </c>
    </row>
    <row r="2392" spans="1:3" x14ac:dyDescent="0.3">
      <c r="A2392">
        <v>2000</v>
      </c>
      <c r="B2392">
        <v>2007</v>
      </c>
      <c r="C2392">
        <v>51353</v>
      </c>
    </row>
    <row r="2393" spans="1:3" x14ac:dyDescent="0.3">
      <c r="A2393">
        <v>2000</v>
      </c>
      <c r="B2393">
        <v>2007</v>
      </c>
      <c r="C2393">
        <v>12339</v>
      </c>
    </row>
    <row r="2394" spans="1:3" x14ac:dyDescent="0.3">
      <c r="A2394">
        <v>2000</v>
      </c>
      <c r="B2394">
        <v>2007</v>
      </c>
      <c r="C2394">
        <v>15315</v>
      </c>
    </row>
    <row r="2395" spans="1:3" x14ac:dyDescent="0.3">
      <c r="A2395">
        <v>2000</v>
      </c>
      <c r="B2395">
        <v>2007</v>
      </c>
      <c r="C2395">
        <v>8824</v>
      </c>
    </row>
    <row r="2396" spans="1:3" x14ac:dyDescent="0.3">
      <c r="A2396">
        <v>2000</v>
      </c>
      <c r="B2396">
        <v>2007</v>
      </c>
      <c r="C2396">
        <v>8867</v>
      </c>
    </row>
    <row r="2397" spans="1:3" x14ac:dyDescent="0.3">
      <c r="A2397">
        <v>2000</v>
      </c>
      <c r="B2397">
        <v>2007</v>
      </c>
      <c r="C2397">
        <v>120189</v>
      </c>
    </row>
    <row r="2398" spans="1:3" x14ac:dyDescent="0.3">
      <c r="A2398">
        <v>2000</v>
      </c>
      <c r="B2398">
        <v>2007</v>
      </c>
      <c r="C2398">
        <v>16224</v>
      </c>
    </row>
    <row r="2399" spans="1:3" x14ac:dyDescent="0.3">
      <c r="A2399">
        <v>2000</v>
      </c>
      <c r="B2399">
        <v>2007</v>
      </c>
      <c r="C2399">
        <v>40800</v>
      </c>
    </row>
    <row r="2400" spans="1:3" x14ac:dyDescent="0.3">
      <c r="A2400">
        <v>2000</v>
      </c>
      <c r="B2400">
        <v>2007</v>
      </c>
      <c r="C2400">
        <v>40878</v>
      </c>
    </row>
    <row r="2401" spans="1:3" x14ac:dyDescent="0.3">
      <c r="A2401">
        <v>2000</v>
      </c>
      <c r="B2401">
        <v>2007</v>
      </c>
      <c r="C2401">
        <v>1573</v>
      </c>
    </row>
    <row r="2402" spans="1:3" x14ac:dyDescent="0.3">
      <c r="A2402">
        <v>2000</v>
      </c>
      <c r="B2402">
        <v>2007</v>
      </c>
      <c r="C2402">
        <v>7314</v>
      </c>
    </row>
    <row r="2403" spans="1:3" x14ac:dyDescent="0.3">
      <c r="A2403">
        <v>2000</v>
      </c>
      <c r="B2403">
        <v>2007</v>
      </c>
      <c r="C2403">
        <v>5475</v>
      </c>
    </row>
    <row r="2404" spans="1:3" x14ac:dyDescent="0.3">
      <c r="A2404">
        <v>2000</v>
      </c>
      <c r="B2404">
        <v>2007</v>
      </c>
      <c r="C2404">
        <v>9750</v>
      </c>
    </row>
    <row r="2405" spans="1:3" x14ac:dyDescent="0.3">
      <c r="A2405">
        <v>2000</v>
      </c>
      <c r="B2405">
        <v>2007</v>
      </c>
      <c r="C2405">
        <v>37714</v>
      </c>
    </row>
    <row r="2406" spans="1:3" x14ac:dyDescent="0.3">
      <c r="A2406">
        <v>2000</v>
      </c>
      <c r="B2406">
        <v>2007</v>
      </c>
      <c r="C2406">
        <v>21379</v>
      </c>
    </row>
    <row r="2407" spans="1:3" x14ac:dyDescent="0.3">
      <c r="A2407">
        <v>2000</v>
      </c>
      <c r="B2407">
        <v>2007</v>
      </c>
      <c r="C2407">
        <v>132</v>
      </c>
    </row>
    <row r="2408" spans="1:3" x14ac:dyDescent="0.3">
      <c r="A2408">
        <v>2000</v>
      </c>
      <c r="B2408">
        <v>2007</v>
      </c>
      <c r="C2408">
        <v>10564</v>
      </c>
    </row>
    <row r="2409" spans="1:3" x14ac:dyDescent="0.3">
      <c r="A2409">
        <v>2000</v>
      </c>
      <c r="B2409">
        <v>2007</v>
      </c>
      <c r="C2409">
        <v>44763</v>
      </c>
    </row>
    <row r="2410" spans="1:3" x14ac:dyDescent="0.3">
      <c r="A2410">
        <v>2000</v>
      </c>
      <c r="B2410">
        <v>2007</v>
      </c>
      <c r="C2410">
        <v>5489</v>
      </c>
    </row>
    <row r="2411" spans="1:3" x14ac:dyDescent="0.3">
      <c r="A2411">
        <v>2000</v>
      </c>
      <c r="B2411">
        <v>2007</v>
      </c>
      <c r="C2411">
        <v>12160</v>
      </c>
    </row>
    <row r="2412" spans="1:3" x14ac:dyDescent="0.3">
      <c r="A2412">
        <v>2000</v>
      </c>
      <c r="B2412">
        <v>2007</v>
      </c>
      <c r="C2412">
        <v>94</v>
      </c>
    </row>
    <row r="2413" spans="1:3" x14ac:dyDescent="0.3">
      <c r="A2413">
        <v>2000</v>
      </c>
      <c r="B2413">
        <v>2007</v>
      </c>
      <c r="C2413">
        <v>1656</v>
      </c>
    </row>
    <row r="2414" spans="1:3" x14ac:dyDescent="0.3">
      <c r="A2414">
        <v>2000</v>
      </c>
      <c r="B2414">
        <v>2007</v>
      </c>
      <c r="C2414">
        <v>1358</v>
      </c>
    </row>
    <row r="2415" spans="1:3" x14ac:dyDescent="0.3">
      <c r="A2415">
        <v>2000</v>
      </c>
      <c r="B2415">
        <v>2007</v>
      </c>
      <c r="C2415">
        <v>739</v>
      </c>
    </row>
    <row r="2416" spans="1:3" x14ac:dyDescent="0.3">
      <c r="A2416">
        <v>2000</v>
      </c>
      <c r="B2416">
        <v>2007</v>
      </c>
      <c r="C2416">
        <v>184824</v>
      </c>
    </row>
    <row r="2417" spans="1:3" x14ac:dyDescent="0.3">
      <c r="A2417">
        <v>2000</v>
      </c>
      <c r="B2417">
        <v>2007</v>
      </c>
      <c r="C2417">
        <v>90827</v>
      </c>
    </row>
    <row r="2418" spans="1:3" x14ac:dyDescent="0.3">
      <c r="A2418">
        <v>2000</v>
      </c>
      <c r="B2418">
        <v>2007</v>
      </c>
      <c r="C2418">
        <v>143</v>
      </c>
    </row>
    <row r="2419" spans="1:3" x14ac:dyDescent="0.3">
      <c r="A2419">
        <v>2000</v>
      </c>
      <c r="B2419">
        <v>2008</v>
      </c>
      <c r="C2419">
        <v>330784</v>
      </c>
    </row>
    <row r="2420" spans="1:3" x14ac:dyDescent="0.3">
      <c r="A2420">
        <v>2000</v>
      </c>
      <c r="B2420">
        <v>2008</v>
      </c>
      <c r="C2420">
        <v>149922</v>
      </c>
    </row>
    <row r="2421" spans="1:3" x14ac:dyDescent="0.3">
      <c r="A2421">
        <v>2000</v>
      </c>
      <c r="B2421">
        <v>2008</v>
      </c>
      <c r="C2421">
        <v>333847</v>
      </c>
    </row>
    <row r="2422" spans="1:3" x14ac:dyDescent="0.3">
      <c r="A2422">
        <v>2000</v>
      </c>
      <c r="B2422">
        <v>2008</v>
      </c>
      <c r="C2422">
        <v>718837</v>
      </c>
    </row>
    <row r="2423" spans="1:3" x14ac:dyDescent="0.3">
      <c r="A2423">
        <v>2000</v>
      </c>
      <c r="B2423">
        <v>2008</v>
      </c>
      <c r="C2423">
        <v>1676169</v>
      </c>
    </row>
    <row r="2424" spans="1:3" x14ac:dyDescent="0.3">
      <c r="A2424">
        <v>2000</v>
      </c>
      <c r="B2424">
        <v>2008</v>
      </c>
      <c r="C2424">
        <v>696338</v>
      </c>
    </row>
    <row r="2425" spans="1:3" x14ac:dyDescent="0.3">
      <c r="A2425">
        <v>2000</v>
      </c>
      <c r="B2425">
        <v>2008</v>
      </c>
      <c r="C2425">
        <v>117927</v>
      </c>
    </row>
    <row r="2426" spans="1:3" x14ac:dyDescent="0.3">
      <c r="A2426">
        <v>2000</v>
      </c>
      <c r="B2426">
        <v>2008</v>
      </c>
      <c r="C2426">
        <v>459346</v>
      </c>
    </row>
    <row r="2427" spans="1:3" x14ac:dyDescent="0.3">
      <c r="A2427">
        <v>2000</v>
      </c>
      <c r="B2427">
        <v>2008</v>
      </c>
      <c r="C2427">
        <v>343648</v>
      </c>
    </row>
    <row r="2428" spans="1:3" x14ac:dyDescent="0.3">
      <c r="A2428">
        <v>2000</v>
      </c>
      <c r="B2428">
        <v>2008</v>
      </c>
      <c r="C2428">
        <v>146019</v>
      </c>
    </row>
    <row r="2429" spans="1:3" x14ac:dyDescent="0.3">
      <c r="A2429">
        <v>2000</v>
      </c>
      <c r="B2429">
        <v>2008</v>
      </c>
      <c r="C2429">
        <v>146766</v>
      </c>
    </row>
    <row r="2430" spans="1:3" x14ac:dyDescent="0.3">
      <c r="A2430">
        <v>2000</v>
      </c>
      <c r="B2430">
        <v>2008</v>
      </c>
      <c r="C2430">
        <v>326286</v>
      </c>
    </row>
    <row r="2431" spans="1:3" x14ac:dyDescent="0.3">
      <c r="A2431">
        <v>2000</v>
      </c>
      <c r="B2431">
        <v>2008</v>
      </c>
      <c r="C2431">
        <v>307029</v>
      </c>
    </row>
    <row r="2432" spans="1:3" x14ac:dyDescent="0.3">
      <c r="A2432">
        <v>2000</v>
      </c>
      <c r="B2432">
        <v>2008</v>
      </c>
      <c r="C2432">
        <v>102338</v>
      </c>
    </row>
    <row r="2433" spans="1:3" x14ac:dyDescent="0.3">
      <c r="A2433">
        <v>2000</v>
      </c>
      <c r="B2433">
        <v>2008</v>
      </c>
      <c r="C2433">
        <v>57873</v>
      </c>
    </row>
    <row r="2434" spans="1:3" x14ac:dyDescent="0.3">
      <c r="A2434">
        <v>2000</v>
      </c>
      <c r="B2434">
        <v>2008</v>
      </c>
      <c r="C2434">
        <v>68935</v>
      </c>
    </row>
    <row r="2435" spans="1:3" x14ac:dyDescent="0.3">
      <c r="A2435">
        <v>2000</v>
      </c>
      <c r="B2435">
        <v>2008</v>
      </c>
      <c r="C2435">
        <v>307539</v>
      </c>
    </row>
    <row r="2436" spans="1:3" x14ac:dyDescent="0.3">
      <c r="A2436">
        <v>2000</v>
      </c>
      <c r="B2436">
        <v>2008</v>
      </c>
      <c r="C2436">
        <v>183247</v>
      </c>
    </row>
    <row r="2437" spans="1:3" x14ac:dyDescent="0.3">
      <c r="A2437">
        <v>2000</v>
      </c>
      <c r="B2437">
        <v>2008</v>
      </c>
      <c r="C2437">
        <v>156348</v>
      </c>
    </row>
    <row r="2438" spans="1:3" x14ac:dyDescent="0.3">
      <c r="A2438">
        <v>2000</v>
      </c>
      <c r="B2438">
        <v>2008</v>
      </c>
      <c r="C2438">
        <v>243053</v>
      </c>
    </row>
    <row r="2439" spans="1:3" x14ac:dyDescent="0.3">
      <c r="A2439">
        <v>2000</v>
      </c>
      <c r="B2439">
        <v>2008</v>
      </c>
      <c r="C2439">
        <v>208422</v>
      </c>
    </row>
    <row r="2440" spans="1:3" x14ac:dyDescent="0.3">
      <c r="A2440">
        <v>2000</v>
      </c>
      <c r="B2440">
        <v>2008</v>
      </c>
      <c r="C2440">
        <v>168172</v>
      </c>
    </row>
    <row r="2441" spans="1:3" x14ac:dyDescent="0.3">
      <c r="A2441">
        <v>2000</v>
      </c>
      <c r="B2441">
        <v>2008</v>
      </c>
      <c r="C2441">
        <v>48500</v>
      </c>
    </row>
    <row r="2442" spans="1:3" x14ac:dyDescent="0.3">
      <c r="A2442">
        <v>2000</v>
      </c>
      <c r="B2442">
        <v>2008</v>
      </c>
      <c r="C2442">
        <v>72326</v>
      </c>
    </row>
    <row r="2443" spans="1:3" x14ac:dyDescent="0.3">
      <c r="A2443">
        <v>2000</v>
      </c>
      <c r="B2443">
        <v>2008</v>
      </c>
      <c r="C2443">
        <v>150764</v>
      </c>
    </row>
    <row r="2444" spans="1:3" x14ac:dyDescent="0.3">
      <c r="A2444">
        <v>2000</v>
      </c>
      <c r="B2444">
        <v>2008</v>
      </c>
      <c r="C2444">
        <v>139423</v>
      </c>
    </row>
    <row r="2445" spans="1:3" x14ac:dyDescent="0.3">
      <c r="A2445">
        <v>2000</v>
      </c>
      <c r="B2445">
        <v>2008</v>
      </c>
      <c r="C2445">
        <v>299852</v>
      </c>
    </row>
    <row r="2446" spans="1:3" x14ac:dyDescent="0.3">
      <c r="A2446">
        <v>2000</v>
      </c>
      <c r="B2446">
        <v>2008</v>
      </c>
      <c r="C2446">
        <v>59352</v>
      </c>
    </row>
    <row r="2447" spans="1:3" x14ac:dyDescent="0.3">
      <c r="A2447">
        <v>2000</v>
      </c>
      <c r="B2447">
        <v>2008</v>
      </c>
      <c r="C2447">
        <v>174248</v>
      </c>
    </row>
    <row r="2448" spans="1:3" x14ac:dyDescent="0.3">
      <c r="A2448">
        <v>2000</v>
      </c>
      <c r="B2448">
        <v>2008</v>
      </c>
      <c r="C2448">
        <v>212499</v>
      </c>
    </row>
    <row r="2449" spans="1:3" x14ac:dyDescent="0.3">
      <c r="A2449">
        <v>2000</v>
      </c>
      <c r="B2449">
        <v>2008</v>
      </c>
      <c r="C2449">
        <v>166610</v>
      </c>
    </row>
    <row r="2450" spans="1:3" x14ac:dyDescent="0.3">
      <c r="A2450">
        <v>2000</v>
      </c>
      <c r="B2450">
        <v>2008</v>
      </c>
      <c r="C2450">
        <v>43300</v>
      </c>
    </row>
    <row r="2451" spans="1:3" x14ac:dyDescent="0.3">
      <c r="A2451">
        <v>2000</v>
      </c>
      <c r="B2451">
        <v>2008</v>
      </c>
      <c r="C2451">
        <v>116681</v>
      </c>
    </row>
    <row r="2452" spans="1:3" x14ac:dyDescent="0.3">
      <c r="A2452">
        <v>2000</v>
      </c>
      <c r="B2452">
        <v>2008</v>
      </c>
      <c r="C2452">
        <v>163130</v>
      </c>
    </row>
    <row r="2453" spans="1:3" x14ac:dyDescent="0.3">
      <c r="A2453">
        <v>2000</v>
      </c>
      <c r="B2453">
        <v>2008</v>
      </c>
      <c r="C2453">
        <v>31209</v>
      </c>
    </row>
    <row r="2454" spans="1:3" x14ac:dyDescent="0.3">
      <c r="A2454">
        <v>2000</v>
      </c>
      <c r="B2454">
        <v>2008</v>
      </c>
      <c r="C2454">
        <v>73368</v>
      </c>
    </row>
    <row r="2455" spans="1:3" x14ac:dyDescent="0.3">
      <c r="A2455">
        <v>2000</v>
      </c>
      <c r="B2455">
        <v>2008</v>
      </c>
      <c r="C2455">
        <v>31640</v>
      </c>
    </row>
    <row r="2456" spans="1:3" x14ac:dyDescent="0.3">
      <c r="A2456">
        <v>2000</v>
      </c>
      <c r="B2456">
        <v>2008</v>
      </c>
      <c r="C2456">
        <v>60232</v>
      </c>
    </row>
    <row r="2457" spans="1:3" x14ac:dyDescent="0.3">
      <c r="A2457">
        <v>2000</v>
      </c>
      <c r="B2457">
        <v>2008</v>
      </c>
      <c r="C2457">
        <v>53864</v>
      </c>
    </row>
    <row r="2458" spans="1:3" x14ac:dyDescent="0.3">
      <c r="A2458">
        <v>2000</v>
      </c>
      <c r="B2458">
        <v>2008</v>
      </c>
      <c r="C2458">
        <v>27664</v>
      </c>
    </row>
    <row r="2459" spans="1:3" x14ac:dyDescent="0.3">
      <c r="A2459">
        <v>2000</v>
      </c>
      <c r="B2459">
        <v>2008</v>
      </c>
      <c r="C2459">
        <v>88049</v>
      </c>
    </row>
    <row r="2460" spans="1:3" x14ac:dyDescent="0.3">
      <c r="A2460">
        <v>2000</v>
      </c>
      <c r="B2460">
        <v>2008</v>
      </c>
      <c r="C2460">
        <v>67005</v>
      </c>
    </row>
    <row r="2461" spans="1:3" x14ac:dyDescent="0.3">
      <c r="A2461">
        <v>2000</v>
      </c>
      <c r="B2461">
        <v>2008</v>
      </c>
      <c r="C2461">
        <v>199056</v>
      </c>
    </row>
    <row r="2462" spans="1:3" x14ac:dyDescent="0.3">
      <c r="A2462">
        <v>2000</v>
      </c>
      <c r="B2462">
        <v>2008</v>
      </c>
      <c r="C2462">
        <v>232710</v>
      </c>
    </row>
    <row r="2463" spans="1:3" x14ac:dyDescent="0.3">
      <c r="A2463">
        <v>2000</v>
      </c>
      <c r="B2463">
        <v>2008</v>
      </c>
      <c r="C2463">
        <v>145974</v>
      </c>
    </row>
    <row r="2464" spans="1:3" x14ac:dyDescent="0.3">
      <c r="A2464">
        <v>2000</v>
      </c>
      <c r="B2464">
        <v>2008</v>
      </c>
      <c r="C2464">
        <v>271691</v>
      </c>
    </row>
    <row r="2465" spans="1:3" x14ac:dyDescent="0.3">
      <c r="A2465">
        <v>2000</v>
      </c>
      <c r="B2465">
        <v>2008</v>
      </c>
      <c r="C2465">
        <v>85323</v>
      </c>
    </row>
    <row r="2466" spans="1:3" x14ac:dyDescent="0.3">
      <c r="A2466">
        <v>2000</v>
      </c>
      <c r="B2466">
        <v>2008</v>
      </c>
      <c r="C2466">
        <v>152591</v>
      </c>
    </row>
    <row r="2467" spans="1:3" x14ac:dyDescent="0.3">
      <c r="A2467">
        <v>2000</v>
      </c>
      <c r="B2467">
        <v>2008</v>
      </c>
      <c r="C2467">
        <v>81523</v>
      </c>
    </row>
    <row r="2468" spans="1:3" x14ac:dyDescent="0.3">
      <c r="A2468">
        <v>2000</v>
      </c>
      <c r="B2468">
        <v>2008</v>
      </c>
      <c r="C2468">
        <v>15697</v>
      </c>
    </row>
    <row r="2469" spans="1:3" x14ac:dyDescent="0.3">
      <c r="A2469">
        <v>2000</v>
      </c>
      <c r="B2469">
        <v>2008</v>
      </c>
      <c r="C2469">
        <v>48245</v>
      </c>
    </row>
    <row r="2470" spans="1:3" x14ac:dyDescent="0.3">
      <c r="A2470">
        <v>2000</v>
      </c>
      <c r="B2470">
        <v>2008</v>
      </c>
      <c r="C2470">
        <v>127528</v>
      </c>
    </row>
    <row r="2471" spans="1:3" x14ac:dyDescent="0.3">
      <c r="A2471">
        <v>2000</v>
      </c>
      <c r="B2471">
        <v>2008</v>
      </c>
      <c r="C2471">
        <v>54421</v>
      </c>
    </row>
    <row r="2472" spans="1:3" x14ac:dyDescent="0.3">
      <c r="A2472">
        <v>2000</v>
      </c>
      <c r="B2472">
        <v>2008</v>
      </c>
      <c r="C2472">
        <v>50199</v>
      </c>
    </row>
    <row r="2473" spans="1:3" x14ac:dyDescent="0.3">
      <c r="A2473">
        <v>2000</v>
      </c>
      <c r="B2473">
        <v>2008</v>
      </c>
      <c r="C2473">
        <v>84357</v>
      </c>
    </row>
    <row r="2474" spans="1:3" x14ac:dyDescent="0.3">
      <c r="A2474">
        <v>2000</v>
      </c>
      <c r="B2474">
        <v>2008</v>
      </c>
      <c r="C2474">
        <v>2458</v>
      </c>
    </row>
    <row r="2475" spans="1:3" x14ac:dyDescent="0.3">
      <c r="A2475">
        <v>2000</v>
      </c>
      <c r="B2475">
        <v>2008</v>
      </c>
      <c r="C2475">
        <v>36894</v>
      </c>
    </row>
    <row r="2476" spans="1:3" x14ac:dyDescent="0.3">
      <c r="A2476">
        <v>2000</v>
      </c>
      <c r="B2476">
        <v>2008</v>
      </c>
      <c r="C2476">
        <v>52908</v>
      </c>
    </row>
    <row r="2477" spans="1:3" x14ac:dyDescent="0.3">
      <c r="A2477">
        <v>2000</v>
      </c>
      <c r="B2477">
        <v>2008</v>
      </c>
      <c r="C2477">
        <v>16673</v>
      </c>
    </row>
    <row r="2478" spans="1:3" x14ac:dyDescent="0.3">
      <c r="A2478">
        <v>2000</v>
      </c>
      <c r="B2478">
        <v>2008</v>
      </c>
      <c r="C2478">
        <v>248468</v>
      </c>
    </row>
    <row r="2479" spans="1:3" x14ac:dyDescent="0.3">
      <c r="A2479">
        <v>2000</v>
      </c>
      <c r="B2479">
        <v>2008</v>
      </c>
      <c r="C2479">
        <v>28109</v>
      </c>
    </row>
    <row r="2480" spans="1:3" x14ac:dyDescent="0.3">
      <c r="A2480">
        <v>2000</v>
      </c>
      <c r="B2480">
        <v>2008</v>
      </c>
      <c r="C2480">
        <v>348007</v>
      </c>
    </row>
    <row r="2481" spans="1:3" x14ac:dyDescent="0.3">
      <c r="A2481">
        <v>2000</v>
      </c>
      <c r="B2481">
        <v>2008</v>
      </c>
      <c r="C2481">
        <v>8860</v>
      </c>
    </row>
    <row r="2482" spans="1:3" x14ac:dyDescent="0.3">
      <c r="A2482">
        <v>2000</v>
      </c>
      <c r="B2482">
        <v>2008</v>
      </c>
      <c r="C2482">
        <v>191470</v>
      </c>
    </row>
    <row r="2483" spans="1:3" x14ac:dyDescent="0.3">
      <c r="A2483">
        <v>2000</v>
      </c>
      <c r="B2483">
        <v>2008</v>
      </c>
      <c r="C2483">
        <v>107772</v>
      </c>
    </row>
    <row r="2484" spans="1:3" x14ac:dyDescent="0.3">
      <c r="A2484">
        <v>2000</v>
      </c>
      <c r="B2484">
        <v>2008</v>
      </c>
      <c r="C2484">
        <v>86205</v>
      </c>
    </row>
    <row r="2485" spans="1:3" x14ac:dyDescent="0.3">
      <c r="A2485">
        <v>2000</v>
      </c>
      <c r="B2485">
        <v>2008</v>
      </c>
      <c r="C2485">
        <v>40964</v>
      </c>
    </row>
    <row r="2486" spans="1:3" x14ac:dyDescent="0.3">
      <c r="A2486">
        <v>2000</v>
      </c>
      <c r="B2486">
        <v>2008</v>
      </c>
      <c r="C2486">
        <v>78256</v>
      </c>
    </row>
    <row r="2487" spans="1:3" x14ac:dyDescent="0.3">
      <c r="A2487">
        <v>2000</v>
      </c>
      <c r="B2487">
        <v>2008</v>
      </c>
      <c r="C2487">
        <v>52052</v>
      </c>
    </row>
    <row r="2488" spans="1:3" x14ac:dyDescent="0.3">
      <c r="A2488">
        <v>2000</v>
      </c>
      <c r="B2488">
        <v>2008</v>
      </c>
      <c r="C2488">
        <v>48999</v>
      </c>
    </row>
    <row r="2489" spans="1:3" x14ac:dyDescent="0.3">
      <c r="A2489">
        <v>2000</v>
      </c>
      <c r="B2489">
        <v>2008</v>
      </c>
      <c r="C2489">
        <v>85589</v>
      </c>
    </row>
    <row r="2490" spans="1:3" x14ac:dyDescent="0.3">
      <c r="A2490">
        <v>2000</v>
      </c>
      <c r="B2490">
        <v>2008</v>
      </c>
      <c r="C2490">
        <v>62770</v>
      </c>
    </row>
    <row r="2491" spans="1:3" x14ac:dyDescent="0.3">
      <c r="A2491">
        <v>2000</v>
      </c>
      <c r="B2491">
        <v>2008</v>
      </c>
      <c r="C2491">
        <v>189812</v>
      </c>
    </row>
    <row r="2492" spans="1:3" x14ac:dyDescent="0.3">
      <c r="A2492">
        <v>2000</v>
      </c>
      <c r="B2492">
        <v>2008</v>
      </c>
      <c r="C2492">
        <v>124501</v>
      </c>
    </row>
    <row r="2493" spans="1:3" x14ac:dyDescent="0.3">
      <c r="A2493">
        <v>2000</v>
      </c>
      <c r="B2493">
        <v>2008</v>
      </c>
      <c r="C2493">
        <v>217507</v>
      </c>
    </row>
    <row r="2494" spans="1:3" x14ac:dyDescent="0.3">
      <c r="A2494">
        <v>2000</v>
      </c>
      <c r="B2494">
        <v>2008</v>
      </c>
      <c r="C2494">
        <v>34079</v>
      </c>
    </row>
    <row r="2495" spans="1:3" x14ac:dyDescent="0.3">
      <c r="A2495">
        <v>2000</v>
      </c>
      <c r="B2495">
        <v>2008</v>
      </c>
      <c r="C2495">
        <v>88518</v>
      </c>
    </row>
    <row r="2496" spans="1:3" x14ac:dyDescent="0.3">
      <c r="A2496">
        <v>2000</v>
      </c>
      <c r="B2496">
        <v>2008</v>
      </c>
      <c r="C2496">
        <v>53053</v>
      </c>
    </row>
    <row r="2497" spans="1:3" x14ac:dyDescent="0.3">
      <c r="A2497">
        <v>2000</v>
      </c>
      <c r="B2497">
        <v>2008</v>
      </c>
      <c r="C2497">
        <v>88682</v>
      </c>
    </row>
    <row r="2498" spans="1:3" x14ac:dyDescent="0.3">
      <c r="A2498">
        <v>2000</v>
      </c>
      <c r="B2498">
        <v>2008</v>
      </c>
      <c r="C2498">
        <v>195255</v>
      </c>
    </row>
    <row r="2499" spans="1:3" x14ac:dyDescent="0.3">
      <c r="A2499">
        <v>2000</v>
      </c>
      <c r="B2499">
        <v>2008</v>
      </c>
      <c r="C2499">
        <v>61269</v>
      </c>
    </row>
    <row r="2500" spans="1:3" x14ac:dyDescent="0.3">
      <c r="A2500">
        <v>2000</v>
      </c>
      <c r="B2500">
        <v>2008</v>
      </c>
      <c r="C2500">
        <v>10791</v>
      </c>
    </row>
    <row r="2501" spans="1:3" x14ac:dyDescent="0.3">
      <c r="A2501">
        <v>2000</v>
      </c>
      <c r="B2501">
        <v>2008</v>
      </c>
      <c r="C2501">
        <v>61777</v>
      </c>
    </row>
    <row r="2502" spans="1:3" x14ac:dyDescent="0.3">
      <c r="A2502">
        <v>2000</v>
      </c>
      <c r="B2502">
        <v>2008</v>
      </c>
      <c r="C2502">
        <v>23767</v>
      </c>
    </row>
    <row r="2503" spans="1:3" x14ac:dyDescent="0.3">
      <c r="A2503">
        <v>2000</v>
      </c>
      <c r="B2503">
        <v>2008</v>
      </c>
      <c r="C2503">
        <v>255257</v>
      </c>
    </row>
    <row r="2504" spans="1:3" x14ac:dyDescent="0.3">
      <c r="A2504">
        <v>2000</v>
      </c>
      <c r="B2504">
        <v>2008</v>
      </c>
      <c r="C2504">
        <v>561773</v>
      </c>
    </row>
    <row r="2505" spans="1:3" x14ac:dyDescent="0.3">
      <c r="A2505">
        <v>2000</v>
      </c>
      <c r="B2505">
        <v>2008</v>
      </c>
      <c r="C2505">
        <v>40941</v>
      </c>
    </row>
    <row r="2506" spans="1:3" x14ac:dyDescent="0.3">
      <c r="A2506">
        <v>2000</v>
      </c>
      <c r="B2506">
        <v>2008</v>
      </c>
      <c r="C2506">
        <v>483756</v>
      </c>
    </row>
    <row r="2507" spans="1:3" x14ac:dyDescent="0.3">
      <c r="A2507">
        <v>2000</v>
      </c>
      <c r="B2507">
        <v>2008</v>
      </c>
      <c r="C2507">
        <v>296787</v>
      </c>
    </row>
    <row r="2508" spans="1:3" x14ac:dyDescent="0.3">
      <c r="A2508">
        <v>2000</v>
      </c>
      <c r="B2508">
        <v>2008</v>
      </c>
      <c r="C2508">
        <v>63969</v>
      </c>
    </row>
    <row r="2509" spans="1:3" x14ac:dyDescent="0.3">
      <c r="A2509">
        <v>2000</v>
      </c>
      <c r="B2509">
        <v>2008</v>
      </c>
      <c r="C2509">
        <v>60062</v>
      </c>
    </row>
    <row r="2510" spans="1:3" x14ac:dyDescent="0.3">
      <c r="A2510">
        <v>2000</v>
      </c>
      <c r="B2510">
        <v>2008</v>
      </c>
      <c r="C2510">
        <v>17757</v>
      </c>
    </row>
    <row r="2511" spans="1:3" x14ac:dyDescent="0.3">
      <c r="A2511">
        <v>2000</v>
      </c>
      <c r="B2511">
        <v>2008</v>
      </c>
      <c r="C2511">
        <v>59462</v>
      </c>
    </row>
    <row r="2512" spans="1:3" x14ac:dyDescent="0.3">
      <c r="A2512">
        <v>2000</v>
      </c>
      <c r="B2512">
        <v>2008</v>
      </c>
      <c r="C2512">
        <v>9264</v>
      </c>
    </row>
    <row r="2513" spans="1:3" x14ac:dyDescent="0.3">
      <c r="A2513">
        <v>2000</v>
      </c>
      <c r="B2513">
        <v>2008</v>
      </c>
      <c r="C2513">
        <v>149835</v>
      </c>
    </row>
    <row r="2514" spans="1:3" x14ac:dyDescent="0.3">
      <c r="A2514">
        <v>2000</v>
      </c>
      <c r="B2514">
        <v>2008</v>
      </c>
      <c r="C2514">
        <v>3174</v>
      </c>
    </row>
    <row r="2515" spans="1:3" x14ac:dyDescent="0.3">
      <c r="A2515">
        <v>2000</v>
      </c>
      <c r="B2515">
        <v>2008</v>
      </c>
      <c r="C2515">
        <v>16831</v>
      </c>
    </row>
    <row r="2516" spans="1:3" x14ac:dyDescent="0.3">
      <c r="A2516">
        <v>2000</v>
      </c>
      <c r="B2516">
        <v>2008</v>
      </c>
      <c r="C2516">
        <v>80556</v>
      </c>
    </row>
    <row r="2517" spans="1:3" x14ac:dyDescent="0.3">
      <c r="A2517">
        <v>2000</v>
      </c>
      <c r="B2517">
        <v>2008</v>
      </c>
      <c r="C2517">
        <v>15079</v>
      </c>
    </row>
    <row r="2518" spans="1:3" x14ac:dyDescent="0.3">
      <c r="A2518">
        <v>2000</v>
      </c>
      <c r="B2518">
        <v>2008</v>
      </c>
      <c r="C2518">
        <v>17829</v>
      </c>
    </row>
    <row r="2519" spans="1:3" x14ac:dyDescent="0.3">
      <c r="A2519">
        <v>2000</v>
      </c>
      <c r="B2519">
        <v>2008</v>
      </c>
      <c r="C2519">
        <v>40469</v>
      </c>
    </row>
    <row r="2520" spans="1:3" x14ac:dyDescent="0.3">
      <c r="A2520">
        <v>2000</v>
      </c>
      <c r="B2520">
        <v>2008</v>
      </c>
      <c r="C2520">
        <v>99236</v>
      </c>
    </row>
    <row r="2521" spans="1:3" x14ac:dyDescent="0.3">
      <c r="A2521">
        <v>2000</v>
      </c>
      <c r="B2521">
        <v>2008</v>
      </c>
      <c r="C2521">
        <v>136673</v>
      </c>
    </row>
    <row r="2522" spans="1:3" x14ac:dyDescent="0.3">
      <c r="A2522">
        <v>2000</v>
      </c>
      <c r="B2522">
        <v>2008</v>
      </c>
      <c r="C2522">
        <v>26624</v>
      </c>
    </row>
    <row r="2523" spans="1:3" x14ac:dyDescent="0.3">
      <c r="A2523">
        <v>2000</v>
      </c>
      <c r="B2523">
        <v>2008</v>
      </c>
      <c r="C2523">
        <v>152247</v>
      </c>
    </row>
    <row r="2524" spans="1:3" x14ac:dyDescent="0.3">
      <c r="A2524">
        <v>2000</v>
      </c>
      <c r="B2524">
        <v>2008</v>
      </c>
      <c r="C2524">
        <v>94892</v>
      </c>
    </row>
    <row r="2525" spans="1:3" x14ac:dyDescent="0.3">
      <c r="A2525">
        <v>2000</v>
      </c>
      <c r="B2525">
        <v>2008</v>
      </c>
      <c r="C2525">
        <v>36983</v>
      </c>
    </row>
    <row r="2526" spans="1:3" x14ac:dyDescent="0.3">
      <c r="A2526">
        <v>2000</v>
      </c>
      <c r="B2526">
        <v>2008</v>
      </c>
      <c r="C2526">
        <v>74945</v>
      </c>
    </row>
    <row r="2527" spans="1:3" x14ac:dyDescent="0.3">
      <c r="A2527">
        <v>2000</v>
      </c>
      <c r="B2527">
        <v>2008</v>
      </c>
      <c r="C2527">
        <v>60516</v>
      </c>
    </row>
    <row r="2528" spans="1:3" x14ac:dyDescent="0.3">
      <c r="A2528">
        <v>2000</v>
      </c>
      <c r="B2528">
        <v>2008</v>
      </c>
      <c r="C2528">
        <v>79855</v>
      </c>
    </row>
    <row r="2529" spans="1:3" x14ac:dyDescent="0.3">
      <c r="A2529">
        <v>2000</v>
      </c>
      <c r="B2529">
        <v>2008</v>
      </c>
      <c r="C2529">
        <v>8560</v>
      </c>
    </row>
    <row r="2530" spans="1:3" x14ac:dyDescent="0.3">
      <c r="A2530">
        <v>2000</v>
      </c>
      <c r="B2530">
        <v>2008</v>
      </c>
      <c r="C2530">
        <v>18571</v>
      </c>
    </row>
    <row r="2531" spans="1:3" x14ac:dyDescent="0.3">
      <c r="A2531">
        <v>2000</v>
      </c>
      <c r="B2531">
        <v>2008</v>
      </c>
      <c r="C2531">
        <v>14301</v>
      </c>
    </row>
    <row r="2532" spans="1:3" x14ac:dyDescent="0.3">
      <c r="A2532">
        <v>2000</v>
      </c>
      <c r="B2532">
        <v>2008</v>
      </c>
      <c r="C2532">
        <v>41737</v>
      </c>
    </row>
    <row r="2533" spans="1:3" x14ac:dyDescent="0.3">
      <c r="A2533">
        <v>2000</v>
      </c>
      <c r="B2533">
        <v>2008</v>
      </c>
      <c r="C2533">
        <v>55842</v>
      </c>
    </row>
    <row r="2534" spans="1:3" x14ac:dyDescent="0.3">
      <c r="A2534">
        <v>2000</v>
      </c>
      <c r="B2534">
        <v>2008</v>
      </c>
      <c r="C2534">
        <v>8087</v>
      </c>
    </row>
    <row r="2535" spans="1:3" x14ac:dyDescent="0.3">
      <c r="A2535">
        <v>2000</v>
      </c>
      <c r="B2535">
        <v>2008</v>
      </c>
      <c r="C2535">
        <v>29602</v>
      </c>
    </row>
    <row r="2536" spans="1:3" x14ac:dyDescent="0.3">
      <c r="A2536">
        <v>2000</v>
      </c>
      <c r="B2536">
        <v>2008</v>
      </c>
      <c r="C2536">
        <v>72715</v>
      </c>
    </row>
    <row r="2537" spans="1:3" x14ac:dyDescent="0.3">
      <c r="A2537">
        <v>2000</v>
      </c>
      <c r="B2537">
        <v>2008</v>
      </c>
      <c r="C2537">
        <v>27664</v>
      </c>
    </row>
    <row r="2538" spans="1:3" x14ac:dyDescent="0.3">
      <c r="A2538">
        <v>2000</v>
      </c>
      <c r="B2538">
        <v>2008</v>
      </c>
      <c r="C2538">
        <v>194489</v>
      </c>
    </row>
    <row r="2539" spans="1:3" x14ac:dyDescent="0.3">
      <c r="A2539">
        <v>2000</v>
      </c>
      <c r="B2539">
        <v>2008</v>
      </c>
      <c r="C2539">
        <v>67653</v>
      </c>
    </row>
    <row r="2540" spans="1:3" x14ac:dyDescent="0.3">
      <c r="A2540">
        <v>2000</v>
      </c>
      <c r="B2540">
        <v>2008</v>
      </c>
      <c r="C2540">
        <v>16582</v>
      </c>
    </row>
    <row r="2541" spans="1:3" x14ac:dyDescent="0.3">
      <c r="A2541">
        <v>2000</v>
      </c>
      <c r="B2541">
        <v>2008</v>
      </c>
      <c r="C2541">
        <v>198111</v>
      </c>
    </row>
    <row r="2542" spans="1:3" x14ac:dyDescent="0.3">
      <c r="A2542">
        <v>2000</v>
      </c>
      <c r="B2542">
        <v>2008</v>
      </c>
      <c r="C2542">
        <v>5664</v>
      </c>
    </row>
    <row r="2543" spans="1:3" x14ac:dyDescent="0.3">
      <c r="A2543">
        <v>2000</v>
      </c>
      <c r="B2543">
        <v>2008</v>
      </c>
      <c r="C2543">
        <v>6723</v>
      </c>
    </row>
    <row r="2544" spans="1:3" x14ac:dyDescent="0.3">
      <c r="A2544">
        <v>2000</v>
      </c>
      <c r="B2544">
        <v>2008</v>
      </c>
      <c r="C2544">
        <v>332065</v>
      </c>
    </row>
    <row r="2545" spans="1:3" x14ac:dyDescent="0.3">
      <c r="A2545">
        <v>2000</v>
      </c>
      <c r="B2545">
        <v>2008</v>
      </c>
      <c r="C2545">
        <v>2037</v>
      </c>
    </row>
    <row r="2546" spans="1:3" x14ac:dyDescent="0.3">
      <c r="A2546">
        <v>2000</v>
      </c>
      <c r="B2546">
        <v>2008</v>
      </c>
      <c r="C2546">
        <v>307639</v>
      </c>
    </row>
    <row r="2547" spans="1:3" x14ac:dyDescent="0.3">
      <c r="A2547">
        <v>2000</v>
      </c>
      <c r="B2547">
        <v>2008</v>
      </c>
      <c r="C2547">
        <v>32311</v>
      </c>
    </row>
    <row r="2548" spans="1:3" x14ac:dyDescent="0.3">
      <c r="A2548">
        <v>2000</v>
      </c>
      <c r="B2548">
        <v>2008</v>
      </c>
      <c r="C2548">
        <v>42792</v>
      </c>
    </row>
    <row r="2549" spans="1:3" x14ac:dyDescent="0.3">
      <c r="A2549">
        <v>2000</v>
      </c>
      <c r="B2549">
        <v>2008</v>
      </c>
      <c r="C2549">
        <v>24570</v>
      </c>
    </row>
    <row r="2550" spans="1:3" x14ac:dyDescent="0.3">
      <c r="A2550">
        <v>2000</v>
      </c>
      <c r="B2550">
        <v>2008</v>
      </c>
      <c r="C2550">
        <v>47574</v>
      </c>
    </row>
    <row r="2551" spans="1:3" x14ac:dyDescent="0.3">
      <c r="A2551">
        <v>2000</v>
      </c>
      <c r="B2551">
        <v>2008</v>
      </c>
      <c r="C2551">
        <v>641997</v>
      </c>
    </row>
    <row r="2552" spans="1:3" x14ac:dyDescent="0.3">
      <c r="A2552">
        <v>2000</v>
      </c>
      <c r="B2552">
        <v>2008</v>
      </c>
      <c r="C2552">
        <v>11704</v>
      </c>
    </row>
    <row r="2553" spans="1:3" x14ac:dyDescent="0.3">
      <c r="A2553">
        <v>2000</v>
      </c>
      <c r="B2553">
        <v>2008</v>
      </c>
      <c r="C2553">
        <v>132386</v>
      </c>
    </row>
    <row r="2554" spans="1:3" x14ac:dyDescent="0.3">
      <c r="A2554">
        <v>2000</v>
      </c>
      <c r="B2554">
        <v>2008</v>
      </c>
      <c r="C2554">
        <v>113918</v>
      </c>
    </row>
    <row r="2555" spans="1:3" x14ac:dyDescent="0.3">
      <c r="A2555">
        <v>2000</v>
      </c>
      <c r="B2555">
        <v>2008</v>
      </c>
      <c r="C2555">
        <v>57446</v>
      </c>
    </row>
    <row r="2556" spans="1:3" x14ac:dyDescent="0.3">
      <c r="A2556">
        <v>2000</v>
      </c>
      <c r="B2556">
        <v>2008</v>
      </c>
      <c r="C2556">
        <v>44130</v>
      </c>
    </row>
    <row r="2557" spans="1:3" x14ac:dyDescent="0.3">
      <c r="A2557">
        <v>2000</v>
      </c>
      <c r="B2557">
        <v>2008</v>
      </c>
      <c r="C2557">
        <v>15412</v>
      </c>
    </row>
    <row r="2558" spans="1:3" x14ac:dyDescent="0.3">
      <c r="A2558">
        <v>2000</v>
      </c>
      <c r="B2558">
        <v>2008</v>
      </c>
      <c r="C2558">
        <v>29613</v>
      </c>
    </row>
    <row r="2559" spans="1:3" x14ac:dyDescent="0.3">
      <c r="A2559">
        <v>2000</v>
      </c>
      <c r="B2559">
        <v>2008</v>
      </c>
      <c r="C2559">
        <v>43795</v>
      </c>
    </row>
    <row r="2560" spans="1:3" x14ac:dyDescent="0.3">
      <c r="A2560">
        <v>2000</v>
      </c>
      <c r="B2560">
        <v>2008</v>
      </c>
      <c r="C2560">
        <v>19440</v>
      </c>
    </row>
    <row r="2561" spans="1:3" x14ac:dyDescent="0.3">
      <c r="A2561">
        <v>2000</v>
      </c>
      <c r="B2561">
        <v>2008</v>
      </c>
      <c r="C2561">
        <v>88529</v>
      </c>
    </row>
    <row r="2562" spans="1:3" x14ac:dyDescent="0.3">
      <c r="A2562">
        <v>2000</v>
      </c>
      <c r="B2562">
        <v>2008</v>
      </c>
      <c r="C2562">
        <v>74887</v>
      </c>
    </row>
    <row r="2563" spans="1:3" x14ac:dyDescent="0.3">
      <c r="A2563">
        <v>2000</v>
      </c>
      <c r="B2563">
        <v>2008</v>
      </c>
      <c r="C2563">
        <v>4719</v>
      </c>
    </row>
    <row r="2564" spans="1:3" x14ac:dyDescent="0.3">
      <c r="A2564">
        <v>2000</v>
      </c>
      <c r="B2564">
        <v>2008</v>
      </c>
      <c r="C2564">
        <v>21268</v>
      </c>
    </row>
    <row r="2565" spans="1:3" x14ac:dyDescent="0.3">
      <c r="A2565">
        <v>2000</v>
      </c>
      <c r="B2565">
        <v>2008</v>
      </c>
      <c r="C2565">
        <v>20008</v>
      </c>
    </row>
    <row r="2566" spans="1:3" x14ac:dyDescent="0.3">
      <c r="A2566">
        <v>2000</v>
      </c>
      <c r="B2566">
        <v>2008</v>
      </c>
      <c r="C2566">
        <v>22753</v>
      </c>
    </row>
    <row r="2567" spans="1:3" x14ac:dyDescent="0.3">
      <c r="A2567">
        <v>2000</v>
      </c>
      <c r="B2567">
        <v>2008</v>
      </c>
      <c r="C2567">
        <v>26156</v>
      </c>
    </row>
    <row r="2568" spans="1:3" x14ac:dyDescent="0.3">
      <c r="A2568">
        <v>2000</v>
      </c>
      <c r="B2568">
        <v>2008</v>
      </c>
      <c r="C2568">
        <v>15200</v>
      </c>
    </row>
    <row r="2569" spans="1:3" x14ac:dyDescent="0.3">
      <c r="A2569">
        <v>2000</v>
      </c>
      <c r="B2569">
        <v>2008</v>
      </c>
      <c r="C2569">
        <v>14247</v>
      </c>
    </row>
    <row r="2570" spans="1:3" x14ac:dyDescent="0.3">
      <c r="A2570">
        <v>2000</v>
      </c>
      <c r="B2570">
        <v>2008</v>
      </c>
      <c r="C2570">
        <v>20419</v>
      </c>
    </row>
    <row r="2571" spans="1:3" x14ac:dyDescent="0.3">
      <c r="A2571">
        <v>2000</v>
      </c>
      <c r="B2571">
        <v>2008</v>
      </c>
      <c r="C2571">
        <v>26609</v>
      </c>
    </row>
    <row r="2572" spans="1:3" x14ac:dyDescent="0.3">
      <c r="A2572">
        <v>2000</v>
      </c>
      <c r="B2572">
        <v>2008</v>
      </c>
      <c r="C2572">
        <v>26849</v>
      </c>
    </row>
    <row r="2573" spans="1:3" x14ac:dyDescent="0.3">
      <c r="A2573">
        <v>2000</v>
      </c>
      <c r="B2573">
        <v>2008</v>
      </c>
      <c r="C2573">
        <v>5463</v>
      </c>
    </row>
    <row r="2574" spans="1:3" x14ac:dyDescent="0.3">
      <c r="A2574">
        <v>2000</v>
      </c>
      <c r="B2574">
        <v>2008</v>
      </c>
      <c r="C2574">
        <v>18561</v>
      </c>
    </row>
    <row r="2575" spans="1:3" x14ac:dyDescent="0.3">
      <c r="A2575">
        <v>2000</v>
      </c>
      <c r="B2575">
        <v>2008</v>
      </c>
      <c r="C2575">
        <v>251349</v>
      </c>
    </row>
    <row r="2576" spans="1:3" x14ac:dyDescent="0.3">
      <c r="A2576">
        <v>2000</v>
      </c>
      <c r="B2576">
        <v>2008</v>
      </c>
      <c r="C2576">
        <v>172</v>
      </c>
    </row>
    <row r="2577" spans="1:3" x14ac:dyDescent="0.3">
      <c r="A2577">
        <v>2000</v>
      </c>
      <c r="B2577">
        <v>2008</v>
      </c>
      <c r="C2577">
        <v>11011</v>
      </c>
    </row>
    <row r="2578" spans="1:3" x14ac:dyDescent="0.3">
      <c r="A2578">
        <v>2000</v>
      </c>
      <c r="B2578">
        <v>2008</v>
      </c>
      <c r="C2578">
        <v>27266</v>
      </c>
    </row>
    <row r="2579" spans="1:3" x14ac:dyDescent="0.3">
      <c r="A2579">
        <v>2000</v>
      </c>
      <c r="B2579">
        <v>2008</v>
      </c>
      <c r="C2579">
        <v>7367</v>
      </c>
    </row>
    <row r="2580" spans="1:3" x14ac:dyDescent="0.3">
      <c r="A2580">
        <v>2000</v>
      </c>
      <c r="B2580">
        <v>2008</v>
      </c>
      <c r="C2580">
        <v>9230</v>
      </c>
    </row>
    <row r="2581" spans="1:3" x14ac:dyDescent="0.3">
      <c r="A2581">
        <v>2000</v>
      </c>
      <c r="B2581">
        <v>2008</v>
      </c>
      <c r="C2581">
        <v>7904</v>
      </c>
    </row>
    <row r="2582" spans="1:3" x14ac:dyDescent="0.3">
      <c r="A2582">
        <v>2000</v>
      </c>
      <c r="B2582">
        <v>2008</v>
      </c>
      <c r="C2582">
        <v>61151</v>
      </c>
    </row>
    <row r="2583" spans="1:3" x14ac:dyDescent="0.3">
      <c r="A2583">
        <v>2000</v>
      </c>
      <c r="B2583">
        <v>2008</v>
      </c>
      <c r="C2583">
        <v>12233</v>
      </c>
    </row>
    <row r="2584" spans="1:3" x14ac:dyDescent="0.3">
      <c r="A2584">
        <v>2000</v>
      </c>
      <c r="B2584">
        <v>2008</v>
      </c>
      <c r="C2584">
        <v>1560</v>
      </c>
    </row>
    <row r="2585" spans="1:3" x14ac:dyDescent="0.3">
      <c r="A2585">
        <v>2000</v>
      </c>
      <c r="B2585">
        <v>2008</v>
      </c>
      <c r="C2585">
        <v>28573</v>
      </c>
    </row>
    <row r="2586" spans="1:3" x14ac:dyDescent="0.3">
      <c r="A2586">
        <v>2000</v>
      </c>
      <c r="B2586">
        <v>2008</v>
      </c>
      <c r="C2586">
        <v>52286</v>
      </c>
    </row>
    <row r="2587" spans="1:3" x14ac:dyDescent="0.3">
      <c r="A2587">
        <v>2000</v>
      </c>
      <c r="B2587">
        <v>2008</v>
      </c>
      <c r="C2587">
        <v>578</v>
      </c>
    </row>
    <row r="2588" spans="1:3" x14ac:dyDescent="0.3">
      <c r="A2588">
        <v>2000</v>
      </c>
      <c r="B2588">
        <v>2008</v>
      </c>
      <c r="C2588">
        <v>4820</v>
      </c>
    </row>
    <row r="2589" spans="1:3" x14ac:dyDescent="0.3">
      <c r="A2589">
        <v>2000</v>
      </c>
      <c r="B2589">
        <v>2008</v>
      </c>
      <c r="C2589">
        <v>5699</v>
      </c>
    </row>
    <row r="2590" spans="1:3" x14ac:dyDescent="0.3">
      <c r="A2590">
        <v>2000</v>
      </c>
      <c r="B2590">
        <v>2008</v>
      </c>
      <c r="C2590">
        <v>46107</v>
      </c>
    </row>
    <row r="2591" spans="1:3" x14ac:dyDescent="0.3">
      <c r="A2591">
        <v>2000</v>
      </c>
      <c r="B2591">
        <v>2008</v>
      </c>
      <c r="C2591">
        <v>9689</v>
      </c>
    </row>
    <row r="2592" spans="1:3" x14ac:dyDescent="0.3">
      <c r="A2592">
        <v>2000</v>
      </c>
      <c r="B2592">
        <v>2008</v>
      </c>
      <c r="C2592">
        <v>40481</v>
      </c>
    </row>
    <row r="2593" spans="1:3" x14ac:dyDescent="0.3">
      <c r="A2593">
        <v>2000</v>
      </c>
      <c r="B2593">
        <v>2008</v>
      </c>
      <c r="C2593">
        <v>22212</v>
      </c>
    </row>
    <row r="2594" spans="1:3" x14ac:dyDescent="0.3">
      <c r="A2594">
        <v>2000</v>
      </c>
      <c r="B2594">
        <v>2008</v>
      </c>
      <c r="C2594">
        <v>2792</v>
      </c>
    </row>
    <row r="2595" spans="1:3" x14ac:dyDescent="0.3">
      <c r="A2595">
        <v>2000</v>
      </c>
      <c r="B2595">
        <v>2008</v>
      </c>
      <c r="C2595">
        <v>21746</v>
      </c>
    </row>
    <row r="2596" spans="1:3" x14ac:dyDescent="0.3">
      <c r="A2596">
        <v>2000</v>
      </c>
      <c r="B2596">
        <v>2008</v>
      </c>
      <c r="C2596">
        <v>9376</v>
      </c>
    </row>
    <row r="2597" spans="1:3" x14ac:dyDescent="0.3">
      <c r="A2597">
        <v>2000</v>
      </c>
      <c r="B2597">
        <v>2008</v>
      </c>
      <c r="C2597">
        <v>17068</v>
      </c>
    </row>
    <row r="2598" spans="1:3" x14ac:dyDescent="0.3">
      <c r="A2598">
        <v>2000</v>
      </c>
      <c r="B2598">
        <v>2008</v>
      </c>
      <c r="C2598">
        <v>140740</v>
      </c>
    </row>
    <row r="2599" spans="1:3" x14ac:dyDescent="0.3">
      <c r="A2599">
        <v>2000</v>
      </c>
      <c r="B2599">
        <v>2008</v>
      </c>
      <c r="C2599">
        <v>12241</v>
      </c>
    </row>
    <row r="2600" spans="1:3" x14ac:dyDescent="0.3">
      <c r="A2600">
        <v>2000</v>
      </c>
      <c r="B2600">
        <v>2008</v>
      </c>
      <c r="C2600">
        <v>48</v>
      </c>
    </row>
    <row r="2601" spans="1:3" x14ac:dyDescent="0.3">
      <c r="A2601">
        <v>2000</v>
      </c>
      <c r="B2601">
        <v>2009</v>
      </c>
      <c r="C2601">
        <v>886204</v>
      </c>
    </row>
    <row r="2602" spans="1:3" x14ac:dyDescent="0.3">
      <c r="A2602">
        <v>2000</v>
      </c>
      <c r="B2602">
        <v>2009</v>
      </c>
      <c r="C2602">
        <v>321795</v>
      </c>
    </row>
    <row r="2603" spans="1:3" x14ac:dyDescent="0.3">
      <c r="A2603">
        <v>2000</v>
      </c>
      <c r="B2603">
        <v>2009</v>
      </c>
      <c r="C2603">
        <v>323207</v>
      </c>
    </row>
    <row r="2604" spans="1:3" x14ac:dyDescent="0.3">
      <c r="A2604">
        <v>2000</v>
      </c>
      <c r="B2604">
        <v>2009</v>
      </c>
      <c r="C2604">
        <v>286095</v>
      </c>
    </row>
    <row r="2605" spans="1:3" x14ac:dyDescent="0.3">
      <c r="A2605">
        <v>2000</v>
      </c>
      <c r="B2605">
        <v>2009</v>
      </c>
      <c r="C2605">
        <v>283418</v>
      </c>
    </row>
    <row r="2606" spans="1:3" x14ac:dyDescent="0.3">
      <c r="A2606">
        <v>2000</v>
      </c>
      <c r="B2606">
        <v>2009</v>
      </c>
      <c r="C2606">
        <v>72809</v>
      </c>
    </row>
    <row r="2607" spans="1:3" x14ac:dyDescent="0.3">
      <c r="A2607">
        <v>2000</v>
      </c>
      <c r="B2607">
        <v>2009</v>
      </c>
      <c r="C2607">
        <v>665575</v>
      </c>
    </row>
    <row r="2608" spans="1:3" x14ac:dyDescent="0.3">
      <c r="A2608">
        <v>2000</v>
      </c>
      <c r="B2608">
        <v>2009</v>
      </c>
      <c r="C2608">
        <v>114553</v>
      </c>
    </row>
    <row r="2609" spans="1:3" x14ac:dyDescent="0.3">
      <c r="A2609">
        <v>2000</v>
      </c>
      <c r="B2609">
        <v>2009</v>
      </c>
      <c r="C2609">
        <v>174578</v>
      </c>
    </row>
    <row r="2610" spans="1:3" x14ac:dyDescent="0.3">
      <c r="A2610">
        <v>2000</v>
      </c>
      <c r="B2610">
        <v>2009</v>
      </c>
      <c r="C2610">
        <v>130272</v>
      </c>
    </row>
    <row r="2611" spans="1:3" x14ac:dyDescent="0.3">
      <c r="A2611">
        <v>2000</v>
      </c>
      <c r="B2611">
        <v>2009</v>
      </c>
      <c r="C2611">
        <v>361924</v>
      </c>
    </row>
    <row r="2612" spans="1:3" x14ac:dyDescent="0.3">
      <c r="A2612">
        <v>2000</v>
      </c>
      <c r="B2612">
        <v>2009</v>
      </c>
      <c r="C2612">
        <v>207839</v>
      </c>
    </row>
    <row r="2613" spans="1:3" x14ac:dyDescent="0.3">
      <c r="A2613">
        <v>2000</v>
      </c>
      <c r="B2613">
        <v>2009</v>
      </c>
      <c r="C2613">
        <v>33042</v>
      </c>
    </row>
    <row r="2614" spans="1:3" x14ac:dyDescent="0.3">
      <c r="A2614">
        <v>2000</v>
      </c>
      <c r="B2614">
        <v>2009</v>
      </c>
      <c r="C2614">
        <v>504419</v>
      </c>
    </row>
    <row r="2615" spans="1:3" x14ac:dyDescent="0.3">
      <c r="A2615">
        <v>2000</v>
      </c>
      <c r="B2615">
        <v>2009</v>
      </c>
      <c r="C2615">
        <v>392474</v>
      </c>
    </row>
    <row r="2616" spans="1:3" x14ac:dyDescent="0.3">
      <c r="A2616">
        <v>2000</v>
      </c>
      <c r="B2616">
        <v>2009</v>
      </c>
      <c r="C2616">
        <v>89351</v>
      </c>
    </row>
    <row r="2617" spans="1:3" x14ac:dyDescent="0.3">
      <c r="A2617">
        <v>2000</v>
      </c>
      <c r="B2617">
        <v>2009</v>
      </c>
      <c r="C2617">
        <v>230931</v>
      </c>
    </row>
    <row r="2618" spans="1:3" x14ac:dyDescent="0.3">
      <c r="A2618">
        <v>2000</v>
      </c>
      <c r="B2618">
        <v>2009</v>
      </c>
      <c r="C2618">
        <v>149998</v>
      </c>
    </row>
    <row r="2619" spans="1:3" x14ac:dyDescent="0.3">
      <c r="A2619">
        <v>2000</v>
      </c>
      <c r="B2619">
        <v>2009</v>
      </c>
      <c r="C2619">
        <v>87677</v>
      </c>
    </row>
    <row r="2620" spans="1:3" x14ac:dyDescent="0.3">
      <c r="A2620">
        <v>2000</v>
      </c>
      <c r="B2620">
        <v>2009</v>
      </c>
      <c r="C2620">
        <v>52029</v>
      </c>
    </row>
    <row r="2621" spans="1:3" x14ac:dyDescent="0.3">
      <c r="A2621">
        <v>2000</v>
      </c>
      <c r="B2621">
        <v>2009</v>
      </c>
      <c r="C2621">
        <v>125109</v>
      </c>
    </row>
    <row r="2622" spans="1:3" x14ac:dyDescent="0.3">
      <c r="A2622">
        <v>2000</v>
      </c>
      <c r="B2622">
        <v>2009</v>
      </c>
      <c r="C2622">
        <v>152601</v>
      </c>
    </row>
    <row r="2623" spans="1:3" x14ac:dyDescent="0.3">
      <c r="A2623">
        <v>2000</v>
      </c>
      <c r="B2623">
        <v>2009</v>
      </c>
      <c r="C2623">
        <v>166791</v>
      </c>
    </row>
    <row r="2624" spans="1:3" x14ac:dyDescent="0.3">
      <c r="A2624">
        <v>2000</v>
      </c>
      <c r="B2624">
        <v>2009</v>
      </c>
      <c r="C2624">
        <v>477300</v>
      </c>
    </row>
    <row r="2625" spans="1:3" x14ac:dyDescent="0.3">
      <c r="A2625">
        <v>2000</v>
      </c>
      <c r="B2625">
        <v>2009</v>
      </c>
      <c r="C2625">
        <v>69860</v>
      </c>
    </row>
    <row r="2626" spans="1:3" x14ac:dyDescent="0.3">
      <c r="A2626">
        <v>2000</v>
      </c>
      <c r="B2626">
        <v>2009</v>
      </c>
      <c r="C2626">
        <v>151424</v>
      </c>
    </row>
    <row r="2627" spans="1:3" x14ac:dyDescent="0.3">
      <c r="A2627">
        <v>2000</v>
      </c>
      <c r="B2627">
        <v>2009</v>
      </c>
      <c r="C2627">
        <v>37446</v>
      </c>
    </row>
    <row r="2628" spans="1:3" x14ac:dyDescent="0.3">
      <c r="A2628">
        <v>2000</v>
      </c>
      <c r="B2628">
        <v>2009</v>
      </c>
      <c r="C2628">
        <v>7630</v>
      </c>
    </row>
    <row r="2629" spans="1:3" x14ac:dyDescent="0.3">
      <c r="A2629">
        <v>2000</v>
      </c>
      <c r="B2629">
        <v>2009</v>
      </c>
      <c r="C2629">
        <v>16271</v>
      </c>
    </row>
    <row r="2630" spans="1:3" x14ac:dyDescent="0.3">
      <c r="A2630">
        <v>2000</v>
      </c>
      <c r="B2630">
        <v>2009</v>
      </c>
      <c r="C2630">
        <v>100837</v>
      </c>
    </row>
    <row r="2631" spans="1:3" x14ac:dyDescent="0.3">
      <c r="A2631">
        <v>2000</v>
      </c>
      <c r="B2631">
        <v>2009</v>
      </c>
      <c r="C2631">
        <v>885175</v>
      </c>
    </row>
    <row r="2632" spans="1:3" x14ac:dyDescent="0.3">
      <c r="A2632">
        <v>2000</v>
      </c>
      <c r="B2632">
        <v>2009</v>
      </c>
      <c r="C2632">
        <v>31649</v>
      </c>
    </row>
    <row r="2633" spans="1:3" x14ac:dyDescent="0.3">
      <c r="A2633">
        <v>2000</v>
      </c>
      <c r="B2633">
        <v>2009</v>
      </c>
      <c r="C2633">
        <v>52496</v>
      </c>
    </row>
    <row r="2634" spans="1:3" x14ac:dyDescent="0.3">
      <c r="A2634">
        <v>2000</v>
      </c>
      <c r="B2634">
        <v>2009</v>
      </c>
      <c r="C2634">
        <v>25681</v>
      </c>
    </row>
    <row r="2635" spans="1:3" x14ac:dyDescent="0.3">
      <c r="A2635">
        <v>2000</v>
      </c>
      <c r="B2635">
        <v>2009</v>
      </c>
      <c r="C2635">
        <v>83506</v>
      </c>
    </row>
    <row r="2636" spans="1:3" x14ac:dyDescent="0.3">
      <c r="A2636">
        <v>2000</v>
      </c>
      <c r="B2636">
        <v>2009</v>
      </c>
      <c r="C2636">
        <v>33158</v>
      </c>
    </row>
    <row r="2637" spans="1:3" x14ac:dyDescent="0.3">
      <c r="A2637">
        <v>2000</v>
      </c>
      <c r="B2637">
        <v>2009</v>
      </c>
      <c r="C2637">
        <v>143121</v>
      </c>
    </row>
    <row r="2638" spans="1:3" x14ac:dyDescent="0.3">
      <c r="A2638">
        <v>2000</v>
      </c>
      <c r="B2638">
        <v>2009</v>
      </c>
      <c r="C2638">
        <v>76770</v>
      </c>
    </row>
    <row r="2639" spans="1:3" x14ac:dyDescent="0.3">
      <c r="A2639">
        <v>2000</v>
      </c>
      <c r="B2639">
        <v>2009</v>
      </c>
      <c r="C2639">
        <v>124222</v>
      </c>
    </row>
    <row r="2640" spans="1:3" x14ac:dyDescent="0.3">
      <c r="A2640">
        <v>2000</v>
      </c>
      <c r="B2640">
        <v>2009</v>
      </c>
      <c r="C2640">
        <v>41727</v>
      </c>
    </row>
    <row r="2641" spans="1:3" x14ac:dyDescent="0.3">
      <c r="A2641">
        <v>2000</v>
      </c>
      <c r="B2641">
        <v>2009</v>
      </c>
      <c r="C2641">
        <v>41259</v>
      </c>
    </row>
    <row r="2642" spans="1:3" x14ac:dyDescent="0.3">
      <c r="A2642">
        <v>2000</v>
      </c>
      <c r="B2642">
        <v>2009</v>
      </c>
      <c r="C2642">
        <v>44099</v>
      </c>
    </row>
    <row r="2643" spans="1:3" x14ac:dyDescent="0.3">
      <c r="A2643">
        <v>2000</v>
      </c>
      <c r="B2643">
        <v>2009</v>
      </c>
      <c r="C2643">
        <v>29523</v>
      </c>
    </row>
    <row r="2644" spans="1:3" x14ac:dyDescent="0.3">
      <c r="A2644">
        <v>2000</v>
      </c>
      <c r="B2644">
        <v>2009</v>
      </c>
      <c r="C2644">
        <v>10417</v>
      </c>
    </row>
    <row r="2645" spans="1:3" x14ac:dyDescent="0.3">
      <c r="A2645">
        <v>2000</v>
      </c>
      <c r="B2645">
        <v>2009</v>
      </c>
      <c r="C2645">
        <v>217480</v>
      </c>
    </row>
    <row r="2646" spans="1:3" x14ac:dyDescent="0.3">
      <c r="A2646">
        <v>2000</v>
      </c>
      <c r="B2646">
        <v>2009</v>
      </c>
      <c r="C2646">
        <v>220758</v>
      </c>
    </row>
    <row r="2647" spans="1:3" x14ac:dyDescent="0.3">
      <c r="A2647">
        <v>2000</v>
      </c>
      <c r="B2647">
        <v>2009</v>
      </c>
      <c r="C2647">
        <v>186879</v>
      </c>
    </row>
    <row r="2648" spans="1:3" x14ac:dyDescent="0.3">
      <c r="A2648">
        <v>2000</v>
      </c>
      <c r="B2648">
        <v>2009</v>
      </c>
      <c r="C2648">
        <v>43328</v>
      </c>
    </row>
    <row r="2649" spans="1:3" x14ac:dyDescent="0.3">
      <c r="A2649">
        <v>2000</v>
      </c>
      <c r="B2649">
        <v>2009</v>
      </c>
      <c r="C2649">
        <v>58349</v>
      </c>
    </row>
    <row r="2650" spans="1:3" x14ac:dyDescent="0.3">
      <c r="A2650">
        <v>2000</v>
      </c>
      <c r="B2650">
        <v>2009</v>
      </c>
      <c r="C2650">
        <v>80196</v>
      </c>
    </row>
    <row r="2651" spans="1:3" x14ac:dyDescent="0.3">
      <c r="A2651">
        <v>2000</v>
      </c>
      <c r="B2651">
        <v>2009</v>
      </c>
      <c r="C2651">
        <v>113483</v>
      </c>
    </row>
    <row r="2652" spans="1:3" x14ac:dyDescent="0.3">
      <c r="A2652">
        <v>2000</v>
      </c>
      <c r="B2652">
        <v>2009</v>
      </c>
      <c r="C2652">
        <v>19824</v>
      </c>
    </row>
    <row r="2653" spans="1:3" x14ac:dyDescent="0.3">
      <c r="A2653">
        <v>2000</v>
      </c>
      <c r="B2653">
        <v>2009</v>
      </c>
      <c r="C2653">
        <v>16580</v>
      </c>
    </row>
    <row r="2654" spans="1:3" x14ac:dyDescent="0.3">
      <c r="A2654">
        <v>2000</v>
      </c>
      <c r="B2654">
        <v>2009</v>
      </c>
      <c r="C2654">
        <v>119622</v>
      </c>
    </row>
    <row r="2655" spans="1:3" x14ac:dyDescent="0.3">
      <c r="A2655">
        <v>2000</v>
      </c>
      <c r="B2655">
        <v>2009</v>
      </c>
      <c r="C2655">
        <v>24657</v>
      </c>
    </row>
    <row r="2656" spans="1:3" x14ac:dyDescent="0.3">
      <c r="A2656">
        <v>2000</v>
      </c>
      <c r="B2656">
        <v>2009</v>
      </c>
      <c r="C2656">
        <v>227824</v>
      </c>
    </row>
    <row r="2657" spans="1:3" x14ac:dyDescent="0.3">
      <c r="A2657">
        <v>2000</v>
      </c>
      <c r="B2657">
        <v>2009</v>
      </c>
      <c r="C2657">
        <v>132048</v>
      </c>
    </row>
    <row r="2658" spans="1:3" x14ac:dyDescent="0.3">
      <c r="A2658">
        <v>2000</v>
      </c>
      <c r="B2658">
        <v>2009</v>
      </c>
      <c r="C2658">
        <v>79264</v>
      </c>
    </row>
    <row r="2659" spans="1:3" x14ac:dyDescent="0.3">
      <c r="A2659">
        <v>2000</v>
      </c>
      <c r="B2659">
        <v>2009</v>
      </c>
      <c r="C2659">
        <v>166194</v>
      </c>
    </row>
    <row r="2660" spans="1:3" x14ac:dyDescent="0.3">
      <c r="A2660">
        <v>2000</v>
      </c>
      <c r="B2660">
        <v>2009</v>
      </c>
      <c r="C2660">
        <v>146899</v>
      </c>
    </row>
    <row r="2661" spans="1:3" x14ac:dyDescent="0.3">
      <c r="A2661">
        <v>2000</v>
      </c>
      <c r="B2661">
        <v>2009</v>
      </c>
      <c r="C2661">
        <v>75345</v>
      </c>
    </row>
    <row r="2662" spans="1:3" x14ac:dyDescent="0.3">
      <c r="A2662">
        <v>2000</v>
      </c>
      <c r="B2662">
        <v>2009</v>
      </c>
      <c r="C2662">
        <v>139114</v>
      </c>
    </row>
    <row r="2663" spans="1:3" x14ac:dyDescent="0.3">
      <c r="A2663">
        <v>2000</v>
      </c>
      <c r="B2663">
        <v>2009</v>
      </c>
      <c r="C2663">
        <v>35990</v>
      </c>
    </row>
    <row r="2664" spans="1:3" x14ac:dyDescent="0.3">
      <c r="A2664">
        <v>2000</v>
      </c>
      <c r="B2664">
        <v>2009</v>
      </c>
      <c r="C2664">
        <v>121432</v>
      </c>
    </row>
    <row r="2665" spans="1:3" x14ac:dyDescent="0.3">
      <c r="A2665">
        <v>2000</v>
      </c>
      <c r="B2665">
        <v>2009</v>
      </c>
      <c r="C2665">
        <v>114925</v>
      </c>
    </row>
    <row r="2666" spans="1:3" x14ac:dyDescent="0.3">
      <c r="A2666">
        <v>2000</v>
      </c>
      <c r="B2666">
        <v>2009</v>
      </c>
      <c r="C2666">
        <v>163665</v>
      </c>
    </row>
    <row r="2667" spans="1:3" x14ac:dyDescent="0.3">
      <c r="A2667">
        <v>2000</v>
      </c>
      <c r="B2667">
        <v>2009</v>
      </c>
      <c r="C2667">
        <v>86955</v>
      </c>
    </row>
    <row r="2668" spans="1:3" x14ac:dyDescent="0.3">
      <c r="A2668">
        <v>2000</v>
      </c>
      <c r="B2668">
        <v>2009</v>
      </c>
      <c r="C2668">
        <v>583341</v>
      </c>
    </row>
    <row r="2669" spans="1:3" x14ac:dyDescent="0.3">
      <c r="A2669">
        <v>2000</v>
      </c>
      <c r="B2669">
        <v>2009</v>
      </c>
      <c r="C2669">
        <v>223127</v>
      </c>
    </row>
    <row r="2670" spans="1:3" x14ac:dyDescent="0.3">
      <c r="A2670">
        <v>2000</v>
      </c>
      <c r="B2670">
        <v>2009</v>
      </c>
      <c r="C2670">
        <v>31191</v>
      </c>
    </row>
    <row r="2671" spans="1:3" x14ac:dyDescent="0.3">
      <c r="A2671">
        <v>2000</v>
      </c>
      <c r="B2671">
        <v>2009</v>
      </c>
      <c r="C2671">
        <v>119974</v>
      </c>
    </row>
    <row r="2672" spans="1:3" x14ac:dyDescent="0.3">
      <c r="A2672">
        <v>2000</v>
      </c>
      <c r="B2672">
        <v>2009</v>
      </c>
      <c r="C2672">
        <v>44931</v>
      </c>
    </row>
    <row r="2673" spans="1:3" x14ac:dyDescent="0.3">
      <c r="A2673">
        <v>2000</v>
      </c>
      <c r="B2673">
        <v>2009</v>
      </c>
      <c r="C2673">
        <v>31918</v>
      </c>
    </row>
    <row r="2674" spans="1:3" x14ac:dyDescent="0.3">
      <c r="A2674">
        <v>2000</v>
      </c>
      <c r="B2674">
        <v>2009</v>
      </c>
      <c r="C2674">
        <v>531737</v>
      </c>
    </row>
    <row r="2675" spans="1:3" x14ac:dyDescent="0.3">
      <c r="A2675">
        <v>2000</v>
      </c>
      <c r="B2675">
        <v>2009</v>
      </c>
      <c r="C2675">
        <v>31760</v>
      </c>
    </row>
    <row r="2676" spans="1:3" x14ac:dyDescent="0.3">
      <c r="A2676">
        <v>2000</v>
      </c>
      <c r="B2676">
        <v>2009</v>
      </c>
      <c r="C2676">
        <v>270238</v>
      </c>
    </row>
    <row r="2677" spans="1:3" x14ac:dyDescent="0.3">
      <c r="A2677">
        <v>2000</v>
      </c>
      <c r="B2677">
        <v>2009</v>
      </c>
      <c r="C2677">
        <v>79094</v>
      </c>
    </row>
    <row r="2678" spans="1:3" x14ac:dyDescent="0.3">
      <c r="A2678">
        <v>2000</v>
      </c>
      <c r="B2678">
        <v>2009</v>
      </c>
      <c r="C2678">
        <v>158354</v>
      </c>
    </row>
    <row r="2679" spans="1:3" x14ac:dyDescent="0.3">
      <c r="A2679">
        <v>2000</v>
      </c>
      <c r="B2679">
        <v>2009</v>
      </c>
      <c r="C2679">
        <v>111117</v>
      </c>
    </row>
    <row r="2680" spans="1:3" x14ac:dyDescent="0.3">
      <c r="A2680">
        <v>2000</v>
      </c>
      <c r="B2680">
        <v>2009</v>
      </c>
      <c r="C2680">
        <v>79517</v>
      </c>
    </row>
    <row r="2681" spans="1:3" x14ac:dyDescent="0.3">
      <c r="A2681">
        <v>2000</v>
      </c>
      <c r="B2681">
        <v>2009</v>
      </c>
      <c r="C2681">
        <v>56451</v>
      </c>
    </row>
    <row r="2682" spans="1:3" x14ac:dyDescent="0.3">
      <c r="A2682">
        <v>2000</v>
      </c>
      <c r="B2682">
        <v>2009</v>
      </c>
      <c r="C2682">
        <v>126307</v>
      </c>
    </row>
    <row r="2683" spans="1:3" x14ac:dyDescent="0.3">
      <c r="A2683">
        <v>2000</v>
      </c>
      <c r="B2683">
        <v>2009</v>
      </c>
      <c r="C2683">
        <v>24663</v>
      </c>
    </row>
    <row r="2684" spans="1:3" x14ac:dyDescent="0.3">
      <c r="A2684">
        <v>2000</v>
      </c>
      <c r="B2684">
        <v>2009</v>
      </c>
      <c r="C2684">
        <v>74476</v>
      </c>
    </row>
    <row r="2685" spans="1:3" x14ac:dyDescent="0.3">
      <c r="A2685">
        <v>2000</v>
      </c>
      <c r="B2685">
        <v>2009</v>
      </c>
      <c r="C2685">
        <v>60555</v>
      </c>
    </row>
    <row r="2686" spans="1:3" x14ac:dyDescent="0.3">
      <c r="A2686">
        <v>2000</v>
      </c>
      <c r="B2686">
        <v>2009</v>
      </c>
      <c r="C2686">
        <v>84209</v>
      </c>
    </row>
    <row r="2687" spans="1:3" x14ac:dyDescent="0.3">
      <c r="A2687">
        <v>2000</v>
      </c>
      <c r="B2687">
        <v>2009</v>
      </c>
      <c r="C2687">
        <v>88035</v>
      </c>
    </row>
    <row r="2688" spans="1:3" x14ac:dyDescent="0.3">
      <c r="A2688">
        <v>2000</v>
      </c>
      <c r="B2688">
        <v>2009</v>
      </c>
      <c r="C2688">
        <v>10161</v>
      </c>
    </row>
    <row r="2689" spans="1:3" x14ac:dyDescent="0.3">
      <c r="A2689">
        <v>2000</v>
      </c>
      <c r="B2689">
        <v>2009</v>
      </c>
      <c r="C2689">
        <v>76303</v>
      </c>
    </row>
    <row r="2690" spans="1:3" x14ac:dyDescent="0.3">
      <c r="A2690">
        <v>2000</v>
      </c>
      <c r="B2690">
        <v>2009</v>
      </c>
      <c r="C2690">
        <v>177401</v>
      </c>
    </row>
    <row r="2691" spans="1:3" x14ac:dyDescent="0.3">
      <c r="A2691">
        <v>2000</v>
      </c>
      <c r="B2691">
        <v>2009</v>
      </c>
      <c r="C2691">
        <v>64944</v>
      </c>
    </row>
    <row r="2692" spans="1:3" x14ac:dyDescent="0.3">
      <c r="A2692">
        <v>2000</v>
      </c>
      <c r="B2692">
        <v>2009</v>
      </c>
      <c r="C2692">
        <v>109620</v>
      </c>
    </row>
    <row r="2693" spans="1:3" x14ac:dyDescent="0.3">
      <c r="A2693">
        <v>2000</v>
      </c>
      <c r="B2693">
        <v>2009</v>
      </c>
      <c r="C2693">
        <v>386217</v>
      </c>
    </row>
    <row r="2694" spans="1:3" x14ac:dyDescent="0.3">
      <c r="A2694">
        <v>2000</v>
      </c>
      <c r="B2694">
        <v>2009</v>
      </c>
      <c r="C2694">
        <v>32003</v>
      </c>
    </row>
    <row r="2695" spans="1:3" x14ac:dyDescent="0.3">
      <c r="A2695">
        <v>2000</v>
      </c>
      <c r="B2695">
        <v>2009</v>
      </c>
      <c r="C2695">
        <v>8924</v>
      </c>
    </row>
    <row r="2696" spans="1:3" x14ac:dyDescent="0.3">
      <c r="A2696">
        <v>2000</v>
      </c>
      <c r="B2696">
        <v>2009</v>
      </c>
      <c r="C2696">
        <v>52888</v>
      </c>
    </row>
    <row r="2697" spans="1:3" x14ac:dyDescent="0.3">
      <c r="A2697">
        <v>2000</v>
      </c>
      <c r="B2697">
        <v>2009</v>
      </c>
      <c r="C2697">
        <v>45992</v>
      </c>
    </row>
    <row r="2698" spans="1:3" x14ac:dyDescent="0.3">
      <c r="A2698">
        <v>2000</v>
      </c>
      <c r="B2698">
        <v>2009</v>
      </c>
      <c r="C2698">
        <v>105797</v>
      </c>
    </row>
    <row r="2699" spans="1:3" x14ac:dyDescent="0.3">
      <c r="A2699">
        <v>2000</v>
      </c>
      <c r="B2699">
        <v>2009</v>
      </c>
      <c r="C2699">
        <v>5332</v>
      </c>
    </row>
    <row r="2700" spans="1:3" x14ac:dyDescent="0.3">
      <c r="A2700">
        <v>2000</v>
      </c>
      <c r="B2700">
        <v>2009</v>
      </c>
      <c r="C2700">
        <v>26236</v>
      </c>
    </row>
    <row r="2701" spans="1:3" x14ac:dyDescent="0.3">
      <c r="A2701">
        <v>2000</v>
      </c>
      <c r="B2701">
        <v>2009</v>
      </c>
      <c r="C2701">
        <v>112516</v>
      </c>
    </row>
    <row r="2702" spans="1:3" x14ac:dyDescent="0.3">
      <c r="A2702">
        <v>2000</v>
      </c>
      <c r="B2702">
        <v>2009</v>
      </c>
      <c r="C2702">
        <v>22823</v>
      </c>
    </row>
    <row r="2703" spans="1:3" x14ac:dyDescent="0.3">
      <c r="A2703">
        <v>2000</v>
      </c>
      <c r="B2703">
        <v>2009</v>
      </c>
      <c r="C2703">
        <v>49855</v>
      </c>
    </row>
    <row r="2704" spans="1:3" x14ac:dyDescent="0.3">
      <c r="A2704">
        <v>2000</v>
      </c>
      <c r="B2704">
        <v>2009</v>
      </c>
      <c r="C2704">
        <v>11958</v>
      </c>
    </row>
    <row r="2705" spans="1:3" x14ac:dyDescent="0.3">
      <c r="A2705">
        <v>2000</v>
      </c>
      <c r="B2705">
        <v>2009</v>
      </c>
      <c r="C2705">
        <v>8346</v>
      </c>
    </row>
    <row r="2706" spans="1:3" x14ac:dyDescent="0.3">
      <c r="A2706">
        <v>2000</v>
      </c>
      <c r="B2706">
        <v>2009</v>
      </c>
      <c r="C2706">
        <v>94292</v>
      </c>
    </row>
    <row r="2707" spans="1:3" x14ac:dyDescent="0.3">
      <c r="A2707">
        <v>2000</v>
      </c>
      <c r="B2707">
        <v>2009</v>
      </c>
      <c r="C2707">
        <v>52467</v>
      </c>
    </row>
    <row r="2708" spans="1:3" x14ac:dyDescent="0.3">
      <c r="A2708">
        <v>2000</v>
      </c>
      <c r="B2708">
        <v>2009</v>
      </c>
      <c r="C2708">
        <v>25344</v>
      </c>
    </row>
    <row r="2709" spans="1:3" x14ac:dyDescent="0.3">
      <c r="A2709">
        <v>2000</v>
      </c>
      <c r="B2709">
        <v>2009</v>
      </c>
      <c r="C2709">
        <v>14062</v>
      </c>
    </row>
    <row r="2710" spans="1:3" x14ac:dyDescent="0.3">
      <c r="A2710">
        <v>2000</v>
      </c>
      <c r="B2710">
        <v>2009</v>
      </c>
      <c r="C2710">
        <v>28209</v>
      </c>
    </row>
    <row r="2711" spans="1:3" x14ac:dyDescent="0.3">
      <c r="A2711">
        <v>2000</v>
      </c>
      <c r="B2711">
        <v>2009</v>
      </c>
      <c r="C2711">
        <v>64646</v>
      </c>
    </row>
    <row r="2712" spans="1:3" x14ac:dyDescent="0.3">
      <c r="A2712">
        <v>2000</v>
      </c>
      <c r="B2712">
        <v>2009</v>
      </c>
      <c r="C2712">
        <v>15352</v>
      </c>
    </row>
    <row r="2713" spans="1:3" x14ac:dyDescent="0.3">
      <c r="A2713">
        <v>2000</v>
      </c>
      <c r="B2713">
        <v>2009</v>
      </c>
      <c r="C2713">
        <v>52958</v>
      </c>
    </row>
    <row r="2714" spans="1:3" x14ac:dyDescent="0.3">
      <c r="A2714">
        <v>2000</v>
      </c>
      <c r="B2714">
        <v>2009</v>
      </c>
      <c r="C2714">
        <v>52852</v>
      </c>
    </row>
    <row r="2715" spans="1:3" x14ac:dyDescent="0.3">
      <c r="A2715">
        <v>2000</v>
      </c>
      <c r="B2715">
        <v>2009</v>
      </c>
      <c r="C2715">
        <v>15033</v>
      </c>
    </row>
    <row r="2716" spans="1:3" x14ac:dyDescent="0.3">
      <c r="A2716">
        <v>2000</v>
      </c>
      <c r="B2716">
        <v>2009</v>
      </c>
      <c r="C2716">
        <v>42182</v>
      </c>
    </row>
    <row r="2717" spans="1:3" x14ac:dyDescent="0.3">
      <c r="A2717">
        <v>2000</v>
      </c>
      <c r="B2717">
        <v>2009</v>
      </c>
      <c r="C2717">
        <v>92712</v>
      </c>
    </row>
    <row r="2718" spans="1:3" x14ac:dyDescent="0.3">
      <c r="A2718">
        <v>2000</v>
      </c>
      <c r="B2718">
        <v>2009</v>
      </c>
      <c r="C2718">
        <v>45449</v>
      </c>
    </row>
    <row r="2719" spans="1:3" x14ac:dyDescent="0.3">
      <c r="A2719">
        <v>2000</v>
      </c>
      <c r="B2719">
        <v>2009</v>
      </c>
      <c r="C2719">
        <v>36372</v>
      </c>
    </row>
    <row r="2720" spans="1:3" x14ac:dyDescent="0.3">
      <c r="A2720">
        <v>2000</v>
      </c>
      <c r="B2720">
        <v>2009</v>
      </c>
      <c r="C2720">
        <v>67822</v>
      </c>
    </row>
    <row r="2721" spans="1:3" x14ac:dyDescent="0.3">
      <c r="A2721">
        <v>2000</v>
      </c>
      <c r="B2721">
        <v>2009</v>
      </c>
      <c r="C2721">
        <v>33088</v>
      </c>
    </row>
    <row r="2722" spans="1:3" x14ac:dyDescent="0.3">
      <c r="A2722">
        <v>2000</v>
      </c>
      <c r="B2722">
        <v>2009</v>
      </c>
      <c r="C2722">
        <v>55665</v>
      </c>
    </row>
    <row r="2723" spans="1:3" x14ac:dyDescent="0.3">
      <c r="A2723">
        <v>2000</v>
      </c>
      <c r="B2723">
        <v>2009</v>
      </c>
      <c r="C2723">
        <v>11498</v>
      </c>
    </row>
    <row r="2724" spans="1:3" x14ac:dyDescent="0.3">
      <c r="A2724">
        <v>2000</v>
      </c>
      <c r="B2724">
        <v>2009</v>
      </c>
      <c r="C2724">
        <v>58967</v>
      </c>
    </row>
    <row r="2725" spans="1:3" x14ac:dyDescent="0.3">
      <c r="A2725">
        <v>2000</v>
      </c>
      <c r="B2725">
        <v>2009</v>
      </c>
      <c r="C2725">
        <v>45603</v>
      </c>
    </row>
    <row r="2726" spans="1:3" x14ac:dyDescent="0.3">
      <c r="A2726">
        <v>2000</v>
      </c>
      <c r="B2726">
        <v>2009</v>
      </c>
      <c r="C2726">
        <v>56338</v>
      </c>
    </row>
    <row r="2727" spans="1:3" x14ac:dyDescent="0.3">
      <c r="A2727">
        <v>2000</v>
      </c>
      <c r="B2727">
        <v>2009</v>
      </c>
      <c r="C2727">
        <v>56264</v>
      </c>
    </row>
    <row r="2728" spans="1:3" x14ac:dyDescent="0.3">
      <c r="A2728">
        <v>2000</v>
      </c>
      <c r="B2728">
        <v>2009</v>
      </c>
      <c r="C2728">
        <v>88037</v>
      </c>
    </row>
    <row r="2729" spans="1:3" x14ac:dyDescent="0.3">
      <c r="A2729">
        <v>2000</v>
      </c>
      <c r="B2729">
        <v>2009</v>
      </c>
      <c r="C2729">
        <v>77305</v>
      </c>
    </row>
    <row r="2730" spans="1:3" x14ac:dyDescent="0.3">
      <c r="A2730">
        <v>2000</v>
      </c>
      <c r="B2730">
        <v>2009</v>
      </c>
      <c r="C2730">
        <v>24012</v>
      </c>
    </row>
    <row r="2731" spans="1:3" x14ac:dyDescent="0.3">
      <c r="A2731">
        <v>2000</v>
      </c>
      <c r="B2731">
        <v>2009</v>
      </c>
      <c r="C2731">
        <v>13371</v>
      </c>
    </row>
    <row r="2732" spans="1:3" x14ac:dyDescent="0.3">
      <c r="A2732">
        <v>2000</v>
      </c>
      <c r="B2732">
        <v>2009</v>
      </c>
      <c r="C2732">
        <v>2676</v>
      </c>
    </row>
    <row r="2733" spans="1:3" x14ac:dyDescent="0.3">
      <c r="A2733">
        <v>2000</v>
      </c>
      <c r="B2733">
        <v>2009</v>
      </c>
      <c r="C2733">
        <v>16863</v>
      </c>
    </row>
    <row r="2734" spans="1:3" x14ac:dyDescent="0.3">
      <c r="A2734">
        <v>2000</v>
      </c>
      <c r="B2734">
        <v>2009</v>
      </c>
      <c r="C2734">
        <v>8429</v>
      </c>
    </row>
    <row r="2735" spans="1:3" x14ac:dyDescent="0.3">
      <c r="A2735">
        <v>2000</v>
      </c>
      <c r="B2735">
        <v>2009</v>
      </c>
      <c r="C2735">
        <v>76207</v>
      </c>
    </row>
    <row r="2736" spans="1:3" x14ac:dyDescent="0.3">
      <c r="A2736">
        <v>2000</v>
      </c>
      <c r="B2736">
        <v>2009</v>
      </c>
      <c r="C2736">
        <v>63108</v>
      </c>
    </row>
    <row r="2737" spans="1:3" x14ac:dyDescent="0.3">
      <c r="A2737">
        <v>2000</v>
      </c>
      <c r="B2737">
        <v>2009</v>
      </c>
      <c r="C2737">
        <v>14031</v>
      </c>
    </row>
    <row r="2738" spans="1:3" x14ac:dyDescent="0.3">
      <c r="A2738">
        <v>2000</v>
      </c>
      <c r="B2738">
        <v>2009</v>
      </c>
      <c r="C2738">
        <v>33473</v>
      </c>
    </row>
    <row r="2739" spans="1:3" x14ac:dyDescent="0.3">
      <c r="A2739">
        <v>2000</v>
      </c>
      <c r="B2739">
        <v>2009</v>
      </c>
      <c r="C2739">
        <v>2941</v>
      </c>
    </row>
    <row r="2740" spans="1:3" x14ac:dyDescent="0.3">
      <c r="A2740">
        <v>2000</v>
      </c>
      <c r="B2740">
        <v>2009</v>
      </c>
      <c r="C2740">
        <v>7759</v>
      </c>
    </row>
    <row r="2741" spans="1:3" x14ac:dyDescent="0.3">
      <c r="A2741">
        <v>2000</v>
      </c>
      <c r="B2741">
        <v>2009</v>
      </c>
      <c r="C2741">
        <v>3662</v>
      </c>
    </row>
    <row r="2742" spans="1:3" x14ac:dyDescent="0.3">
      <c r="A2742">
        <v>2000</v>
      </c>
      <c r="B2742">
        <v>2009</v>
      </c>
      <c r="C2742">
        <v>1201</v>
      </c>
    </row>
    <row r="2743" spans="1:3" x14ac:dyDescent="0.3">
      <c r="A2743">
        <v>2000</v>
      </c>
      <c r="B2743">
        <v>2009</v>
      </c>
      <c r="C2743">
        <v>67760</v>
      </c>
    </row>
    <row r="2744" spans="1:3" x14ac:dyDescent="0.3">
      <c r="A2744">
        <v>2000</v>
      </c>
      <c r="B2744">
        <v>2009</v>
      </c>
      <c r="C2744">
        <v>21360</v>
      </c>
    </row>
    <row r="2745" spans="1:3" x14ac:dyDescent="0.3">
      <c r="A2745">
        <v>2000</v>
      </c>
      <c r="B2745">
        <v>2009</v>
      </c>
      <c r="C2745">
        <v>17461</v>
      </c>
    </row>
    <row r="2746" spans="1:3" x14ac:dyDescent="0.3">
      <c r="A2746">
        <v>2000</v>
      </c>
      <c r="B2746">
        <v>2009</v>
      </c>
      <c r="C2746">
        <v>53251</v>
      </c>
    </row>
    <row r="2747" spans="1:3" x14ac:dyDescent="0.3">
      <c r="A2747">
        <v>2000</v>
      </c>
      <c r="B2747">
        <v>2009</v>
      </c>
      <c r="C2747">
        <v>22811</v>
      </c>
    </row>
    <row r="2748" spans="1:3" x14ac:dyDescent="0.3">
      <c r="A2748">
        <v>2000</v>
      </c>
      <c r="B2748">
        <v>2009</v>
      </c>
      <c r="C2748">
        <v>112138</v>
      </c>
    </row>
    <row r="2749" spans="1:3" x14ac:dyDescent="0.3">
      <c r="A2749">
        <v>2000</v>
      </c>
      <c r="B2749">
        <v>2009</v>
      </c>
      <c r="C2749">
        <v>37530</v>
      </c>
    </row>
    <row r="2750" spans="1:3" x14ac:dyDescent="0.3">
      <c r="A2750">
        <v>2000</v>
      </c>
      <c r="B2750">
        <v>2009</v>
      </c>
      <c r="C2750">
        <v>74435</v>
      </c>
    </row>
    <row r="2751" spans="1:3" x14ac:dyDescent="0.3">
      <c r="A2751">
        <v>2000</v>
      </c>
      <c r="B2751">
        <v>2009</v>
      </c>
      <c r="C2751">
        <v>376600</v>
      </c>
    </row>
    <row r="2752" spans="1:3" x14ac:dyDescent="0.3">
      <c r="A2752">
        <v>2000</v>
      </c>
      <c r="B2752">
        <v>2009</v>
      </c>
      <c r="C2752">
        <v>102125</v>
      </c>
    </row>
    <row r="2753" spans="1:3" x14ac:dyDescent="0.3">
      <c r="A2753">
        <v>2000</v>
      </c>
      <c r="B2753">
        <v>2009</v>
      </c>
      <c r="C2753">
        <v>19147</v>
      </c>
    </row>
    <row r="2754" spans="1:3" x14ac:dyDescent="0.3">
      <c r="A2754">
        <v>2000</v>
      </c>
      <c r="B2754">
        <v>2009</v>
      </c>
      <c r="C2754">
        <v>83182</v>
      </c>
    </row>
    <row r="2755" spans="1:3" x14ac:dyDescent="0.3">
      <c r="A2755">
        <v>2000</v>
      </c>
      <c r="B2755">
        <v>2009</v>
      </c>
      <c r="C2755">
        <v>1119</v>
      </c>
    </row>
    <row r="2756" spans="1:3" x14ac:dyDescent="0.3">
      <c r="A2756">
        <v>2000</v>
      </c>
      <c r="B2756">
        <v>2009</v>
      </c>
      <c r="C2756">
        <v>9727</v>
      </c>
    </row>
    <row r="2757" spans="1:3" x14ac:dyDescent="0.3">
      <c r="A2757">
        <v>2000</v>
      </c>
      <c r="B2757">
        <v>2009</v>
      </c>
      <c r="C2757">
        <v>1388</v>
      </c>
    </row>
    <row r="2758" spans="1:3" x14ac:dyDescent="0.3">
      <c r="A2758">
        <v>2000</v>
      </c>
      <c r="B2758">
        <v>2009</v>
      </c>
      <c r="C2758">
        <v>29608</v>
      </c>
    </row>
    <row r="2759" spans="1:3" x14ac:dyDescent="0.3">
      <c r="A2759">
        <v>2000</v>
      </c>
      <c r="B2759">
        <v>2009</v>
      </c>
      <c r="C2759">
        <v>32307</v>
      </c>
    </row>
    <row r="2760" spans="1:3" x14ac:dyDescent="0.3">
      <c r="A2760">
        <v>2000</v>
      </c>
      <c r="B2760">
        <v>2009</v>
      </c>
      <c r="C2760">
        <v>27301</v>
      </c>
    </row>
    <row r="2761" spans="1:3" x14ac:dyDescent="0.3">
      <c r="A2761">
        <v>2000</v>
      </c>
      <c r="B2761">
        <v>2009</v>
      </c>
      <c r="C2761">
        <v>18313</v>
      </c>
    </row>
    <row r="2762" spans="1:3" x14ac:dyDescent="0.3">
      <c r="A2762">
        <v>2000</v>
      </c>
      <c r="B2762">
        <v>2009</v>
      </c>
      <c r="C2762">
        <v>7394</v>
      </c>
    </row>
    <row r="2763" spans="1:3" x14ac:dyDescent="0.3">
      <c r="A2763">
        <v>2000</v>
      </c>
      <c r="B2763">
        <v>2009</v>
      </c>
      <c r="C2763">
        <v>55597</v>
      </c>
    </row>
    <row r="2764" spans="1:3" x14ac:dyDescent="0.3">
      <c r="A2764">
        <v>2000</v>
      </c>
      <c r="B2764">
        <v>2009</v>
      </c>
      <c r="C2764">
        <v>2326</v>
      </c>
    </row>
    <row r="2765" spans="1:3" x14ac:dyDescent="0.3">
      <c r="A2765">
        <v>2000</v>
      </c>
      <c r="B2765">
        <v>2009</v>
      </c>
      <c r="C2765">
        <v>260607</v>
      </c>
    </row>
    <row r="2766" spans="1:3" x14ac:dyDescent="0.3">
      <c r="A2766">
        <v>2000</v>
      </c>
      <c r="B2766">
        <v>2009</v>
      </c>
      <c r="C2766">
        <v>29203</v>
      </c>
    </row>
    <row r="2767" spans="1:3" x14ac:dyDescent="0.3">
      <c r="A2767">
        <v>2000</v>
      </c>
      <c r="B2767">
        <v>2009</v>
      </c>
      <c r="C2767">
        <v>30836</v>
      </c>
    </row>
    <row r="2768" spans="1:3" x14ac:dyDescent="0.3">
      <c r="A2768">
        <v>2000</v>
      </c>
      <c r="B2768">
        <v>2009</v>
      </c>
      <c r="C2768">
        <v>7295</v>
      </c>
    </row>
    <row r="2769" spans="1:3" x14ac:dyDescent="0.3">
      <c r="A2769">
        <v>2000</v>
      </c>
      <c r="B2769">
        <v>2009</v>
      </c>
      <c r="C2769">
        <v>17478</v>
      </c>
    </row>
    <row r="2770" spans="1:3" x14ac:dyDescent="0.3">
      <c r="A2770">
        <v>2000</v>
      </c>
      <c r="B2770">
        <v>2009</v>
      </c>
      <c r="C2770">
        <v>31836</v>
      </c>
    </row>
    <row r="2771" spans="1:3" x14ac:dyDescent="0.3">
      <c r="A2771">
        <v>2000</v>
      </c>
      <c r="B2771">
        <v>2009</v>
      </c>
      <c r="C2771">
        <v>3579</v>
      </c>
    </row>
    <row r="2772" spans="1:3" x14ac:dyDescent="0.3">
      <c r="A2772">
        <v>2000</v>
      </c>
      <c r="B2772">
        <v>2009</v>
      </c>
      <c r="C2772">
        <v>131831</v>
      </c>
    </row>
    <row r="2773" spans="1:3" x14ac:dyDescent="0.3">
      <c r="A2773">
        <v>2000</v>
      </c>
      <c r="B2773">
        <v>2009</v>
      </c>
      <c r="C2773">
        <v>8265</v>
      </c>
    </row>
    <row r="2774" spans="1:3" x14ac:dyDescent="0.3">
      <c r="A2774">
        <v>2000</v>
      </c>
      <c r="B2774">
        <v>2009</v>
      </c>
      <c r="C2774">
        <v>4122</v>
      </c>
    </row>
    <row r="2775" spans="1:3" x14ac:dyDescent="0.3">
      <c r="A2775">
        <v>2000</v>
      </c>
      <c r="B2775">
        <v>2009</v>
      </c>
      <c r="C2775">
        <v>2280</v>
      </c>
    </row>
    <row r="2776" spans="1:3" x14ac:dyDescent="0.3">
      <c r="A2776">
        <v>2000</v>
      </c>
      <c r="B2776">
        <v>2009</v>
      </c>
      <c r="C2776">
        <v>2522</v>
      </c>
    </row>
    <row r="2777" spans="1:3" x14ac:dyDescent="0.3">
      <c r="A2777">
        <v>2000</v>
      </c>
      <c r="B2777">
        <v>2009</v>
      </c>
      <c r="C2777">
        <v>1268</v>
      </c>
    </row>
    <row r="2778" spans="1:3" x14ac:dyDescent="0.3">
      <c r="A2778">
        <v>2000</v>
      </c>
      <c r="B2778">
        <v>2009</v>
      </c>
      <c r="C2778">
        <v>30160</v>
      </c>
    </row>
    <row r="2779" spans="1:3" x14ac:dyDescent="0.3">
      <c r="A2779">
        <v>2000</v>
      </c>
      <c r="B2779">
        <v>2009</v>
      </c>
      <c r="C2779">
        <v>54601</v>
      </c>
    </row>
    <row r="2780" spans="1:3" x14ac:dyDescent="0.3">
      <c r="A2780">
        <v>2000</v>
      </c>
      <c r="B2780">
        <v>2009</v>
      </c>
      <c r="C2780">
        <v>4583</v>
      </c>
    </row>
    <row r="2781" spans="1:3" x14ac:dyDescent="0.3">
      <c r="A2781">
        <v>2000</v>
      </c>
      <c r="B2781">
        <v>2009</v>
      </c>
      <c r="C2781">
        <v>586</v>
      </c>
    </row>
    <row r="2782" spans="1:3" x14ac:dyDescent="0.3">
      <c r="A2782">
        <v>2000</v>
      </c>
      <c r="B2782">
        <v>2009</v>
      </c>
      <c r="C2782">
        <v>1194</v>
      </c>
    </row>
    <row r="2783" spans="1:3" x14ac:dyDescent="0.3">
      <c r="A2783">
        <v>2010</v>
      </c>
      <c r="B2783">
        <v>2010</v>
      </c>
      <c r="C2783">
        <v>294810</v>
      </c>
    </row>
    <row r="2784" spans="1:3" x14ac:dyDescent="0.3">
      <c r="A2784">
        <v>2010</v>
      </c>
      <c r="B2784">
        <v>2010</v>
      </c>
      <c r="C2784">
        <v>211765</v>
      </c>
    </row>
    <row r="2785" spans="1:3" x14ac:dyDescent="0.3">
      <c r="A2785">
        <v>2010</v>
      </c>
      <c r="B2785">
        <v>2010</v>
      </c>
      <c r="C2785">
        <v>306320</v>
      </c>
    </row>
    <row r="2786" spans="1:3" x14ac:dyDescent="0.3">
      <c r="A2786">
        <v>2010</v>
      </c>
      <c r="B2786">
        <v>2010</v>
      </c>
      <c r="C2786">
        <v>264183</v>
      </c>
    </row>
    <row r="2787" spans="1:3" x14ac:dyDescent="0.3">
      <c r="A2787">
        <v>2010</v>
      </c>
      <c r="B2787">
        <v>2010</v>
      </c>
      <c r="C2787">
        <v>544884</v>
      </c>
    </row>
    <row r="2788" spans="1:3" x14ac:dyDescent="0.3">
      <c r="A2788">
        <v>2010</v>
      </c>
      <c r="B2788">
        <v>2010</v>
      </c>
      <c r="C2788">
        <v>222403</v>
      </c>
    </row>
    <row r="2789" spans="1:3" x14ac:dyDescent="0.3">
      <c r="A2789">
        <v>2010</v>
      </c>
      <c r="B2789">
        <v>2010</v>
      </c>
      <c r="C2789">
        <v>522371</v>
      </c>
    </row>
    <row r="2790" spans="1:3" x14ac:dyDescent="0.3">
      <c r="A2790">
        <v>2010</v>
      </c>
      <c r="B2790">
        <v>2010</v>
      </c>
      <c r="C2790">
        <v>138661</v>
      </c>
    </row>
    <row r="2791" spans="1:3" x14ac:dyDescent="0.3">
      <c r="A2791">
        <v>2010</v>
      </c>
      <c r="B2791">
        <v>2010</v>
      </c>
      <c r="C2791">
        <v>485430</v>
      </c>
    </row>
    <row r="2792" spans="1:3" x14ac:dyDescent="0.3">
      <c r="A2792">
        <v>2010</v>
      </c>
      <c r="B2792">
        <v>2010</v>
      </c>
      <c r="C2792">
        <v>1468200</v>
      </c>
    </row>
    <row r="2793" spans="1:3" x14ac:dyDescent="0.3">
      <c r="A2793">
        <v>2010</v>
      </c>
      <c r="B2793">
        <v>2010</v>
      </c>
      <c r="C2793">
        <v>124185</v>
      </c>
    </row>
    <row r="2794" spans="1:3" x14ac:dyDescent="0.3">
      <c r="A2794">
        <v>2010</v>
      </c>
      <c r="B2794">
        <v>2010</v>
      </c>
      <c r="C2794">
        <v>106446</v>
      </c>
    </row>
    <row r="2795" spans="1:3" x14ac:dyDescent="0.3">
      <c r="A2795">
        <v>2010</v>
      </c>
      <c r="B2795">
        <v>2010</v>
      </c>
      <c r="C2795">
        <v>89442</v>
      </c>
    </row>
    <row r="2796" spans="1:3" x14ac:dyDescent="0.3">
      <c r="A2796">
        <v>2010</v>
      </c>
      <c r="B2796">
        <v>2010</v>
      </c>
      <c r="C2796">
        <v>118951</v>
      </c>
    </row>
    <row r="2797" spans="1:3" x14ac:dyDescent="0.3">
      <c r="A2797">
        <v>2010</v>
      </c>
      <c r="B2797">
        <v>2010</v>
      </c>
      <c r="C2797">
        <v>245621</v>
      </c>
    </row>
    <row r="2798" spans="1:3" x14ac:dyDescent="0.3">
      <c r="A2798">
        <v>2010</v>
      </c>
      <c r="B2798">
        <v>2010</v>
      </c>
      <c r="C2798">
        <v>172754</v>
      </c>
    </row>
    <row r="2799" spans="1:3" x14ac:dyDescent="0.3">
      <c r="A2799">
        <v>2010</v>
      </c>
      <c r="B2799">
        <v>2010</v>
      </c>
      <c r="C2799">
        <v>229679</v>
      </c>
    </row>
    <row r="2800" spans="1:3" x14ac:dyDescent="0.3">
      <c r="A2800">
        <v>2010</v>
      </c>
      <c r="B2800">
        <v>2010</v>
      </c>
      <c r="C2800">
        <v>35066</v>
      </c>
    </row>
    <row r="2801" spans="1:3" x14ac:dyDescent="0.3">
      <c r="A2801">
        <v>2010</v>
      </c>
      <c r="B2801">
        <v>2010</v>
      </c>
      <c r="C2801">
        <v>148280</v>
      </c>
    </row>
    <row r="2802" spans="1:3" x14ac:dyDescent="0.3">
      <c r="A2802">
        <v>2010</v>
      </c>
      <c r="B2802">
        <v>2010</v>
      </c>
      <c r="C2802">
        <v>53160</v>
      </c>
    </row>
    <row r="2803" spans="1:3" x14ac:dyDescent="0.3">
      <c r="A2803">
        <v>2010</v>
      </c>
      <c r="B2803">
        <v>2010</v>
      </c>
      <c r="C2803">
        <v>85531</v>
      </c>
    </row>
    <row r="2804" spans="1:3" x14ac:dyDescent="0.3">
      <c r="A2804">
        <v>2010</v>
      </c>
      <c r="B2804">
        <v>2010</v>
      </c>
      <c r="C2804">
        <v>189806</v>
      </c>
    </row>
    <row r="2805" spans="1:3" x14ac:dyDescent="0.3">
      <c r="A2805">
        <v>2010</v>
      </c>
      <c r="B2805">
        <v>2010</v>
      </c>
      <c r="C2805">
        <v>176598</v>
      </c>
    </row>
    <row r="2806" spans="1:3" x14ac:dyDescent="0.3">
      <c r="A2806">
        <v>2010</v>
      </c>
      <c r="B2806">
        <v>2010</v>
      </c>
      <c r="C2806">
        <v>65785</v>
      </c>
    </row>
    <row r="2807" spans="1:3" x14ac:dyDescent="0.3">
      <c r="A2807">
        <v>2010</v>
      </c>
      <c r="B2807">
        <v>2010</v>
      </c>
      <c r="C2807">
        <v>110364</v>
      </c>
    </row>
    <row r="2808" spans="1:3" x14ac:dyDescent="0.3">
      <c r="A2808">
        <v>2010</v>
      </c>
      <c r="B2808">
        <v>2010</v>
      </c>
      <c r="C2808">
        <v>59581</v>
      </c>
    </row>
    <row r="2809" spans="1:3" x14ac:dyDescent="0.3">
      <c r="A2809">
        <v>2010</v>
      </c>
      <c r="B2809">
        <v>2010</v>
      </c>
      <c r="C2809">
        <v>141179</v>
      </c>
    </row>
    <row r="2810" spans="1:3" x14ac:dyDescent="0.3">
      <c r="A2810">
        <v>2010</v>
      </c>
      <c r="B2810">
        <v>2010</v>
      </c>
      <c r="C2810">
        <v>149947</v>
      </c>
    </row>
    <row r="2811" spans="1:3" x14ac:dyDescent="0.3">
      <c r="A2811">
        <v>2010</v>
      </c>
      <c r="B2811">
        <v>2010</v>
      </c>
      <c r="C2811">
        <v>2508</v>
      </c>
    </row>
    <row r="2812" spans="1:3" x14ac:dyDescent="0.3">
      <c r="A2812">
        <v>2010</v>
      </c>
      <c r="B2812">
        <v>2010</v>
      </c>
      <c r="C2812">
        <v>273921</v>
      </c>
    </row>
    <row r="2813" spans="1:3" x14ac:dyDescent="0.3">
      <c r="A2813">
        <v>2010</v>
      </c>
      <c r="B2813">
        <v>2010</v>
      </c>
      <c r="C2813">
        <v>10233</v>
      </c>
    </row>
    <row r="2814" spans="1:3" x14ac:dyDescent="0.3">
      <c r="A2814">
        <v>2010</v>
      </c>
      <c r="B2814">
        <v>2010</v>
      </c>
      <c r="C2814">
        <v>270226</v>
      </c>
    </row>
    <row r="2815" spans="1:3" x14ac:dyDescent="0.3">
      <c r="A2815">
        <v>2010</v>
      </c>
      <c r="B2815">
        <v>2010</v>
      </c>
      <c r="C2815">
        <v>786092</v>
      </c>
    </row>
    <row r="2816" spans="1:3" x14ac:dyDescent="0.3">
      <c r="A2816">
        <v>2010</v>
      </c>
      <c r="B2816">
        <v>2010</v>
      </c>
      <c r="C2816">
        <v>227072</v>
      </c>
    </row>
    <row r="2817" spans="1:3" x14ac:dyDescent="0.3">
      <c r="A2817">
        <v>2010</v>
      </c>
      <c r="B2817">
        <v>2010</v>
      </c>
      <c r="C2817">
        <v>16385</v>
      </c>
    </row>
    <row r="2818" spans="1:3" x14ac:dyDescent="0.3">
      <c r="A2818">
        <v>2010</v>
      </c>
      <c r="B2818">
        <v>2010</v>
      </c>
      <c r="C2818">
        <v>181443</v>
      </c>
    </row>
    <row r="2819" spans="1:3" x14ac:dyDescent="0.3">
      <c r="A2819">
        <v>2010</v>
      </c>
      <c r="B2819">
        <v>2010</v>
      </c>
      <c r="C2819">
        <v>72867</v>
      </c>
    </row>
    <row r="2820" spans="1:3" x14ac:dyDescent="0.3">
      <c r="A2820">
        <v>2010</v>
      </c>
      <c r="B2820">
        <v>2010</v>
      </c>
      <c r="C2820">
        <v>84118</v>
      </c>
    </row>
    <row r="2821" spans="1:3" x14ac:dyDescent="0.3">
      <c r="A2821">
        <v>2010</v>
      </c>
      <c r="B2821">
        <v>2010</v>
      </c>
      <c r="C2821">
        <v>184637</v>
      </c>
    </row>
    <row r="2822" spans="1:3" x14ac:dyDescent="0.3">
      <c r="A2822">
        <v>2010</v>
      </c>
      <c r="B2822">
        <v>2010</v>
      </c>
      <c r="C2822">
        <v>385943</v>
      </c>
    </row>
    <row r="2823" spans="1:3" x14ac:dyDescent="0.3">
      <c r="A2823">
        <v>2010</v>
      </c>
      <c r="B2823">
        <v>2010</v>
      </c>
      <c r="C2823">
        <v>272789</v>
      </c>
    </row>
    <row r="2824" spans="1:3" x14ac:dyDescent="0.3">
      <c r="A2824">
        <v>2010</v>
      </c>
      <c r="B2824">
        <v>2010</v>
      </c>
      <c r="C2824">
        <v>63493</v>
      </c>
    </row>
    <row r="2825" spans="1:3" x14ac:dyDescent="0.3">
      <c r="A2825">
        <v>2010</v>
      </c>
      <c r="B2825">
        <v>2010</v>
      </c>
      <c r="C2825">
        <v>238916</v>
      </c>
    </row>
    <row r="2826" spans="1:3" x14ac:dyDescent="0.3">
      <c r="A2826">
        <v>2010</v>
      </c>
      <c r="B2826">
        <v>2010</v>
      </c>
      <c r="C2826">
        <v>75201</v>
      </c>
    </row>
    <row r="2827" spans="1:3" x14ac:dyDescent="0.3">
      <c r="A2827">
        <v>2010</v>
      </c>
      <c r="B2827">
        <v>2010</v>
      </c>
      <c r="C2827">
        <v>131447</v>
      </c>
    </row>
    <row r="2828" spans="1:3" x14ac:dyDescent="0.3">
      <c r="A2828">
        <v>2010</v>
      </c>
      <c r="B2828">
        <v>2010</v>
      </c>
      <c r="C2828">
        <v>127571</v>
      </c>
    </row>
    <row r="2829" spans="1:3" x14ac:dyDescent="0.3">
      <c r="A2829">
        <v>2010</v>
      </c>
      <c r="B2829">
        <v>2010</v>
      </c>
      <c r="C2829">
        <v>61680</v>
      </c>
    </row>
    <row r="2830" spans="1:3" x14ac:dyDescent="0.3">
      <c r="A2830">
        <v>2010</v>
      </c>
      <c r="B2830">
        <v>2010</v>
      </c>
      <c r="C2830">
        <v>95437</v>
      </c>
    </row>
    <row r="2831" spans="1:3" x14ac:dyDescent="0.3">
      <c r="A2831">
        <v>2010</v>
      </c>
      <c r="B2831">
        <v>2010</v>
      </c>
      <c r="C2831">
        <v>97775</v>
      </c>
    </row>
    <row r="2832" spans="1:3" x14ac:dyDescent="0.3">
      <c r="A2832">
        <v>2010</v>
      </c>
      <c r="B2832">
        <v>2010</v>
      </c>
      <c r="C2832">
        <v>11257</v>
      </c>
    </row>
    <row r="2833" spans="1:3" x14ac:dyDescent="0.3">
      <c r="A2833">
        <v>2010</v>
      </c>
      <c r="B2833">
        <v>2010</v>
      </c>
      <c r="C2833">
        <v>80140</v>
      </c>
    </row>
    <row r="2834" spans="1:3" x14ac:dyDescent="0.3">
      <c r="A2834">
        <v>2010</v>
      </c>
      <c r="B2834">
        <v>2010</v>
      </c>
      <c r="C2834">
        <v>38513</v>
      </c>
    </row>
    <row r="2835" spans="1:3" x14ac:dyDescent="0.3">
      <c r="A2835">
        <v>2010</v>
      </c>
      <c r="B2835">
        <v>2010</v>
      </c>
      <c r="C2835">
        <v>45729</v>
      </c>
    </row>
    <row r="2836" spans="1:3" x14ac:dyDescent="0.3">
      <c r="A2836">
        <v>2010</v>
      </c>
      <c r="B2836">
        <v>2010</v>
      </c>
      <c r="C2836">
        <v>132423</v>
      </c>
    </row>
    <row r="2837" spans="1:3" x14ac:dyDescent="0.3">
      <c r="A2837">
        <v>2010</v>
      </c>
      <c r="B2837">
        <v>2010</v>
      </c>
      <c r="C2837">
        <v>96565</v>
      </c>
    </row>
    <row r="2838" spans="1:3" x14ac:dyDescent="0.3">
      <c r="A2838">
        <v>2010</v>
      </c>
      <c r="B2838">
        <v>2010</v>
      </c>
      <c r="C2838">
        <v>47364</v>
      </c>
    </row>
    <row r="2839" spans="1:3" x14ac:dyDescent="0.3">
      <c r="A2839">
        <v>2010</v>
      </c>
      <c r="B2839">
        <v>2010</v>
      </c>
      <c r="C2839">
        <v>22309</v>
      </c>
    </row>
    <row r="2840" spans="1:3" x14ac:dyDescent="0.3">
      <c r="A2840">
        <v>2010</v>
      </c>
      <c r="B2840">
        <v>2010</v>
      </c>
      <c r="C2840">
        <v>479453</v>
      </c>
    </row>
    <row r="2841" spans="1:3" x14ac:dyDescent="0.3">
      <c r="A2841">
        <v>2010</v>
      </c>
      <c r="B2841">
        <v>2010</v>
      </c>
      <c r="C2841">
        <v>171418</v>
      </c>
    </row>
    <row r="2842" spans="1:3" x14ac:dyDescent="0.3">
      <c r="A2842">
        <v>2010</v>
      </c>
      <c r="B2842">
        <v>2010</v>
      </c>
      <c r="C2842">
        <v>58871</v>
      </c>
    </row>
    <row r="2843" spans="1:3" x14ac:dyDescent="0.3">
      <c r="A2843">
        <v>2010</v>
      </c>
      <c r="B2843">
        <v>2010</v>
      </c>
      <c r="C2843">
        <v>280228</v>
      </c>
    </row>
    <row r="2844" spans="1:3" x14ac:dyDescent="0.3">
      <c r="A2844">
        <v>2010</v>
      </c>
      <c r="B2844">
        <v>2010</v>
      </c>
      <c r="C2844">
        <v>75347</v>
      </c>
    </row>
    <row r="2845" spans="1:3" x14ac:dyDescent="0.3">
      <c r="A2845">
        <v>2010</v>
      </c>
      <c r="B2845">
        <v>2010</v>
      </c>
      <c r="C2845">
        <v>139184</v>
      </c>
    </row>
    <row r="2846" spans="1:3" x14ac:dyDescent="0.3">
      <c r="A2846">
        <v>2010</v>
      </c>
      <c r="B2846">
        <v>2010</v>
      </c>
      <c r="C2846">
        <v>240962</v>
      </c>
    </row>
    <row r="2847" spans="1:3" x14ac:dyDescent="0.3">
      <c r="A2847">
        <v>2010</v>
      </c>
      <c r="B2847">
        <v>2010</v>
      </c>
      <c r="C2847">
        <v>20827</v>
      </c>
    </row>
    <row r="2848" spans="1:3" x14ac:dyDescent="0.3">
      <c r="A2848">
        <v>2010</v>
      </c>
      <c r="B2848">
        <v>2010</v>
      </c>
      <c r="C2848">
        <v>40654</v>
      </c>
    </row>
    <row r="2849" spans="1:3" x14ac:dyDescent="0.3">
      <c r="A2849">
        <v>2010</v>
      </c>
      <c r="B2849">
        <v>2010</v>
      </c>
      <c r="C2849">
        <v>19230</v>
      </c>
    </row>
    <row r="2850" spans="1:3" x14ac:dyDescent="0.3">
      <c r="A2850">
        <v>2010</v>
      </c>
      <c r="B2850">
        <v>2010</v>
      </c>
      <c r="C2850">
        <v>12399</v>
      </c>
    </row>
    <row r="2851" spans="1:3" x14ac:dyDescent="0.3">
      <c r="A2851">
        <v>2010</v>
      </c>
      <c r="B2851">
        <v>2010</v>
      </c>
      <c r="C2851">
        <v>46961</v>
      </c>
    </row>
    <row r="2852" spans="1:3" x14ac:dyDescent="0.3">
      <c r="A2852">
        <v>2010</v>
      </c>
      <c r="B2852">
        <v>2010</v>
      </c>
      <c r="C2852">
        <v>87768</v>
      </c>
    </row>
    <row r="2853" spans="1:3" x14ac:dyDescent="0.3">
      <c r="A2853">
        <v>2010</v>
      </c>
      <c r="B2853">
        <v>2010</v>
      </c>
      <c r="C2853">
        <v>50523</v>
      </c>
    </row>
    <row r="2854" spans="1:3" x14ac:dyDescent="0.3">
      <c r="A2854">
        <v>2010</v>
      </c>
      <c r="B2854">
        <v>2010</v>
      </c>
      <c r="C2854">
        <v>14281</v>
      </c>
    </row>
    <row r="2855" spans="1:3" x14ac:dyDescent="0.3">
      <c r="A2855">
        <v>2010</v>
      </c>
      <c r="B2855">
        <v>2010</v>
      </c>
      <c r="C2855">
        <v>74630</v>
      </c>
    </row>
    <row r="2856" spans="1:3" x14ac:dyDescent="0.3">
      <c r="A2856">
        <v>2010</v>
      </c>
      <c r="B2856">
        <v>2010</v>
      </c>
      <c r="C2856">
        <v>47297</v>
      </c>
    </row>
    <row r="2857" spans="1:3" x14ac:dyDescent="0.3">
      <c r="A2857">
        <v>2010</v>
      </c>
      <c r="B2857">
        <v>2010</v>
      </c>
      <c r="C2857">
        <v>146364</v>
      </c>
    </row>
    <row r="2858" spans="1:3" x14ac:dyDescent="0.3">
      <c r="A2858">
        <v>2010</v>
      </c>
      <c r="B2858">
        <v>2010</v>
      </c>
      <c r="C2858">
        <v>143368</v>
      </c>
    </row>
    <row r="2859" spans="1:3" x14ac:dyDescent="0.3">
      <c r="A2859">
        <v>2010</v>
      </c>
      <c r="B2859">
        <v>2010</v>
      </c>
      <c r="C2859">
        <v>435864</v>
      </c>
    </row>
    <row r="2860" spans="1:3" x14ac:dyDescent="0.3">
      <c r="A2860">
        <v>2010</v>
      </c>
      <c r="B2860">
        <v>2010</v>
      </c>
      <c r="C2860">
        <v>29971</v>
      </c>
    </row>
    <row r="2861" spans="1:3" x14ac:dyDescent="0.3">
      <c r="A2861">
        <v>2010</v>
      </c>
      <c r="B2861">
        <v>2010</v>
      </c>
      <c r="C2861">
        <v>80870</v>
      </c>
    </row>
    <row r="2862" spans="1:3" x14ac:dyDescent="0.3">
      <c r="A2862">
        <v>2010</v>
      </c>
      <c r="B2862">
        <v>2010</v>
      </c>
      <c r="C2862">
        <v>104356</v>
      </c>
    </row>
    <row r="2863" spans="1:3" x14ac:dyDescent="0.3">
      <c r="A2863">
        <v>2010</v>
      </c>
      <c r="B2863">
        <v>2010</v>
      </c>
      <c r="C2863">
        <v>74691</v>
      </c>
    </row>
    <row r="2864" spans="1:3" x14ac:dyDescent="0.3">
      <c r="A2864">
        <v>2010</v>
      </c>
      <c r="B2864">
        <v>2010</v>
      </c>
      <c r="C2864">
        <v>40776</v>
      </c>
    </row>
    <row r="2865" spans="1:3" x14ac:dyDescent="0.3">
      <c r="A2865">
        <v>2010</v>
      </c>
      <c r="B2865">
        <v>2010</v>
      </c>
      <c r="C2865">
        <v>16411</v>
      </c>
    </row>
    <row r="2866" spans="1:3" x14ac:dyDescent="0.3">
      <c r="A2866">
        <v>2010</v>
      </c>
      <c r="B2866">
        <v>2010</v>
      </c>
      <c r="C2866">
        <v>23696</v>
      </c>
    </row>
    <row r="2867" spans="1:3" x14ac:dyDescent="0.3">
      <c r="A2867">
        <v>2010</v>
      </c>
      <c r="B2867">
        <v>2010</v>
      </c>
      <c r="C2867">
        <v>18395</v>
      </c>
    </row>
    <row r="2868" spans="1:3" x14ac:dyDescent="0.3">
      <c r="A2868">
        <v>2010</v>
      </c>
      <c r="B2868">
        <v>2010</v>
      </c>
      <c r="C2868">
        <v>2395</v>
      </c>
    </row>
    <row r="2869" spans="1:3" x14ac:dyDescent="0.3">
      <c r="A2869">
        <v>2010</v>
      </c>
      <c r="B2869">
        <v>2010</v>
      </c>
      <c r="C2869">
        <v>72552</v>
      </c>
    </row>
    <row r="2870" spans="1:3" x14ac:dyDescent="0.3">
      <c r="A2870">
        <v>2010</v>
      </c>
      <c r="B2870">
        <v>2010</v>
      </c>
      <c r="C2870">
        <v>80574</v>
      </c>
    </row>
    <row r="2871" spans="1:3" x14ac:dyDescent="0.3">
      <c r="A2871">
        <v>2010</v>
      </c>
      <c r="B2871">
        <v>2010</v>
      </c>
      <c r="C2871">
        <v>34985</v>
      </c>
    </row>
    <row r="2872" spans="1:3" x14ac:dyDescent="0.3">
      <c r="A2872">
        <v>2010</v>
      </c>
      <c r="B2872">
        <v>2010</v>
      </c>
      <c r="C2872">
        <v>47794</v>
      </c>
    </row>
    <row r="2873" spans="1:3" x14ac:dyDescent="0.3">
      <c r="A2873">
        <v>2010</v>
      </c>
      <c r="B2873">
        <v>2010</v>
      </c>
      <c r="C2873">
        <v>62421</v>
      </c>
    </row>
    <row r="2874" spans="1:3" x14ac:dyDescent="0.3">
      <c r="A2874">
        <v>2010</v>
      </c>
      <c r="B2874">
        <v>2010</v>
      </c>
      <c r="C2874">
        <v>7664</v>
      </c>
    </row>
    <row r="2875" spans="1:3" x14ac:dyDescent="0.3">
      <c r="A2875">
        <v>2010</v>
      </c>
      <c r="B2875">
        <v>2010</v>
      </c>
      <c r="C2875">
        <v>79461</v>
      </c>
    </row>
    <row r="2876" spans="1:3" x14ac:dyDescent="0.3">
      <c r="A2876">
        <v>2010</v>
      </c>
      <c r="B2876">
        <v>2010</v>
      </c>
      <c r="C2876">
        <v>39095</v>
      </c>
    </row>
    <row r="2877" spans="1:3" x14ac:dyDescent="0.3">
      <c r="A2877">
        <v>2010</v>
      </c>
      <c r="B2877">
        <v>2010</v>
      </c>
      <c r="C2877">
        <v>55441</v>
      </c>
    </row>
    <row r="2878" spans="1:3" x14ac:dyDescent="0.3">
      <c r="A2878">
        <v>2010</v>
      </c>
      <c r="B2878">
        <v>2010</v>
      </c>
      <c r="C2878">
        <v>41273</v>
      </c>
    </row>
    <row r="2879" spans="1:3" x14ac:dyDescent="0.3">
      <c r="A2879">
        <v>2010</v>
      </c>
      <c r="B2879">
        <v>2010</v>
      </c>
      <c r="C2879">
        <v>101730</v>
      </c>
    </row>
    <row r="2880" spans="1:3" x14ac:dyDescent="0.3">
      <c r="A2880">
        <v>2010</v>
      </c>
      <c r="B2880">
        <v>2010</v>
      </c>
      <c r="C2880">
        <v>10986</v>
      </c>
    </row>
    <row r="2881" spans="1:3" x14ac:dyDescent="0.3">
      <c r="A2881">
        <v>2010</v>
      </c>
      <c r="B2881">
        <v>2010</v>
      </c>
      <c r="C2881">
        <v>92237</v>
      </c>
    </row>
    <row r="2882" spans="1:3" x14ac:dyDescent="0.3">
      <c r="A2882">
        <v>2010</v>
      </c>
      <c r="B2882">
        <v>2010</v>
      </c>
      <c r="C2882">
        <v>13026</v>
      </c>
    </row>
    <row r="2883" spans="1:3" x14ac:dyDescent="0.3">
      <c r="A2883">
        <v>2010</v>
      </c>
      <c r="B2883">
        <v>2010</v>
      </c>
      <c r="C2883">
        <v>6147</v>
      </c>
    </row>
    <row r="2884" spans="1:3" x14ac:dyDescent="0.3">
      <c r="A2884">
        <v>2010</v>
      </c>
      <c r="B2884">
        <v>2010</v>
      </c>
      <c r="C2884">
        <v>77987</v>
      </c>
    </row>
    <row r="2885" spans="1:3" x14ac:dyDescent="0.3">
      <c r="A2885">
        <v>2010</v>
      </c>
      <c r="B2885">
        <v>2010</v>
      </c>
      <c r="C2885">
        <v>93272</v>
      </c>
    </row>
    <row r="2886" spans="1:3" x14ac:dyDescent="0.3">
      <c r="A2886">
        <v>2010</v>
      </c>
      <c r="B2886">
        <v>2010</v>
      </c>
      <c r="C2886">
        <v>71276</v>
      </c>
    </row>
    <row r="2887" spans="1:3" x14ac:dyDescent="0.3">
      <c r="A2887">
        <v>2010</v>
      </c>
      <c r="B2887">
        <v>2010</v>
      </c>
      <c r="C2887">
        <v>279179</v>
      </c>
    </row>
    <row r="2888" spans="1:3" x14ac:dyDescent="0.3">
      <c r="A2888">
        <v>2010</v>
      </c>
      <c r="B2888">
        <v>2010</v>
      </c>
      <c r="C2888">
        <v>67978</v>
      </c>
    </row>
    <row r="2889" spans="1:3" x14ac:dyDescent="0.3">
      <c r="A2889">
        <v>2010</v>
      </c>
      <c r="B2889">
        <v>2010</v>
      </c>
      <c r="C2889">
        <v>113963</v>
      </c>
    </row>
    <row r="2890" spans="1:3" x14ac:dyDescent="0.3">
      <c r="A2890">
        <v>2010</v>
      </c>
      <c r="B2890">
        <v>2010</v>
      </c>
      <c r="C2890">
        <v>503631</v>
      </c>
    </row>
    <row r="2891" spans="1:3" x14ac:dyDescent="0.3">
      <c r="A2891">
        <v>2010</v>
      </c>
      <c r="B2891">
        <v>2010</v>
      </c>
      <c r="C2891">
        <v>32002</v>
      </c>
    </row>
    <row r="2892" spans="1:3" x14ac:dyDescent="0.3">
      <c r="A2892">
        <v>2010</v>
      </c>
      <c r="B2892">
        <v>2010</v>
      </c>
      <c r="C2892">
        <v>13874</v>
      </c>
    </row>
    <row r="2893" spans="1:3" x14ac:dyDescent="0.3">
      <c r="A2893">
        <v>2010</v>
      </c>
      <c r="B2893">
        <v>2010</v>
      </c>
      <c r="C2893">
        <v>14814</v>
      </c>
    </row>
    <row r="2894" spans="1:3" x14ac:dyDescent="0.3">
      <c r="A2894">
        <v>2010</v>
      </c>
      <c r="B2894">
        <v>2010</v>
      </c>
      <c r="C2894">
        <v>36145</v>
      </c>
    </row>
    <row r="2895" spans="1:3" x14ac:dyDescent="0.3">
      <c r="A2895">
        <v>2010</v>
      </c>
      <c r="B2895">
        <v>2010</v>
      </c>
      <c r="C2895">
        <v>109873</v>
      </c>
    </row>
    <row r="2896" spans="1:3" x14ac:dyDescent="0.3">
      <c r="A2896">
        <v>2010</v>
      </c>
      <c r="B2896">
        <v>2010</v>
      </c>
      <c r="C2896">
        <v>12937</v>
      </c>
    </row>
    <row r="2897" spans="1:3" x14ac:dyDescent="0.3">
      <c r="A2897">
        <v>2010</v>
      </c>
      <c r="B2897">
        <v>2010</v>
      </c>
      <c r="C2897">
        <v>5721</v>
      </c>
    </row>
    <row r="2898" spans="1:3" x14ac:dyDescent="0.3">
      <c r="A2898">
        <v>2010</v>
      </c>
      <c r="B2898">
        <v>2010</v>
      </c>
      <c r="C2898">
        <v>60460</v>
      </c>
    </row>
    <row r="2899" spans="1:3" x14ac:dyDescent="0.3">
      <c r="A2899">
        <v>2010</v>
      </c>
      <c r="B2899">
        <v>2010</v>
      </c>
      <c r="C2899">
        <v>912</v>
      </c>
    </row>
    <row r="2900" spans="1:3" x14ac:dyDescent="0.3">
      <c r="A2900">
        <v>2010</v>
      </c>
      <c r="B2900">
        <v>2010</v>
      </c>
      <c r="C2900">
        <v>551363</v>
      </c>
    </row>
    <row r="2901" spans="1:3" x14ac:dyDescent="0.3">
      <c r="A2901">
        <v>2010</v>
      </c>
      <c r="B2901">
        <v>2010</v>
      </c>
      <c r="C2901">
        <v>28483</v>
      </c>
    </row>
    <row r="2902" spans="1:3" x14ac:dyDescent="0.3">
      <c r="A2902">
        <v>2010</v>
      </c>
      <c r="B2902">
        <v>2010</v>
      </c>
      <c r="C2902">
        <v>165792</v>
      </c>
    </row>
    <row r="2903" spans="1:3" x14ac:dyDescent="0.3">
      <c r="A2903">
        <v>2010</v>
      </c>
      <c r="B2903">
        <v>2010</v>
      </c>
      <c r="C2903">
        <v>14757</v>
      </c>
    </row>
    <row r="2904" spans="1:3" x14ac:dyDescent="0.3">
      <c r="A2904">
        <v>2010</v>
      </c>
      <c r="B2904">
        <v>2010</v>
      </c>
      <c r="C2904">
        <v>275869</v>
      </c>
    </row>
    <row r="2905" spans="1:3" x14ac:dyDescent="0.3">
      <c r="A2905">
        <v>2010</v>
      </c>
      <c r="B2905">
        <v>2010</v>
      </c>
      <c r="C2905">
        <v>104089</v>
      </c>
    </row>
    <row r="2906" spans="1:3" x14ac:dyDescent="0.3">
      <c r="A2906">
        <v>2010</v>
      </c>
      <c r="B2906">
        <v>2010</v>
      </c>
      <c r="C2906">
        <v>76199</v>
      </c>
    </row>
    <row r="2907" spans="1:3" x14ac:dyDescent="0.3">
      <c r="A2907">
        <v>2010</v>
      </c>
      <c r="B2907">
        <v>2010</v>
      </c>
      <c r="C2907">
        <v>35888</v>
      </c>
    </row>
    <row r="2908" spans="1:3" x14ac:dyDescent="0.3">
      <c r="A2908">
        <v>2010</v>
      </c>
      <c r="B2908">
        <v>2010</v>
      </c>
      <c r="C2908">
        <v>9673</v>
      </c>
    </row>
    <row r="2909" spans="1:3" x14ac:dyDescent="0.3">
      <c r="A2909">
        <v>2010</v>
      </c>
      <c r="B2909">
        <v>2010</v>
      </c>
      <c r="C2909">
        <v>39260</v>
      </c>
    </row>
    <row r="2910" spans="1:3" x14ac:dyDescent="0.3">
      <c r="A2910">
        <v>2010</v>
      </c>
      <c r="B2910">
        <v>2010</v>
      </c>
      <c r="C2910">
        <v>69759</v>
      </c>
    </row>
    <row r="2911" spans="1:3" x14ac:dyDescent="0.3">
      <c r="A2911">
        <v>2010</v>
      </c>
      <c r="B2911">
        <v>2010</v>
      </c>
      <c r="C2911">
        <v>276746</v>
      </c>
    </row>
    <row r="2912" spans="1:3" x14ac:dyDescent="0.3">
      <c r="A2912">
        <v>2010</v>
      </c>
      <c r="B2912">
        <v>2010</v>
      </c>
      <c r="C2912">
        <v>23629</v>
      </c>
    </row>
    <row r="2913" spans="1:3" x14ac:dyDescent="0.3">
      <c r="A2913">
        <v>2010</v>
      </c>
      <c r="B2913">
        <v>2010</v>
      </c>
      <c r="C2913">
        <v>106098</v>
      </c>
    </row>
    <row r="2914" spans="1:3" x14ac:dyDescent="0.3">
      <c r="A2914">
        <v>2010</v>
      </c>
      <c r="B2914">
        <v>2010</v>
      </c>
      <c r="C2914">
        <v>11158</v>
      </c>
    </row>
    <row r="2915" spans="1:3" x14ac:dyDescent="0.3">
      <c r="A2915">
        <v>2010</v>
      </c>
      <c r="B2915">
        <v>2010</v>
      </c>
      <c r="C2915">
        <v>29994</v>
      </c>
    </row>
    <row r="2916" spans="1:3" x14ac:dyDescent="0.3">
      <c r="A2916">
        <v>2010</v>
      </c>
      <c r="B2916">
        <v>2010</v>
      </c>
      <c r="C2916">
        <v>29967</v>
      </c>
    </row>
    <row r="2917" spans="1:3" x14ac:dyDescent="0.3">
      <c r="A2917">
        <v>2010</v>
      </c>
      <c r="B2917">
        <v>2010</v>
      </c>
      <c r="C2917">
        <v>35848</v>
      </c>
    </row>
    <row r="2918" spans="1:3" x14ac:dyDescent="0.3">
      <c r="A2918">
        <v>2010</v>
      </c>
      <c r="B2918">
        <v>2010</v>
      </c>
      <c r="C2918">
        <v>43965</v>
      </c>
    </row>
    <row r="2919" spans="1:3" x14ac:dyDescent="0.3">
      <c r="A2919">
        <v>2010</v>
      </c>
      <c r="B2919">
        <v>2010</v>
      </c>
      <c r="C2919">
        <v>4124</v>
      </c>
    </row>
    <row r="2920" spans="1:3" x14ac:dyDescent="0.3">
      <c r="A2920">
        <v>2010</v>
      </c>
      <c r="B2920">
        <v>2010</v>
      </c>
      <c r="C2920">
        <v>7663</v>
      </c>
    </row>
    <row r="2921" spans="1:3" x14ac:dyDescent="0.3">
      <c r="A2921">
        <v>2010</v>
      </c>
      <c r="B2921">
        <v>2010</v>
      </c>
      <c r="C2921">
        <v>80429</v>
      </c>
    </row>
    <row r="2922" spans="1:3" x14ac:dyDescent="0.3">
      <c r="A2922">
        <v>2010</v>
      </c>
      <c r="B2922">
        <v>2010</v>
      </c>
      <c r="C2922">
        <v>1245</v>
      </c>
    </row>
    <row r="2923" spans="1:3" x14ac:dyDescent="0.3">
      <c r="A2923">
        <v>2010</v>
      </c>
      <c r="B2923">
        <v>2010</v>
      </c>
      <c r="C2923">
        <v>296</v>
      </c>
    </row>
    <row r="2924" spans="1:3" x14ac:dyDescent="0.3">
      <c r="A2924">
        <v>2010</v>
      </c>
      <c r="B2924">
        <v>2010</v>
      </c>
      <c r="C2924">
        <v>12411</v>
      </c>
    </row>
    <row r="2925" spans="1:3" x14ac:dyDescent="0.3">
      <c r="A2925">
        <v>2010</v>
      </c>
      <c r="B2925">
        <v>2010</v>
      </c>
      <c r="C2925">
        <v>40305</v>
      </c>
    </row>
    <row r="2926" spans="1:3" x14ac:dyDescent="0.3">
      <c r="A2926">
        <v>2010</v>
      </c>
      <c r="B2926">
        <v>2010</v>
      </c>
      <c r="C2926">
        <v>40618</v>
      </c>
    </row>
    <row r="2927" spans="1:3" x14ac:dyDescent="0.3">
      <c r="A2927">
        <v>2010</v>
      </c>
      <c r="B2927">
        <v>2010</v>
      </c>
      <c r="C2927">
        <v>6304</v>
      </c>
    </row>
    <row r="2928" spans="1:3" x14ac:dyDescent="0.3">
      <c r="A2928">
        <v>2010</v>
      </c>
      <c r="B2928">
        <v>2010</v>
      </c>
      <c r="C2928">
        <v>110616</v>
      </c>
    </row>
    <row r="2929" spans="1:3" x14ac:dyDescent="0.3">
      <c r="A2929">
        <v>2010</v>
      </c>
      <c r="B2929">
        <v>2010</v>
      </c>
      <c r="C2929">
        <v>34224</v>
      </c>
    </row>
    <row r="2930" spans="1:3" x14ac:dyDescent="0.3">
      <c r="A2930">
        <v>2010</v>
      </c>
      <c r="B2930">
        <v>2010</v>
      </c>
      <c r="C2930">
        <v>34263</v>
      </c>
    </row>
    <row r="2931" spans="1:3" x14ac:dyDescent="0.3">
      <c r="A2931">
        <v>2010</v>
      </c>
      <c r="B2931">
        <v>2010</v>
      </c>
      <c r="C2931">
        <v>54104</v>
      </c>
    </row>
    <row r="2932" spans="1:3" x14ac:dyDescent="0.3">
      <c r="A2932">
        <v>2010</v>
      </c>
      <c r="B2932">
        <v>2010</v>
      </c>
      <c r="C2932">
        <v>73349</v>
      </c>
    </row>
    <row r="2933" spans="1:3" x14ac:dyDescent="0.3">
      <c r="A2933">
        <v>2010</v>
      </c>
      <c r="B2933">
        <v>2010</v>
      </c>
      <c r="C2933">
        <v>82133</v>
      </c>
    </row>
    <row r="2934" spans="1:3" x14ac:dyDescent="0.3">
      <c r="A2934">
        <v>2010</v>
      </c>
      <c r="B2934">
        <v>2010</v>
      </c>
      <c r="C2934">
        <v>3942</v>
      </c>
    </row>
    <row r="2935" spans="1:3" x14ac:dyDescent="0.3">
      <c r="A2935">
        <v>2010</v>
      </c>
      <c r="B2935">
        <v>2010</v>
      </c>
      <c r="C2935">
        <v>5695</v>
      </c>
    </row>
    <row r="2936" spans="1:3" x14ac:dyDescent="0.3">
      <c r="A2936">
        <v>2010</v>
      </c>
      <c r="B2936">
        <v>2010</v>
      </c>
      <c r="C2936">
        <v>1138</v>
      </c>
    </row>
    <row r="2937" spans="1:3" x14ac:dyDescent="0.3">
      <c r="A2937">
        <v>2010</v>
      </c>
      <c r="B2937">
        <v>2010</v>
      </c>
      <c r="C2937">
        <v>61787</v>
      </c>
    </row>
    <row r="2938" spans="1:3" x14ac:dyDescent="0.3">
      <c r="A2938">
        <v>2010</v>
      </c>
      <c r="B2938">
        <v>2010</v>
      </c>
      <c r="C2938">
        <v>111658</v>
      </c>
    </row>
    <row r="2939" spans="1:3" x14ac:dyDescent="0.3">
      <c r="A2939">
        <v>2010</v>
      </c>
      <c r="B2939">
        <v>2010</v>
      </c>
      <c r="C2939">
        <v>3467</v>
      </c>
    </row>
    <row r="2940" spans="1:3" x14ac:dyDescent="0.3">
      <c r="A2940">
        <v>2010</v>
      </c>
      <c r="B2940">
        <v>2010</v>
      </c>
      <c r="C2940">
        <v>118684</v>
      </c>
    </row>
    <row r="2941" spans="1:3" x14ac:dyDescent="0.3">
      <c r="A2941">
        <v>2010</v>
      </c>
      <c r="B2941">
        <v>2010</v>
      </c>
      <c r="C2941">
        <v>41509</v>
      </c>
    </row>
    <row r="2942" spans="1:3" x14ac:dyDescent="0.3">
      <c r="A2942">
        <v>2010</v>
      </c>
      <c r="B2942">
        <v>2010</v>
      </c>
      <c r="C2942">
        <v>56402</v>
      </c>
    </row>
    <row r="2943" spans="1:3" x14ac:dyDescent="0.3">
      <c r="A2943">
        <v>2010</v>
      </c>
      <c r="B2943">
        <v>2010</v>
      </c>
      <c r="C2943">
        <v>202800</v>
      </c>
    </row>
    <row r="2944" spans="1:3" x14ac:dyDescent="0.3">
      <c r="A2944">
        <v>2010</v>
      </c>
      <c r="B2944">
        <v>2010</v>
      </c>
      <c r="C2944">
        <v>463</v>
      </c>
    </row>
    <row r="2945" spans="1:3" x14ac:dyDescent="0.3">
      <c r="A2945">
        <v>2010</v>
      </c>
      <c r="B2945">
        <v>2010</v>
      </c>
      <c r="C2945">
        <v>6555</v>
      </c>
    </row>
    <row r="2946" spans="1:3" x14ac:dyDescent="0.3">
      <c r="A2946">
        <v>2010</v>
      </c>
      <c r="B2946">
        <v>2010</v>
      </c>
      <c r="C2946">
        <v>141425</v>
      </c>
    </row>
    <row r="2947" spans="1:3" x14ac:dyDescent="0.3">
      <c r="A2947">
        <v>2010</v>
      </c>
      <c r="B2947">
        <v>2010</v>
      </c>
      <c r="C2947">
        <v>20176</v>
      </c>
    </row>
    <row r="2948" spans="1:3" x14ac:dyDescent="0.3">
      <c r="A2948">
        <v>2010</v>
      </c>
      <c r="B2948">
        <v>2010</v>
      </c>
      <c r="C2948">
        <v>26185</v>
      </c>
    </row>
    <row r="2949" spans="1:3" x14ac:dyDescent="0.3">
      <c r="A2949">
        <v>2010</v>
      </c>
      <c r="B2949">
        <v>2010</v>
      </c>
      <c r="C2949">
        <v>75669</v>
      </c>
    </row>
    <row r="2950" spans="1:3" x14ac:dyDescent="0.3">
      <c r="A2950">
        <v>2010</v>
      </c>
      <c r="B2950">
        <v>2010</v>
      </c>
      <c r="C2950">
        <v>1123</v>
      </c>
    </row>
    <row r="2951" spans="1:3" x14ac:dyDescent="0.3">
      <c r="A2951">
        <v>2010</v>
      </c>
      <c r="B2951">
        <v>2010</v>
      </c>
      <c r="C2951">
        <v>2099</v>
      </c>
    </row>
    <row r="2952" spans="1:3" x14ac:dyDescent="0.3">
      <c r="A2952">
        <v>2010</v>
      </c>
      <c r="B2952">
        <v>2010</v>
      </c>
      <c r="C2952">
        <v>11816</v>
      </c>
    </row>
    <row r="2953" spans="1:3" x14ac:dyDescent="0.3">
      <c r="A2953">
        <v>2010</v>
      </c>
      <c r="B2953">
        <v>2011</v>
      </c>
      <c r="C2953">
        <v>370704</v>
      </c>
    </row>
    <row r="2954" spans="1:3" x14ac:dyDescent="0.3">
      <c r="A2954">
        <v>2010</v>
      </c>
      <c r="B2954">
        <v>2011</v>
      </c>
      <c r="C2954">
        <v>101178</v>
      </c>
    </row>
    <row r="2955" spans="1:3" x14ac:dyDescent="0.3">
      <c r="A2955">
        <v>2010</v>
      </c>
      <c r="B2955">
        <v>2011</v>
      </c>
      <c r="C2955">
        <v>223393</v>
      </c>
    </row>
    <row r="2956" spans="1:3" x14ac:dyDescent="0.3">
      <c r="A2956">
        <v>2010</v>
      </c>
      <c r="B2956">
        <v>2011</v>
      </c>
      <c r="C2956">
        <v>326180</v>
      </c>
    </row>
    <row r="2957" spans="1:3" x14ac:dyDescent="0.3">
      <c r="A2957">
        <v>2010</v>
      </c>
      <c r="B2957">
        <v>2011</v>
      </c>
      <c r="C2957">
        <v>245333</v>
      </c>
    </row>
    <row r="2958" spans="1:3" x14ac:dyDescent="0.3">
      <c r="A2958">
        <v>2010</v>
      </c>
      <c r="B2958">
        <v>2011</v>
      </c>
      <c r="C2958">
        <v>518537</v>
      </c>
    </row>
    <row r="2959" spans="1:3" x14ac:dyDescent="0.3">
      <c r="A2959">
        <v>2010</v>
      </c>
      <c r="B2959">
        <v>2011</v>
      </c>
      <c r="C2959">
        <v>536314</v>
      </c>
    </row>
    <row r="2960" spans="1:3" x14ac:dyDescent="0.3">
      <c r="A2960">
        <v>2010</v>
      </c>
      <c r="B2960">
        <v>2011</v>
      </c>
      <c r="C2960">
        <v>182718</v>
      </c>
    </row>
    <row r="2961" spans="1:3" x14ac:dyDescent="0.3">
      <c r="A2961">
        <v>2010</v>
      </c>
      <c r="B2961">
        <v>2011</v>
      </c>
      <c r="C2961">
        <v>17590</v>
      </c>
    </row>
    <row r="2962" spans="1:3" x14ac:dyDescent="0.3">
      <c r="A2962">
        <v>2010</v>
      </c>
      <c r="B2962">
        <v>2011</v>
      </c>
      <c r="C2962">
        <v>365104</v>
      </c>
    </row>
    <row r="2963" spans="1:3" x14ac:dyDescent="0.3">
      <c r="A2963">
        <v>2010</v>
      </c>
      <c r="B2963">
        <v>2011</v>
      </c>
      <c r="C2963">
        <v>508818</v>
      </c>
    </row>
    <row r="2964" spans="1:3" x14ac:dyDescent="0.3">
      <c r="A2964">
        <v>2010</v>
      </c>
      <c r="B2964">
        <v>2011</v>
      </c>
      <c r="C2964">
        <v>32399</v>
      </c>
    </row>
    <row r="2965" spans="1:3" x14ac:dyDescent="0.3">
      <c r="A2965">
        <v>2010</v>
      </c>
      <c r="B2965">
        <v>2011</v>
      </c>
      <c r="C2965">
        <v>183208</v>
      </c>
    </row>
    <row r="2966" spans="1:3" x14ac:dyDescent="0.3">
      <c r="A2966">
        <v>2010</v>
      </c>
      <c r="B2966">
        <v>2011</v>
      </c>
      <c r="C2966">
        <v>114287</v>
      </c>
    </row>
    <row r="2967" spans="1:3" x14ac:dyDescent="0.3">
      <c r="A2967">
        <v>2010</v>
      </c>
      <c r="B2967">
        <v>2011</v>
      </c>
      <c r="C2967">
        <v>177383</v>
      </c>
    </row>
    <row r="2968" spans="1:3" x14ac:dyDescent="0.3">
      <c r="A2968">
        <v>2010</v>
      </c>
      <c r="B2968">
        <v>2011</v>
      </c>
      <c r="C2968">
        <v>284792</v>
      </c>
    </row>
    <row r="2969" spans="1:3" x14ac:dyDescent="0.3">
      <c r="A2969">
        <v>2010</v>
      </c>
      <c r="B2969">
        <v>2011</v>
      </c>
      <c r="C2969">
        <v>338635</v>
      </c>
    </row>
    <row r="2970" spans="1:3" x14ac:dyDescent="0.3">
      <c r="A2970">
        <v>2010</v>
      </c>
      <c r="B2970">
        <v>2011</v>
      </c>
      <c r="C2970">
        <v>136019</v>
      </c>
    </row>
    <row r="2971" spans="1:3" x14ac:dyDescent="0.3">
      <c r="A2971">
        <v>2010</v>
      </c>
      <c r="B2971">
        <v>2011</v>
      </c>
      <c r="C2971">
        <v>66593</v>
      </c>
    </row>
    <row r="2972" spans="1:3" x14ac:dyDescent="0.3">
      <c r="A2972">
        <v>2010</v>
      </c>
      <c r="B2972">
        <v>2011</v>
      </c>
      <c r="C2972">
        <v>254841</v>
      </c>
    </row>
    <row r="2973" spans="1:3" x14ac:dyDescent="0.3">
      <c r="A2973">
        <v>2010</v>
      </c>
      <c r="B2973">
        <v>2011</v>
      </c>
      <c r="C2973">
        <v>38690</v>
      </c>
    </row>
    <row r="2974" spans="1:3" x14ac:dyDescent="0.3">
      <c r="A2974">
        <v>2010</v>
      </c>
      <c r="B2974">
        <v>2011</v>
      </c>
      <c r="C2974">
        <v>403836</v>
      </c>
    </row>
    <row r="2975" spans="1:3" x14ac:dyDescent="0.3">
      <c r="A2975">
        <v>2010</v>
      </c>
      <c r="B2975">
        <v>2011</v>
      </c>
      <c r="C2975">
        <v>330152</v>
      </c>
    </row>
    <row r="2976" spans="1:3" x14ac:dyDescent="0.3">
      <c r="A2976">
        <v>2010</v>
      </c>
      <c r="B2976">
        <v>2011</v>
      </c>
      <c r="C2976">
        <v>165333</v>
      </c>
    </row>
    <row r="2977" spans="1:3" x14ac:dyDescent="0.3">
      <c r="A2977">
        <v>2010</v>
      </c>
      <c r="B2977">
        <v>2011</v>
      </c>
      <c r="C2977">
        <v>88542</v>
      </c>
    </row>
    <row r="2978" spans="1:3" x14ac:dyDescent="0.3">
      <c r="A2978">
        <v>2010</v>
      </c>
      <c r="B2978">
        <v>2011</v>
      </c>
      <c r="C2978">
        <v>110073</v>
      </c>
    </row>
    <row r="2979" spans="1:3" x14ac:dyDescent="0.3">
      <c r="A2979">
        <v>2010</v>
      </c>
      <c r="B2979">
        <v>2011</v>
      </c>
      <c r="C2979">
        <v>35446</v>
      </c>
    </row>
    <row r="2980" spans="1:3" x14ac:dyDescent="0.3">
      <c r="A2980">
        <v>2010</v>
      </c>
      <c r="B2980">
        <v>2011</v>
      </c>
      <c r="C2980">
        <v>375879</v>
      </c>
    </row>
    <row r="2981" spans="1:3" x14ac:dyDescent="0.3">
      <c r="A2981">
        <v>2010</v>
      </c>
      <c r="B2981">
        <v>2011</v>
      </c>
      <c r="C2981">
        <v>22838</v>
      </c>
    </row>
    <row r="2982" spans="1:3" x14ac:dyDescent="0.3">
      <c r="A2982">
        <v>2010</v>
      </c>
      <c r="B2982">
        <v>2011</v>
      </c>
      <c r="C2982">
        <v>172878</v>
      </c>
    </row>
    <row r="2983" spans="1:3" x14ac:dyDescent="0.3">
      <c r="A2983">
        <v>2010</v>
      </c>
      <c r="B2983">
        <v>2011</v>
      </c>
      <c r="C2983">
        <v>44662</v>
      </c>
    </row>
    <row r="2984" spans="1:3" x14ac:dyDescent="0.3">
      <c r="A2984">
        <v>2010</v>
      </c>
      <c r="B2984">
        <v>2011</v>
      </c>
      <c r="C2984">
        <v>60370</v>
      </c>
    </row>
    <row r="2985" spans="1:3" x14ac:dyDescent="0.3">
      <c r="A2985">
        <v>2010</v>
      </c>
      <c r="B2985">
        <v>2011</v>
      </c>
      <c r="C2985">
        <v>138190</v>
      </c>
    </row>
    <row r="2986" spans="1:3" x14ac:dyDescent="0.3">
      <c r="A2986">
        <v>2010</v>
      </c>
      <c r="B2986">
        <v>2011</v>
      </c>
      <c r="C2986">
        <v>197584</v>
      </c>
    </row>
    <row r="2987" spans="1:3" x14ac:dyDescent="0.3">
      <c r="A2987">
        <v>2010</v>
      </c>
      <c r="B2987">
        <v>2011</v>
      </c>
      <c r="C2987">
        <v>154955</v>
      </c>
    </row>
    <row r="2988" spans="1:3" x14ac:dyDescent="0.3">
      <c r="A2988">
        <v>2010</v>
      </c>
      <c r="B2988">
        <v>2011</v>
      </c>
      <c r="C2988">
        <v>116159</v>
      </c>
    </row>
    <row r="2989" spans="1:3" x14ac:dyDescent="0.3">
      <c r="A2989">
        <v>2010</v>
      </c>
      <c r="B2989">
        <v>2011</v>
      </c>
      <c r="C2989">
        <v>43709</v>
      </c>
    </row>
    <row r="2990" spans="1:3" x14ac:dyDescent="0.3">
      <c r="A2990">
        <v>2010</v>
      </c>
      <c r="B2990">
        <v>2011</v>
      </c>
      <c r="C2990">
        <v>105556</v>
      </c>
    </row>
    <row r="2991" spans="1:3" x14ac:dyDescent="0.3">
      <c r="A2991">
        <v>2010</v>
      </c>
      <c r="B2991">
        <v>2011</v>
      </c>
      <c r="C2991">
        <v>103230</v>
      </c>
    </row>
    <row r="2992" spans="1:3" x14ac:dyDescent="0.3">
      <c r="A2992">
        <v>2010</v>
      </c>
      <c r="B2992">
        <v>2011</v>
      </c>
      <c r="C2992">
        <v>24089</v>
      </c>
    </row>
    <row r="2993" spans="1:3" x14ac:dyDescent="0.3">
      <c r="A2993">
        <v>2010</v>
      </c>
      <c r="B2993">
        <v>2011</v>
      </c>
      <c r="C2993">
        <v>180479</v>
      </c>
    </row>
    <row r="2994" spans="1:3" x14ac:dyDescent="0.3">
      <c r="A2994">
        <v>2010</v>
      </c>
      <c r="B2994">
        <v>2011</v>
      </c>
      <c r="C2994">
        <v>97089</v>
      </c>
    </row>
    <row r="2995" spans="1:3" x14ac:dyDescent="0.3">
      <c r="A2995">
        <v>2010</v>
      </c>
      <c r="B2995">
        <v>2011</v>
      </c>
      <c r="C2995">
        <v>87745</v>
      </c>
    </row>
    <row r="2996" spans="1:3" x14ac:dyDescent="0.3">
      <c r="A2996">
        <v>2010</v>
      </c>
      <c r="B2996">
        <v>2011</v>
      </c>
      <c r="C2996">
        <v>67191</v>
      </c>
    </row>
    <row r="2997" spans="1:3" x14ac:dyDescent="0.3">
      <c r="A2997">
        <v>2010</v>
      </c>
      <c r="B2997">
        <v>2011</v>
      </c>
      <c r="C2997">
        <v>136680</v>
      </c>
    </row>
    <row r="2998" spans="1:3" x14ac:dyDescent="0.3">
      <c r="A2998">
        <v>2010</v>
      </c>
      <c r="B2998">
        <v>2011</v>
      </c>
      <c r="C2998">
        <v>200035</v>
      </c>
    </row>
    <row r="2999" spans="1:3" x14ac:dyDescent="0.3">
      <c r="A2999">
        <v>2010</v>
      </c>
      <c r="B2999">
        <v>2011</v>
      </c>
      <c r="C2999">
        <v>287822</v>
      </c>
    </row>
    <row r="3000" spans="1:3" x14ac:dyDescent="0.3">
      <c r="A3000">
        <v>2010</v>
      </c>
      <c r="B3000">
        <v>2011</v>
      </c>
      <c r="C3000">
        <v>375456</v>
      </c>
    </row>
    <row r="3001" spans="1:3" x14ac:dyDescent="0.3">
      <c r="A3001">
        <v>2010</v>
      </c>
      <c r="B3001">
        <v>2011</v>
      </c>
      <c r="C3001">
        <v>283563</v>
      </c>
    </row>
    <row r="3002" spans="1:3" x14ac:dyDescent="0.3">
      <c r="A3002">
        <v>2010</v>
      </c>
      <c r="B3002">
        <v>2011</v>
      </c>
      <c r="C3002">
        <v>195043</v>
      </c>
    </row>
    <row r="3003" spans="1:3" x14ac:dyDescent="0.3">
      <c r="A3003">
        <v>2010</v>
      </c>
      <c r="B3003">
        <v>2011</v>
      </c>
      <c r="C3003">
        <v>85237</v>
      </c>
    </row>
    <row r="3004" spans="1:3" x14ac:dyDescent="0.3">
      <c r="A3004">
        <v>2010</v>
      </c>
      <c r="B3004">
        <v>2011</v>
      </c>
      <c r="C3004">
        <v>46239</v>
      </c>
    </row>
    <row r="3005" spans="1:3" x14ac:dyDescent="0.3">
      <c r="A3005">
        <v>2010</v>
      </c>
      <c r="B3005">
        <v>2011</v>
      </c>
      <c r="C3005">
        <v>81800</v>
      </c>
    </row>
    <row r="3006" spans="1:3" x14ac:dyDescent="0.3">
      <c r="A3006">
        <v>2010</v>
      </c>
      <c r="B3006">
        <v>2011</v>
      </c>
      <c r="C3006">
        <v>75176</v>
      </c>
    </row>
    <row r="3007" spans="1:3" x14ac:dyDescent="0.3">
      <c r="A3007">
        <v>2010</v>
      </c>
      <c r="B3007">
        <v>2011</v>
      </c>
      <c r="C3007">
        <v>89568</v>
      </c>
    </row>
    <row r="3008" spans="1:3" x14ac:dyDescent="0.3">
      <c r="A3008">
        <v>2010</v>
      </c>
      <c r="B3008">
        <v>2011</v>
      </c>
      <c r="C3008">
        <v>117999</v>
      </c>
    </row>
    <row r="3009" spans="1:3" x14ac:dyDescent="0.3">
      <c r="A3009">
        <v>2010</v>
      </c>
      <c r="B3009">
        <v>2011</v>
      </c>
      <c r="C3009">
        <v>91151</v>
      </c>
    </row>
    <row r="3010" spans="1:3" x14ac:dyDescent="0.3">
      <c r="A3010">
        <v>2010</v>
      </c>
      <c r="B3010">
        <v>2011</v>
      </c>
      <c r="C3010">
        <v>34809</v>
      </c>
    </row>
    <row r="3011" spans="1:3" x14ac:dyDescent="0.3">
      <c r="A3011">
        <v>2010</v>
      </c>
      <c r="B3011">
        <v>2011</v>
      </c>
      <c r="C3011">
        <v>173848</v>
      </c>
    </row>
    <row r="3012" spans="1:3" x14ac:dyDescent="0.3">
      <c r="A3012">
        <v>2010</v>
      </c>
      <c r="B3012">
        <v>2011</v>
      </c>
      <c r="C3012">
        <v>210542</v>
      </c>
    </row>
    <row r="3013" spans="1:3" x14ac:dyDescent="0.3">
      <c r="A3013">
        <v>2010</v>
      </c>
      <c r="B3013">
        <v>2011</v>
      </c>
      <c r="C3013">
        <v>192462</v>
      </c>
    </row>
    <row r="3014" spans="1:3" x14ac:dyDescent="0.3">
      <c r="A3014">
        <v>2010</v>
      </c>
      <c r="B3014">
        <v>2011</v>
      </c>
      <c r="C3014">
        <v>104119</v>
      </c>
    </row>
    <row r="3015" spans="1:3" x14ac:dyDescent="0.3">
      <c r="A3015">
        <v>2010</v>
      </c>
      <c r="B3015">
        <v>2011</v>
      </c>
      <c r="C3015">
        <v>83788</v>
      </c>
    </row>
    <row r="3016" spans="1:3" x14ac:dyDescent="0.3">
      <c r="A3016">
        <v>2010</v>
      </c>
      <c r="B3016">
        <v>2011</v>
      </c>
      <c r="C3016">
        <v>81298</v>
      </c>
    </row>
    <row r="3017" spans="1:3" x14ac:dyDescent="0.3">
      <c r="A3017">
        <v>2010</v>
      </c>
      <c r="B3017">
        <v>2011</v>
      </c>
      <c r="C3017">
        <v>76498</v>
      </c>
    </row>
    <row r="3018" spans="1:3" x14ac:dyDescent="0.3">
      <c r="A3018">
        <v>2010</v>
      </c>
      <c r="B3018">
        <v>2011</v>
      </c>
      <c r="C3018">
        <v>95367</v>
      </c>
    </row>
    <row r="3019" spans="1:3" x14ac:dyDescent="0.3">
      <c r="A3019">
        <v>2010</v>
      </c>
      <c r="B3019">
        <v>2011</v>
      </c>
      <c r="C3019">
        <v>17948</v>
      </c>
    </row>
    <row r="3020" spans="1:3" x14ac:dyDescent="0.3">
      <c r="A3020">
        <v>2010</v>
      </c>
      <c r="B3020">
        <v>2011</v>
      </c>
      <c r="C3020">
        <v>75864</v>
      </c>
    </row>
    <row r="3021" spans="1:3" x14ac:dyDescent="0.3">
      <c r="A3021">
        <v>2010</v>
      </c>
      <c r="B3021">
        <v>2011</v>
      </c>
      <c r="C3021">
        <v>3865</v>
      </c>
    </row>
    <row r="3022" spans="1:3" x14ac:dyDescent="0.3">
      <c r="A3022">
        <v>2010</v>
      </c>
      <c r="B3022">
        <v>2011</v>
      </c>
      <c r="C3022">
        <v>353442</v>
      </c>
    </row>
    <row r="3023" spans="1:3" x14ac:dyDescent="0.3">
      <c r="A3023">
        <v>2010</v>
      </c>
      <c r="B3023">
        <v>2011</v>
      </c>
      <c r="C3023">
        <v>270228</v>
      </c>
    </row>
    <row r="3024" spans="1:3" x14ac:dyDescent="0.3">
      <c r="A3024">
        <v>2010</v>
      </c>
      <c r="B3024">
        <v>2011</v>
      </c>
      <c r="C3024">
        <v>304318</v>
      </c>
    </row>
    <row r="3025" spans="1:3" x14ac:dyDescent="0.3">
      <c r="A3025">
        <v>2010</v>
      </c>
      <c r="B3025">
        <v>2011</v>
      </c>
      <c r="C3025">
        <v>48019</v>
      </c>
    </row>
    <row r="3026" spans="1:3" x14ac:dyDescent="0.3">
      <c r="A3026">
        <v>2010</v>
      </c>
      <c r="B3026">
        <v>2011</v>
      </c>
      <c r="C3026">
        <v>102728</v>
      </c>
    </row>
    <row r="3027" spans="1:3" x14ac:dyDescent="0.3">
      <c r="A3027">
        <v>2010</v>
      </c>
      <c r="B3027">
        <v>2011</v>
      </c>
      <c r="C3027">
        <v>65044</v>
      </c>
    </row>
    <row r="3028" spans="1:3" x14ac:dyDescent="0.3">
      <c r="A3028">
        <v>2010</v>
      </c>
      <c r="B3028">
        <v>2011</v>
      </c>
      <c r="C3028">
        <v>136367</v>
      </c>
    </row>
    <row r="3029" spans="1:3" x14ac:dyDescent="0.3">
      <c r="A3029">
        <v>2010</v>
      </c>
      <c r="B3029">
        <v>2011</v>
      </c>
      <c r="C3029">
        <v>49312</v>
      </c>
    </row>
    <row r="3030" spans="1:3" x14ac:dyDescent="0.3">
      <c r="A3030">
        <v>2010</v>
      </c>
      <c r="B3030">
        <v>2011</v>
      </c>
      <c r="C3030">
        <v>218711</v>
      </c>
    </row>
    <row r="3031" spans="1:3" x14ac:dyDescent="0.3">
      <c r="A3031">
        <v>2010</v>
      </c>
      <c r="B3031">
        <v>2011</v>
      </c>
      <c r="C3031">
        <v>19671</v>
      </c>
    </row>
    <row r="3032" spans="1:3" x14ac:dyDescent="0.3">
      <c r="A3032">
        <v>2010</v>
      </c>
      <c r="B3032">
        <v>2011</v>
      </c>
      <c r="C3032">
        <v>379462</v>
      </c>
    </row>
    <row r="3033" spans="1:3" x14ac:dyDescent="0.3">
      <c r="A3033">
        <v>2010</v>
      </c>
      <c r="B3033">
        <v>2011</v>
      </c>
      <c r="C3033">
        <v>301149</v>
      </c>
    </row>
    <row r="3034" spans="1:3" x14ac:dyDescent="0.3">
      <c r="A3034">
        <v>2010</v>
      </c>
      <c r="B3034">
        <v>2011</v>
      </c>
      <c r="C3034">
        <v>159198</v>
      </c>
    </row>
    <row r="3035" spans="1:3" x14ac:dyDescent="0.3">
      <c r="A3035">
        <v>2010</v>
      </c>
      <c r="B3035">
        <v>2011</v>
      </c>
      <c r="C3035">
        <v>49205</v>
      </c>
    </row>
    <row r="3036" spans="1:3" x14ac:dyDescent="0.3">
      <c r="A3036">
        <v>2010</v>
      </c>
      <c r="B3036">
        <v>2011</v>
      </c>
      <c r="C3036">
        <v>15600</v>
      </c>
    </row>
    <row r="3037" spans="1:3" x14ac:dyDescent="0.3">
      <c r="A3037">
        <v>2010</v>
      </c>
      <c r="B3037">
        <v>2011</v>
      </c>
      <c r="C3037">
        <v>47003</v>
      </c>
    </row>
    <row r="3038" spans="1:3" x14ac:dyDescent="0.3">
      <c r="A3038">
        <v>2010</v>
      </c>
      <c r="B3038">
        <v>2011</v>
      </c>
      <c r="C3038">
        <v>85024</v>
      </c>
    </row>
    <row r="3039" spans="1:3" x14ac:dyDescent="0.3">
      <c r="A3039">
        <v>2010</v>
      </c>
      <c r="B3039">
        <v>2011</v>
      </c>
      <c r="C3039">
        <v>9682</v>
      </c>
    </row>
    <row r="3040" spans="1:3" x14ac:dyDescent="0.3">
      <c r="A3040">
        <v>2010</v>
      </c>
      <c r="B3040">
        <v>2011</v>
      </c>
      <c r="C3040">
        <v>4670</v>
      </c>
    </row>
    <row r="3041" spans="1:3" x14ac:dyDescent="0.3">
      <c r="A3041">
        <v>2010</v>
      </c>
      <c r="B3041">
        <v>2011</v>
      </c>
      <c r="C3041">
        <v>52972</v>
      </c>
    </row>
    <row r="3042" spans="1:3" x14ac:dyDescent="0.3">
      <c r="A3042">
        <v>2010</v>
      </c>
      <c r="B3042">
        <v>2011</v>
      </c>
      <c r="C3042">
        <v>77935</v>
      </c>
    </row>
    <row r="3043" spans="1:3" x14ac:dyDescent="0.3">
      <c r="A3043">
        <v>2010</v>
      </c>
      <c r="B3043">
        <v>2011</v>
      </c>
      <c r="C3043">
        <v>34488</v>
      </c>
    </row>
    <row r="3044" spans="1:3" x14ac:dyDescent="0.3">
      <c r="A3044">
        <v>2010</v>
      </c>
      <c r="B3044">
        <v>2011</v>
      </c>
      <c r="C3044">
        <v>15866</v>
      </c>
    </row>
    <row r="3045" spans="1:3" x14ac:dyDescent="0.3">
      <c r="A3045">
        <v>2010</v>
      </c>
      <c r="B3045">
        <v>2011</v>
      </c>
      <c r="C3045">
        <v>66579</v>
      </c>
    </row>
    <row r="3046" spans="1:3" x14ac:dyDescent="0.3">
      <c r="A3046">
        <v>2010</v>
      </c>
      <c r="B3046">
        <v>2011</v>
      </c>
      <c r="C3046">
        <v>318955</v>
      </c>
    </row>
    <row r="3047" spans="1:3" x14ac:dyDescent="0.3">
      <c r="A3047">
        <v>2010</v>
      </c>
      <c r="B3047">
        <v>2011</v>
      </c>
      <c r="C3047">
        <v>168717</v>
      </c>
    </row>
    <row r="3048" spans="1:3" x14ac:dyDescent="0.3">
      <c r="A3048">
        <v>2010</v>
      </c>
      <c r="B3048">
        <v>2011</v>
      </c>
      <c r="C3048">
        <v>203111</v>
      </c>
    </row>
    <row r="3049" spans="1:3" x14ac:dyDescent="0.3">
      <c r="A3049">
        <v>2010</v>
      </c>
      <c r="B3049">
        <v>2011</v>
      </c>
      <c r="C3049">
        <v>20823</v>
      </c>
    </row>
    <row r="3050" spans="1:3" x14ac:dyDescent="0.3">
      <c r="A3050">
        <v>2010</v>
      </c>
      <c r="B3050">
        <v>2011</v>
      </c>
      <c r="C3050">
        <v>332276</v>
      </c>
    </row>
    <row r="3051" spans="1:3" x14ac:dyDescent="0.3">
      <c r="A3051">
        <v>2010</v>
      </c>
      <c r="B3051">
        <v>2011</v>
      </c>
      <c r="C3051">
        <v>27117</v>
      </c>
    </row>
    <row r="3052" spans="1:3" x14ac:dyDescent="0.3">
      <c r="A3052">
        <v>2010</v>
      </c>
      <c r="B3052">
        <v>2011</v>
      </c>
      <c r="C3052">
        <v>16437</v>
      </c>
    </row>
    <row r="3053" spans="1:3" x14ac:dyDescent="0.3">
      <c r="A3053">
        <v>2010</v>
      </c>
      <c r="B3053">
        <v>2011</v>
      </c>
      <c r="C3053">
        <v>188652</v>
      </c>
    </row>
    <row r="3054" spans="1:3" x14ac:dyDescent="0.3">
      <c r="A3054">
        <v>2010</v>
      </c>
      <c r="B3054">
        <v>2011</v>
      </c>
      <c r="C3054">
        <v>72646</v>
      </c>
    </row>
    <row r="3055" spans="1:3" x14ac:dyDescent="0.3">
      <c r="A3055">
        <v>2010</v>
      </c>
      <c r="B3055">
        <v>2011</v>
      </c>
      <c r="C3055">
        <v>149066</v>
      </c>
    </row>
    <row r="3056" spans="1:3" x14ac:dyDescent="0.3">
      <c r="A3056">
        <v>2010</v>
      </c>
      <c r="B3056">
        <v>2011</v>
      </c>
      <c r="C3056">
        <v>39764</v>
      </c>
    </row>
    <row r="3057" spans="1:3" x14ac:dyDescent="0.3">
      <c r="A3057">
        <v>2010</v>
      </c>
      <c r="B3057">
        <v>2011</v>
      </c>
      <c r="C3057">
        <v>205284</v>
      </c>
    </row>
    <row r="3058" spans="1:3" x14ac:dyDescent="0.3">
      <c r="A3058">
        <v>2010</v>
      </c>
      <c r="B3058">
        <v>2011</v>
      </c>
      <c r="C3058">
        <v>55008</v>
      </c>
    </row>
    <row r="3059" spans="1:3" x14ac:dyDescent="0.3">
      <c r="A3059">
        <v>2010</v>
      </c>
      <c r="B3059">
        <v>2011</v>
      </c>
      <c r="C3059">
        <v>32951</v>
      </c>
    </row>
    <row r="3060" spans="1:3" x14ac:dyDescent="0.3">
      <c r="A3060">
        <v>2010</v>
      </c>
      <c r="B3060">
        <v>2011</v>
      </c>
      <c r="C3060">
        <v>58957</v>
      </c>
    </row>
    <row r="3061" spans="1:3" x14ac:dyDescent="0.3">
      <c r="A3061">
        <v>2010</v>
      </c>
      <c r="B3061">
        <v>2011</v>
      </c>
      <c r="C3061">
        <v>80617</v>
      </c>
    </row>
    <row r="3062" spans="1:3" x14ac:dyDescent="0.3">
      <c r="A3062">
        <v>2010</v>
      </c>
      <c r="B3062">
        <v>2011</v>
      </c>
      <c r="C3062">
        <v>160418</v>
      </c>
    </row>
    <row r="3063" spans="1:3" x14ac:dyDescent="0.3">
      <c r="A3063">
        <v>2010</v>
      </c>
      <c r="B3063">
        <v>2011</v>
      </c>
      <c r="C3063">
        <v>53977</v>
      </c>
    </row>
    <row r="3064" spans="1:3" x14ac:dyDescent="0.3">
      <c r="A3064">
        <v>2010</v>
      </c>
      <c r="B3064">
        <v>2011</v>
      </c>
      <c r="C3064">
        <v>43867</v>
      </c>
    </row>
    <row r="3065" spans="1:3" x14ac:dyDescent="0.3">
      <c r="A3065">
        <v>2010</v>
      </c>
      <c r="B3065">
        <v>2011</v>
      </c>
      <c r="C3065">
        <v>18727</v>
      </c>
    </row>
    <row r="3066" spans="1:3" x14ac:dyDescent="0.3">
      <c r="A3066">
        <v>2010</v>
      </c>
      <c r="B3066">
        <v>2011</v>
      </c>
      <c r="C3066">
        <v>35514</v>
      </c>
    </row>
    <row r="3067" spans="1:3" x14ac:dyDescent="0.3">
      <c r="A3067">
        <v>2010</v>
      </c>
      <c r="B3067">
        <v>2011</v>
      </c>
      <c r="C3067">
        <v>64190</v>
      </c>
    </row>
    <row r="3068" spans="1:3" x14ac:dyDescent="0.3">
      <c r="A3068">
        <v>2010</v>
      </c>
      <c r="B3068">
        <v>2011</v>
      </c>
      <c r="C3068">
        <v>190030</v>
      </c>
    </row>
    <row r="3069" spans="1:3" x14ac:dyDescent="0.3">
      <c r="A3069">
        <v>2010</v>
      </c>
      <c r="B3069">
        <v>2011</v>
      </c>
      <c r="C3069">
        <v>29147</v>
      </c>
    </row>
    <row r="3070" spans="1:3" x14ac:dyDescent="0.3">
      <c r="A3070">
        <v>2010</v>
      </c>
      <c r="B3070">
        <v>2011</v>
      </c>
      <c r="C3070">
        <v>431578</v>
      </c>
    </row>
    <row r="3071" spans="1:3" x14ac:dyDescent="0.3">
      <c r="A3071">
        <v>2010</v>
      </c>
      <c r="B3071">
        <v>2011</v>
      </c>
      <c r="C3071">
        <v>106111</v>
      </c>
    </row>
    <row r="3072" spans="1:3" x14ac:dyDescent="0.3">
      <c r="A3072">
        <v>2010</v>
      </c>
      <c r="B3072">
        <v>2011</v>
      </c>
      <c r="C3072">
        <v>14280</v>
      </c>
    </row>
    <row r="3073" spans="1:3" x14ac:dyDescent="0.3">
      <c r="A3073">
        <v>2010</v>
      </c>
      <c r="B3073">
        <v>2011</v>
      </c>
      <c r="C3073">
        <v>82327</v>
      </c>
    </row>
    <row r="3074" spans="1:3" x14ac:dyDescent="0.3">
      <c r="A3074">
        <v>2010</v>
      </c>
      <c r="B3074">
        <v>2011</v>
      </c>
      <c r="C3074">
        <v>12053</v>
      </c>
    </row>
    <row r="3075" spans="1:3" x14ac:dyDescent="0.3">
      <c r="A3075">
        <v>2010</v>
      </c>
      <c r="B3075">
        <v>2011</v>
      </c>
      <c r="C3075">
        <v>74351</v>
      </c>
    </row>
    <row r="3076" spans="1:3" x14ac:dyDescent="0.3">
      <c r="A3076">
        <v>2010</v>
      </c>
      <c r="B3076">
        <v>2011</v>
      </c>
      <c r="C3076">
        <v>82331</v>
      </c>
    </row>
    <row r="3077" spans="1:3" x14ac:dyDescent="0.3">
      <c r="A3077">
        <v>2010</v>
      </c>
      <c r="B3077">
        <v>2011</v>
      </c>
      <c r="C3077">
        <v>31414</v>
      </c>
    </row>
    <row r="3078" spans="1:3" x14ac:dyDescent="0.3">
      <c r="A3078">
        <v>2010</v>
      </c>
      <c r="B3078">
        <v>2011</v>
      </c>
      <c r="C3078">
        <v>64682</v>
      </c>
    </row>
    <row r="3079" spans="1:3" x14ac:dyDescent="0.3">
      <c r="A3079">
        <v>2010</v>
      </c>
      <c r="B3079">
        <v>2011</v>
      </c>
      <c r="C3079">
        <v>12128</v>
      </c>
    </row>
    <row r="3080" spans="1:3" x14ac:dyDescent="0.3">
      <c r="A3080">
        <v>2010</v>
      </c>
      <c r="B3080">
        <v>2011</v>
      </c>
      <c r="C3080">
        <v>75306</v>
      </c>
    </row>
    <row r="3081" spans="1:3" x14ac:dyDescent="0.3">
      <c r="A3081">
        <v>2010</v>
      </c>
      <c r="B3081">
        <v>2011</v>
      </c>
      <c r="C3081">
        <v>71679</v>
      </c>
    </row>
    <row r="3082" spans="1:3" x14ac:dyDescent="0.3">
      <c r="A3082">
        <v>2010</v>
      </c>
      <c r="B3082">
        <v>2011</v>
      </c>
      <c r="C3082">
        <v>56005</v>
      </c>
    </row>
    <row r="3083" spans="1:3" x14ac:dyDescent="0.3">
      <c r="A3083">
        <v>2010</v>
      </c>
      <c r="B3083">
        <v>2011</v>
      </c>
      <c r="C3083">
        <v>9541</v>
      </c>
    </row>
    <row r="3084" spans="1:3" x14ac:dyDescent="0.3">
      <c r="A3084">
        <v>2010</v>
      </c>
      <c r="B3084">
        <v>2011</v>
      </c>
      <c r="C3084">
        <v>13174</v>
      </c>
    </row>
    <row r="3085" spans="1:3" x14ac:dyDescent="0.3">
      <c r="A3085">
        <v>2010</v>
      </c>
      <c r="B3085">
        <v>2011</v>
      </c>
      <c r="C3085">
        <v>59297</v>
      </c>
    </row>
    <row r="3086" spans="1:3" x14ac:dyDescent="0.3">
      <c r="A3086">
        <v>2010</v>
      </c>
      <c r="B3086">
        <v>2011</v>
      </c>
      <c r="C3086">
        <v>128729</v>
      </c>
    </row>
    <row r="3087" spans="1:3" x14ac:dyDescent="0.3">
      <c r="A3087">
        <v>2010</v>
      </c>
      <c r="B3087">
        <v>2011</v>
      </c>
      <c r="C3087">
        <v>5156</v>
      </c>
    </row>
    <row r="3088" spans="1:3" x14ac:dyDescent="0.3">
      <c r="A3088">
        <v>2010</v>
      </c>
      <c r="B3088">
        <v>2011</v>
      </c>
      <c r="C3088">
        <v>270441</v>
      </c>
    </row>
    <row r="3089" spans="1:3" x14ac:dyDescent="0.3">
      <c r="A3089">
        <v>2010</v>
      </c>
      <c r="B3089">
        <v>2011</v>
      </c>
      <c r="C3089">
        <v>12702</v>
      </c>
    </row>
    <row r="3090" spans="1:3" x14ac:dyDescent="0.3">
      <c r="A3090">
        <v>2010</v>
      </c>
      <c r="B3090">
        <v>2011</v>
      </c>
      <c r="C3090">
        <v>19616</v>
      </c>
    </row>
    <row r="3091" spans="1:3" x14ac:dyDescent="0.3">
      <c r="A3091">
        <v>2010</v>
      </c>
      <c r="B3091">
        <v>2011</v>
      </c>
      <c r="C3091">
        <v>7973</v>
      </c>
    </row>
    <row r="3092" spans="1:3" x14ac:dyDescent="0.3">
      <c r="A3092">
        <v>2010</v>
      </c>
      <c r="B3092">
        <v>2011</v>
      </c>
      <c r="C3092">
        <v>95529</v>
      </c>
    </row>
    <row r="3093" spans="1:3" x14ac:dyDescent="0.3">
      <c r="A3093">
        <v>2010</v>
      </c>
      <c r="B3093">
        <v>2011</v>
      </c>
      <c r="C3093">
        <v>145395</v>
      </c>
    </row>
    <row r="3094" spans="1:3" x14ac:dyDescent="0.3">
      <c r="A3094">
        <v>2010</v>
      </c>
      <c r="B3094">
        <v>2011</v>
      </c>
      <c r="C3094">
        <v>45396</v>
      </c>
    </row>
    <row r="3095" spans="1:3" x14ac:dyDescent="0.3">
      <c r="A3095">
        <v>2010</v>
      </c>
      <c r="B3095">
        <v>2011</v>
      </c>
      <c r="C3095">
        <v>64794</v>
      </c>
    </row>
    <row r="3096" spans="1:3" x14ac:dyDescent="0.3">
      <c r="A3096">
        <v>2010</v>
      </c>
      <c r="B3096">
        <v>2011</v>
      </c>
      <c r="C3096">
        <v>3024</v>
      </c>
    </row>
    <row r="3097" spans="1:3" x14ac:dyDescent="0.3">
      <c r="A3097">
        <v>2010</v>
      </c>
      <c r="B3097">
        <v>2011</v>
      </c>
      <c r="C3097">
        <v>15267</v>
      </c>
    </row>
    <row r="3098" spans="1:3" x14ac:dyDescent="0.3">
      <c r="A3098">
        <v>2010</v>
      </c>
      <c r="B3098">
        <v>2011</v>
      </c>
      <c r="C3098">
        <v>3788</v>
      </c>
    </row>
    <row r="3099" spans="1:3" x14ac:dyDescent="0.3">
      <c r="A3099">
        <v>2010</v>
      </c>
      <c r="B3099">
        <v>2011</v>
      </c>
      <c r="C3099">
        <v>79353</v>
      </c>
    </row>
    <row r="3100" spans="1:3" x14ac:dyDescent="0.3">
      <c r="A3100">
        <v>2010</v>
      </c>
      <c r="B3100">
        <v>2011</v>
      </c>
      <c r="C3100">
        <v>76828</v>
      </c>
    </row>
    <row r="3101" spans="1:3" x14ac:dyDescent="0.3">
      <c r="A3101">
        <v>2010</v>
      </c>
      <c r="B3101">
        <v>2011</v>
      </c>
      <c r="C3101">
        <v>74875</v>
      </c>
    </row>
    <row r="3102" spans="1:3" x14ac:dyDescent="0.3">
      <c r="A3102">
        <v>2010</v>
      </c>
      <c r="B3102">
        <v>2011</v>
      </c>
      <c r="C3102">
        <v>47227</v>
      </c>
    </row>
    <row r="3103" spans="1:3" x14ac:dyDescent="0.3">
      <c r="A3103">
        <v>2010</v>
      </c>
      <c r="B3103">
        <v>2011</v>
      </c>
      <c r="C3103">
        <v>68211</v>
      </c>
    </row>
    <row r="3104" spans="1:3" x14ac:dyDescent="0.3">
      <c r="A3104">
        <v>2010</v>
      </c>
      <c r="B3104">
        <v>2011</v>
      </c>
      <c r="C3104">
        <v>22457</v>
      </c>
    </row>
    <row r="3105" spans="1:3" x14ac:dyDescent="0.3">
      <c r="A3105">
        <v>2010</v>
      </c>
      <c r="B3105">
        <v>2011</v>
      </c>
      <c r="C3105">
        <v>92599</v>
      </c>
    </row>
    <row r="3106" spans="1:3" x14ac:dyDescent="0.3">
      <c r="A3106">
        <v>2010</v>
      </c>
      <c r="B3106">
        <v>2011</v>
      </c>
      <c r="C3106">
        <v>37495</v>
      </c>
    </row>
    <row r="3107" spans="1:3" x14ac:dyDescent="0.3">
      <c r="A3107">
        <v>2010</v>
      </c>
      <c r="B3107">
        <v>2011</v>
      </c>
      <c r="C3107">
        <v>266</v>
      </c>
    </row>
    <row r="3108" spans="1:3" x14ac:dyDescent="0.3">
      <c r="A3108">
        <v>2010</v>
      </c>
      <c r="B3108">
        <v>2011</v>
      </c>
      <c r="C3108">
        <v>30511</v>
      </c>
    </row>
    <row r="3109" spans="1:3" x14ac:dyDescent="0.3">
      <c r="A3109">
        <v>2010</v>
      </c>
      <c r="B3109">
        <v>2011</v>
      </c>
      <c r="C3109">
        <v>1015</v>
      </c>
    </row>
    <row r="3110" spans="1:3" x14ac:dyDescent="0.3">
      <c r="A3110">
        <v>2010</v>
      </c>
      <c r="B3110">
        <v>2011</v>
      </c>
      <c r="C3110">
        <v>18566</v>
      </c>
    </row>
    <row r="3111" spans="1:3" x14ac:dyDescent="0.3">
      <c r="A3111">
        <v>2010</v>
      </c>
      <c r="B3111">
        <v>2011</v>
      </c>
      <c r="C3111">
        <v>15401</v>
      </c>
    </row>
    <row r="3112" spans="1:3" x14ac:dyDescent="0.3">
      <c r="A3112">
        <v>2010</v>
      </c>
      <c r="B3112">
        <v>2011</v>
      </c>
      <c r="C3112">
        <v>13223</v>
      </c>
    </row>
    <row r="3113" spans="1:3" x14ac:dyDescent="0.3">
      <c r="A3113">
        <v>2010</v>
      </c>
      <c r="B3113">
        <v>2011</v>
      </c>
      <c r="C3113">
        <v>591</v>
      </c>
    </row>
    <row r="3114" spans="1:3" x14ac:dyDescent="0.3">
      <c r="A3114">
        <v>2010</v>
      </c>
      <c r="B3114">
        <v>2011</v>
      </c>
      <c r="C3114">
        <v>148221</v>
      </c>
    </row>
    <row r="3115" spans="1:3" x14ac:dyDescent="0.3">
      <c r="A3115">
        <v>2010</v>
      </c>
      <c r="B3115">
        <v>2011</v>
      </c>
      <c r="C3115">
        <v>6025</v>
      </c>
    </row>
    <row r="3116" spans="1:3" x14ac:dyDescent="0.3">
      <c r="A3116">
        <v>2010</v>
      </c>
      <c r="B3116">
        <v>2011</v>
      </c>
      <c r="C3116">
        <v>151812</v>
      </c>
    </row>
    <row r="3117" spans="1:3" x14ac:dyDescent="0.3">
      <c r="A3117">
        <v>2010</v>
      </c>
      <c r="B3117">
        <v>2011</v>
      </c>
      <c r="C3117">
        <v>25750</v>
      </c>
    </row>
    <row r="3118" spans="1:3" x14ac:dyDescent="0.3">
      <c r="A3118">
        <v>2010</v>
      </c>
      <c r="B3118">
        <v>2011</v>
      </c>
      <c r="C3118">
        <v>27260</v>
      </c>
    </row>
    <row r="3119" spans="1:3" x14ac:dyDescent="0.3">
      <c r="A3119">
        <v>2010</v>
      </c>
      <c r="B3119">
        <v>2011</v>
      </c>
      <c r="C3119">
        <v>57</v>
      </c>
    </row>
    <row r="3120" spans="1:3" x14ac:dyDescent="0.3">
      <c r="A3120">
        <v>2010</v>
      </c>
      <c r="B3120">
        <v>2011</v>
      </c>
      <c r="C3120">
        <v>154</v>
      </c>
    </row>
    <row r="3121" spans="1:3" x14ac:dyDescent="0.3">
      <c r="A3121">
        <v>2010</v>
      </c>
      <c r="B3121">
        <v>2011</v>
      </c>
      <c r="C3121">
        <v>46813</v>
      </c>
    </row>
    <row r="3122" spans="1:3" x14ac:dyDescent="0.3">
      <c r="A3122">
        <v>2010</v>
      </c>
      <c r="B3122">
        <v>2011</v>
      </c>
      <c r="C3122">
        <v>19846</v>
      </c>
    </row>
    <row r="3123" spans="1:3" x14ac:dyDescent="0.3">
      <c r="A3123">
        <v>2010</v>
      </c>
      <c r="B3123">
        <v>2011</v>
      </c>
      <c r="C3123">
        <v>71387</v>
      </c>
    </row>
    <row r="3124" spans="1:3" x14ac:dyDescent="0.3">
      <c r="A3124">
        <v>2010</v>
      </c>
      <c r="B3124">
        <v>2011</v>
      </c>
      <c r="C3124">
        <v>21618</v>
      </c>
    </row>
    <row r="3125" spans="1:3" x14ac:dyDescent="0.3">
      <c r="A3125">
        <v>2010</v>
      </c>
      <c r="B3125">
        <v>2011</v>
      </c>
      <c r="C3125">
        <v>1389</v>
      </c>
    </row>
    <row r="3126" spans="1:3" x14ac:dyDescent="0.3">
      <c r="A3126">
        <v>2010</v>
      </c>
      <c r="B3126">
        <v>2011</v>
      </c>
      <c r="C3126">
        <v>1338</v>
      </c>
    </row>
    <row r="3127" spans="1:3" x14ac:dyDescent="0.3">
      <c r="A3127">
        <v>2010</v>
      </c>
      <c r="B3127">
        <v>2012</v>
      </c>
      <c r="C3127">
        <v>1144337</v>
      </c>
    </row>
    <row r="3128" spans="1:3" x14ac:dyDescent="0.3">
      <c r="A3128">
        <v>2010</v>
      </c>
      <c r="B3128">
        <v>2012</v>
      </c>
      <c r="C3128">
        <v>212204</v>
      </c>
    </row>
    <row r="3129" spans="1:3" x14ac:dyDescent="0.3">
      <c r="A3129">
        <v>2010</v>
      </c>
      <c r="B3129">
        <v>2012</v>
      </c>
      <c r="C3129">
        <v>995415</v>
      </c>
    </row>
    <row r="3130" spans="1:3" x14ac:dyDescent="0.3">
      <c r="A3130">
        <v>2010</v>
      </c>
      <c r="B3130">
        <v>2012</v>
      </c>
      <c r="C3130">
        <v>268154</v>
      </c>
    </row>
    <row r="3131" spans="1:3" x14ac:dyDescent="0.3">
      <c r="A3131">
        <v>2010</v>
      </c>
      <c r="B3131">
        <v>2012</v>
      </c>
      <c r="C3131">
        <v>451803</v>
      </c>
    </row>
    <row r="3132" spans="1:3" x14ac:dyDescent="0.3">
      <c r="A3132">
        <v>2010</v>
      </c>
      <c r="B3132">
        <v>2012</v>
      </c>
      <c r="C3132">
        <v>202382</v>
      </c>
    </row>
    <row r="3133" spans="1:3" x14ac:dyDescent="0.3">
      <c r="A3133">
        <v>2010</v>
      </c>
      <c r="B3133">
        <v>2012</v>
      </c>
      <c r="C3133">
        <v>522030</v>
      </c>
    </row>
    <row r="3134" spans="1:3" x14ac:dyDescent="0.3">
      <c r="A3134">
        <v>2010</v>
      </c>
      <c r="B3134">
        <v>2012</v>
      </c>
      <c r="C3134">
        <v>273556</v>
      </c>
    </row>
    <row r="3135" spans="1:3" x14ac:dyDescent="0.3">
      <c r="A3135">
        <v>2010</v>
      </c>
      <c r="B3135">
        <v>2012</v>
      </c>
      <c r="C3135">
        <v>228554</v>
      </c>
    </row>
    <row r="3136" spans="1:3" x14ac:dyDescent="0.3">
      <c r="A3136">
        <v>2010</v>
      </c>
      <c r="B3136">
        <v>2012</v>
      </c>
      <c r="C3136">
        <v>272534</v>
      </c>
    </row>
    <row r="3137" spans="1:3" x14ac:dyDescent="0.3">
      <c r="A3137">
        <v>2010</v>
      </c>
      <c r="B3137">
        <v>2012</v>
      </c>
      <c r="C3137">
        <v>637246</v>
      </c>
    </row>
    <row r="3138" spans="1:3" x14ac:dyDescent="0.3">
      <c r="A3138">
        <v>2010</v>
      </c>
      <c r="B3138">
        <v>2012</v>
      </c>
      <c r="C3138">
        <v>152826</v>
      </c>
    </row>
    <row r="3139" spans="1:3" x14ac:dyDescent="0.3">
      <c r="A3139">
        <v>2010</v>
      </c>
      <c r="B3139">
        <v>2012</v>
      </c>
      <c r="C3139">
        <v>199039</v>
      </c>
    </row>
    <row r="3140" spans="1:3" x14ac:dyDescent="0.3">
      <c r="A3140">
        <v>2010</v>
      </c>
      <c r="B3140">
        <v>2012</v>
      </c>
      <c r="C3140">
        <v>119213</v>
      </c>
    </row>
    <row r="3141" spans="1:3" x14ac:dyDescent="0.3">
      <c r="A3141">
        <v>2010</v>
      </c>
      <c r="B3141">
        <v>2012</v>
      </c>
      <c r="C3141">
        <v>123553</v>
      </c>
    </row>
    <row r="3142" spans="1:3" x14ac:dyDescent="0.3">
      <c r="A3142">
        <v>2010</v>
      </c>
      <c r="B3142">
        <v>2012</v>
      </c>
      <c r="C3142">
        <v>185394</v>
      </c>
    </row>
    <row r="3143" spans="1:3" x14ac:dyDescent="0.3">
      <c r="A3143">
        <v>2010</v>
      </c>
      <c r="B3143">
        <v>2012</v>
      </c>
      <c r="C3143">
        <v>229823</v>
      </c>
    </row>
    <row r="3144" spans="1:3" x14ac:dyDescent="0.3">
      <c r="A3144">
        <v>2010</v>
      </c>
      <c r="B3144">
        <v>2012</v>
      </c>
      <c r="C3144">
        <v>440084</v>
      </c>
    </row>
    <row r="3145" spans="1:3" x14ac:dyDescent="0.3">
      <c r="A3145">
        <v>2010</v>
      </c>
      <c r="B3145">
        <v>2012</v>
      </c>
      <c r="C3145">
        <v>456260</v>
      </c>
    </row>
    <row r="3146" spans="1:3" x14ac:dyDescent="0.3">
      <c r="A3146">
        <v>2010</v>
      </c>
      <c r="B3146">
        <v>2012</v>
      </c>
      <c r="C3146">
        <v>955174</v>
      </c>
    </row>
    <row r="3147" spans="1:3" x14ac:dyDescent="0.3">
      <c r="A3147">
        <v>2010</v>
      </c>
      <c r="B3147">
        <v>2012</v>
      </c>
      <c r="C3147">
        <v>246803</v>
      </c>
    </row>
    <row r="3148" spans="1:3" x14ac:dyDescent="0.3">
      <c r="A3148">
        <v>2010</v>
      </c>
      <c r="B3148">
        <v>2012</v>
      </c>
      <c r="C3148">
        <v>284825</v>
      </c>
    </row>
    <row r="3149" spans="1:3" x14ac:dyDescent="0.3">
      <c r="A3149">
        <v>2010</v>
      </c>
      <c r="B3149">
        <v>2012</v>
      </c>
      <c r="C3149">
        <v>106790</v>
      </c>
    </row>
    <row r="3150" spans="1:3" x14ac:dyDescent="0.3">
      <c r="A3150">
        <v>2010</v>
      </c>
      <c r="B3150">
        <v>2012</v>
      </c>
      <c r="C3150">
        <v>145321</v>
      </c>
    </row>
    <row r="3151" spans="1:3" x14ac:dyDescent="0.3">
      <c r="A3151">
        <v>2010</v>
      </c>
      <c r="B3151">
        <v>2012</v>
      </c>
      <c r="C3151">
        <v>164148</v>
      </c>
    </row>
    <row r="3152" spans="1:3" x14ac:dyDescent="0.3">
      <c r="A3152">
        <v>2010</v>
      </c>
      <c r="B3152">
        <v>2012</v>
      </c>
      <c r="C3152">
        <v>166693</v>
      </c>
    </row>
    <row r="3153" spans="1:3" x14ac:dyDescent="0.3">
      <c r="A3153">
        <v>2010</v>
      </c>
      <c r="B3153">
        <v>2012</v>
      </c>
      <c r="C3153">
        <v>70838</v>
      </c>
    </row>
    <row r="3154" spans="1:3" x14ac:dyDescent="0.3">
      <c r="A3154">
        <v>2010</v>
      </c>
      <c r="B3154">
        <v>2012</v>
      </c>
      <c r="C3154">
        <v>203458</v>
      </c>
    </row>
    <row r="3155" spans="1:3" x14ac:dyDescent="0.3">
      <c r="A3155">
        <v>2010</v>
      </c>
      <c r="B3155">
        <v>2012</v>
      </c>
      <c r="C3155">
        <v>701607</v>
      </c>
    </row>
    <row r="3156" spans="1:3" x14ac:dyDescent="0.3">
      <c r="A3156">
        <v>2010</v>
      </c>
      <c r="B3156">
        <v>2012</v>
      </c>
      <c r="C3156">
        <v>67296</v>
      </c>
    </row>
    <row r="3157" spans="1:3" x14ac:dyDescent="0.3">
      <c r="A3157">
        <v>2010</v>
      </c>
      <c r="B3157">
        <v>2012</v>
      </c>
      <c r="C3157">
        <v>117096</v>
      </c>
    </row>
    <row r="3158" spans="1:3" x14ac:dyDescent="0.3">
      <c r="A3158">
        <v>2010</v>
      </c>
      <c r="B3158">
        <v>2012</v>
      </c>
      <c r="C3158">
        <v>61995</v>
      </c>
    </row>
    <row r="3159" spans="1:3" x14ac:dyDescent="0.3">
      <c r="A3159">
        <v>2010</v>
      </c>
      <c r="B3159">
        <v>2012</v>
      </c>
      <c r="C3159">
        <v>128629</v>
      </c>
    </row>
    <row r="3160" spans="1:3" x14ac:dyDescent="0.3">
      <c r="A3160">
        <v>2010</v>
      </c>
      <c r="B3160">
        <v>2012</v>
      </c>
      <c r="C3160">
        <v>197412</v>
      </c>
    </row>
    <row r="3161" spans="1:3" x14ac:dyDescent="0.3">
      <c r="A3161">
        <v>2010</v>
      </c>
      <c r="B3161">
        <v>2012</v>
      </c>
      <c r="C3161">
        <v>243834</v>
      </c>
    </row>
    <row r="3162" spans="1:3" x14ac:dyDescent="0.3">
      <c r="A3162">
        <v>2010</v>
      </c>
      <c r="B3162">
        <v>2012</v>
      </c>
      <c r="C3162">
        <v>213863</v>
      </c>
    </row>
    <row r="3163" spans="1:3" x14ac:dyDescent="0.3">
      <c r="A3163">
        <v>2010</v>
      </c>
      <c r="B3163">
        <v>2012</v>
      </c>
      <c r="C3163">
        <v>147641</v>
      </c>
    </row>
    <row r="3164" spans="1:3" x14ac:dyDescent="0.3">
      <c r="A3164">
        <v>2010</v>
      </c>
      <c r="B3164">
        <v>2012</v>
      </c>
      <c r="C3164">
        <v>104831</v>
      </c>
    </row>
    <row r="3165" spans="1:3" x14ac:dyDescent="0.3">
      <c r="A3165">
        <v>2010</v>
      </c>
      <c r="B3165">
        <v>2012</v>
      </c>
      <c r="C3165">
        <v>226570</v>
      </c>
    </row>
    <row r="3166" spans="1:3" x14ac:dyDescent="0.3">
      <c r="A3166">
        <v>2010</v>
      </c>
      <c r="B3166">
        <v>2012</v>
      </c>
      <c r="C3166">
        <v>72287</v>
      </c>
    </row>
    <row r="3167" spans="1:3" x14ac:dyDescent="0.3">
      <c r="A3167">
        <v>2010</v>
      </c>
      <c r="B3167">
        <v>2012</v>
      </c>
      <c r="C3167">
        <v>28807</v>
      </c>
    </row>
    <row r="3168" spans="1:3" x14ac:dyDescent="0.3">
      <c r="A3168">
        <v>2010</v>
      </c>
      <c r="B3168">
        <v>2012</v>
      </c>
      <c r="C3168">
        <v>70681</v>
      </c>
    </row>
    <row r="3169" spans="1:3" x14ac:dyDescent="0.3">
      <c r="A3169">
        <v>2010</v>
      </c>
      <c r="B3169">
        <v>2012</v>
      </c>
      <c r="C3169">
        <v>104066</v>
      </c>
    </row>
    <row r="3170" spans="1:3" x14ac:dyDescent="0.3">
      <c r="A3170">
        <v>2010</v>
      </c>
      <c r="B3170">
        <v>2012</v>
      </c>
      <c r="C3170">
        <v>36877</v>
      </c>
    </row>
    <row r="3171" spans="1:3" x14ac:dyDescent="0.3">
      <c r="A3171">
        <v>2010</v>
      </c>
      <c r="B3171">
        <v>2012</v>
      </c>
      <c r="C3171">
        <v>39247</v>
      </c>
    </row>
    <row r="3172" spans="1:3" x14ac:dyDescent="0.3">
      <c r="A3172">
        <v>2010</v>
      </c>
      <c r="B3172">
        <v>2012</v>
      </c>
      <c r="C3172">
        <v>216032</v>
      </c>
    </row>
    <row r="3173" spans="1:3" x14ac:dyDescent="0.3">
      <c r="A3173">
        <v>2010</v>
      </c>
      <c r="B3173">
        <v>2012</v>
      </c>
      <c r="C3173">
        <v>471644</v>
      </c>
    </row>
    <row r="3174" spans="1:3" x14ac:dyDescent="0.3">
      <c r="A3174">
        <v>2010</v>
      </c>
      <c r="B3174">
        <v>2012</v>
      </c>
      <c r="C3174">
        <v>172112</v>
      </c>
    </row>
    <row r="3175" spans="1:3" x14ac:dyDescent="0.3">
      <c r="A3175">
        <v>2010</v>
      </c>
      <c r="B3175">
        <v>2012</v>
      </c>
      <c r="C3175">
        <v>238671</v>
      </c>
    </row>
    <row r="3176" spans="1:3" x14ac:dyDescent="0.3">
      <c r="A3176">
        <v>2010</v>
      </c>
      <c r="B3176">
        <v>2012</v>
      </c>
      <c r="C3176">
        <v>104301</v>
      </c>
    </row>
    <row r="3177" spans="1:3" x14ac:dyDescent="0.3">
      <c r="A3177">
        <v>2010</v>
      </c>
      <c r="B3177">
        <v>2012</v>
      </c>
      <c r="C3177">
        <v>452465</v>
      </c>
    </row>
    <row r="3178" spans="1:3" x14ac:dyDescent="0.3">
      <c r="A3178">
        <v>2010</v>
      </c>
      <c r="B3178">
        <v>2012</v>
      </c>
      <c r="C3178">
        <v>408302</v>
      </c>
    </row>
    <row r="3179" spans="1:3" x14ac:dyDescent="0.3">
      <c r="A3179">
        <v>2010</v>
      </c>
      <c r="B3179">
        <v>2012</v>
      </c>
      <c r="C3179">
        <v>74169</v>
      </c>
    </row>
    <row r="3180" spans="1:3" x14ac:dyDescent="0.3">
      <c r="A3180">
        <v>2010</v>
      </c>
      <c r="B3180">
        <v>2012</v>
      </c>
      <c r="C3180">
        <v>34203</v>
      </c>
    </row>
    <row r="3181" spans="1:3" x14ac:dyDescent="0.3">
      <c r="A3181">
        <v>2010</v>
      </c>
      <c r="B3181">
        <v>2012</v>
      </c>
      <c r="C3181">
        <v>125198</v>
      </c>
    </row>
    <row r="3182" spans="1:3" x14ac:dyDescent="0.3">
      <c r="A3182">
        <v>2010</v>
      </c>
      <c r="B3182">
        <v>2012</v>
      </c>
      <c r="C3182">
        <v>37398</v>
      </c>
    </row>
    <row r="3183" spans="1:3" x14ac:dyDescent="0.3">
      <c r="A3183">
        <v>2010</v>
      </c>
      <c r="B3183">
        <v>2012</v>
      </c>
      <c r="C3183">
        <v>30394</v>
      </c>
    </row>
    <row r="3184" spans="1:3" x14ac:dyDescent="0.3">
      <c r="A3184">
        <v>2010</v>
      </c>
      <c r="B3184">
        <v>2012</v>
      </c>
      <c r="C3184">
        <v>145270</v>
      </c>
    </row>
    <row r="3185" spans="1:3" x14ac:dyDescent="0.3">
      <c r="A3185">
        <v>2010</v>
      </c>
      <c r="B3185">
        <v>2012</v>
      </c>
      <c r="C3185">
        <v>15231</v>
      </c>
    </row>
    <row r="3186" spans="1:3" x14ac:dyDescent="0.3">
      <c r="A3186">
        <v>2010</v>
      </c>
      <c r="B3186">
        <v>2012</v>
      </c>
      <c r="C3186">
        <v>30842</v>
      </c>
    </row>
    <row r="3187" spans="1:3" x14ac:dyDescent="0.3">
      <c r="A3187">
        <v>2010</v>
      </c>
      <c r="B3187">
        <v>2012</v>
      </c>
      <c r="C3187">
        <v>73886</v>
      </c>
    </row>
    <row r="3188" spans="1:3" x14ac:dyDescent="0.3">
      <c r="A3188">
        <v>2010</v>
      </c>
      <c r="B3188">
        <v>2012</v>
      </c>
      <c r="C3188">
        <v>105144</v>
      </c>
    </row>
    <row r="3189" spans="1:3" x14ac:dyDescent="0.3">
      <c r="A3189">
        <v>2010</v>
      </c>
      <c r="B3189">
        <v>2012</v>
      </c>
      <c r="C3189">
        <v>57266</v>
      </c>
    </row>
    <row r="3190" spans="1:3" x14ac:dyDescent="0.3">
      <c r="A3190">
        <v>2010</v>
      </c>
      <c r="B3190">
        <v>2012</v>
      </c>
      <c r="C3190">
        <v>104005</v>
      </c>
    </row>
    <row r="3191" spans="1:3" x14ac:dyDescent="0.3">
      <c r="A3191">
        <v>2010</v>
      </c>
      <c r="B3191">
        <v>2012</v>
      </c>
      <c r="C3191">
        <v>28257</v>
      </c>
    </row>
    <row r="3192" spans="1:3" x14ac:dyDescent="0.3">
      <c r="A3192">
        <v>2010</v>
      </c>
      <c r="B3192">
        <v>2012</v>
      </c>
      <c r="C3192">
        <v>95274</v>
      </c>
    </row>
    <row r="3193" spans="1:3" x14ac:dyDescent="0.3">
      <c r="A3193">
        <v>2010</v>
      </c>
      <c r="B3193">
        <v>2012</v>
      </c>
      <c r="C3193">
        <v>36914</v>
      </c>
    </row>
    <row r="3194" spans="1:3" x14ac:dyDescent="0.3">
      <c r="A3194">
        <v>2010</v>
      </c>
      <c r="B3194">
        <v>2012</v>
      </c>
      <c r="C3194">
        <v>23916</v>
      </c>
    </row>
    <row r="3195" spans="1:3" x14ac:dyDescent="0.3">
      <c r="A3195">
        <v>2010</v>
      </c>
      <c r="B3195">
        <v>2012</v>
      </c>
      <c r="C3195">
        <v>45394</v>
      </c>
    </row>
    <row r="3196" spans="1:3" x14ac:dyDescent="0.3">
      <c r="A3196">
        <v>2010</v>
      </c>
      <c r="B3196">
        <v>2012</v>
      </c>
      <c r="C3196">
        <v>83097</v>
      </c>
    </row>
    <row r="3197" spans="1:3" x14ac:dyDescent="0.3">
      <c r="A3197">
        <v>2010</v>
      </c>
      <c r="B3197">
        <v>2012</v>
      </c>
      <c r="C3197">
        <v>264047</v>
      </c>
    </row>
    <row r="3198" spans="1:3" x14ac:dyDescent="0.3">
      <c r="A3198">
        <v>2010</v>
      </c>
      <c r="B3198">
        <v>2012</v>
      </c>
      <c r="C3198">
        <v>145852</v>
      </c>
    </row>
    <row r="3199" spans="1:3" x14ac:dyDescent="0.3">
      <c r="A3199">
        <v>2010</v>
      </c>
      <c r="B3199">
        <v>2012</v>
      </c>
      <c r="C3199">
        <v>428916</v>
      </c>
    </row>
    <row r="3200" spans="1:3" x14ac:dyDescent="0.3">
      <c r="A3200">
        <v>2010</v>
      </c>
      <c r="B3200">
        <v>2012</v>
      </c>
      <c r="C3200">
        <v>34258</v>
      </c>
    </row>
    <row r="3201" spans="1:3" x14ac:dyDescent="0.3">
      <c r="A3201">
        <v>2010</v>
      </c>
      <c r="B3201">
        <v>2012</v>
      </c>
      <c r="C3201">
        <v>277172</v>
      </c>
    </row>
    <row r="3202" spans="1:3" x14ac:dyDescent="0.3">
      <c r="A3202">
        <v>2010</v>
      </c>
      <c r="B3202">
        <v>2012</v>
      </c>
      <c r="C3202">
        <v>78974</v>
      </c>
    </row>
    <row r="3203" spans="1:3" x14ac:dyDescent="0.3">
      <c r="A3203">
        <v>2010</v>
      </c>
      <c r="B3203">
        <v>2012</v>
      </c>
      <c r="C3203">
        <v>6476</v>
      </c>
    </row>
    <row r="3204" spans="1:3" x14ac:dyDescent="0.3">
      <c r="A3204">
        <v>2010</v>
      </c>
      <c r="B3204">
        <v>2012</v>
      </c>
      <c r="C3204">
        <v>72886</v>
      </c>
    </row>
    <row r="3205" spans="1:3" x14ac:dyDescent="0.3">
      <c r="A3205">
        <v>2010</v>
      </c>
      <c r="B3205">
        <v>2012</v>
      </c>
      <c r="C3205">
        <v>21176</v>
      </c>
    </row>
    <row r="3206" spans="1:3" x14ac:dyDescent="0.3">
      <c r="A3206">
        <v>2010</v>
      </c>
      <c r="B3206">
        <v>2012</v>
      </c>
      <c r="C3206">
        <v>76882</v>
      </c>
    </row>
    <row r="3207" spans="1:3" x14ac:dyDescent="0.3">
      <c r="A3207">
        <v>2010</v>
      </c>
      <c r="B3207">
        <v>2012</v>
      </c>
      <c r="C3207">
        <v>101977</v>
      </c>
    </row>
    <row r="3208" spans="1:3" x14ac:dyDescent="0.3">
      <c r="A3208">
        <v>2010</v>
      </c>
      <c r="B3208">
        <v>2012</v>
      </c>
      <c r="C3208">
        <v>47169</v>
      </c>
    </row>
    <row r="3209" spans="1:3" x14ac:dyDescent="0.3">
      <c r="A3209">
        <v>2010</v>
      </c>
      <c r="B3209">
        <v>2012</v>
      </c>
      <c r="C3209">
        <v>33107</v>
      </c>
    </row>
    <row r="3210" spans="1:3" x14ac:dyDescent="0.3">
      <c r="A3210">
        <v>2010</v>
      </c>
      <c r="B3210">
        <v>2012</v>
      </c>
      <c r="C3210">
        <v>15665</v>
      </c>
    </row>
    <row r="3211" spans="1:3" x14ac:dyDescent="0.3">
      <c r="A3211">
        <v>2010</v>
      </c>
      <c r="B3211">
        <v>2012</v>
      </c>
      <c r="C3211">
        <v>29322</v>
      </c>
    </row>
    <row r="3212" spans="1:3" x14ac:dyDescent="0.3">
      <c r="A3212">
        <v>2010</v>
      </c>
      <c r="B3212">
        <v>2012</v>
      </c>
      <c r="C3212">
        <v>67893</v>
      </c>
    </row>
    <row r="3213" spans="1:3" x14ac:dyDescent="0.3">
      <c r="A3213">
        <v>2010</v>
      </c>
      <c r="B3213">
        <v>2012</v>
      </c>
      <c r="C3213">
        <v>533607</v>
      </c>
    </row>
    <row r="3214" spans="1:3" x14ac:dyDescent="0.3">
      <c r="A3214">
        <v>2010</v>
      </c>
      <c r="B3214">
        <v>2012</v>
      </c>
      <c r="C3214">
        <v>7354</v>
      </c>
    </row>
    <row r="3215" spans="1:3" x14ac:dyDescent="0.3">
      <c r="A3215">
        <v>2010</v>
      </c>
      <c r="B3215">
        <v>2012</v>
      </c>
      <c r="C3215">
        <v>49888</v>
      </c>
    </row>
    <row r="3216" spans="1:3" x14ac:dyDescent="0.3">
      <c r="A3216">
        <v>2010</v>
      </c>
      <c r="B3216">
        <v>2012</v>
      </c>
      <c r="C3216">
        <v>82082</v>
      </c>
    </row>
    <row r="3217" spans="1:3" x14ac:dyDescent="0.3">
      <c r="A3217">
        <v>2010</v>
      </c>
      <c r="B3217">
        <v>2012</v>
      </c>
      <c r="C3217">
        <v>24997</v>
      </c>
    </row>
    <row r="3218" spans="1:3" x14ac:dyDescent="0.3">
      <c r="A3218">
        <v>2010</v>
      </c>
      <c r="B3218">
        <v>2012</v>
      </c>
      <c r="C3218">
        <v>28629</v>
      </c>
    </row>
    <row r="3219" spans="1:3" x14ac:dyDescent="0.3">
      <c r="A3219">
        <v>2010</v>
      </c>
      <c r="B3219">
        <v>2012</v>
      </c>
      <c r="C3219">
        <v>14015</v>
      </c>
    </row>
    <row r="3220" spans="1:3" x14ac:dyDescent="0.3">
      <c r="A3220">
        <v>2010</v>
      </c>
      <c r="B3220">
        <v>2012</v>
      </c>
      <c r="C3220">
        <v>213898</v>
      </c>
    </row>
    <row r="3221" spans="1:3" x14ac:dyDescent="0.3">
      <c r="A3221">
        <v>2010</v>
      </c>
      <c r="B3221">
        <v>2012</v>
      </c>
      <c r="C3221">
        <v>16268</v>
      </c>
    </row>
    <row r="3222" spans="1:3" x14ac:dyDescent="0.3">
      <c r="A3222">
        <v>2010</v>
      </c>
      <c r="B3222">
        <v>2012</v>
      </c>
      <c r="C3222">
        <v>237848</v>
      </c>
    </row>
    <row r="3223" spans="1:3" x14ac:dyDescent="0.3">
      <c r="A3223">
        <v>2010</v>
      </c>
      <c r="B3223">
        <v>2012</v>
      </c>
      <c r="C3223">
        <v>7444</v>
      </c>
    </row>
    <row r="3224" spans="1:3" x14ac:dyDescent="0.3">
      <c r="A3224">
        <v>2010</v>
      </c>
      <c r="B3224">
        <v>2012</v>
      </c>
      <c r="C3224">
        <v>139749</v>
      </c>
    </row>
    <row r="3225" spans="1:3" x14ac:dyDescent="0.3">
      <c r="A3225">
        <v>2010</v>
      </c>
      <c r="B3225">
        <v>2012</v>
      </c>
      <c r="C3225">
        <v>181025</v>
      </c>
    </row>
    <row r="3226" spans="1:3" x14ac:dyDescent="0.3">
      <c r="A3226">
        <v>2010</v>
      </c>
      <c r="B3226">
        <v>2012</v>
      </c>
      <c r="C3226">
        <v>187170</v>
      </c>
    </row>
    <row r="3227" spans="1:3" x14ac:dyDescent="0.3">
      <c r="A3227">
        <v>2010</v>
      </c>
      <c r="B3227">
        <v>2012</v>
      </c>
      <c r="C3227">
        <v>111625</v>
      </c>
    </row>
    <row r="3228" spans="1:3" x14ac:dyDescent="0.3">
      <c r="A3228">
        <v>2010</v>
      </c>
      <c r="B3228">
        <v>2012</v>
      </c>
      <c r="C3228">
        <v>53471</v>
      </c>
    </row>
    <row r="3229" spans="1:3" x14ac:dyDescent="0.3">
      <c r="A3229">
        <v>2010</v>
      </c>
      <c r="B3229">
        <v>2012</v>
      </c>
      <c r="C3229">
        <v>30284</v>
      </c>
    </row>
    <row r="3230" spans="1:3" x14ac:dyDescent="0.3">
      <c r="A3230">
        <v>2010</v>
      </c>
      <c r="B3230">
        <v>2012</v>
      </c>
      <c r="C3230">
        <v>11233</v>
      </c>
    </row>
    <row r="3231" spans="1:3" x14ac:dyDescent="0.3">
      <c r="A3231">
        <v>2010</v>
      </c>
      <c r="B3231">
        <v>2012</v>
      </c>
      <c r="C3231">
        <v>185845</v>
      </c>
    </row>
    <row r="3232" spans="1:3" x14ac:dyDescent="0.3">
      <c r="A3232">
        <v>2010</v>
      </c>
      <c r="B3232">
        <v>2012</v>
      </c>
      <c r="C3232">
        <v>351274</v>
      </c>
    </row>
    <row r="3233" spans="1:3" x14ac:dyDescent="0.3">
      <c r="A3233">
        <v>2010</v>
      </c>
      <c r="B3233">
        <v>2012</v>
      </c>
      <c r="C3233">
        <v>12029</v>
      </c>
    </row>
    <row r="3234" spans="1:3" x14ac:dyDescent="0.3">
      <c r="A3234">
        <v>2010</v>
      </c>
      <c r="B3234">
        <v>2012</v>
      </c>
      <c r="C3234">
        <v>34579</v>
      </c>
    </row>
    <row r="3235" spans="1:3" x14ac:dyDescent="0.3">
      <c r="A3235">
        <v>2010</v>
      </c>
      <c r="B3235">
        <v>2012</v>
      </c>
      <c r="C3235">
        <v>57996</v>
      </c>
    </row>
    <row r="3236" spans="1:3" x14ac:dyDescent="0.3">
      <c r="A3236">
        <v>2010</v>
      </c>
      <c r="B3236">
        <v>2012</v>
      </c>
      <c r="C3236">
        <v>204327</v>
      </c>
    </row>
    <row r="3237" spans="1:3" x14ac:dyDescent="0.3">
      <c r="A3237">
        <v>2010</v>
      </c>
      <c r="B3237">
        <v>2012</v>
      </c>
      <c r="C3237">
        <v>157051</v>
      </c>
    </row>
    <row r="3238" spans="1:3" x14ac:dyDescent="0.3">
      <c r="A3238">
        <v>2010</v>
      </c>
      <c r="B3238">
        <v>2012</v>
      </c>
      <c r="C3238">
        <v>12383</v>
      </c>
    </row>
    <row r="3239" spans="1:3" x14ac:dyDescent="0.3">
      <c r="A3239">
        <v>2010</v>
      </c>
      <c r="B3239">
        <v>2012</v>
      </c>
      <c r="C3239">
        <v>41574</v>
      </c>
    </row>
    <row r="3240" spans="1:3" x14ac:dyDescent="0.3">
      <c r="A3240">
        <v>2010</v>
      </c>
      <c r="B3240">
        <v>2012</v>
      </c>
      <c r="C3240">
        <v>15684</v>
      </c>
    </row>
    <row r="3241" spans="1:3" x14ac:dyDescent="0.3">
      <c r="A3241">
        <v>2010</v>
      </c>
      <c r="B3241">
        <v>2012</v>
      </c>
      <c r="C3241">
        <v>3665</v>
      </c>
    </row>
    <row r="3242" spans="1:3" x14ac:dyDescent="0.3">
      <c r="A3242">
        <v>2010</v>
      </c>
      <c r="B3242">
        <v>2012</v>
      </c>
      <c r="C3242">
        <v>5161</v>
      </c>
    </row>
    <row r="3243" spans="1:3" x14ac:dyDescent="0.3">
      <c r="A3243">
        <v>2010</v>
      </c>
      <c r="B3243">
        <v>2012</v>
      </c>
      <c r="C3243">
        <v>135286</v>
      </c>
    </row>
    <row r="3244" spans="1:3" x14ac:dyDescent="0.3">
      <c r="A3244">
        <v>2010</v>
      </c>
      <c r="B3244">
        <v>2012</v>
      </c>
      <c r="C3244">
        <v>87203</v>
      </c>
    </row>
    <row r="3245" spans="1:3" x14ac:dyDescent="0.3">
      <c r="A3245">
        <v>2010</v>
      </c>
      <c r="B3245">
        <v>2012</v>
      </c>
      <c r="C3245">
        <v>36029</v>
      </c>
    </row>
    <row r="3246" spans="1:3" x14ac:dyDescent="0.3">
      <c r="A3246">
        <v>2010</v>
      </c>
      <c r="B3246">
        <v>2012</v>
      </c>
      <c r="C3246">
        <v>5612</v>
      </c>
    </row>
    <row r="3247" spans="1:3" x14ac:dyDescent="0.3">
      <c r="A3247">
        <v>2010</v>
      </c>
      <c r="B3247">
        <v>2012</v>
      </c>
      <c r="C3247">
        <v>55567</v>
      </c>
    </row>
    <row r="3248" spans="1:3" x14ac:dyDescent="0.3">
      <c r="A3248">
        <v>2010</v>
      </c>
      <c r="B3248">
        <v>2012</v>
      </c>
      <c r="C3248">
        <v>70382</v>
      </c>
    </row>
    <row r="3249" spans="1:3" x14ac:dyDescent="0.3">
      <c r="A3249">
        <v>2010</v>
      </c>
      <c r="B3249">
        <v>2012</v>
      </c>
      <c r="C3249">
        <v>42296</v>
      </c>
    </row>
    <row r="3250" spans="1:3" x14ac:dyDescent="0.3">
      <c r="A3250">
        <v>2010</v>
      </c>
      <c r="B3250">
        <v>2012</v>
      </c>
      <c r="C3250">
        <v>108843</v>
      </c>
    </row>
    <row r="3251" spans="1:3" x14ac:dyDescent="0.3">
      <c r="A3251">
        <v>2010</v>
      </c>
      <c r="B3251">
        <v>2012</v>
      </c>
      <c r="C3251">
        <v>58366</v>
      </c>
    </row>
    <row r="3252" spans="1:3" x14ac:dyDescent="0.3">
      <c r="A3252">
        <v>2010</v>
      </c>
      <c r="B3252">
        <v>2012</v>
      </c>
      <c r="C3252">
        <v>59637</v>
      </c>
    </row>
    <row r="3253" spans="1:3" x14ac:dyDescent="0.3">
      <c r="A3253">
        <v>2010</v>
      </c>
      <c r="B3253">
        <v>2012</v>
      </c>
      <c r="C3253">
        <v>17169</v>
      </c>
    </row>
    <row r="3254" spans="1:3" x14ac:dyDescent="0.3">
      <c r="A3254">
        <v>2010</v>
      </c>
      <c r="B3254">
        <v>2012</v>
      </c>
      <c r="C3254">
        <v>32512</v>
      </c>
    </row>
    <row r="3255" spans="1:3" x14ac:dyDescent="0.3">
      <c r="A3255">
        <v>2010</v>
      </c>
      <c r="B3255">
        <v>2012</v>
      </c>
      <c r="C3255">
        <v>51204</v>
      </c>
    </row>
    <row r="3256" spans="1:3" x14ac:dyDescent="0.3">
      <c r="A3256">
        <v>2010</v>
      </c>
      <c r="B3256">
        <v>2012</v>
      </c>
      <c r="C3256">
        <v>108683</v>
      </c>
    </row>
    <row r="3257" spans="1:3" x14ac:dyDescent="0.3">
      <c r="A3257">
        <v>2010</v>
      </c>
      <c r="B3257">
        <v>2012</v>
      </c>
      <c r="C3257">
        <v>16445</v>
      </c>
    </row>
    <row r="3258" spans="1:3" x14ac:dyDescent="0.3">
      <c r="A3258">
        <v>2010</v>
      </c>
      <c r="B3258">
        <v>2012</v>
      </c>
      <c r="C3258">
        <v>2086</v>
      </c>
    </row>
    <row r="3259" spans="1:3" x14ac:dyDescent="0.3">
      <c r="A3259">
        <v>2010</v>
      </c>
      <c r="B3259">
        <v>2012</v>
      </c>
      <c r="C3259">
        <v>170155</v>
      </c>
    </row>
    <row r="3260" spans="1:3" x14ac:dyDescent="0.3">
      <c r="A3260">
        <v>2010</v>
      </c>
      <c r="B3260">
        <v>2012</v>
      </c>
      <c r="C3260">
        <v>155153</v>
      </c>
    </row>
    <row r="3261" spans="1:3" x14ac:dyDescent="0.3">
      <c r="A3261">
        <v>2010</v>
      </c>
      <c r="B3261">
        <v>2012</v>
      </c>
      <c r="C3261">
        <v>37156</v>
      </c>
    </row>
    <row r="3262" spans="1:3" x14ac:dyDescent="0.3">
      <c r="A3262">
        <v>2010</v>
      </c>
      <c r="B3262">
        <v>2012</v>
      </c>
      <c r="C3262">
        <v>7988</v>
      </c>
    </row>
    <row r="3263" spans="1:3" x14ac:dyDescent="0.3">
      <c r="A3263">
        <v>2010</v>
      </c>
      <c r="B3263">
        <v>2012</v>
      </c>
      <c r="C3263">
        <v>9010</v>
      </c>
    </row>
    <row r="3264" spans="1:3" x14ac:dyDescent="0.3">
      <c r="A3264">
        <v>2010</v>
      </c>
      <c r="B3264">
        <v>2012</v>
      </c>
      <c r="C3264">
        <v>52509</v>
      </c>
    </row>
    <row r="3265" spans="1:3" x14ac:dyDescent="0.3">
      <c r="A3265">
        <v>2010</v>
      </c>
      <c r="B3265">
        <v>2012</v>
      </c>
      <c r="C3265">
        <v>344</v>
      </c>
    </row>
    <row r="3266" spans="1:3" x14ac:dyDescent="0.3">
      <c r="A3266">
        <v>2010</v>
      </c>
      <c r="B3266">
        <v>2012</v>
      </c>
      <c r="C3266">
        <v>70336</v>
      </c>
    </row>
    <row r="3267" spans="1:3" x14ac:dyDescent="0.3">
      <c r="A3267">
        <v>2010</v>
      </c>
      <c r="B3267">
        <v>2012</v>
      </c>
      <c r="C3267">
        <v>20376</v>
      </c>
    </row>
    <row r="3268" spans="1:3" x14ac:dyDescent="0.3">
      <c r="A3268">
        <v>2010</v>
      </c>
      <c r="B3268">
        <v>2012</v>
      </c>
      <c r="C3268">
        <v>1231</v>
      </c>
    </row>
    <row r="3269" spans="1:3" x14ac:dyDescent="0.3">
      <c r="A3269">
        <v>2010</v>
      </c>
      <c r="B3269">
        <v>2012</v>
      </c>
      <c r="C3269">
        <v>910</v>
      </c>
    </row>
    <row r="3270" spans="1:3" x14ac:dyDescent="0.3">
      <c r="A3270">
        <v>2010</v>
      </c>
      <c r="B3270">
        <v>2012</v>
      </c>
      <c r="C3270">
        <v>2582</v>
      </c>
    </row>
    <row r="3271" spans="1:3" x14ac:dyDescent="0.3">
      <c r="A3271">
        <v>2010</v>
      </c>
      <c r="B3271">
        <v>2012</v>
      </c>
      <c r="C3271">
        <v>52642</v>
      </c>
    </row>
    <row r="3272" spans="1:3" x14ac:dyDescent="0.3">
      <c r="A3272">
        <v>2010</v>
      </c>
      <c r="B3272">
        <v>2012</v>
      </c>
      <c r="C3272">
        <v>30570</v>
      </c>
    </row>
    <row r="3273" spans="1:3" x14ac:dyDescent="0.3">
      <c r="A3273">
        <v>2010</v>
      </c>
      <c r="B3273">
        <v>2012</v>
      </c>
      <c r="C3273">
        <v>36381</v>
      </c>
    </row>
    <row r="3274" spans="1:3" x14ac:dyDescent="0.3">
      <c r="A3274">
        <v>2010</v>
      </c>
      <c r="B3274">
        <v>2012</v>
      </c>
      <c r="C3274">
        <v>23836</v>
      </c>
    </row>
    <row r="3275" spans="1:3" x14ac:dyDescent="0.3">
      <c r="A3275">
        <v>2010</v>
      </c>
      <c r="B3275">
        <v>2012</v>
      </c>
      <c r="C3275">
        <v>606</v>
      </c>
    </row>
    <row r="3276" spans="1:3" x14ac:dyDescent="0.3">
      <c r="A3276">
        <v>2010</v>
      </c>
      <c r="B3276">
        <v>2012</v>
      </c>
      <c r="C3276">
        <v>11965</v>
      </c>
    </row>
    <row r="3277" spans="1:3" x14ac:dyDescent="0.3">
      <c r="A3277">
        <v>2010</v>
      </c>
      <c r="B3277">
        <v>2012</v>
      </c>
      <c r="C3277">
        <v>13421</v>
      </c>
    </row>
    <row r="3278" spans="1:3" x14ac:dyDescent="0.3">
      <c r="A3278">
        <v>2010</v>
      </c>
      <c r="B3278">
        <v>2012</v>
      </c>
      <c r="C3278">
        <v>101287</v>
      </c>
    </row>
    <row r="3279" spans="1:3" x14ac:dyDescent="0.3">
      <c r="A3279">
        <v>2010</v>
      </c>
      <c r="B3279">
        <v>2012</v>
      </c>
      <c r="C3279">
        <v>774</v>
      </c>
    </row>
    <row r="3280" spans="1:3" x14ac:dyDescent="0.3">
      <c r="A3280">
        <v>2010</v>
      </c>
      <c r="B3280">
        <v>2012</v>
      </c>
      <c r="C3280">
        <v>3086</v>
      </c>
    </row>
    <row r="3281" spans="1:3" x14ac:dyDescent="0.3">
      <c r="A3281">
        <v>2010</v>
      </c>
      <c r="B3281">
        <v>2012</v>
      </c>
      <c r="C3281">
        <v>2038</v>
      </c>
    </row>
    <row r="3282" spans="1:3" x14ac:dyDescent="0.3">
      <c r="A3282">
        <v>2010</v>
      </c>
      <c r="B3282">
        <v>2012</v>
      </c>
      <c r="C3282">
        <v>27297</v>
      </c>
    </row>
    <row r="3283" spans="1:3" x14ac:dyDescent="0.3">
      <c r="A3283">
        <v>2010</v>
      </c>
      <c r="B3283">
        <v>2012</v>
      </c>
      <c r="C3283">
        <v>24668</v>
      </c>
    </row>
    <row r="3284" spans="1:3" x14ac:dyDescent="0.3">
      <c r="A3284">
        <v>2010</v>
      </c>
      <c r="B3284">
        <v>2012</v>
      </c>
      <c r="C3284">
        <v>575</v>
      </c>
    </row>
    <row r="3285" spans="1:3" x14ac:dyDescent="0.3">
      <c r="A3285">
        <v>2010</v>
      </c>
      <c r="B3285">
        <v>2012</v>
      </c>
      <c r="C3285">
        <v>1034</v>
      </c>
    </row>
    <row r="3286" spans="1:3" x14ac:dyDescent="0.3">
      <c r="A3286">
        <v>2010</v>
      </c>
      <c r="B3286">
        <v>2013</v>
      </c>
      <c r="C3286">
        <v>181792</v>
      </c>
    </row>
    <row r="3287" spans="1:3" x14ac:dyDescent="0.3">
      <c r="A3287">
        <v>2010</v>
      </c>
      <c r="B3287">
        <v>2013</v>
      </c>
      <c r="C3287">
        <v>548573</v>
      </c>
    </row>
    <row r="3288" spans="1:3" x14ac:dyDescent="0.3">
      <c r="A3288">
        <v>2010</v>
      </c>
      <c r="B3288">
        <v>2013</v>
      </c>
      <c r="C3288">
        <v>483540</v>
      </c>
    </row>
    <row r="3289" spans="1:3" x14ac:dyDescent="0.3">
      <c r="A3289">
        <v>2010</v>
      </c>
      <c r="B3289">
        <v>2013</v>
      </c>
      <c r="C3289">
        <v>557489</v>
      </c>
    </row>
    <row r="3290" spans="1:3" x14ac:dyDescent="0.3">
      <c r="A3290">
        <v>2010</v>
      </c>
      <c r="B3290">
        <v>2013</v>
      </c>
      <c r="C3290">
        <v>235025</v>
      </c>
    </row>
    <row r="3291" spans="1:3" x14ac:dyDescent="0.3">
      <c r="A3291">
        <v>2010</v>
      </c>
      <c r="B3291">
        <v>2013</v>
      </c>
      <c r="C3291">
        <v>175409</v>
      </c>
    </row>
    <row r="3292" spans="1:3" x14ac:dyDescent="0.3">
      <c r="A3292">
        <v>2010</v>
      </c>
      <c r="B3292">
        <v>2013</v>
      </c>
      <c r="C3292">
        <v>465019</v>
      </c>
    </row>
    <row r="3293" spans="1:3" x14ac:dyDescent="0.3">
      <c r="A3293">
        <v>2010</v>
      </c>
      <c r="B3293">
        <v>2013</v>
      </c>
      <c r="C3293">
        <v>395573</v>
      </c>
    </row>
    <row r="3294" spans="1:3" x14ac:dyDescent="0.3">
      <c r="A3294">
        <v>2010</v>
      </c>
      <c r="B3294">
        <v>2013</v>
      </c>
      <c r="C3294">
        <v>106416</v>
      </c>
    </row>
    <row r="3295" spans="1:3" x14ac:dyDescent="0.3">
      <c r="A3295">
        <v>2010</v>
      </c>
      <c r="B3295">
        <v>2013</v>
      </c>
      <c r="C3295">
        <v>362912</v>
      </c>
    </row>
    <row r="3296" spans="1:3" x14ac:dyDescent="0.3">
      <c r="A3296">
        <v>2010</v>
      </c>
      <c r="B3296">
        <v>2013</v>
      </c>
      <c r="C3296">
        <v>381148</v>
      </c>
    </row>
    <row r="3297" spans="1:3" x14ac:dyDescent="0.3">
      <c r="A3297">
        <v>2010</v>
      </c>
      <c r="B3297">
        <v>2013</v>
      </c>
      <c r="C3297">
        <v>116994</v>
      </c>
    </row>
    <row r="3298" spans="1:3" x14ac:dyDescent="0.3">
      <c r="A3298">
        <v>2010</v>
      </c>
      <c r="B3298">
        <v>2013</v>
      </c>
      <c r="C3298">
        <v>421658</v>
      </c>
    </row>
    <row r="3299" spans="1:3" x14ac:dyDescent="0.3">
      <c r="A3299">
        <v>2010</v>
      </c>
      <c r="B3299">
        <v>2013</v>
      </c>
      <c r="C3299">
        <v>414070</v>
      </c>
    </row>
    <row r="3300" spans="1:3" x14ac:dyDescent="0.3">
      <c r="A3300">
        <v>2010</v>
      </c>
      <c r="B3300">
        <v>2013</v>
      </c>
      <c r="C3300">
        <v>164238</v>
      </c>
    </row>
    <row r="3301" spans="1:3" x14ac:dyDescent="0.3">
      <c r="A3301">
        <v>2010</v>
      </c>
      <c r="B3301">
        <v>2013</v>
      </c>
      <c r="C3301">
        <v>146352</v>
      </c>
    </row>
    <row r="3302" spans="1:3" x14ac:dyDescent="0.3">
      <c r="A3302">
        <v>2010</v>
      </c>
      <c r="B3302">
        <v>2013</v>
      </c>
      <c r="C3302">
        <v>62424</v>
      </c>
    </row>
    <row r="3303" spans="1:3" x14ac:dyDescent="0.3">
      <c r="A3303">
        <v>2010</v>
      </c>
      <c r="B3303">
        <v>2013</v>
      </c>
      <c r="C3303">
        <v>498397</v>
      </c>
    </row>
    <row r="3304" spans="1:3" x14ac:dyDescent="0.3">
      <c r="A3304">
        <v>2010</v>
      </c>
      <c r="B3304">
        <v>2013</v>
      </c>
      <c r="C3304">
        <v>158720</v>
      </c>
    </row>
    <row r="3305" spans="1:3" x14ac:dyDescent="0.3">
      <c r="A3305">
        <v>2010</v>
      </c>
      <c r="B3305">
        <v>2013</v>
      </c>
      <c r="C3305">
        <v>91640</v>
      </c>
    </row>
    <row r="3306" spans="1:3" x14ac:dyDescent="0.3">
      <c r="A3306">
        <v>2010</v>
      </c>
      <c r="B3306">
        <v>2013</v>
      </c>
      <c r="C3306">
        <v>338087</v>
      </c>
    </row>
    <row r="3307" spans="1:3" x14ac:dyDescent="0.3">
      <c r="A3307">
        <v>2010</v>
      </c>
      <c r="B3307">
        <v>2013</v>
      </c>
      <c r="C3307">
        <v>387436</v>
      </c>
    </row>
    <row r="3308" spans="1:3" x14ac:dyDescent="0.3">
      <c r="A3308">
        <v>2010</v>
      </c>
      <c r="B3308">
        <v>2013</v>
      </c>
      <c r="C3308">
        <v>328067</v>
      </c>
    </row>
    <row r="3309" spans="1:3" x14ac:dyDescent="0.3">
      <c r="A3309">
        <v>2010</v>
      </c>
      <c r="B3309">
        <v>2013</v>
      </c>
      <c r="C3309">
        <v>150618</v>
      </c>
    </row>
    <row r="3310" spans="1:3" x14ac:dyDescent="0.3">
      <c r="A3310">
        <v>2010</v>
      </c>
      <c r="B3310">
        <v>2013</v>
      </c>
      <c r="C3310">
        <v>582917</v>
      </c>
    </row>
    <row r="3311" spans="1:3" x14ac:dyDescent="0.3">
      <c r="A3311">
        <v>2010</v>
      </c>
      <c r="B3311">
        <v>2013</v>
      </c>
      <c r="C3311">
        <v>27257</v>
      </c>
    </row>
    <row r="3312" spans="1:3" x14ac:dyDescent="0.3">
      <c r="A3312">
        <v>2010</v>
      </c>
      <c r="B3312">
        <v>2013</v>
      </c>
      <c r="C3312">
        <v>184561</v>
      </c>
    </row>
    <row r="3313" spans="1:3" x14ac:dyDescent="0.3">
      <c r="A3313">
        <v>2010</v>
      </c>
      <c r="B3313">
        <v>2013</v>
      </c>
      <c r="C3313">
        <v>85833</v>
      </c>
    </row>
    <row r="3314" spans="1:3" x14ac:dyDescent="0.3">
      <c r="A3314">
        <v>2010</v>
      </c>
      <c r="B3314">
        <v>2013</v>
      </c>
      <c r="C3314">
        <v>780588</v>
      </c>
    </row>
    <row r="3315" spans="1:3" x14ac:dyDescent="0.3">
      <c r="A3315">
        <v>2010</v>
      </c>
      <c r="B3315">
        <v>2013</v>
      </c>
      <c r="C3315">
        <v>165618</v>
      </c>
    </row>
    <row r="3316" spans="1:3" x14ac:dyDescent="0.3">
      <c r="A3316">
        <v>2010</v>
      </c>
      <c r="B3316">
        <v>2013</v>
      </c>
      <c r="C3316">
        <v>236421</v>
      </c>
    </row>
    <row r="3317" spans="1:3" x14ac:dyDescent="0.3">
      <c r="A3317">
        <v>2010</v>
      </c>
      <c r="B3317">
        <v>2013</v>
      </c>
      <c r="C3317">
        <v>86627</v>
      </c>
    </row>
    <row r="3318" spans="1:3" x14ac:dyDescent="0.3">
      <c r="A3318">
        <v>2010</v>
      </c>
      <c r="B3318">
        <v>2013</v>
      </c>
      <c r="C3318">
        <v>125036</v>
      </c>
    </row>
    <row r="3319" spans="1:3" x14ac:dyDescent="0.3">
      <c r="A3319">
        <v>2010</v>
      </c>
      <c r="B3319">
        <v>2013</v>
      </c>
      <c r="C3319">
        <v>107817</v>
      </c>
    </row>
    <row r="3320" spans="1:3" x14ac:dyDescent="0.3">
      <c r="A3320">
        <v>2010</v>
      </c>
      <c r="B3320">
        <v>2013</v>
      </c>
      <c r="C3320">
        <v>8913</v>
      </c>
    </row>
    <row r="3321" spans="1:3" x14ac:dyDescent="0.3">
      <c r="A3321">
        <v>2010</v>
      </c>
      <c r="B3321">
        <v>2013</v>
      </c>
      <c r="C3321">
        <v>64387</v>
      </c>
    </row>
    <row r="3322" spans="1:3" x14ac:dyDescent="0.3">
      <c r="A3322">
        <v>2010</v>
      </c>
      <c r="B3322">
        <v>2013</v>
      </c>
      <c r="C3322">
        <v>286877</v>
      </c>
    </row>
    <row r="3323" spans="1:3" x14ac:dyDescent="0.3">
      <c r="A3323">
        <v>2010</v>
      </c>
      <c r="B3323">
        <v>2013</v>
      </c>
      <c r="C3323">
        <v>447979</v>
      </c>
    </row>
    <row r="3324" spans="1:3" x14ac:dyDescent="0.3">
      <c r="A3324">
        <v>2010</v>
      </c>
      <c r="B3324">
        <v>2013</v>
      </c>
      <c r="C3324">
        <v>203154</v>
      </c>
    </row>
    <row r="3325" spans="1:3" x14ac:dyDescent="0.3">
      <c r="A3325">
        <v>2010</v>
      </c>
      <c r="B3325">
        <v>2013</v>
      </c>
      <c r="C3325">
        <v>5116</v>
      </c>
    </row>
    <row r="3326" spans="1:3" x14ac:dyDescent="0.3">
      <c r="A3326">
        <v>2010</v>
      </c>
      <c r="B3326">
        <v>2013</v>
      </c>
      <c r="C3326">
        <v>177653</v>
      </c>
    </row>
    <row r="3327" spans="1:3" x14ac:dyDescent="0.3">
      <c r="A3327">
        <v>2010</v>
      </c>
      <c r="B3327">
        <v>2013</v>
      </c>
      <c r="C3327">
        <v>156898</v>
      </c>
    </row>
    <row r="3328" spans="1:3" x14ac:dyDescent="0.3">
      <c r="A3328">
        <v>2010</v>
      </c>
      <c r="B3328">
        <v>2013</v>
      </c>
      <c r="C3328">
        <v>173530</v>
      </c>
    </row>
    <row r="3329" spans="1:3" x14ac:dyDescent="0.3">
      <c r="A3329">
        <v>2010</v>
      </c>
      <c r="B3329">
        <v>2013</v>
      </c>
      <c r="C3329">
        <v>107028</v>
      </c>
    </row>
    <row r="3330" spans="1:3" x14ac:dyDescent="0.3">
      <c r="A3330">
        <v>2010</v>
      </c>
      <c r="B3330">
        <v>2013</v>
      </c>
      <c r="C3330">
        <v>159931</v>
      </c>
    </row>
    <row r="3331" spans="1:3" x14ac:dyDescent="0.3">
      <c r="A3331">
        <v>2010</v>
      </c>
      <c r="B3331">
        <v>2013</v>
      </c>
      <c r="C3331">
        <v>323353</v>
      </c>
    </row>
    <row r="3332" spans="1:3" x14ac:dyDescent="0.3">
      <c r="A3332">
        <v>2010</v>
      </c>
      <c r="B3332">
        <v>2013</v>
      </c>
      <c r="C3332">
        <v>18042</v>
      </c>
    </row>
    <row r="3333" spans="1:3" x14ac:dyDescent="0.3">
      <c r="A3333">
        <v>2010</v>
      </c>
      <c r="B3333">
        <v>2013</v>
      </c>
      <c r="C3333">
        <v>131227</v>
      </c>
    </row>
    <row r="3334" spans="1:3" x14ac:dyDescent="0.3">
      <c r="A3334">
        <v>2010</v>
      </c>
      <c r="B3334">
        <v>2013</v>
      </c>
      <c r="C3334">
        <v>159868</v>
      </c>
    </row>
    <row r="3335" spans="1:3" x14ac:dyDescent="0.3">
      <c r="A3335">
        <v>2010</v>
      </c>
      <c r="B3335">
        <v>2013</v>
      </c>
      <c r="C3335">
        <v>92461</v>
      </c>
    </row>
    <row r="3336" spans="1:3" x14ac:dyDescent="0.3">
      <c r="A3336">
        <v>2010</v>
      </c>
      <c r="B3336">
        <v>2013</v>
      </c>
      <c r="C3336">
        <v>67796</v>
      </c>
    </row>
    <row r="3337" spans="1:3" x14ac:dyDescent="0.3">
      <c r="A3337">
        <v>2010</v>
      </c>
      <c r="B3337">
        <v>2013</v>
      </c>
      <c r="C3337">
        <v>383591</v>
      </c>
    </row>
    <row r="3338" spans="1:3" x14ac:dyDescent="0.3">
      <c r="A3338">
        <v>2010</v>
      </c>
      <c r="B3338">
        <v>2013</v>
      </c>
      <c r="C3338">
        <v>133177</v>
      </c>
    </row>
    <row r="3339" spans="1:3" x14ac:dyDescent="0.3">
      <c r="A3339">
        <v>2010</v>
      </c>
      <c r="B3339">
        <v>2013</v>
      </c>
      <c r="C3339">
        <v>358416</v>
      </c>
    </row>
    <row r="3340" spans="1:3" x14ac:dyDescent="0.3">
      <c r="A3340">
        <v>2010</v>
      </c>
      <c r="B3340">
        <v>2013</v>
      </c>
      <c r="C3340">
        <v>203963</v>
      </c>
    </row>
    <row r="3341" spans="1:3" x14ac:dyDescent="0.3">
      <c r="A3341">
        <v>2010</v>
      </c>
      <c r="B3341">
        <v>2013</v>
      </c>
      <c r="C3341">
        <v>66511</v>
      </c>
    </row>
    <row r="3342" spans="1:3" x14ac:dyDescent="0.3">
      <c r="A3342">
        <v>2010</v>
      </c>
      <c r="B3342">
        <v>2013</v>
      </c>
      <c r="C3342">
        <v>20615</v>
      </c>
    </row>
    <row r="3343" spans="1:3" x14ac:dyDescent="0.3">
      <c r="A3343">
        <v>2010</v>
      </c>
      <c r="B3343">
        <v>2013</v>
      </c>
      <c r="C3343">
        <v>181472</v>
      </c>
    </row>
    <row r="3344" spans="1:3" x14ac:dyDescent="0.3">
      <c r="A3344">
        <v>2010</v>
      </c>
      <c r="B3344">
        <v>2013</v>
      </c>
      <c r="C3344">
        <v>46480</v>
      </c>
    </row>
    <row r="3345" spans="1:3" x14ac:dyDescent="0.3">
      <c r="A3345">
        <v>2010</v>
      </c>
      <c r="B3345">
        <v>2013</v>
      </c>
      <c r="C3345">
        <v>24557</v>
      </c>
    </row>
    <row r="3346" spans="1:3" x14ac:dyDescent="0.3">
      <c r="A3346">
        <v>2010</v>
      </c>
      <c r="B3346">
        <v>2013</v>
      </c>
      <c r="C3346">
        <v>125305</v>
      </c>
    </row>
    <row r="3347" spans="1:3" x14ac:dyDescent="0.3">
      <c r="A3347">
        <v>2010</v>
      </c>
      <c r="B3347">
        <v>2013</v>
      </c>
      <c r="C3347">
        <v>312629</v>
      </c>
    </row>
    <row r="3348" spans="1:3" x14ac:dyDescent="0.3">
      <c r="A3348">
        <v>2010</v>
      </c>
      <c r="B3348">
        <v>2013</v>
      </c>
      <c r="C3348">
        <v>316671</v>
      </c>
    </row>
    <row r="3349" spans="1:3" x14ac:dyDescent="0.3">
      <c r="A3349">
        <v>2010</v>
      </c>
      <c r="B3349">
        <v>2013</v>
      </c>
      <c r="C3349">
        <v>97664</v>
      </c>
    </row>
    <row r="3350" spans="1:3" x14ac:dyDescent="0.3">
      <c r="A3350">
        <v>2010</v>
      </c>
      <c r="B3350">
        <v>2013</v>
      </c>
      <c r="C3350">
        <v>117719</v>
      </c>
    </row>
    <row r="3351" spans="1:3" x14ac:dyDescent="0.3">
      <c r="A3351">
        <v>2010</v>
      </c>
      <c r="B3351">
        <v>2013</v>
      </c>
      <c r="C3351">
        <v>63548</v>
      </c>
    </row>
    <row r="3352" spans="1:3" x14ac:dyDescent="0.3">
      <c r="A3352">
        <v>2010</v>
      </c>
      <c r="B3352">
        <v>2013</v>
      </c>
      <c r="C3352">
        <v>90046</v>
      </c>
    </row>
    <row r="3353" spans="1:3" x14ac:dyDescent="0.3">
      <c r="A3353">
        <v>2010</v>
      </c>
      <c r="B3353">
        <v>2013</v>
      </c>
      <c r="C3353">
        <v>21223</v>
      </c>
    </row>
    <row r="3354" spans="1:3" x14ac:dyDescent="0.3">
      <c r="A3354">
        <v>2010</v>
      </c>
      <c r="B3354">
        <v>2013</v>
      </c>
      <c r="C3354">
        <v>4265</v>
      </c>
    </row>
    <row r="3355" spans="1:3" x14ac:dyDescent="0.3">
      <c r="A3355">
        <v>2010</v>
      </c>
      <c r="B3355">
        <v>2013</v>
      </c>
      <c r="C3355">
        <v>310540</v>
      </c>
    </row>
    <row r="3356" spans="1:3" x14ac:dyDescent="0.3">
      <c r="A3356">
        <v>2010</v>
      </c>
      <c r="B3356">
        <v>2013</v>
      </c>
      <c r="C3356">
        <v>37493</v>
      </c>
    </row>
    <row r="3357" spans="1:3" x14ac:dyDescent="0.3">
      <c r="A3357">
        <v>2010</v>
      </c>
      <c r="B3357">
        <v>2013</v>
      </c>
      <c r="C3357">
        <v>11347</v>
      </c>
    </row>
    <row r="3358" spans="1:3" x14ac:dyDescent="0.3">
      <c r="A3358">
        <v>2010</v>
      </c>
      <c r="B3358">
        <v>2013</v>
      </c>
      <c r="C3358">
        <v>60596</v>
      </c>
    </row>
    <row r="3359" spans="1:3" x14ac:dyDescent="0.3">
      <c r="A3359">
        <v>2010</v>
      </c>
      <c r="B3359">
        <v>2013</v>
      </c>
      <c r="C3359">
        <v>87665</v>
      </c>
    </row>
    <row r="3360" spans="1:3" x14ac:dyDescent="0.3">
      <c r="A3360">
        <v>2010</v>
      </c>
      <c r="B3360">
        <v>2013</v>
      </c>
      <c r="C3360">
        <v>184641</v>
      </c>
    </row>
    <row r="3361" spans="1:3" x14ac:dyDescent="0.3">
      <c r="A3361">
        <v>2010</v>
      </c>
      <c r="B3361">
        <v>2013</v>
      </c>
      <c r="C3361">
        <v>108242</v>
      </c>
    </row>
    <row r="3362" spans="1:3" x14ac:dyDescent="0.3">
      <c r="A3362">
        <v>2010</v>
      </c>
      <c r="B3362">
        <v>2013</v>
      </c>
      <c r="C3362">
        <v>148327</v>
      </c>
    </row>
    <row r="3363" spans="1:3" x14ac:dyDescent="0.3">
      <c r="A3363">
        <v>2010</v>
      </c>
      <c r="B3363">
        <v>2013</v>
      </c>
      <c r="C3363">
        <v>114241</v>
      </c>
    </row>
    <row r="3364" spans="1:3" x14ac:dyDescent="0.3">
      <c r="A3364">
        <v>2010</v>
      </c>
      <c r="B3364">
        <v>2013</v>
      </c>
      <c r="C3364">
        <v>52069</v>
      </c>
    </row>
    <row r="3365" spans="1:3" x14ac:dyDescent="0.3">
      <c r="A3365">
        <v>2010</v>
      </c>
      <c r="B3365">
        <v>2013</v>
      </c>
      <c r="C3365">
        <v>54147</v>
      </c>
    </row>
    <row r="3366" spans="1:3" x14ac:dyDescent="0.3">
      <c r="A3366">
        <v>2010</v>
      </c>
      <c r="B3366">
        <v>2013</v>
      </c>
      <c r="C3366">
        <v>106755</v>
      </c>
    </row>
    <row r="3367" spans="1:3" x14ac:dyDescent="0.3">
      <c r="A3367">
        <v>2010</v>
      </c>
      <c r="B3367">
        <v>2013</v>
      </c>
      <c r="C3367">
        <v>78008</v>
      </c>
    </row>
    <row r="3368" spans="1:3" x14ac:dyDescent="0.3">
      <c r="A3368">
        <v>2010</v>
      </c>
      <c r="B3368">
        <v>2013</v>
      </c>
      <c r="C3368">
        <v>202967</v>
      </c>
    </row>
    <row r="3369" spans="1:3" x14ac:dyDescent="0.3">
      <c r="A3369">
        <v>2010</v>
      </c>
      <c r="B3369">
        <v>2013</v>
      </c>
      <c r="C3369">
        <v>161168</v>
      </c>
    </row>
    <row r="3370" spans="1:3" x14ac:dyDescent="0.3">
      <c r="A3370">
        <v>2010</v>
      </c>
      <c r="B3370">
        <v>2013</v>
      </c>
      <c r="C3370">
        <v>29282</v>
      </c>
    </row>
    <row r="3371" spans="1:3" x14ac:dyDescent="0.3">
      <c r="A3371">
        <v>2010</v>
      </c>
      <c r="B3371">
        <v>2013</v>
      </c>
      <c r="C3371">
        <v>4265</v>
      </c>
    </row>
    <row r="3372" spans="1:3" x14ac:dyDescent="0.3">
      <c r="A3372">
        <v>2010</v>
      </c>
      <c r="B3372">
        <v>2013</v>
      </c>
      <c r="C3372">
        <v>14612</v>
      </c>
    </row>
    <row r="3373" spans="1:3" x14ac:dyDescent="0.3">
      <c r="A3373">
        <v>2010</v>
      </c>
      <c r="B3373">
        <v>2013</v>
      </c>
      <c r="C3373">
        <v>67797</v>
      </c>
    </row>
    <row r="3374" spans="1:3" x14ac:dyDescent="0.3">
      <c r="A3374">
        <v>2010</v>
      </c>
      <c r="B3374">
        <v>2013</v>
      </c>
      <c r="C3374">
        <v>69676</v>
      </c>
    </row>
    <row r="3375" spans="1:3" x14ac:dyDescent="0.3">
      <c r="A3375">
        <v>2010</v>
      </c>
      <c r="B3375">
        <v>2013</v>
      </c>
      <c r="C3375">
        <v>80861</v>
      </c>
    </row>
    <row r="3376" spans="1:3" x14ac:dyDescent="0.3">
      <c r="A3376">
        <v>2010</v>
      </c>
      <c r="B3376">
        <v>2013</v>
      </c>
      <c r="C3376">
        <v>355126</v>
      </c>
    </row>
    <row r="3377" spans="1:3" x14ac:dyDescent="0.3">
      <c r="A3377">
        <v>2010</v>
      </c>
      <c r="B3377">
        <v>2013</v>
      </c>
      <c r="C3377">
        <v>4191</v>
      </c>
    </row>
    <row r="3378" spans="1:3" x14ac:dyDescent="0.3">
      <c r="A3378">
        <v>2010</v>
      </c>
      <c r="B3378">
        <v>2013</v>
      </c>
      <c r="C3378">
        <v>59805</v>
      </c>
    </row>
    <row r="3379" spans="1:3" x14ac:dyDescent="0.3">
      <c r="A3379">
        <v>2010</v>
      </c>
      <c r="B3379">
        <v>2013</v>
      </c>
      <c r="C3379">
        <v>82804</v>
      </c>
    </row>
    <row r="3380" spans="1:3" x14ac:dyDescent="0.3">
      <c r="A3380">
        <v>2010</v>
      </c>
      <c r="B3380">
        <v>2013</v>
      </c>
      <c r="C3380">
        <v>83171</v>
      </c>
    </row>
    <row r="3381" spans="1:3" x14ac:dyDescent="0.3">
      <c r="A3381">
        <v>2010</v>
      </c>
      <c r="B3381">
        <v>2013</v>
      </c>
      <c r="C3381">
        <v>300110</v>
      </c>
    </row>
    <row r="3382" spans="1:3" x14ac:dyDescent="0.3">
      <c r="A3382">
        <v>2010</v>
      </c>
      <c r="B3382">
        <v>2013</v>
      </c>
      <c r="C3382">
        <v>439176</v>
      </c>
    </row>
    <row r="3383" spans="1:3" x14ac:dyDescent="0.3">
      <c r="A3383">
        <v>2010</v>
      </c>
      <c r="B3383">
        <v>2013</v>
      </c>
      <c r="C3383">
        <v>35131</v>
      </c>
    </row>
    <row r="3384" spans="1:3" x14ac:dyDescent="0.3">
      <c r="A3384">
        <v>2010</v>
      </c>
      <c r="B3384">
        <v>2013</v>
      </c>
      <c r="C3384">
        <v>50337</v>
      </c>
    </row>
    <row r="3385" spans="1:3" x14ac:dyDescent="0.3">
      <c r="A3385">
        <v>2010</v>
      </c>
      <c r="B3385">
        <v>2013</v>
      </c>
      <c r="C3385">
        <v>185587</v>
      </c>
    </row>
    <row r="3386" spans="1:3" x14ac:dyDescent="0.3">
      <c r="A3386">
        <v>2010</v>
      </c>
      <c r="B3386">
        <v>2013</v>
      </c>
      <c r="C3386">
        <v>7894</v>
      </c>
    </row>
    <row r="3387" spans="1:3" x14ac:dyDescent="0.3">
      <c r="A3387">
        <v>2010</v>
      </c>
      <c r="B3387">
        <v>2013</v>
      </c>
      <c r="C3387">
        <v>59248</v>
      </c>
    </row>
    <row r="3388" spans="1:3" x14ac:dyDescent="0.3">
      <c r="A3388">
        <v>2010</v>
      </c>
      <c r="B3388">
        <v>2013</v>
      </c>
      <c r="C3388">
        <v>98741</v>
      </c>
    </row>
    <row r="3389" spans="1:3" x14ac:dyDescent="0.3">
      <c r="A3389">
        <v>2010</v>
      </c>
      <c r="B3389">
        <v>2013</v>
      </c>
      <c r="C3389">
        <v>150082</v>
      </c>
    </row>
    <row r="3390" spans="1:3" x14ac:dyDescent="0.3">
      <c r="A3390">
        <v>2010</v>
      </c>
      <c r="B3390">
        <v>2013</v>
      </c>
      <c r="C3390">
        <v>19586</v>
      </c>
    </row>
    <row r="3391" spans="1:3" x14ac:dyDescent="0.3">
      <c r="A3391">
        <v>2010</v>
      </c>
      <c r="B3391">
        <v>2013</v>
      </c>
      <c r="C3391">
        <v>31898</v>
      </c>
    </row>
    <row r="3392" spans="1:3" x14ac:dyDescent="0.3">
      <c r="A3392">
        <v>2010</v>
      </c>
      <c r="B3392">
        <v>2013</v>
      </c>
      <c r="C3392">
        <v>27882</v>
      </c>
    </row>
    <row r="3393" spans="1:3" x14ac:dyDescent="0.3">
      <c r="A3393">
        <v>2010</v>
      </c>
      <c r="B3393">
        <v>2013</v>
      </c>
      <c r="C3393">
        <v>1633</v>
      </c>
    </row>
    <row r="3394" spans="1:3" x14ac:dyDescent="0.3">
      <c r="A3394">
        <v>2010</v>
      </c>
      <c r="B3394">
        <v>2013</v>
      </c>
      <c r="C3394">
        <v>11600</v>
      </c>
    </row>
    <row r="3395" spans="1:3" x14ac:dyDescent="0.3">
      <c r="A3395">
        <v>2010</v>
      </c>
      <c r="B3395">
        <v>2013</v>
      </c>
      <c r="C3395">
        <v>125016</v>
      </c>
    </row>
    <row r="3396" spans="1:3" x14ac:dyDescent="0.3">
      <c r="A3396">
        <v>2010</v>
      </c>
      <c r="B3396">
        <v>2013</v>
      </c>
      <c r="C3396">
        <v>20616</v>
      </c>
    </row>
    <row r="3397" spans="1:3" x14ac:dyDescent="0.3">
      <c r="A3397">
        <v>2010</v>
      </c>
      <c r="B3397">
        <v>2013</v>
      </c>
      <c r="C3397">
        <v>92640</v>
      </c>
    </row>
    <row r="3398" spans="1:3" x14ac:dyDescent="0.3">
      <c r="A3398">
        <v>2010</v>
      </c>
      <c r="B3398">
        <v>2013</v>
      </c>
      <c r="C3398">
        <v>134869</v>
      </c>
    </row>
    <row r="3399" spans="1:3" x14ac:dyDescent="0.3">
      <c r="A3399">
        <v>2010</v>
      </c>
      <c r="B3399">
        <v>2013</v>
      </c>
      <c r="C3399">
        <v>77724</v>
      </c>
    </row>
    <row r="3400" spans="1:3" x14ac:dyDescent="0.3">
      <c r="A3400">
        <v>2010</v>
      </c>
      <c r="B3400">
        <v>2013</v>
      </c>
      <c r="C3400">
        <v>64747</v>
      </c>
    </row>
    <row r="3401" spans="1:3" x14ac:dyDescent="0.3">
      <c r="A3401">
        <v>2010</v>
      </c>
      <c r="B3401">
        <v>2013</v>
      </c>
      <c r="C3401">
        <v>4065</v>
      </c>
    </row>
    <row r="3402" spans="1:3" x14ac:dyDescent="0.3">
      <c r="A3402">
        <v>2010</v>
      </c>
      <c r="B3402">
        <v>2013</v>
      </c>
      <c r="C3402">
        <v>60407</v>
      </c>
    </row>
    <row r="3403" spans="1:3" x14ac:dyDescent="0.3">
      <c r="A3403">
        <v>2010</v>
      </c>
      <c r="B3403">
        <v>2013</v>
      </c>
      <c r="C3403">
        <v>28573</v>
      </c>
    </row>
    <row r="3404" spans="1:3" x14ac:dyDescent="0.3">
      <c r="A3404">
        <v>2010</v>
      </c>
      <c r="B3404">
        <v>2013</v>
      </c>
      <c r="C3404">
        <v>88241</v>
      </c>
    </row>
    <row r="3405" spans="1:3" x14ac:dyDescent="0.3">
      <c r="A3405">
        <v>2010</v>
      </c>
      <c r="B3405">
        <v>2013</v>
      </c>
      <c r="C3405">
        <v>76094</v>
      </c>
    </row>
    <row r="3406" spans="1:3" x14ac:dyDescent="0.3">
      <c r="A3406">
        <v>2010</v>
      </c>
      <c r="B3406">
        <v>2013</v>
      </c>
      <c r="C3406">
        <v>91082</v>
      </c>
    </row>
    <row r="3407" spans="1:3" x14ac:dyDescent="0.3">
      <c r="A3407">
        <v>2010</v>
      </c>
      <c r="B3407">
        <v>2013</v>
      </c>
      <c r="C3407">
        <v>202341</v>
      </c>
    </row>
    <row r="3408" spans="1:3" x14ac:dyDescent="0.3">
      <c r="A3408">
        <v>2010</v>
      </c>
      <c r="B3408">
        <v>2013</v>
      </c>
      <c r="C3408">
        <v>55516</v>
      </c>
    </row>
    <row r="3409" spans="1:3" x14ac:dyDescent="0.3">
      <c r="A3409">
        <v>2010</v>
      </c>
      <c r="B3409">
        <v>2013</v>
      </c>
      <c r="C3409">
        <v>84620</v>
      </c>
    </row>
    <row r="3410" spans="1:3" x14ac:dyDescent="0.3">
      <c r="A3410">
        <v>2010</v>
      </c>
      <c r="B3410">
        <v>2013</v>
      </c>
      <c r="C3410">
        <v>96233</v>
      </c>
    </row>
    <row r="3411" spans="1:3" x14ac:dyDescent="0.3">
      <c r="A3411">
        <v>2010</v>
      </c>
      <c r="B3411">
        <v>2013</v>
      </c>
      <c r="C3411">
        <v>28570</v>
      </c>
    </row>
    <row r="3412" spans="1:3" x14ac:dyDescent="0.3">
      <c r="A3412">
        <v>2010</v>
      </c>
      <c r="B3412">
        <v>2013</v>
      </c>
      <c r="C3412">
        <v>22161</v>
      </c>
    </row>
    <row r="3413" spans="1:3" x14ac:dyDescent="0.3">
      <c r="A3413">
        <v>2010</v>
      </c>
      <c r="B3413">
        <v>2013</v>
      </c>
      <c r="C3413">
        <v>79146</v>
      </c>
    </row>
    <row r="3414" spans="1:3" x14ac:dyDescent="0.3">
      <c r="A3414">
        <v>2010</v>
      </c>
      <c r="B3414">
        <v>2013</v>
      </c>
      <c r="C3414">
        <v>38459</v>
      </c>
    </row>
    <row r="3415" spans="1:3" x14ac:dyDescent="0.3">
      <c r="A3415">
        <v>2010</v>
      </c>
      <c r="B3415">
        <v>2013</v>
      </c>
      <c r="C3415">
        <v>683</v>
      </c>
    </row>
    <row r="3416" spans="1:3" x14ac:dyDescent="0.3">
      <c r="A3416">
        <v>2010</v>
      </c>
      <c r="B3416">
        <v>2013</v>
      </c>
      <c r="C3416">
        <v>1920</v>
      </c>
    </row>
    <row r="3417" spans="1:3" x14ac:dyDescent="0.3">
      <c r="A3417">
        <v>2010</v>
      </c>
      <c r="B3417">
        <v>2013</v>
      </c>
      <c r="C3417">
        <v>7098</v>
      </c>
    </row>
    <row r="3418" spans="1:3" x14ac:dyDescent="0.3">
      <c r="A3418">
        <v>2010</v>
      </c>
      <c r="B3418">
        <v>2013</v>
      </c>
      <c r="C3418">
        <v>59545</v>
      </c>
    </row>
    <row r="3419" spans="1:3" x14ac:dyDescent="0.3">
      <c r="A3419">
        <v>2010</v>
      </c>
      <c r="B3419">
        <v>2013</v>
      </c>
      <c r="C3419">
        <v>49240</v>
      </c>
    </row>
    <row r="3420" spans="1:3" x14ac:dyDescent="0.3">
      <c r="A3420">
        <v>2010</v>
      </c>
      <c r="B3420">
        <v>2013</v>
      </c>
      <c r="C3420">
        <v>99430</v>
      </c>
    </row>
    <row r="3421" spans="1:3" x14ac:dyDescent="0.3">
      <c r="A3421">
        <v>2010</v>
      </c>
      <c r="B3421">
        <v>2013</v>
      </c>
      <c r="C3421">
        <v>41856</v>
      </c>
    </row>
    <row r="3422" spans="1:3" x14ac:dyDescent="0.3">
      <c r="A3422">
        <v>2010</v>
      </c>
      <c r="B3422">
        <v>2013</v>
      </c>
      <c r="C3422">
        <v>190494</v>
      </c>
    </row>
    <row r="3423" spans="1:3" x14ac:dyDescent="0.3">
      <c r="A3423">
        <v>2010</v>
      </c>
      <c r="B3423">
        <v>2013</v>
      </c>
      <c r="C3423">
        <v>1658</v>
      </c>
    </row>
    <row r="3424" spans="1:3" x14ac:dyDescent="0.3">
      <c r="A3424">
        <v>2010</v>
      </c>
      <c r="B3424">
        <v>2013</v>
      </c>
      <c r="C3424">
        <v>109214</v>
      </c>
    </row>
    <row r="3425" spans="1:3" x14ac:dyDescent="0.3">
      <c r="A3425">
        <v>2010</v>
      </c>
      <c r="B3425">
        <v>2013</v>
      </c>
      <c r="C3425">
        <v>22105</v>
      </c>
    </row>
    <row r="3426" spans="1:3" x14ac:dyDescent="0.3">
      <c r="A3426">
        <v>2010</v>
      </c>
      <c r="B3426">
        <v>2013</v>
      </c>
      <c r="C3426">
        <v>326494</v>
      </c>
    </row>
    <row r="3427" spans="1:3" x14ac:dyDescent="0.3">
      <c r="A3427">
        <v>2010</v>
      </c>
      <c r="B3427">
        <v>2013</v>
      </c>
      <c r="C3427">
        <v>85688</v>
      </c>
    </row>
    <row r="3428" spans="1:3" x14ac:dyDescent="0.3">
      <c r="A3428">
        <v>2010</v>
      </c>
      <c r="B3428">
        <v>2013</v>
      </c>
      <c r="C3428">
        <v>115813</v>
      </c>
    </row>
    <row r="3429" spans="1:3" x14ac:dyDescent="0.3">
      <c r="A3429">
        <v>2010</v>
      </c>
      <c r="B3429">
        <v>2013</v>
      </c>
      <c r="C3429">
        <v>83234</v>
      </c>
    </row>
    <row r="3430" spans="1:3" x14ac:dyDescent="0.3">
      <c r="A3430">
        <v>2010</v>
      </c>
      <c r="B3430">
        <v>2013</v>
      </c>
      <c r="C3430">
        <v>13506</v>
      </c>
    </row>
    <row r="3431" spans="1:3" x14ac:dyDescent="0.3">
      <c r="A3431">
        <v>2010</v>
      </c>
      <c r="B3431">
        <v>2013</v>
      </c>
      <c r="C3431">
        <v>36494</v>
      </c>
    </row>
    <row r="3432" spans="1:3" x14ac:dyDescent="0.3">
      <c r="A3432">
        <v>2010</v>
      </c>
      <c r="B3432">
        <v>2013</v>
      </c>
      <c r="C3432">
        <v>2112</v>
      </c>
    </row>
    <row r="3433" spans="1:3" x14ac:dyDescent="0.3">
      <c r="A3433">
        <v>2010</v>
      </c>
      <c r="B3433">
        <v>2013</v>
      </c>
      <c r="C3433">
        <v>23334</v>
      </c>
    </row>
    <row r="3434" spans="1:3" x14ac:dyDescent="0.3">
      <c r="A3434">
        <v>2010</v>
      </c>
      <c r="B3434">
        <v>2013</v>
      </c>
      <c r="C3434">
        <v>139329</v>
      </c>
    </row>
    <row r="3435" spans="1:3" x14ac:dyDescent="0.3">
      <c r="A3435">
        <v>2010</v>
      </c>
      <c r="B3435">
        <v>2013</v>
      </c>
      <c r="C3435">
        <v>95362</v>
      </c>
    </row>
    <row r="3436" spans="1:3" x14ac:dyDescent="0.3">
      <c r="A3436">
        <v>2010</v>
      </c>
      <c r="B3436">
        <v>2013</v>
      </c>
      <c r="C3436">
        <v>34620</v>
      </c>
    </row>
    <row r="3437" spans="1:3" x14ac:dyDescent="0.3">
      <c r="A3437">
        <v>2010</v>
      </c>
      <c r="B3437">
        <v>2013</v>
      </c>
      <c r="C3437">
        <v>6062</v>
      </c>
    </row>
    <row r="3438" spans="1:3" x14ac:dyDescent="0.3">
      <c r="A3438">
        <v>2010</v>
      </c>
      <c r="B3438">
        <v>2013</v>
      </c>
      <c r="C3438">
        <v>105591</v>
      </c>
    </row>
    <row r="3439" spans="1:3" x14ac:dyDescent="0.3">
      <c r="A3439">
        <v>2010</v>
      </c>
      <c r="B3439">
        <v>2013</v>
      </c>
      <c r="C3439">
        <v>30479</v>
      </c>
    </row>
    <row r="3440" spans="1:3" x14ac:dyDescent="0.3">
      <c r="A3440">
        <v>2010</v>
      </c>
      <c r="B3440">
        <v>2013</v>
      </c>
      <c r="C3440">
        <v>29517</v>
      </c>
    </row>
    <row r="3441" spans="1:3" x14ac:dyDescent="0.3">
      <c r="A3441">
        <v>2010</v>
      </c>
      <c r="B3441">
        <v>2013</v>
      </c>
      <c r="C3441">
        <v>1229</v>
      </c>
    </row>
    <row r="3442" spans="1:3" x14ac:dyDescent="0.3">
      <c r="A3442">
        <v>2010</v>
      </c>
      <c r="B3442">
        <v>2013</v>
      </c>
      <c r="C3442">
        <v>2417</v>
      </c>
    </row>
    <row r="3443" spans="1:3" x14ac:dyDescent="0.3">
      <c r="A3443">
        <v>2010</v>
      </c>
      <c r="B3443">
        <v>2013</v>
      </c>
      <c r="C3443">
        <v>27</v>
      </c>
    </row>
    <row r="3444" spans="1:3" x14ac:dyDescent="0.3">
      <c r="A3444">
        <v>2010</v>
      </c>
      <c r="B3444">
        <v>2013</v>
      </c>
      <c r="C3444">
        <v>21468</v>
      </c>
    </row>
    <row r="3445" spans="1:3" x14ac:dyDescent="0.3">
      <c r="A3445">
        <v>2010</v>
      </c>
      <c r="B3445">
        <v>2013</v>
      </c>
      <c r="C3445">
        <v>9540</v>
      </c>
    </row>
    <row r="3446" spans="1:3" x14ac:dyDescent="0.3">
      <c r="A3446">
        <v>2010</v>
      </c>
      <c r="B3446">
        <v>2013</v>
      </c>
      <c r="C3446">
        <v>2482</v>
      </c>
    </row>
    <row r="3447" spans="1:3" x14ac:dyDescent="0.3">
      <c r="A3447">
        <v>2010</v>
      </c>
      <c r="B3447">
        <v>2013</v>
      </c>
      <c r="C3447">
        <v>53919</v>
      </c>
    </row>
    <row r="3448" spans="1:3" x14ac:dyDescent="0.3">
      <c r="A3448">
        <v>2010</v>
      </c>
      <c r="B3448">
        <v>2013</v>
      </c>
      <c r="C3448">
        <v>42678</v>
      </c>
    </row>
    <row r="3449" spans="1:3" x14ac:dyDescent="0.3">
      <c r="A3449">
        <v>2010</v>
      </c>
      <c r="B3449">
        <v>2013</v>
      </c>
      <c r="C3449">
        <v>8511</v>
      </c>
    </row>
    <row r="3450" spans="1:3" x14ac:dyDescent="0.3">
      <c r="A3450">
        <v>2010</v>
      </c>
      <c r="B3450">
        <v>2013</v>
      </c>
      <c r="C3450">
        <v>12796</v>
      </c>
    </row>
    <row r="3451" spans="1:3" x14ac:dyDescent="0.3">
      <c r="A3451">
        <v>2010</v>
      </c>
      <c r="B3451">
        <v>2014</v>
      </c>
      <c r="C3451">
        <v>354228</v>
      </c>
    </row>
    <row r="3452" spans="1:3" x14ac:dyDescent="0.3">
      <c r="A3452">
        <v>2010</v>
      </c>
      <c r="B3452">
        <v>2014</v>
      </c>
      <c r="C3452">
        <v>242420</v>
      </c>
    </row>
    <row r="3453" spans="1:3" x14ac:dyDescent="0.3">
      <c r="A3453">
        <v>2010</v>
      </c>
      <c r="B3453">
        <v>2014</v>
      </c>
      <c r="C3453">
        <v>321227</v>
      </c>
    </row>
    <row r="3454" spans="1:3" x14ac:dyDescent="0.3">
      <c r="A3454">
        <v>2010</v>
      </c>
      <c r="B3454">
        <v>2014</v>
      </c>
      <c r="C3454">
        <v>514125</v>
      </c>
    </row>
    <row r="3455" spans="1:3" x14ac:dyDescent="0.3">
      <c r="A3455">
        <v>2010</v>
      </c>
      <c r="B3455">
        <v>2014</v>
      </c>
      <c r="C3455">
        <v>431620</v>
      </c>
    </row>
    <row r="3456" spans="1:3" x14ac:dyDescent="0.3">
      <c r="A3456">
        <v>2010</v>
      </c>
      <c r="B3456">
        <v>2014</v>
      </c>
      <c r="C3456">
        <v>252257</v>
      </c>
    </row>
    <row r="3457" spans="1:3" x14ac:dyDescent="0.3">
      <c r="A3457">
        <v>2010</v>
      </c>
      <c r="B3457">
        <v>2014</v>
      </c>
      <c r="C3457">
        <v>317542</v>
      </c>
    </row>
    <row r="3458" spans="1:3" x14ac:dyDescent="0.3">
      <c r="A3458">
        <v>2010</v>
      </c>
      <c r="B3458">
        <v>2014</v>
      </c>
      <c r="C3458">
        <v>496749</v>
      </c>
    </row>
    <row r="3459" spans="1:3" x14ac:dyDescent="0.3">
      <c r="A3459">
        <v>2010</v>
      </c>
      <c r="B3459">
        <v>2014</v>
      </c>
      <c r="C3459">
        <v>279093</v>
      </c>
    </row>
    <row r="3460" spans="1:3" x14ac:dyDescent="0.3">
      <c r="A3460">
        <v>2010</v>
      </c>
      <c r="B3460">
        <v>2014</v>
      </c>
      <c r="C3460">
        <v>682155</v>
      </c>
    </row>
    <row r="3461" spans="1:3" x14ac:dyDescent="0.3">
      <c r="A3461">
        <v>2010</v>
      </c>
      <c r="B3461">
        <v>2014</v>
      </c>
      <c r="C3461">
        <v>928227</v>
      </c>
    </row>
    <row r="3462" spans="1:3" x14ac:dyDescent="0.3">
      <c r="A3462">
        <v>2010</v>
      </c>
      <c r="B3462">
        <v>2014</v>
      </c>
      <c r="C3462">
        <v>47900</v>
      </c>
    </row>
    <row r="3463" spans="1:3" x14ac:dyDescent="0.3">
      <c r="A3463">
        <v>2010</v>
      </c>
      <c r="B3463">
        <v>2014</v>
      </c>
      <c r="C3463">
        <v>128682</v>
      </c>
    </row>
    <row r="3464" spans="1:3" x14ac:dyDescent="0.3">
      <c r="A3464">
        <v>2010</v>
      </c>
      <c r="B3464">
        <v>2014</v>
      </c>
      <c r="C3464">
        <v>221128</v>
      </c>
    </row>
    <row r="3465" spans="1:3" x14ac:dyDescent="0.3">
      <c r="A3465">
        <v>2010</v>
      </c>
      <c r="B3465">
        <v>2014</v>
      </c>
      <c r="C3465">
        <v>60230</v>
      </c>
    </row>
    <row r="3466" spans="1:3" x14ac:dyDescent="0.3">
      <c r="A3466">
        <v>2010</v>
      </c>
      <c r="B3466">
        <v>2014</v>
      </c>
      <c r="C3466">
        <v>200022</v>
      </c>
    </row>
    <row r="3467" spans="1:3" x14ac:dyDescent="0.3">
      <c r="A3467">
        <v>2010</v>
      </c>
      <c r="B3467">
        <v>2014</v>
      </c>
      <c r="C3467">
        <v>67223</v>
      </c>
    </row>
    <row r="3468" spans="1:3" x14ac:dyDescent="0.3">
      <c r="A3468">
        <v>2010</v>
      </c>
      <c r="B3468">
        <v>2014</v>
      </c>
      <c r="C3468">
        <v>305008</v>
      </c>
    </row>
    <row r="3469" spans="1:3" x14ac:dyDescent="0.3">
      <c r="A3469">
        <v>2010</v>
      </c>
      <c r="B3469">
        <v>2014</v>
      </c>
      <c r="C3469">
        <v>58498</v>
      </c>
    </row>
    <row r="3470" spans="1:3" x14ac:dyDescent="0.3">
      <c r="A3470">
        <v>2010</v>
      </c>
      <c r="B3470">
        <v>2014</v>
      </c>
      <c r="C3470">
        <v>182899</v>
      </c>
    </row>
    <row r="3471" spans="1:3" x14ac:dyDescent="0.3">
      <c r="A3471">
        <v>2010</v>
      </c>
      <c r="B3471">
        <v>2014</v>
      </c>
      <c r="C3471">
        <v>167085</v>
      </c>
    </row>
    <row r="3472" spans="1:3" x14ac:dyDescent="0.3">
      <c r="A3472">
        <v>2010</v>
      </c>
      <c r="B3472">
        <v>2014</v>
      </c>
      <c r="C3472">
        <v>225273</v>
      </c>
    </row>
    <row r="3473" spans="1:3" x14ac:dyDescent="0.3">
      <c r="A3473">
        <v>2010</v>
      </c>
      <c r="B3473">
        <v>2014</v>
      </c>
      <c r="C3473">
        <v>115687</v>
      </c>
    </row>
    <row r="3474" spans="1:3" x14ac:dyDescent="0.3">
      <c r="A3474">
        <v>2010</v>
      </c>
      <c r="B3474">
        <v>2014</v>
      </c>
      <c r="C3474">
        <v>127258</v>
      </c>
    </row>
    <row r="3475" spans="1:3" x14ac:dyDescent="0.3">
      <c r="A3475">
        <v>2010</v>
      </c>
      <c r="B3475">
        <v>2014</v>
      </c>
      <c r="C3475">
        <v>54501</v>
      </c>
    </row>
    <row r="3476" spans="1:3" x14ac:dyDescent="0.3">
      <c r="A3476">
        <v>2010</v>
      </c>
      <c r="B3476">
        <v>2014</v>
      </c>
      <c r="C3476">
        <v>172707</v>
      </c>
    </row>
    <row r="3477" spans="1:3" x14ac:dyDescent="0.3">
      <c r="A3477">
        <v>2010</v>
      </c>
      <c r="B3477">
        <v>2014</v>
      </c>
      <c r="C3477">
        <v>341058</v>
      </c>
    </row>
    <row r="3478" spans="1:3" x14ac:dyDescent="0.3">
      <c r="A3478">
        <v>2010</v>
      </c>
      <c r="B3478">
        <v>2014</v>
      </c>
      <c r="C3478">
        <v>303185</v>
      </c>
    </row>
    <row r="3479" spans="1:3" x14ac:dyDescent="0.3">
      <c r="A3479">
        <v>2010</v>
      </c>
      <c r="B3479">
        <v>2014</v>
      </c>
      <c r="C3479">
        <v>84508</v>
      </c>
    </row>
    <row r="3480" spans="1:3" x14ac:dyDescent="0.3">
      <c r="A3480">
        <v>2010</v>
      </c>
      <c r="B3480">
        <v>2014</v>
      </c>
      <c r="C3480">
        <v>102248</v>
      </c>
    </row>
    <row r="3481" spans="1:3" x14ac:dyDescent="0.3">
      <c r="A3481">
        <v>2010</v>
      </c>
      <c r="B3481">
        <v>2014</v>
      </c>
      <c r="C3481">
        <v>138582</v>
      </c>
    </row>
    <row r="3482" spans="1:3" x14ac:dyDescent="0.3">
      <c r="A3482">
        <v>2010</v>
      </c>
      <c r="B3482">
        <v>2014</v>
      </c>
      <c r="C3482">
        <v>44891</v>
      </c>
    </row>
    <row r="3483" spans="1:3" x14ac:dyDescent="0.3">
      <c r="A3483">
        <v>2010</v>
      </c>
      <c r="B3483">
        <v>2014</v>
      </c>
      <c r="C3483">
        <v>136954</v>
      </c>
    </row>
    <row r="3484" spans="1:3" x14ac:dyDescent="0.3">
      <c r="A3484">
        <v>2010</v>
      </c>
      <c r="B3484">
        <v>2014</v>
      </c>
      <c r="C3484">
        <v>103589</v>
      </c>
    </row>
    <row r="3485" spans="1:3" x14ac:dyDescent="0.3">
      <c r="A3485">
        <v>2010</v>
      </c>
      <c r="B3485">
        <v>2014</v>
      </c>
      <c r="C3485">
        <v>24735</v>
      </c>
    </row>
    <row r="3486" spans="1:3" x14ac:dyDescent="0.3">
      <c r="A3486">
        <v>2010</v>
      </c>
      <c r="B3486">
        <v>2014</v>
      </c>
      <c r="C3486">
        <v>65709</v>
      </c>
    </row>
    <row r="3487" spans="1:3" x14ac:dyDescent="0.3">
      <c r="A3487">
        <v>2010</v>
      </c>
      <c r="B3487">
        <v>2014</v>
      </c>
      <c r="C3487">
        <v>111102</v>
      </c>
    </row>
    <row r="3488" spans="1:3" x14ac:dyDescent="0.3">
      <c r="A3488">
        <v>2010</v>
      </c>
      <c r="B3488">
        <v>2014</v>
      </c>
      <c r="C3488">
        <v>569841</v>
      </c>
    </row>
    <row r="3489" spans="1:3" x14ac:dyDescent="0.3">
      <c r="A3489">
        <v>2010</v>
      </c>
      <c r="B3489">
        <v>2014</v>
      </c>
      <c r="C3489">
        <v>99035</v>
      </c>
    </row>
    <row r="3490" spans="1:3" x14ac:dyDescent="0.3">
      <c r="A3490">
        <v>2010</v>
      </c>
      <c r="B3490">
        <v>2014</v>
      </c>
      <c r="C3490">
        <v>40883</v>
      </c>
    </row>
    <row r="3491" spans="1:3" x14ac:dyDescent="0.3">
      <c r="A3491">
        <v>2010</v>
      </c>
      <c r="B3491">
        <v>2014</v>
      </c>
      <c r="C3491">
        <v>246698</v>
      </c>
    </row>
    <row r="3492" spans="1:3" x14ac:dyDescent="0.3">
      <c r="A3492">
        <v>2010</v>
      </c>
      <c r="B3492">
        <v>2014</v>
      </c>
      <c r="C3492">
        <v>41288</v>
      </c>
    </row>
    <row r="3493" spans="1:3" x14ac:dyDescent="0.3">
      <c r="A3493">
        <v>2010</v>
      </c>
      <c r="B3493">
        <v>2014</v>
      </c>
      <c r="C3493">
        <v>325264</v>
      </c>
    </row>
    <row r="3494" spans="1:3" x14ac:dyDescent="0.3">
      <c r="A3494">
        <v>2010</v>
      </c>
      <c r="B3494">
        <v>2014</v>
      </c>
      <c r="C3494">
        <v>229574</v>
      </c>
    </row>
    <row r="3495" spans="1:3" x14ac:dyDescent="0.3">
      <c r="A3495">
        <v>2010</v>
      </c>
      <c r="B3495">
        <v>2014</v>
      </c>
      <c r="C3495">
        <v>49207</v>
      </c>
    </row>
    <row r="3496" spans="1:3" x14ac:dyDescent="0.3">
      <c r="A3496">
        <v>2010</v>
      </c>
      <c r="B3496">
        <v>2014</v>
      </c>
      <c r="C3496">
        <v>24285</v>
      </c>
    </row>
    <row r="3497" spans="1:3" x14ac:dyDescent="0.3">
      <c r="A3497">
        <v>2010</v>
      </c>
      <c r="B3497">
        <v>2014</v>
      </c>
      <c r="C3497">
        <v>258186</v>
      </c>
    </row>
    <row r="3498" spans="1:3" x14ac:dyDescent="0.3">
      <c r="A3498">
        <v>2010</v>
      </c>
      <c r="B3498">
        <v>2014</v>
      </c>
      <c r="C3498">
        <v>101178</v>
      </c>
    </row>
    <row r="3499" spans="1:3" x14ac:dyDescent="0.3">
      <c r="A3499">
        <v>2010</v>
      </c>
      <c r="B3499">
        <v>2014</v>
      </c>
      <c r="C3499">
        <v>200647</v>
      </c>
    </row>
    <row r="3500" spans="1:3" x14ac:dyDescent="0.3">
      <c r="A3500">
        <v>2010</v>
      </c>
      <c r="B3500">
        <v>2014</v>
      </c>
      <c r="C3500">
        <v>45580</v>
      </c>
    </row>
    <row r="3501" spans="1:3" x14ac:dyDescent="0.3">
      <c r="A3501">
        <v>2010</v>
      </c>
      <c r="B3501">
        <v>2014</v>
      </c>
      <c r="C3501">
        <v>54101</v>
      </c>
    </row>
    <row r="3502" spans="1:3" x14ac:dyDescent="0.3">
      <c r="A3502">
        <v>2010</v>
      </c>
      <c r="B3502">
        <v>2014</v>
      </c>
      <c r="C3502">
        <v>136973</v>
      </c>
    </row>
    <row r="3503" spans="1:3" x14ac:dyDescent="0.3">
      <c r="A3503">
        <v>2010</v>
      </c>
      <c r="B3503">
        <v>2014</v>
      </c>
      <c r="C3503">
        <v>133436</v>
      </c>
    </row>
    <row r="3504" spans="1:3" x14ac:dyDescent="0.3">
      <c r="A3504">
        <v>2010</v>
      </c>
      <c r="B3504">
        <v>2014</v>
      </c>
      <c r="C3504">
        <v>87165</v>
      </c>
    </row>
    <row r="3505" spans="1:3" x14ac:dyDescent="0.3">
      <c r="A3505">
        <v>2010</v>
      </c>
      <c r="B3505">
        <v>2014</v>
      </c>
      <c r="C3505">
        <v>247020</v>
      </c>
    </row>
    <row r="3506" spans="1:3" x14ac:dyDescent="0.3">
      <c r="A3506">
        <v>2010</v>
      </c>
      <c r="B3506">
        <v>2014</v>
      </c>
      <c r="C3506">
        <v>327367</v>
      </c>
    </row>
    <row r="3507" spans="1:3" x14ac:dyDescent="0.3">
      <c r="A3507">
        <v>2010</v>
      </c>
      <c r="B3507">
        <v>2014</v>
      </c>
      <c r="C3507">
        <v>97045</v>
      </c>
    </row>
    <row r="3508" spans="1:3" x14ac:dyDescent="0.3">
      <c r="A3508">
        <v>2010</v>
      </c>
      <c r="B3508">
        <v>2014</v>
      </c>
      <c r="C3508">
        <v>104481</v>
      </c>
    </row>
    <row r="3509" spans="1:3" x14ac:dyDescent="0.3">
      <c r="A3509">
        <v>2010</v>
      </c>
      <c r="B3509">
        <v>2014</v>
      </c>
      <c r="C3509">
        <v>114294</v>
      </c>
    </row>
    <row r="3510" spans="1:3" x14ac:dyDescent="0.3">
      <c r="A3510">
        <v>2010</v>
      </c>
      <c r="B3510">
        <v>2014</v>
      </c>
      <c r="C3510">
        <v>25465</v>
      </c>
    </row>
    <row r="3511" spans="1:3" x14ac:dyDescent="0.3">
      <c r="A3511">
        <v>2010</v>
      </c>
      <c r="B3511">
        <v>2014</v>
      </c>
      <c r="C3511">
        <v>84382</v>
      </c>
    </row>
    <row r="3512" spans="1:3" x14ac:dyDescent="0.3">
      <c r="A3512">
        <v>2010</v>
      </c>
      <c r="B3512">
        <v>2014</v>
      </c>
      <c r="C3512">
        <v>136093</v>
      </c>
    </row>
    <row r="3513" spans="1:3" x14ac:dyDescent="0.3">
      <c r="A3513">
        <v>2010</v>
      </c>
      <c r="B3513">
        <v>2014</v>
      </c>
      <c r="C3513">
        <v>6069</v>
      </c>
    </row>
    <row r="3514" spans="1:3" x14ac:dyDescent="0.3">
      <c r="A3514">
        <v>2010</v>
      </c>
      <c r="B3514">
        <v>2014</v>
      </c>
      <c r="C3514">
        <v>47498</v>
      </c>
    </row>
    <row r="3515" spans="1:3" x14ac:dyDescent="0.3">
      <c r="A3515">
        <v>2010</v>
      </c>
      <c r="B3515">
        <v>2014</v>
      </c>
      <c r="C3515">
        <v>310903</v>
      </c>
    </row>
    <row r="3516" spans="1:3" x14ac:dyDescent="0.3">
      <c r="A3516">
        <v>2010</v>
      </c>
      <c r="B3516">
        <v>2014</v>
      </c>
      <c r="C3516">
        <v>475518</v>
      </c>
    </row>
    <row r="3517" spans="1:3" x14ac:dyDescent="0.3">
      <c r="A3517">
        <v>2010</v>
      </c>
      <c r="B3517">
        <v>2014</v>
      </c>
      <c r="C3517">
        <v>19547</v>
      </c>
    </row>
    <row r="3518" spans="1:3" x14ac:dyDescent="0.3">
      <c r="A3518">
        <v>2010</v>
      </c>
      <c r="B3518">
        <v>2014</v>
      </c>
      <c r="C3518">
        <v>15843</v>
      </c>
    </row>
    <row r="3519" spans="1:3" x14ac:dyDescent="0.3">
      <c r="A3519">
        <v>2010</v>
      </c>
      <c r="B3519">
        <v>2014</v>
      </c>
      <c r="C3519">
        <v>54447</v>
      </c>
    </row>
    <row r="3520" spans="1:3" x14ac:dyDescent="0.3">
      <c r="A3520">
        <v>2010</v>
      </c>
      <c r="B3520">
        <v>2014</v>
      </c>
      <c r="C3520">
        <v>29738</v>
      </c>
    </row>
    <row r="3521" spans="1:3" x14ac:dyDescent="0.3">
      <c r="A3521">
        <v>2010</v>
      </c>
      <c r="B3521">
        <v>2014</v>
      </c>
      <c r="C3521">
        <v>69355</v>
      </c>
    </row>
    <row r="3522" spans="1:3" x14ac:dyDescent="0.3">
      <c r="A3522">
        <v>2010</v>
      </c>
      <c r="B3522">
        <v>2014</v>
      </c>
      <c r="C3522">
        <v>32103</v>
      </c>
    </row>
    <row r="3523" spans="1:3" x14ac:dyDescent="0.3">
      <c r="A3523">
        <v>2010</v>
      </c>
      <c r="B3523">
        <v>2014</v>
      </c>
      <c r="C3523">
        <v>87950</v>
      </c>
    </row>
    <row r="3524" spans="1:3" x14ac:dyDescent="0.3">
      <c r="A3524">
        <v>2010</v>
      </c>
      <c r="B3524">
        <v>2014</v>
      </c>
      <c r="C3524">
        <v>43084</v>
      </c>
    </row>
    <row r="3525" spans="1:3" x14ac:dyDescent="0.3">
      <c r="A3525">
        <v>2010</v>
      </c>
      <c r="B3525">
        <v>2014</v>
      </c>
      <c r="C3525">
        <v>75903</v>
      </c>
    </row>
    <row r="3526" spans="1:3" x14ac:dyDescent="0.3">
      <c r="A3526">
        <v>2010</v>
      </c>
      <c r="B3526">
        <v>2014</v>
      </c>
      <c r="C3526">
        <v>35833</v>
      </c>
    </row>
    <row r="3527" spans="1:3" x14ac:dyDescent="0.3">
      <c r="A3527">
        <v>2010</v>
      </c>
      <c r="B3527">
        <v>2014</v>
      </c>
      <c r="C3527">
        <v>86251</v>
      </c>
    </row>
    <row r="3528" spans="1:3" x14ac:dyDescent="0.3">
      <c r="A3528">
        <v>2010</v>
      </c>
      <c r="B3528">
        <v>2014</v>
      </c>
      <c r="C3528">
        <v>48559</v>
      </c>
    </row>
    <row r="3529" spans="1:3" x14ac:dyDescent="0.3">
      <c r="A3529">
        <v>2010</v>
      </c>
      <c r="B3529">
        <v>2014</v>
      </c>
      <c r="C3529">
        <v>39357</v>
      </c>
    </row>
    <row r="3530" spans="1:3" x14ac:dyDescent="0.3">
      <c r="A3530">
        <v>2010</v>
      </c>
      <c r="B3530">
        <v>2014</v>
      </c>
      <c r="C3530">
        <v>5900</v>
      </c>
    </row>
    <row r="3531" spans="1:3" x14ac:dyDescent="0.3">
      <c r="A3531">
        <v>2010</v>
      </c>
      <c r="B3531">
        <v>2014</v>
      </c>
      <c r="C3531">
        <v>15310</v>
      </c>
    </row>
    <row r="3532" spans="1:3" x14ac:dyDescent="0.3">
      <c r="A3532">
        <v>2010</v>
      </c>
      <c r="B3532">
        <v>2014</v>
      </c>
      <c r="C3532">
        <v>53341</v>
      </c>
    </row>
    <row r="3533" spans="1:3" x14ac:dyDescent="0.3">
      <c r="A3533">
        <v>2010</v>
      </c>
      <c r="B3533">
        <v>2014</v>
      </c>
      <c r="C3533">
        <v>52894</v>
      </c>
    </row>
    <row r="3534" spans="1:3" x14ac:dyDescent="0.3">
      <c r="A3534">
        <v>2010</v>
      </c>
      <c r="B3534">
        <v>2014</v>
      </c>
      <c r="C3534">
        <v>15448</v>
      </c>
    </row>
    <row r="3535" spans="1:3" x14ac:dyDescent="0.3">
      <c r="A3535">
        <v>2010</v>
      </c>
      <c r="B3535">
        <v>2014</v>
      </c>
      <c r="C3535">
        <v>48873</v>
      </c>
    </row>
    <row r="3536" spans="1:3" x14ac:dyDescent="0.3">
      <c r="A3536">
        <v>2010</v>
      </c>
      <c r="B3536">
        <v>2014</v>
      </c>
      <c r="C3536">
        <v>35965</v>
      </c>
    </row>
    <row r="3537" spans="1:3" x14ac:dyDescent="0.3">
      <c r="A3537">
        <v>2010</v>
      </c>
      <c r="B3537">
        <v>2014</v>
      </c>
      <c r="C3537">
        <v>61114</v>
      </c>
    </row>
    <row r="3538" spans="1:3" x14ac:dyDescent="0.3">
      <c r="A3538">
        <v>2010</v>
      </c>
      <c r="B3538">
        <v>2014</v>
      </c>
      <c r="C3538">
        <v>54242</v>
      </c>
    </row>
    <row r="3539" spans="1:3" x14ac:dyDescent="0.3">
      <c r="A3539">
        <v>2010</v>
      </c>
      <c r="B3539">
        <v>2014</v>
      </c>
      <c r="C3539">
        <v>31323</v>
      </c>
    </row>
    <row r="3540" spans="1:3" x14ac:dyDescent="0.3">
      <c r="A3540">
        <v>2010</v>
      </c>
      <c r="B3540">
        <v>2014</v>
      </c>
      <c r="C3540">
        <v>61935</v>
      </c>
    </row>
    <row r="3541" spans="1:3" x14ac:dyDescent="0.3">
      <c r="A3541">
        <v>2010</v>
      </c>
      <c r="B3541">
        <v>2014</v>
      </c>
      <c r="C3541">
        <v>45799</v>
      </c>
    </row>
    <row r="3542" spans="1:3" x14ac:dyDescent="0.3">
      <c r="A3542">
        <v>2010</v>
      </c>
      <c r="B3542">
        <v>2014</v>
      </c>
      <c r="C3542">
        <v>216581</v>
      </c>
    </row>
    <row r="3543" spans="1:3" x14ac:dyDescent="0.3">
      <c r="A3543">
        <v>2010</v>
      </c>
      <c r="B3543">
        <v>2014</v>
      </c>
      <c r="C3543">
        <v>24854</v>
      </c>
    </row>
    <row r="3544" spans="1:3" x14ac:dyDescent="0.3">
      <c r="A3544">
        <v>2010</v>
      </c>
      <c r="B3544">
        <v>2014</v>
      </c>
      <c r="C3544">
        <v>395087</v>
      </c>
    </row>
    <row r="3545" spans="1:3" x14ac:dyDescent="0.3">
      <c r="A3545">
        <v>2010</v>
      </c>
      <c r="B3545">
        <v>2014</v>
      </c>
      <c r="C3545">
        <v>8895</v>
      </c>
    </row>
    <row r="3546" spans="1:3" x14ac:dyDescent="0.3">
      <c r="A3546">
        <v>2010</v>
      </c>
      <c r="B3546">
        <v>2014</v>
      </c>
      <c r="C3546">
        <v>106820</v>
      </c>
    </row>
    <row r="3547" spans="1:3" x14ac:dyDescent="0.3">
      <c r="A3547">
        <v>2010</v>
      </c>
      <c r="B3547">
        <v>2014</v>
      </c>
      <c r="C3547">
        <v>13762</v>
      </c>
    </row>
    <row r="3548" spans="1:3" x14ac:dyDescent="0.3">
      <c r="A3548">
        <v>2010</v>
      </c>
      <c r="B3548">
        <v>2014</v>
      </c>
      <c r="C3548">
        <v>21370</v>
      </c>
    </row>
    <row r="3549" spans="1:3" x14ac:dyDescent="0.3">
      <c r="A3549">
        <v>2010</v>
      </c>
      <c r="B3549">
        <v>2014</v>
      </c>
      <c r="C3549">
        <v>467613</v>
      </c>
    </row>
    <row r="3550" spans="1:3" x14ac:dyDescent="0.3">
      <c r="A3550">
        <v>2010</v>
      </c>
      <c r="B3550">
        <v>2014</v>
      </c>
      <c r="C3550">
        <v>265507</v>
      </c>
    </row>
    <row r="3551" spans="1:3" x14ac:dyDescent="0.3">
      <c r="A3551">
        <v>2010</v>
      </c>
      <c r="B3551">
        <v>2014</v>
      </c>
      <c r="C3551">
        <v>86664</v>
      </c>
    </row>
    <row r="3552" spans="1:3" x14ac:dyDescent="0.3">
      <c r="A3552">
        <v>2010</v>
      </c>
      <c r="B3552">
        <v>2014</v>
      </c>
      <c r="C3552">
        <v>12596</v>
      </c>
    </row>
    <row r="3553" spans="1:3" x14ac:dyDescent="0.3">
      <c r="A3553">
        <v>2010</v>
      </c>
      <c r="B3553">
        <v>2014</v>
      </c>
      <c r="C3553">
        <v>50056</v>
      </c>
    </row>
    <row r="3554" spans="1:3" x14ac:dyDescent="0.3">
      <c r="A3554">
        <v>2010</v>
      </c>
      <c r="B3554">
        <v>2014</v>
      </c>
      <c r="C3554">
        <v>57210</v>
      </c>
    </row>
    <row r="3555" spans="1:3" x14ac:dyDescent="0.3">
      <c r="A3555">
        <v>2010</v>
      </c>
      <c r="B3555">
        <v>2014</v>
      </c>
      <c r="C3555">
        <v>17933</v>
      </c>
    </row>
    <row r="3556" spans="1:3" x14ac:dyDescent="0.3">
      <c r="A3556">
        <v>2010</v>
      </c>
      <c r="B3556">
        <v>2014</v>
      </c>
      <c r="C3556">
        <v>72803</v>
      </c>
    </row>
    <row r="3557" spans="1:3" x14ac:dyDescent="0.3">
      <c r="A3557">
        <v>2010</v>
      </c>
      <c r="B3557">
        <v>2014</v>
      </c>
      <c r="C3557">
        <v>16979</v>
      </c>
    </row>
    <row r="3558" spans="1:3" x14ac:dyDescent="0.3">
      <c r="A3558">
        <v>2010</v>
      </c>
      <c r="B3558">
        <v>2014</v>
      </c>
      <c r="C3558">
        <v>12676</v>
      </c>
    </row>
    <row r="3559" spans="1:3" x14ac:dyDescent="0.3">
      <c r="A3559">
        <v>2010</v>
      </c>
      <c r="B3559">
        <v>2014</v>
      </c>
      <c r="C3559">
        <v>15664</v>
      </c>
    </row>
    <row r="3560" spans="1:3" x14ac:dyDescent="0.3">
      <c r="A3560">
        <v>2010</v>
      </c>
      <c r="B3560">
        <v>2014</v>
      </c>
      <c r="C3560">
        <v>249688</v>
      </c>
    </row>
    <row r="3561" spans="1:3" x14ac:dyDescent="0.3">
      <c r="A3561">
        <v>2010</v>
      </c>
      <c r="B3561">
        <v>2014</v>
      </c>
      <c r="C3561">
        <v>21672</v>
      </c>
    </row>
    <row r="3562" spans="1:3" x14ac:dyDescent="0.3">
      <c r="A3562">
        <v>2010</v>
      </c>
      <c r="B3562">
        <v>2014</v>
      </c>
      <c r="C3562">
        <v>21034</v>
      </c>
    </row>
    <row r="3563" spans="1:3" x14ac:dyDescent="0.3">
      <c r="A3563">
        <v>2010</v>
      </c>
      <c r="B3563">
        <v>2014</v>
      </c>
      <c r="C3563">
        <v>83893</v>
      </c>
    </row>
    <row r="3564" spans="1:3" x14ac:dyDescent="0.3">
      <c r="A3564">
        <v>2010</v>
      </c>
      <c r="B3564">
        <v>2014</v>
      </c>
      <c r="C3564">
        <v>55539</v>
      </c>
    </row>
    <row r="3565" spans="1:3" x14ac:dyDescent="0.3">
      <c r="A3565">
        <v>2010</v>
      </c>
      <c r="B3565">
        <v>2014</v>
      </c>
      <c r="C3565">
        <v>8058</v>
      </c>
    </row>
    <row r="3566" spans="1:3" x14ac:dyDescent="0.3">
      <c r="A3566">
        <v>2010</v>
      </c>
      <c r="B3566">
        <v>2014</v>
      </c>
      <c r="C3566">
        <v>30325</v>
      </c>
    </row>
    <row r="3567" spans="1:3" x14ac:dyDescent="0.3">
      <c r="A3567">
        <v>2010</v>
      </c>
      <c r="B3567">
        <v>2014</v>
      </c>
      <c r="C3567">
        <v>8307</v>
      </c>
    </row>
    <row r="3568" spans="1:3" x14ac:dyDescent="0.3">
      <c r="A3568">
        <v>2010</v>
      </c>
      <c r="B3568">
        <v>2014</v>
      </c>
      <c r="C3568">
        <v>92364</v>
      </c>
    </row>
    <row r="3569" spans="1:3" x14ac:dyDescent="0.3">
      <c r="A3569">
        <v>2010</v>
      </c>
      <c r="B3569">
        <v>2014</v>
      </c>
      <c r="C3569">
        <v>5228</v>
      </c>
    </row>
    <row r="3570" spans="1:3" x14ac:dyDescent="0.3">
      <c r="A3570">
        <v>2010</v>
      </c>
      <c r="B3570">
        <v>2014</v>
      </c>
      <c r="C3570">
        <v>293304</v>
      </c>
    </row>
    <row r="3571" spans="1:3" x14ac:dyDescent="0.3">
      <c r="A3571">
        <v>2010</v>
      </c>
      <c r="B3571">
        <v>2014</v>
      </c>
      <c r="C3571">
        <v>76791</v>
      </c>
    </row>
    <row r="3572" spans="1:3" x14ac:dyDescent="0.3">
      <c r="A3572">
        <v>2010</v>
      </c>
      <c r="B3572">
        <v>2014</v>
      </c>
      <c r="C3572">
        <v>2103</v>
      </c>
    </row>
    <row r="3573" spans="1:3" x14ac:dyDescent="0.3">
      <c r="A3573">
        <v>2010</v>
      </c>
      <c r="B3573">
        <v>2014</v>
      </c>
      <c r="C3573">
        <v>13913</v>
      </c>
    </row>
    <row r="3574" spans="1:3" x14ac:dyDescent="0.3">
      <c r="A3574">
        <v>2010</v>
      </c>
      <c r="B3574">
        <v>2014</v>
      </c>
      <c r="C3574">
        <v>11191</v>
      </c>
    </row>
    <row r="3575" spans="1:3" x14ac:dyDescent="0.3">
      <c r="A3575">
        <v>2010</v>
      </c>
      <c r="B3575">
        <v>2014</v>
      </c>
      <c r="C3575">
        <v>81699</v>
      </c>
    </row>
    <row r="3576" spans="1:3" x14ac:dyDescent="0.3">
      <c r="A3576">
        <v>2010</v>
      </c>
      <c r="B3576">
        <v>2014</v>
      </c>
      <c r="C3576">
        <v>29341</v>
      </c>
    </row>
    <row r="3577" spans="1:3" x14ac:dyDescent="0.3">
      <c r="A3577">
        <v>2010</v>
      </c>
      <c r="B3577">
        <v>2014</v>
      </c>
      <c r="C3577">
        <v>6797</v>
      </c>
    </row>
    <row r="3578" spans="1:3" x14ac:dyDescent="0.3">
      <c r="A3578">
        <v>2010</v>
      </c>
      <c r="B3578">
        <v>2014</v>
      </c>
      <c r="C3578">
        <v>31915</v>
      </c>
    </row>
    <row r="3579" spans="1:3" x14ac:dyDescent="0.3">
      <c r="A3579">
        <v>2010</v>
      </c>
      <c r="B3579">
        <v>2014</v>
      </c>
      <c r="C3579">
        <v>31791</v>
      </c>
    </row>
    <row r="3580" spans="1:3" x14ac:dyDescent="0.3">
      <c r="A3580">
        <v>2010</v>
      </c>
      <c r="B3580">
        <v>2014</v>
      </c>
      <c r="C3580">
        <v>49948</v>
      </c>
    </row>
    <row r="3581" spans="1:3" x14ac:dyDescent="0.3">
      <c r="A3581">
        <v>2010</v>
      </c>
      <c r="B3581">
        <v>2014</v>
      </c>
      <c r="C3581">
        <v>5975</v>
      </c>
    </row>
    <row r="3582" spans="1:3" x14ac:dyDescent="0.3">
      <c r="A3582">
        <v>2010</v>
      </c>
      <c r="B3582">
        <v>2014</v>
      </c>
      <c r="C3582">
        <v>86077</v>
      </c>
    </row>
    <row r="3583" spans="1:3" x14ac:dyDescent="0.3">
      <c r="A3583">
        <v>2010</v>
      </c>
      <c r="B3583">
        <v>2014</v>
      </c>
      <c r="C3583">
        <v>32382</v>
      </c>
    </row>
    <row r="3584" spans="1:3" x14ac:dyDescent="0.3">
      <c r="A3584">
        <v>2010</v>
      </c>
      <c r="B3584">
        <v>2014</v>
      </c>
      <c r="C3584">
        <v>1900</v>
      </c>
    </row>
    <row r="3585" spans="1:3" x14ac:dyDescent="0.3">
      <c r="A3585">
        <v>2010</v>
      </c>
      <c r="B3585">
        <v>2014</v>
      </c>
      <c r="C3585">
        <v>12672</v>
      </c>
    </row>
    <row r="3586" spans="1:3" x14ac:dyDescent="0.3">
      <c r="A3586">
        <v>2010</v>
      </c>
      <c r="B3586">
        <v>2014</v>
      </c>
      <c r="C3586">
        <v>10483</v>
      </c>
    </row>
    <row r="3587" spans="1:3" x14ac:dyDescent="0.3">
      <c r="A3587">
        <v>2010</v>
      </c>
      <c r="B3587">
        <v>2014</v>
      </c>
      <c r="C3587">
        <v>4952</v>
      </c>
    </row>
    <row r="3588" spans="1:3" x14ac:dyDescent="0.3">
      <c r="A3588">
        <v>2010</v>
      </c>
      <c r="B3588">
        <v>2014</v>
      </c>
      <c r="C3588">
        <v>266020</v>
      </c>
    </row>
    <row r="3589" spans="1:3" x14ac:dyDescent="0.3">
      <c r="A3589">
        <v>2010</v>
      </c>
      <c r="B3589">
        <v>2014</v>
      </c>
      <c r="C3589">
        <v>14621</v>
      </c>
    </row>
    <row r="3590" spans="1:3" x14ac:dyDescent="0.3">
      <c r="A3590">
        <v>2010</v>
      </c>
      <c r="B3590">
        <v>2014</v>
      </c>
      <c r="C3590">
        <v>1738</v>
      </c>
    </row>
    <row r="3591" spans="1:3" x14ac:dyDescent="0.3">
      <c r="A3591">
        <v>2010</v>
      </c>
      <c r="B3591">
        <v>2014</v>
      </c>
      <c r="C3591">
        <v>1177</v>
      </c>
    </row>
    <row r="3592" spans="1:3" x14ac:dyDescent="0.3">
      <c r="A3592">
        <v>2010</v>
      </c>
      <c r="B3592">
        <v>2014</v>
      </c>
      <c r="C3592">
        <v>399138</v>
      </c>
    </row>
    <row r="3593" spans="1:3" x14ac:dyDescent="0.3">
      <c r="A3593">
        <v>2010</v>
      </c>
      <c r="B3593">
        <v>2014</v>
      </c>
      <c r="C3593">
        <v>31089</v>
      </c>
    </row>
    <row r="3594" spans="1:3" x14ac:dyDescent="0.3">
      <c r="A3594">
        <v>2010</v>
      </c>
      <c r="B3594">
        <v>2014</v>
      </c>
      <c r="C3594">
        <v>112899</v>
      </c>
    </row>
    <row r="3595" spans="1:3" x14ac:dyDescent="0.3">
      <c r="A3595">
        <v>2010</v>
      </c>
      <c r="B3595">
        <v>2014</v>
      </c>
      <c r="C3595">
        <v>44329</v>
      </c>
    </row>
    <row r="3596" spans="1:3" x14ac:dyDescent="0.3">
      <c r="A3596">
        <v>2010</v>
      </c>
      <c r="B3596">
        <v>2014</v>
      </c>
      <c r="C3596">
        <v>1220</v>
      </c>
    </row>
    <row r="3597" spans="1:3" x14ac:dyDescent="0.3">
      <c r="A3597">
        <v>2010</v>
      </c>
      <c r="B3597">
        <v>2014</v>
      </c>
      <c r="C3597">
        <v>4167</v>
      </c>
    </row>
    <row r="3598" spans="1:3" x14ac:dyDescent="0.3">
      <c r="A3598">
        <v>2010</v>
      </c>
      <c r="B3598">
        <v>2014</v>
      </c>
      <c r="C3598">
        <v>40</v>
      </c>
    </row>
    <row r="3599" spans="1:3" x14ac:dyDescent="0.3">
      <c r="A3599">
        <v>2010</v>
      </c>
      <c r="B3599">
        <v>2014</v>
      </c>
      <c r="C3599">
        <v>241</v>
      </c>
    </row>
    <row r="3600" spans="1:3" x14ac:dyDescent="0.3">
      <c r="A3600">
        <v>2010</v>
      </c>
      <c r="B3600">
        <v>2014</v>
      </c>
      <c r="C3600">
        <v>260</v>
      </c>
    </row>
    <row r="3601" spans="1:3" x14ac:dyDescent="0.3">
      <c r="A3601">
        <v>2010</v>
      </c>
      <c r="B3601">
        <v>2014</v>
      </c>
      <c r="C3601">
        <v>5507</v>
      </c>
    </row>
    <row r="3602" spans="1:3" x14ac:dyDescent="0.3">
      <c r="A3602">
        <v>2010</v>
      </c>
      <c r="B3602">
        <v>2015</v>
      </c>
      <c r="C3602">
        <v>275868</v>
      </c>
    </row>
    <row r="3603" spans="1:3" x14ac:dyDescent="0.3">
      <c r="A3603">
        <v>2010</v>
      </c>
      <c r="B3603">
        <v>2015</v>
      </c>
      <c r="C3603">
        <v>462669</v>
      </c>
    </row>
    <row r="3604" spans="1:3" x14ac:dyDescent="0.3">
      <c r="A3604">
        <v>2010</v>
      </c>
      <c r="B3604">
        <v>2015</v>
      </c>
      <c r="C3604">
        <v>418214</v>
      </c>
    </row>
    <row r="3605" spans="1:3" x14ac:dyDescent="0.3">
      <c r="A3605">
        <v>2010</v>
      </c>
      <c r="B3605">
        <v>2015</v>
      </c>
      <c r="C3605">
        <v>278232</v>
      </c>
    </row>
    <row r="3606" spans="1:3" x14ac:dyDescent="0.3">
      <c r="A3606">
        <v>2010</v>
      </c>
      <c r="B3606">
        <v>2015</v>
      </c>
      <c r="C3606">
        <v>139593</v>
      </c>
    </row>
    <row r="3607" spans="1:3" x14ac:dyDescent="0.3">
      <c r="A3607">
        <v>2010</v>
      </c>
      <c r="B3607">
        <v>2015</v>
      </c>
      <c r="C3607">
        <v>345198</v>
      </c>
    </row>
    <row r="3608" spans="1:3" x14ac:dyDescent="0.3">
      <c r="A3608">
        <v>2010</v>
      </c>
      <c r="B3608">
        <v>2015</v>
      </c>
      <c r="C3608">
        <v>128306</v>
      </c>
    </row>
    <row r="3609" spans="1:3" x14ac:dyDescent="0.3">
      <c r="A3609">
        <v>2010</v>
      </c>
      <c r="B3609">
        <v>2015</v>
      </c>
      <c r="C3609">
        <v>166137</v>
      </c>
    </row>
    <row r="3610" spans="1:3" x14ac:dyDescent="0.3">
      <c r="A3610">
        <v>2010</v>
      </c>
      <c r="B3610">
        <v>2015</v>
      </c>
      <c r="C3610">
        <v>188457</v>
      </c>
    </row>
    <row r="3611" spans="1:3" x14ac:dyDescent="0.3">
      <c r="A3611">
        <v>2010</v>
      </c>
      <c r="B3611">
        <v>2015</v>
      </c>
      <c r="C3611">
        <v>552503</v>
      </c>
    </row>
    <row r="3612" spans="1:3" x14ac:dyDescent="0.3">
      <c r="A3612">
        <v>2010</v>
      </c>
      <c r="B3612">
        <v>2015</v>
      </c>
      <c r="C3612">
        <v>232187</v>
      </c>
    </row>
    <row r="3613" spans="1:3" x14ac:dyDescent="0.3">
      <c r="A3613">
        <v>2010</v>
      </c>
      <c r="B3613">
        <v>2015</v>
      </c>
      <c r="C3613">
        <v>39956</v>
      </c>
    </row>
    <row r="3614" spans="1:3" x14ac:dyDescent="0.3">
      <c r="A3614">
        <v>2010</v>
      </c>
      <c r="B3614">
        <v>2015</v>
      </c>
      <c r="C3614">
        <v>406020</v>
      </c>
    </row>
    <row r="3615" spans="1:3" x14ac:dyDescent="0.3">
      <c r="A3615">
        <v>2010</v>
      </c>
      <c r="B3615">
        <v>2015</v>
      </c>
      <c r="C3615">
        <v>313866</v>
      </c>
    </row>
    <row r="3616" spans="1:3" x14ac:dyDescent="0.3">
      <c r="A3616">
        <v>2010</v>
      </c>
      <c r="B3616">
        <v>2015</v>
      </c>
      <c r="C3616">
        <v>70121</v>
      </c>
    </row>
    <row r="3617" spans="1:3" x14ac:dyDescent="0.3">
      <c r="A3617">
        <v>2010</v>
      </c>
      <c r="B3617">
        <v>2015</v>
      </c>
      <c r="C3617">
        <v>110486</v>
      </c>
    </row>
    <row r="3618" spans="1:3" x14ac:dyDescent="0.3">
      <c r="A3618">
        <v>2010</v>
      </c>
      <c r="B3618">
        <v>2015</v>
      </c>
      <c r="C3618">
        <v>147497</v>
      </c>
    </row>
    <row r="3619" spans="1:3" x14ac:dyDescent="0.3">
      <c r="A3619">
        <v>2010</v>
      </c>
      <c r="B3619">
        <v>2015</v>
      </c>
      <c r="C3619">
        <v>154621</v>
      </c>
    </row>
    <row r="3620" spans="1:3" x14ac:dyDescent="0.3">
      <c r="A3620">
        <v>2010</v>
      </c>
      <c r="B3620">
        <v>2015</v>
      </c>
      <c r="C3620">
        <v>472488</v>
      </c>
    </row>
    <row r="3621" spans="1:3" x14ac:dyDescent="0.3">
      <c r="A3621">
        <v>2010</v>
      </c>
      <c r="B3621">
        <v>2015</v>
      </c>
      <c r="C3621">
        <v>33953</v>
      </c>
    </row>
    <row r="3622" spans="1:3" x14ac:dyDescent="0.3">
      <c r="A3622">
        <v>2010</v>
      </c>
      <c r="B3622">
        <v>2015</v>
      </c>
      <c r="C3622">
        <v>71782</v>
      </c>
    </row>
    <row r="3623" spans="1:3" x14ac:dyDescent="0.3">
      <c r="A3623">
        <v>2010</v>
      </c>
      <c r="B3623">
        <v>2015</v>
      </c>
      <c r="C3623">
        <v>27918</v>
      </c>
    </row>
    <row r="3624" spans="1:3" x14ac:dyDescent="0.3">
      <c r="A3624">
        <v>2010</v>
      </c>
      <c r="B3624">
        <v>2015</v>
      </c>
      <c r="C3624">
        <v>103737</v>
      </c>
    </row>
    <row r="3625" spans="1:3" x14ac:dyDescent="0.3">
      <c r="A3625">
        <v>2010</v>
      </c>
      <c r="B3625">
        <v>2015</v>
      </c>
      <c r="C3625">
        <v>9418</v>
      </c>
    </row>
    <row r="3626" spans="1:3" x14ac:dyDescent="0.3">
      <c r="A3626">
        <v>2010</v>
      </c>
      <c r="B3626">
        <v>2015</v>
      </c>
      <c r="C3626">
        <v>89770</v>
      </c>
    </row>
    <row r="3627" spans="1:3" x14ac:dyDescent="0.3">
      <c r="A3627">
        <v>2010</v>
      </c>
      <c r="B3627">
        <v>2015</v>
      </c>
      <c r="C3627">
        <v>56501</v>
      </c>
    </row>
    <row r="3628" spans="1:3" x14ac:dyDescent="0.3">
      <c r="A3628">
        <v>2010</v>
      </c>
      <c r="B3628">
        <v>2015</v>
      </c>
      <c r="C3628">
        <v>58752</v>
      </c>
    </row>
    <row r="3629" spans="1:3" x14ac:dyDescent="0.3">
      <c r="A3629">
        <v>2010</v>
      </c>
      <c r="B3629">
        <v>2015</v>
      </c>
      <c r="C3629">
        <v>28276</v>
      </c>
    </row>
    <row r="3630" spans="1:3" x14ac:dyDescent="0.3">
      <c r="A3630">
        <v>2010</v>
      </c>
      <c r="B3630">
        <v>2015</v>
      </c>
      <c r="C3630">
        <v>175960</v>
      </c>
    </row>
    <row r="3631" spans="1:3" x14ac:dyDescent="0.3">
      <c r="A3631">
        <v>2010</v>
      </c>
      <c r="B3631">
        <v>2015</v>
      </c>
      <c r="C3631">
        <v>142403</v>
      </c>
    </row>
    <row r="3632" spans="1:3" x14ac:dyDescent="0.3">
      <c r="A3632">
        <v>2010</v>
      </c>
      <c r="B3632">
        <v>2015</v>
      </c>
      <c r="C3632">
        <v>34359</v>
      </c>
    </row>
    <row r="3633" spans="1:3" x14ac:dyDescent="0.3">
      <c r="A3633">
        <v>2010</v>
      </c>
      <c r="B3633">
        <v>2015</v>
      </c>
      <c r="C3633">
        <v>38983</v>
      </c>
    </row>
    <row r="3634" spans="1:3" x14ac:dyDescent="0.3">
      <c r="A3634">
        <v>2010</v>
      </c>
      <c r="B3634">
        <v>2015</v>
      </c>
      <c r="C3634">
        <v>117739</v>
      </c>
    </row>
    <row r="3635" spans="1:3" x14ac:dyDescent="0.3">
      <c r="A3635">
        <v>2010</v>
      </c>
      <c r="B3635">
        <v>2015</v>
      </c>
      <c r="C3635">
        <v>149337</v>
      </c>
    </row>
    <row r="3636" spans="1:3" x14ac:dyDescent="0.3">
      <c r="A3636">
        <v>2010</v>
      </c>
      <c r="B3636">
        <v>2015</v>
      </c>
      <c r="C3636">
        <v>134625</v>
      </c>
    </row>
    <row r="3637" spans="1:3" x14ac:dyDescent="0.3">
      <c r="A3637">
        <v>2010</v>
      </c>
      <c r="B3637">
        <v>2015</v>
      </c>
      <c r="C3637">
        <v>11584</v>
      </c>
    </row>
    <row r="3638" spans="1:3" x14ac:dyDescent="0.3">
      <c r="A3638">
        <v>2010</v>
      </c>
      <c r="B3638">
        <v>2015</v>
      </c>
      <c r="C3638">
        <v>272839</v>
      </c>
    </row>
    <row r="3639" spans="1:3" x14ac:dyDescent="0.3">
      <c r="A3639">
        <v>2010</v>
      </c>
      <c r="B3639">
        <v>2015</v>
      </c>
      <c r="C3639">
        <v>138246</v>
      </c>
    </row>
    <row r="3640" spans="1:3" x14ac:dyDescent="0.3">
      <c r="A3640">
        <v>2010</v>
      </c>
      <c r="B3640">
        <v>2015</v>
      </c>
      <c r="C3640">
        <v>75329</v>
      </c>
    </row>
    <row r="3641" spans="1:3" x14ac:dyDescent="0.3">
      <c r="A3641">
        <v>2010</v>
      </c>
      <c r="B3641">
        <v>2015</v>
      </c>
      <c r="C3641">
        <v>47320</v>
      </c>
    </row>
    <row r="3642" spans="1:3" x14ac:dyDescent="0.3">
      <c r="A3642">
        <v>2010</v>
      </c>
      <c r="B3642">
        <v>2015</v>
      </c>
      <c r="C3642">
        <v>47968</v>
      </c>
    </row>
    <row r="3643" spans="1:3" x14ac:dyDescent="0.3">
      <c r="A3643">
        <v>2010</v>
      </c>
      <c r="B3643">
        <v>2015</v>
      </c>
      <c r="C3643">
        <v>115216</v>
      </c>
    </row>
    <row r="3644" spans="1:3" x14ac:dyDescent="0.3">
      <c r="A3644">
        <v>2010</v>
      </c>
      <c r="B3644">
        <v>2015</v>
      </c>
      <c r="C3644">
        <v>54010</v>
      </c>
    </row>
    <row r="3645" spans="1:3" x14ac:dyDescent="0.3">
      <c r="A3645">
        <v>2010</v>
      </c>
      <c r="B3645">
        <v>2015</v>
      </c>
      <c r="C3645">
        <v>76010</v>
      </c>
    </row>
    <row r="3646" spans="1:3" x14ac:dyDescent="0.3">
      <c r="A3646">
        <v>2010</v>
      </c>
      <c r="B3646">
        <v>2015</v>
      </c>
      <c r="C3646">
        <v>172965</v>
      </c>
    </row>
    <row r="3647" spans="1:3" x14ac:dyDescent="0.3">
      <c r="A3647">
        <v>2010</v>
      </c>
      <c r="B3647">
        <v>2015</v>
      </c>
      <c r="C3647">
        <v>40568</v>
      </c>
    </row>
    <row r="3648" spans="1:3" x14ac:dyDescent="0.3">
      <c r="A3648">
        <v>2010</v>
      </c>
      <c r="B3648">
        <v>2015</v>
      </c>
      <c r="C3648">
        <v>28618</v>
      </c>
    </row>
    <row r="3649" spans="1:3" x14ac:dyDescent="0.3">
      <c r="A3649">
        <v>2010</v>
      </c>
      <c r="B3649">
        <v>2015</v>
      </c>
      <c r="C3649">
        <v>220020</v>
      </c>
    </row>
    <row r="3650" spans="1:3" x14ac:dyDescent="0.3">
      <c r="A3650">
        <v>2010</v>
      </c>
      <c r="B3650">
        <v>2015</v>
      </c>
      <c r="C3650">
        <v>85629</v>
      </c>
    </row>
    <row r="3651" spans="1:3" x14ac:dyDescent="0.3">
      <c r="A3651">
        <v>2010</v>
      </c>
      <c r="B3651">
        <v>2015</v>
      </c>
      <c r="C3651">
        <v>130661</v>
      </c>
    </row>
    <row r="3652" spans="1:3" x14ac:dyDescent="0.3">
      <c r="A3652">
        <v>2010</v>
      </c>
      <c r="B3652">
        <v>2015</v>
      </c>
      <c r="C3652">
        <v>178118</v>
      </c>
    </row>
    <row r="3653" spans="1:3" x14ac:dyDescent="0.3">
      <c r="A3653">
        <v>2010</v>
      </c>
      <c r="B3653">
        <v>2015</v>
      </c>
      <c r="C3653">
        <v>28429</v>
      </c>
    </row>
    <row r="3654" spans="1:3" x14ac:dyDescent="0.3">
      <c r="A3654">
        <v>2010</v>
      </c>
      <c r="B3654">
        <v>2015</v>
      </c>
      <c r="C3654">
        <v>62756</v>
      </c>
    </row>
    <row r="3655" spans="1:3" x14ac:dyDescent="0.3">
      <c r="A3655">
        <v>2010</v>
      </c>
      <c r="B3655">
        <v>2015</v>
      </c>
      <c r="C3655">
        <v>23473</v>
      </c>
    </row>
    <row r="3656" spans="1:3" x14ac:dyDescent="0.3">
      <c r="A3656">
        <v>2010</v>
      </c>
      <c r="B3656">
        <v>2015</v>
      </c>
      <c r="C3656">
        <v>146708</v>
      </c>
    </row>
    <row r="3657" spans="1:3" x14ac:dyDescent="0.3">
      <c r="A3657">
        <v>2010</v>
      </c>
      <c r="B3657">
        <v>2015</v>
      </c>
      <c r="C3657">
        <v>39778</v>
      </c>
    </row>
    <row r="3658" spans="1:3" x14ac:dyDescent="0.3">
      <c r="A3658">
        <v>2010</v>
      </c>
      <c r="B3658">
        <v>2015</v>
      </c>
      <c r="C3658">
        <v>21912</v>
      </c>
    </row>
    <row r="3659" spans="1:3" x14ac:dyDescent="0.3">
      <c r="A3659">
        <v>2010</v>
      </c>
      <c r="B3659">
        <v>2015</v>
      </c>
      <c r="C3659">
        <v>94241</v>
      </c>
    </row>
    <row r="3660" spans="1:3" x14ac:dyDescent="0.3">
      <c r="A3660">
        <v>2010</v>
      </c>
      <c r="B3660">
        <v>2015</v>
      </c>
      <c r="C3660">
        <v>44788</v>
      </c>
    </row>
    <row r="3661" spans="1:3" x14ac:dyDescent="0.3">
      <c r="A3661">
        <v>2010</v>
      </c>
      <c r="B3661">
        <v>2015</v>
      </c>
      <c r="C3661">
        <v>34948</v>
      </c>
    </row>
    <row r="3662" spans="1:3" x14ac:dyDescent="0.3">
      <c r="A3662">
        <v>2010</v>
      </c>
      <c r="B3662">
        <v>2015</v>
      </c>
      <c r="C3662">
        <v>77394</v>
      </c>
    </row>
    <row r="3663" spans="1:3" x14ac:dyDescent="0.3">
      <c r="A3663">
        <v>2010</v>
      </c>
      <c r="B3663">
        <v>2015</v>
      </c>
      <c r="C3663">
        <v>23072</v>
      </c>
    </row>
    <row r="3664" spans="1:3" x14ac:dyDescent="0.3">
      <c r="A3664">
        <v>2010</v>
      </c>
      <c r="B3664">
        <v>2015</v>
      </c>
      <c r="C3664">
        <v>50041</v>
      </c>
    </row>
    <row r="3665" spans="1:3" x14ac:dyDescent="0.3">
      <c r="A3665">
        <v>2010</v>
      </c>
      <c r="B3665">
        <v>2015</v>
      </c>
      <c r="C3665">
        <v>66123</v>
      </c>
    </row>
    <row r="3666" spans="1:3" x14ac:dyDescent="0.3">
      <c r="A3666">
        <v>2010</v>
      </c>
      <c r="B3666">
        <v>2015</v>
      </c>
      <c r="C3666">
        <v>196217</v>
      </c>
    </row>
    <row r="3667" spans="1:3" x14ac:dyDescent="0.3">
      <c r="A3667">
        <v>2010</v>
      </c>
      <c r="B3667">
        <v>2015</v>
      </c>
      <c r="C3667">
        <v>147128</v>
      </c>
    </row>
    <row r="3668" spans="1:3" x14ac:dyDescent="0.3">
      <c r="A3668">
        <v>2010</v>
      </c>
      <c r="B3668">
        <v>2015</v>
      </c>
      <c r="C3668">
        <v>93767</v>
      </c>
    </row>
    <row r="3669" spans="1:3" x14ac:dyDescent="0.3">
      <c r="A3669">
        <v>2010</v>
      </c>
      <c r="B3669">
        <v>2015</v>
      </c>
      <c r="C3669">
        <v>97697</v>
      </c>
    </row>
    <row r="3670" spans="1:3" x14ac:dyDescent="0.3">
      <c r="A3670">
        <v>2010</v>
      </c>
      <c r="B3670">
        <v>2015</v>
      </c>
      <c r="C3670">
        <v>119928</v>
      </c>
    </row>
    <row r="3671" spans="1:3" x14ac:dyDescent="0.3">
      <c r="A3671">
        <v>2010</v>
      </c>
      <c r="B3671">
        <v>2015</v>
      </c>
      <c r="C3671">
        <v>182983</v>
      </c>
    </row>
    <row r="3672" spans="1:3" x14ac:dyDescent="0.3">
      <c r="A3672">
        <v>2010</v>
      </c>
      <c r="B3672">
        <v>2015</v>
      </c>
      <c r="C3672">
        <v>11476</v>
      </c>
    </row>
    <row r="3673" spans="1:3" x14ac:dyDescent="0.3">
      <c r="A3673">
        <v>2010</v>
      </c>
      <c r="B3673">
        <v>2015</v>
      </c>
      <c r="C3673">
        <v>57674</v>
      </c>
    </row>
    <row r="3674" spans="1:3" x14ac:dyDescent="0.3">
      <c r="A3674">
        <v>2010</v>
      </c>
      <c r="B3674">
        <v>2015</v>
      </c>
      <c r="C3674">
        <v>87682</v>
      </c>
    </row>
    <row r="3675" spans="1:3" x14ac:dyDescent="0.3">
      <c r="A3675">
        <v>2010</v>
      </c>
      <c r="B3675">
        <v>2015</v>
      </c>
      <c r="C3675">
        <v>21098</v>
      </c>
    </row>
    <row r="3676" spans="1:3" x14ac:dyDescent="0.3">
      <c r="A3676">
        <v>2010</v>
      </c>
      <c r="B3676">
        <v>2015</v>
      </c>
      <c r="C3676">
        <v>26767</v>
      </c>
    </row>
    <row r="3677" spans="1:3" x14ac:dyDescent="0.3">
      <c r="A3677">
        <v>2010</v>
      </c>
      <c r="B3677">
        <v>2015</v>
      </c>
      <c r="C3677">
        <v>18915</v>
      </c>
    </row>
    <row r="3678" spans="1:3" x14ac:dyDescent="0.3">
      <c r="A3678">
        <v>2010</v>
      </c>
      <c r="B3678">
        <v>2015</v>
      </c>
      <c r="C3678">
        <v>195333</v>
      </c>
    </row>
    <row r="3679" spans="1:3" x14ac:dyDescent="0.3">
      <c r="A3679">
        <v>2010</v>
      </c>
      <c r="B3679">
        <v>2015</v>
      </c>
      <c r="C3679">
        <v>61360</v>
      </c>
    </row>
    <row r="3680" spans="1:3" x14ac:dyDescent="0.3">
      <c r="A3680">
        <v>2010</v>
      </c>
      <c r="B3680">
        <v>2015</v>
      </c>
      <c r="C3680">
        <v>15978</v>
      </c>
    </row>
    <row r="3681" spans="1:3" x14ac:dyDescent="0.3">
      <c r="A3681">
        <v>2010</v>
      </c>
      <c r="B3681">
        <v>2015</v>
      </c>
      <c r="C3681">
        <v>2302</v>
      </c>
    </row>
    <row r="3682" spans="1:3" x14ac:dyDescent="0.3">
      <c r="A3682">
        <v>2010</v>
      </c>
      <c r="B3682">
        <v>2015</v>
      </c>
      <c r="C3682">
        <v>7976</v>
      </c>
    </row>
    <row r="3683" spans="1:3" x14ac:dyDescent="0.3">
      <c r="A3683">
        <v>2010</v>
      </c>
      <c r="B3683">
        <v>2015</v>
      </c>
      <c r="C3683">
        <v>9051</v>
      </c>
    </row>
    <row r="3684" spans="1:3" x14ac:dyDescent="0.3">
      <c r="A3684">
        <v>2010</v>
      </c>
      <c r="B3684">
        <v>2015</v>
      </c>
      <c r="C3684">
        <v>93548</v>
      </c>
    </row>
    <row r="3685" spans="1:3" x14ac:dyDescent="0.3">
      <c r="A3685">
        <v>2010</v>
      </c>
      <c r="B3685">
        <v>2015</v>
      </c>
      <c r="C3685">
        <v>23480</v>
      </c>
    </row>
    <row r="3686" spans="1:3" x14ac:dyDescent="0.3">
      <c r="A3686">
        <v>2010</v>
      </c>
      <c r="B3686">
        <v>2015</v>
      </c>
      <c r="C3686">
        <v>29867</v>
      </c>
    </row>
    <row r="3687" spans="1:3" x14ac:dyDescent="0.3">
      <c r="A3687">
        <v>2010</v>
      </c>
      <c r="B3687">
        <v>2015</v>
      </c>
      <c r="C3687">
        <v>9427</v>
      </c>
    </row>
    <row r="3688" spans="1:3" x14ac:dyDescent="0.3">
      <c r="A3688">
        <v>2010</v>
      </c>
      <c r="B3688">
        <v>2015</v>
      </c>
      <c r="C3688">
        <v>38202</v>
      </c>
    </row>
    <row r="3689" spans="1:3" x14ac:dyDescent="0.3">
      <c r="A3689">
        <v>2010</v>
      </c>
      <c r="B3689">
        <v>2015</v>
      </c>
      <c r="C3689">
        <v>28159</v>
      </c>
    </row>
    <row r="3690" spans="1:3" x14ac:dyDescent="0.3">
      <c r="A3690">
        <v>2010</v>
      </c>
      <c r="B3690">
        <v>2015</v>
      </c>
      <c r="C3690">
        <v>289508</v>
      </c>
    </row>
    <row r="3691" spans="1:3" x14ac:dyDescent="0.3">
      <c r="A3691">
        <v>2010</v>
      </c>
      <c r="B3691">
        <v>2015</v>
      </c>
      <c r="C3691">
        <v>161288</v>
      </c>
    </row>
    <row r="3692" spans="1:3" x14ac:dyDescent="0.3">
      <c r="A3692">
        <v>2010</v>
      </c>
      <c r="B3692">
        <v>2015</v>
      </c>
      <c r="C3692">
        <v>7199</v>
      </c>
    </row>
    <row r="3693" spans="1:3" x14ac:dyDescent="0.3">
      <c r="A3693">
        <v>2010</v>
      </c>
      <c r="B3693">
        <v>2015</v>
      </c>
      <c r="C3693">
        <v>63390</v>
      </c>
    </row>
    <row r="3694" spans="1:3" x14ac:dyDescent="0.3">
      <c r="A3694">
        <v>2010</v>
      </c>
      <c r="B3694">
        <v>2015</v>
      </c>
      <c r="C3694">
        <v>57349</v>
      </c>
    </row>
    <row r="3695" spans="1:3" x14ac:dyDescent="0.3">
      <c r="A3695">
        <v>2010</v>
      </c>
      <c r="B3695">
        <v>2015</v>
      </c>
      <c r="C3695">
        <v>314</v>
      </c>
    </row>
    <row r="3696" spans="1:3" x14ac:dyDescent="0.3">
      <c r="A3696">
        <v>2010</v>
      </c>
      <c r="B3696">
        <v>2015</v>
      </c>
      <c r="C3696">
        <v>73249</v>
      </c>
    </row>
    <row r="3697" spans="1:3" x14ac:dyDescent="0.3">
      <c r="A3697">
        <v>2010</v>
      </c>
      <c r="B3697">
        <v>2015</v>
      </c>
      <c r="C3697">
        <v>33856</v>
      </c>
    </row>
    <row r="3698" spans="1:3" x14ac:dyDescent="0.3">
      <c r="A3698">
        <v>2010</v>
      </c>
      <c r="B3698">
        <v>2015</v>
      </c>
      <c r="C3698">
        <v>54190</v>
      </c>
    </row>
    <row r="3699" spans="1:3" x14ac:dyDescent="0.3">
      <c r="A3699">
        <v>2010</v>
      </c>
      <c r="B3699">
        <v>2015</v>
      </c>
      <c r="C3699">
        <v>25210</v>
      </c>
    </row>
    <row r="3700" spans="1:3" x14ac:dyDescent="0.3">
      <c r="A3700">
        <v>2010</v>
      </c>
      <c r="B3700">
        <v>2015</v>
      </c>
      <c r="C3700">
        <v>22369</v>
      </c>
    </row>
    <row r="3701" spans="1:3" x14ac:dyDescent="0.3">
      <c r="A3701">
        <v>2010</v>
      </c>
      <c r="B3701">
        <v>2015</v>
      </c>
      <c r="C3701">
        <v>79909</v>
      </c>
    </row>
    <row r="3702" spans="1:3" x14ac:dyDescent="0.3">
      <c r="A3702">
        <v>2010</v>
      </c>
      <c r="B3702">
        <v>2015</v>
      </c>
      <c r="C3702">
        <v>20810</v>
      </c>
    </row>
    <row r="3703" spans="1:3" x14ac:dyDescent="0.3">
      <c r="A3703">
        <v>2010</v>
      </c>
      <c r="B3703">
        <v>2015</v>
      </c>
      <c r="C3703">
        <v>51326</v>
      </c>
    </row>
    <row r="3704" spans="1:3" x14ac:dyDescent="0.3">
      <c r="A3704">
        <v>2010</v>
      </c>
      <c r="B3704">
        <v>2015</v>
      </c>
      <c r="C3704">
        <v>31489</v>
      </c>
    </row>
    <row r="3705" spans="1:3" x14ac:dyDescent="0.3">
      <c r="A3705">
        <v>2010</v>
      </c>
      <c r="B3705">
        <v>2015</v>
      </c>
      <c r="C3705">
        <v>56605</v>
      </c>
    </row>
    <row r="3706" spans="1:3" x14ac:dyDescent="0.3">
      <c r="A3706">
        <v>2010</v>
      </c>
      <c r="B3706">
        <v>2015</v>
      </c>
      <c r="C3706">
        <v>5863</v>
      </c>
    </row>
    <row r="3707" spans="1:3" x14ac:dyDescent="0.3">
      <c r="A3707">
        <v>2010</v>
      </c>
      <c r="B3707">
        <v>2015</v>
      </c>
      <c r="C3707">
        <v>28513</v>
      </c>
    </row>
    <row r="3708" spans="1:3" x14ac:dyDescent="0.3">
      <c r="A3708">
        <v>2010</v>
      </c>
      <c r="B3708">
        <v>2015</v>
      </c>
      <c r="C3708">
        <v>48675</v>
      </c>
    </row>
    <row r="3709" spans="1:3" x14ac:dyDescent="0.3">
      <c r="A3709">
        <v>2010</v>
      </c>
      <c r="B3709">
        <v>2015</v>
      </c>
      <c r="C3709">
        <v>2047</v>
      </c>
    </row>
    <row r="3710" spans="1:3" x14ac:dyDescent="0.3">
      <c r="A3710">
        <v>2010</v>
      </c>
      <c r="B3710">
        <v>2015</v>
      </c>
      <c r="C3710">
        <v>28845</v>
      </c>
    </row>
    <row r="3711" spans="1:3" x14ac:dyDescent="0.3">
      <c r="A3711">
        <v>2010</v>
      </c>
      <c r="B3711">
        <v>2015</v>
      </c>
      <c r="C3711">
        <v>65299</v>
      </c>
    </row>
    <row r="3712" spans="1:3" x14ac:dyDescent="0.3">
      <c r="A3712">
        <v>2010</v>
      </c>
      <c r="B3712">
        <v>2015</v>
      </c>
      <c r="C3712">
        <v>30219</v>
      </c>
    </row>
    <row r="3713" spans="1:3" x14ac:dyDescent="0.3">
      <c r="A3713">
        <v>2010</v>
      </c>
      <c r="B3713">
        <v>2015</v>
      </c>
      <c r="C3713">
        <v>27198</v>
      </c>
    </row>
    <row r="3714" spans="1:3" x14ac:dyDescent="0.3">
      <c r="A3714">
        <v>2010</v>
      </c>
      <c r="B3714">
        <v>2015</v>
      </c>
      <c r="C3714">
        <v>66483</v>
      </c>
    </row>
    <row r="3715" spans="1:3" x14ac:dyDescent="0.3">
      <c r="A3715">
        <v>2010</v>
      </c>
      <c r="B3715">
        <v>2015</v>
      </c>
      <c r="C3715">
        <v>75</v>
      </c>
    </row>
    <row r="3716" spans="1:3" x14ac:dyDescent="0.3">
      <c r="A3716">
        <v>2010</v>
      </c>
      <c r="B3716">
        <v>2015</v>
      </c>
      <c r="C3716">
        <v>4977</v>
      </c>
    </row>
    <row r="3717" spans="1:3" x14ac:dyDescent="0.3">
      <c r="A3717">
        <v>2010</v>
      </c>
      <c r="B3717">
        <v>2015</v>
      </c>
      <c r="C3717">
        <v>22</v>
      </c>
    </row>
    <row r="3718" spans="1:3" x14ac:dyDescent="0.3">
      <c r="A3718">
        <v>2010</v>
      </c>
      <c r="B3718">
        <v>2015</v>
      </c>
      <c r="C3718">
        <v>20885</v>
      </c>
    </row>
    <row r="3719" spans="1:3" x14ac:dyDescent="0.3">
      <c r="A3719">
        <v>2010</v>
      </c>
      <c r="B3719">
        <v>2015</v>
      </c>
      <c r="C3719">
        <v>3911</v>
      </c>
    </row>
    <row r="3720" spans="1:3" x14ac:dyDescent="0.3">
      <c r="A3720">
        <v>2010</v>
      </c>
      <c r="B3720">
        <v>2015</v>
      </c>
      <c r="C3720">
        <v>16645</v>
      </c>
    </row>
    <row r="3721" spans="1:3" x14ac:dyDescent="0.3">
      <c r="A3721">
        <v>2010</v>
      </c>
      <c r="B3721">
        <v>2015</v>
      </c>
      <c r="C3721">
        <v>1758</v>
      </c>
    </row>
    <row r="3722" spans="1:3" x14ac:dyDescent="0.3">
      <c r="A3722">
        <v>2010</v>
      </c>
      <c r="B3722">
        <v>2015</v>
      </c>
      <c r="C3722">
        <v>744</v>
      </c>
    </row>
    <row r="3723" spans="1:3" x14ac:dyDescent="0.3">
      <c r="A3723">
        <v>2010</v>
      </c>
      <c r="B3723">
        <v>2015</v>
      </c>
      <c r="C3723">
        <v>1351</v>
      </c>
    </row>
    <row r="3724" spans="1:3" x14ac:dyDescent="0.3">
      <c r="A3724">
        <v>2010</v>
      </c>
      <c r="B3724">
        <v>2015</v>
      </c>
      <c r="C3724">
        <v>7025</v>
      </c>
    </row>
    <row r="3725" spans="1:3" x14ac:dyDescent="0.3">
      <c r="A3725">
        <v>2010</v>
      </c>
      <c r="B3725">
        <v>2015</v>
      </c>
      <c r="C3725">
        <v>1048</v>
      </c>
    </row>
    <row r="3726" spans="1:3" x14ac:dyDescent="0.3">
      <c r="A3726">
        <v>2010</v>
      </c>
      <c r="B3726">
        <v>2015</v>
      </c>
      <c r="C3726">
        <v>186</v>
      </c>
    </row>
    <row r="3727" spans="1:3" x14ac:dyDescent="0.3">
      <c r="A3727">
        <v>2010</v>
      </c>
      <c r="B3727">
        <v>2015</v>
      </c>
      <c r="C3727">
        <v>123</v>
      </c>
    </row>
    <row r="3728" spans="1:3" x14ac:dyDescent="0.3">
      <c r="A3728">
        <v>2010</v>
      </c>
      <c r="B3728">
        <v>2015</v>
      </c>
      <c r="C3728">
        <v>13521</v>
      </c>
    </row>
    <row r="3729" spans="1:3" x14ac:dyDescent="0.3">
      <c r="A3729">
        <v>2010</v>
      </c>
      <c r="B3729">
        <v>2016</v>
      </c>
      <c r="C3729">
        <v>371639</v>
      </c>
    </row>
    <row r="3730" spans="1:3" x14ac:dyDescent="0.3">
      <c r="A3730">
        <v>2010</v>
      </c>
      <c r="B3730">
        <v>2016</v>
      </c>
      <c r="C3730">
        <v>272670</v>
      </c>
    </row>
    <row r="3731" spans="1:3" x14ac:dyDescent="0.3">
      <c r="A3731">
        <v>2010</v>
      </c>
      <c r="B3731">
        <v>2016</v>
      </c>
      <c r="C3731">
        <v>53607</v>
      </c>
    </row>
    <row r="3732" spans="1:3" x14ac:dyDescent="0.3">
      <c r="A3732">
        <v>2010</v>
      </c>
      <c r="B3732">
        <v>2016</v>
      </c>
      <c r="C3732">
        <v>42372</v>
      </c>
    </row>
    <row r="3733" spans="1:3" x14ac:dyDescent="0.3">
      <c r="A3733">
        <v>2010</v>
      </c>
      <c r="B3733">
        <v>2016</v>
      </c>
      <c r="C3733">
        <v>148379</v>
      </c>
    </row>
    <row r="3734" spans="1:3" x14ac:dyDescent="0.3">
      <c r="A3734">
        <v>2010</v>
      </c>
      <c r="B3734">
        <v>2016</v>
      </c>
      <c r="C3734">
        <v>118992</v>
      </c>
    </row>
    <row r="3735" spans="1:3" x14ac:dyDescent="0.3">
      <c r="A3735">
        <v>2010</v>
      </c>
      <c r="B3735">
        <v>2016</v>
      </c>
      <c r="C3735">
        <v>106072</v>
      </c>
    </row>
    <row r="3736" spans="1:3" x14ac:dyDescent="0.3">
      <c r="A3736">
        <v>2010</v>
      </c>
      <c r="B3736">
        <v>2016</v>
      </c>
      <c r="C3736">
        <v>58137</v>
      </c>
    </row>
    <row r="3737" spans="1:3" x14ac:dyDescent="0.3">
      <c r="A3737">
        <v>2010</v>
      </c>
      <c r="B3737">
        <v>2016</v>
      </c>
      <c r="C3737">
        <v>21352</v>
      </c>
    </row>
    <row r="3738" spans="1:3" x14ac:dyDescent="0.3">
      <c r="A3738">
        <v>2010</v>
      </c>
      <c r="B3738">
        <v>2016</v>
      </c>
      <c r="C3738">
        <v>111609</v>
      </c>
    </row>
    <row r="3739" spans="1:3" x14ac:dyDescent="0.3">
      <c r="A3739">
        <v>2010</v>
      </c>
      <c r="B3739">
        <v>2016</v>
      </c>
      <c r="C3739">
        <v>69757</v>
      </c>
    </row>
    <row r="3740" spans="1:3" x14ac:dyDescent="0.3">
      <c r="A3740">
        <v>2010</v>
      </c>
      <c r="B3740">
        <v>2016</v>
      </c>
      <c r="C3740">
        <v>64322</v>
      </c>
    </row>
    <row r="3741" spans="1:3" x14ac:dyDescent="0.3">
      <c r="A3741">
        <v>2010</v>
      </c>
      <c r="B3741">
        <v>2016</v>
      </c>
      <c r="C3741">
        <v>51892</v>
      </c>
    </row>
    <row r="3742" spans="1:3" x14ac:dyDescent="0.3">
      <c r="A3742">
        <v>2010</v>
      </c>
      <c r="B3742">
        <v>2016</v>
      </c>
      <c r="C3742">
        <v>12572</v>
      </c>
    </row>
    <row r="3743" spans="1:3" x14ac:dyDescent="0.3">
      <c r="A3743">
        <v>2010</v>
      </c>
      <c r="B3743">
        <v>2016</v>
      </c>
      <c r="C3743">
        <v>40123</v>
      </c>
    </row>
    <row r="3744" spans="1:3" x14ac:dyDescent="0.3">
      <c r="A3744">
        <v>2010</v>
      </c>
      <c r="B3744">
        <v>2016</v>
      </c>
      <c r="C3744">
        <v>37750</v>
      </c>
    </row>
    <row r="3745" spans="1:3" x14ac:dyDescent="0.3">
      <c r="A3745">
        <v>2010</v>
      </c>
      <c r="B3745">
        <v>2016</v>
      </c>
      <c r="C3745">
        <v>17533</v>
      </c>
    </row>
    <row r="3746" spans="1:3" x14ac:dyDescent="0.3">
      <c r="A3746">
        <v>2010</v>
      </c>
      <c r="B3746">
        <v>2016</v>
      </c>
      <c r="C3746">
        <v>44296</v>
      </c>
    </row>
    <row r="3747" spans="1:3" x14ac:dyDescent="0.3">
      <c r="A3747">
        <v>2010</v>
      </c>
      <c r="B3747">
        <v>2016</v>
      </c>
      <c r="C3747">
        <v>40862</v>
      </c>
    </row>
    <row r="3748" spans="1:3" x14ac:dyDescent="0.3">
      <c r="A3748">
        <v>2010</v>
      </c>
      <c r="B3748">
        <v>2016</v>
      </c>
      <c r="C3748">
        <v>24407</v>
      </c>
    </row>
    <row r="3749" spans="1:3" x14ac:dyDescent="0.3">
      <c r="A3749">
        <v>2010</v>
      </c>
      <c r="B3749">
        <v>2016</v>
      </c>
      <c r="C3749">
        <v>27130</v>
      </c>
    </row>
    <row r="3750" spans="1:3" x14ac:dyDescent="0.3">
      <c r="A3750">
        <v>2010</v>
      </c>
      <c r="B3750">
        <v>2016</v>
      </c>
      <c r="C3750">
        <v>69484</v>
      </c>
    </row>
    <row r="3751" spans="1:3" x14ac:dyDescent="0.3">
      <c r="A3751">
        <v>2010</v>
      </c>
      <c r="B3751">
        <v>2016</v>
      </c>
      <c r="C3751">
        <v>479047</v>
      </c>
    </row>
    <row r="3752" spans="1:3" x14ac:dyDescent="0.3">
      <c r="A3752">
        <v>2010</v>
      </c>
      <c r="B3752">
        <v>2016</v>
      </c>
      <c r="C3752">
        <v>33354</v>
      </c>
    </row>
    <row r="3753" spans="1:3" x14ac:dyDescent="0.3">
      <c r="A3753">
        <v>2010</v>
      </c>
      <c r="B3753">
        <v>2016</v>
      </c>
      <c r="C3753">
        <v>47764</v>
      </c>
    </row>
    <row r="3754" spans="1:3" x14ac:dyDescent="0.3">
      <c r="A3754">
        <v>2010</v>
      </c>
      <c r="B3754">
        <v>2016</v>
      </c>
      <c r="C3754">
        <v>3077</v>
      </c>
    </row>
    <row r="3755" spans="1:3" x14ac:dyDescent="0.3">
      <c r="A3755">
        <v>2010</v>
      </c>
      <c r="B3755">
        <v>2016</v>
      </c>
      <c r="C3755">
        <v>34964</v>
      </c>
    </row>
    <row r="3756" spans="1:3" x14ac:dyDescent="0.3">
      <c r="A3756">
        <v>2010</v>
      </c>
      <c r="B3756">
        <v>2016</v>
      </c>
      <c r="C3756">
        <v>2581</v>
      </c>
    </row>
    <row r="3757" spans="1:3" x14ac:dyDescent="0.3">
      <c r="A3757">
        <v>2010</v>
      </c>
      <c r="B3757">
        <v>2016</v>
      </c>
      <c r="C3757">
        <v>64989</v>
      </c>
    </row>
    <row r="3758" spans="1:3" x14ac:dyDescent="0.3">
      <c r="A3758">
        <v>2010</v>
      </c>
      <c r="B3758">
        <v>2016</v>
      </c>
      <c r="C3758">
        <v>28621</v>
      </c>
    </row>
    <row r="3759" spans="1:3" x14ac:dyDescent="0.3">
      <c r="A3759">
        <v>2010</v>
      </c>
      <c r="B3759">
        <v>2016</v>
      </c>
      <c r="C3759">
        <v>55617</v>
      </c>
    </row>
    <row r="3760" spans="1:3" x14ac:dyDescent="0.3">
      <c r="A3760">
        <v>2010</v>
      </c>
      <c r="B3760">
        <v>2016</v>
      </c>
      <c r="C3760">
        <v>39440</v>
      </c>
    </row>
    <row r="3761" spans="1:3" x14ac:dyDescent="0.3">
      <c r="A3761">
        <v>2010</v>
      </c>
      <c r="B3761">
        <v>2016</v>
      </c>
      <c r="C3761">
        <v>28041</v>
      </c>
    </row>
    <row r="3762" spans="1:3" x14ac:dyDescent="0.3">
      <c r="A3762">
        <v>2010</v>
      </c>
      <c r="B3762">
        <v>2016</v>
      </c>
      <c r="C3762">
        <v>17319</v>
      </c>
    </row>
    <row r="3763" spans="1:3" x14ac:dyDescent="0.3">
      <c r="A3763">
        <v>2010</v>
      </c>
      <c r="B3763">
        <v>2016</v>
      </c>
      <c r="C3763">
        <v>16984</v>
      </c>
    </row>
    <row r="3764" spans="1:3" x14ac:dyDescent="0.3">
      <c r="A3764">
        <v>2010</v>
      </c>
      <c r="B3764">
        <v>2016</v>
      </c>
      <c r="C3764">
        <v>23775</v>
      </c>
    </row>
    <row r="3765" spans="1:3" x14ac:dyDescent="0.3">
      <c r="A3765">
        <v>2010</v>
      </c>
      <c r="B3765">
        <v>2016</v>
      </c>
      <c r="C3765">
        <v>19611</v>
      </c>
    </row>
    <row r="3766" spans="1:3" x14ac:dyDescent="0.3">
      <c r="A3766">
        <v>2010</v>
      </c>
      <c r="B3766">
        <v>2016</v>
      </c>
      <c r="C3766">
        <v>32507</v>
      </c>
    </row>
    <row r="3767" spans="1:3" x14ac:dyDescent="0.3">
      <c r="A3767">
        <v>2010</v>
      </c>
      <c r="B3767">
        <v>2016</v>
      </c>
      <c r="C3767">
        <v>8885</v>
      </c>
    </row>
    <row r="3768" spans="1:3" x14ac:dyDescent="0.3">
      <c r="A3768">
        <v>2010</v>
      </c>
      <c r="B3768">
        <v>2016</v>
      </c>
      <c r="C3768">
        <v>60926</v>
      </c>
    </row>
    <row r="3769" spans="1:3" x14ac:dyDescent="0.3">
      <c r="A3769">
        <v>2010</v>
      </c>
      <c r="B3769">
        <v>2016</v>
      </c>
      <c r="C3769">
        <v>44723</v>
      </c>
    </row>
    <row r="3770" spans="1:3" x14ac:dyDescent="0.3">
      <c r="A3770">
        <v>2010</v>
      </c>
      <c r="B3770">
        <v>2016</v>
      </c>
      <c r="C3770">
        <v>4654</v>
      </c>
    </row>
    <row r="3771" spans="1:3" x14ac:dyDescent="0.3">
      <c r="A3771">
        <v>2010</v>
      </c>
      <c r="B3771">
        <v>2016</v>
      </c>
      <c r="C3771">
        <v>12276</v>
      </c>
    </row>
    <row r="3772" spans="1:3" x14ac:dyDescent="0.3">
      <c r="A3772">
        <v>2010</v>
      </c>
      <c r="B3772">
        <v>2016</v>
      </c>
      <c r="C3772">
        <v>4303</v>
      </c>
    </row>
    <row r="3773" spans="1:3" x14ac:dyDescent="0.3">
      <c r="A3773">
        <v>2010</v>
      </c>
      <c r="B3773">
        <v>2016</v>
      </c>
      <c r="C3773">
        <v>32567</v>
      </c>
    </row>
    <row r="3774" spans="1:3" x14ac:dyDescent="0.3">
      <c r="A3774">
        <v>2010</v>
      </c>
      <c r="B3774">
        <v>2016</v>
      </c>
      <c r="C3774">
        <v>13562</v>
      </c>
    </row>
    <row r="3775" spans="1:3" x14ac:dyDescent="0.3">
      <c r="A3775">
        <v>2010</v>
      </c>
      <c r="B3775">
        <v>2016</v>
      </c>
      <c r="C3775">
        <v>31359</v>
      </c>
    </row>
    <row r="3776" spans="1:3" x14ac:dyDescent="0.3">
      <c r="A3776">
        <v>2010</v>
      </c>
      <c r="B3776">
        <v>2016</v>
      </c>
      <c r="C3776">
        <v>1449</v>
      </c>
    </row>
    <row r="3777" spans="1:3" x14ac:dyDescent="0.3">
      <c r="A3777">
        <v>2010</v>
      </c>
      <c r="B3777">
        <v>2016</v>
      </c>
      <c r="C3777">
        <v>15385</v>
      </c>
    </row>
    <row r="3778" spans="1:3" x14ac:dyDescent="0.3">
      <c r="A3778">
        <v>2010</v>
      </c>
      <c r="B3778">
        <v>2016</v>
      </c>
      <c r="C3778">
        <v>6276</v>
      </c>
    </row>
    <row r="3779" spans="1:3" x14ac:dyDescent="0.3">
      <c r="A3779">
        <v>2010</v>
      </c>
      <c r="B3779">
        <v>2016</v>
      </c>
      <c r="C3779">
        <v>12983</v>
      </c>
    </row>
    <row r="3780" spans="1:3" x14ac:dyDescent="0.3">
      <c r="A3780">
        <v>2010</v>
      </c>
      <c r="B3780">
        <v>2016</v>
      </c>
      <c r="C3780">
        <v>90</v>
      </c>
    </row>
    <row r="3781" spans="1:3" x14ac:dyDescent="0.3">
      <c r="A3781">
        <v>2010</v>
      </c>
      <c r="B3781">
        <v>2016</v>
      </c>
      <c r="C3781">
        <v>49671</v>
      </c>
    </row>
    <row r="3782" spans="1:3" x14ac:dyDescent="0.3">
      <c r="A3782">
        <v>2010</v>
      </c>
      <c r="B3782">
        <v>2016</v>
      </c>
      <c r="C3782">
        <v>17596</v>
      </c>
    </row>
    <row r="3783" spans="1:3" x14ac:dyDescent="0.3">
      <c r="A3783">
        <v>2010</v>
      </c>
      <c r="B3783">
        <v>2016</v>
      </c>
      <c r="C3783">
        <v>35654</v>
      </c>
    </row>
    <row r="3784" spans="1:3" x14ac:dyDescent="0.3">
      <c r="A3784">
        <v>2010</v>
      </c>
      <c r="B3784">
        <v>2016</v>
      </c>
      <c r="C3784">
        <v>20837</v>
      </c>
    </row>
    <row r="3785" spans="1:3" x14ac:dyDescent="0.3">
      <c r="A3785">
        <v>2010</v>
      </c>
      <c r="B3785">
        <v>2016</v>
      </c>
      <c r="C3785">
        <v>9866</v>
      </c>
    </row>
    <row r="3786" spans="1:3" x14ac:dyDescent="0.3">
      <c r="A3786">
        <v>2010</v>
      </c>
      <c r="B3786">
        <v>2016</v>
      </c>
      <c r="C3786">
        <v>126893</v>
      </c>
    </row>
    <row r="3787" spans="1:3" x14ac:dyDescent="0.3">
      <c r="A3787">
        <v>2010</v>
      </c>
      <c r="B3787">
        <v>2016</v>
      </c>
      <c r="C3787">
        <v>13523</v>
      </c>
    </row>
    <row r="3788" spans="1:3" x14ac:dyDescent="0.3">
      <c r="A3788">
        <v>2010</v>
      </c>
      <c r="B3788">
        <v>2016</v>
      </c>
      <c r="C3788">
        <v>9509</v>
      </c>
    </row>
    <row r="3789" spans="1:3" x14ac:dyDescent="0.3">
      <c r="A3789">
        <v>2010</v>
      </c>
      <c r="B3789">
        <v>2016</v>
      </c>
      <c r="C3789">
        <v>1180</v>
      </c>
    </row>
    <row r="3790" spans="1:3" x14ac:dyDescent="0.3">
      <c r="A3790">
        <v>2010</v>
      </c>
      <c r="B3790">
        <v>2016</v>
      </c>
      <c r="C3790">
        <v>342</v>
      </c>
    </row>
    <row r="3791" spans="1:3" x14ac:dyDescent="0.3">
      <c r="A3791">
        <v>2010</v>
      </c>
      <c r="B3791">
        <v>2016</v>
      </c>
      <c r="C3791">
        <v>368</v>
      </c>
    </row>
    <row r="3792" spans="1:3" x14ac:dyDescent="0.3">
      <c r="A3792">
        <v>2010</v>
      </c>
      <c r="B3792">
        <v>2016</v>
      </c>
      <c r="C3792">
        <v>4501</v>
      </c>
    </row>
  </sheetData>
  <autoFilter ref="A1:C1" xr:uid="{00000000-0009-0000-0000-000009000000}"/>
  <sortState xmlns:xlrd2="http://schemas.microsoft.com/office/spreadsheetml/2017/richdata2" ref="A2:C3792">
    <sortCondition sortBy="icon" ref="A2:A3792"/>
  </sortState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IMDB_Movies</vt:lpstr>
      <vt:lpstr>Clean Dataset</vt:lpstr>
      <vt:lpstr>Cleaning Steps</vt:lpstr>
      <vt:lpstr>Profitable Movies</vt:lpstr>
      <vt:lpstr>IMDb_Top_250</vt:lpstr>
      <vt:lpstr>top10director</vt:lpstr>
      <vt:lpstr>Populargenre</vt:lpstr>
      <vt:lpstr>POPULAR _ACTOR</vt:lpstr>
      <vt:lpstr>Dec_vs_UserVote</vt:lpstr>
      <vt:lpstr>Dec_vs_UserVote!Criteria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Kumar</dc:creator>
  <cp:lastModifiedBy>Rohit Kumar</cp:lastModifiedBy>
  <dcterms:created xsi:type="dcterms:W3CDTF">2023-03-07T10:42:34Z</dcterms:created>
  <dcterms:modified xsi:type="dcterms:W3CDTF">2023-07-25T11:29:24Z</dcterms:modified>
</cp:coreProperties>
</file>